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90" windowWidth="19200" windowHeight="11640"/>
  </bookViews>
  <sheets>
    <sheet name="Sheet1" sheetId="1" r:id="rId1"/>
    <sheet name="Sheet2" sheetId="2" r:id="rId2"/>
    <sheet name="Sheet3" sheetId="3" r:id="rId3"/>
  </sheets>
  <calcPr calcId="124519"/>
</workbook>
</file>

<file path=xl/calcChain.xml><?xml version="1.0" encoding="utf-8"?>
<calcChain xmlns="http://schemas.openxmlformats.org/spreadsheetml/2006/main">
  <c r="D10" i="1"/>
  <c r="E10" s="1"/>
  <c r="E9"/>
  <c r="D9"/>
  <c r="D8"/>
  <c r="E8" s="1"/>
  <c r="C8"/>
  <c r="B8"/>
  <c r="D7"/>
  <c r="E7" s="1"/>
  <c r="D6"/>
  <c r="C5"/>
  <c r="B5"/>
  <c r="D5" l="1"/>
  <c r="E5" s="1"/>
</calcChain>
</file>

<file path=xl/sharedStrings.xml><?xml version="1.0" encoding="utf-8"?>
<sst xmlns="http://schemas.openxmlformats.org/spreadsheetml/2006/main" count="16" uniqueCount="16">
  <si>
    <t>单位名称：官渡区市场监督管理局</t>
    <phoneticPr fontId="5" type="noConversion"/>
  </si>
  <si>
    <t>单位：元</t>
  </si>
  <si>
    <t>项目</t>
  </si>
  <si>
    <t>年初预算数</t>
  </si>
  <si>
    <t>上年预算数</t>
  </si>
  <si>
    <t>本年预算与上年预算对比</t>
  </si>
  <si>
    <t>增减额</t>
  </si>
  <si>
    <t>增减幅度</t>
  </si>
  <si>
    <t>合计</t>
  </si>
  <si>
    <t>1.因公出国（境）费用</t>
    <phoneticPr fontId="5" type="noConversion"/>
  </si>
  <si>
    <t>2.公务接待费</t>
  </si>
  <si>
    <t>3.公务用车购置及运行费</t>
  </si>
  <si>
    <t>其中：（1）公务用车购置费</t>
  </si>
  <si>
    <t xml:space="preserve">      （2）公务用车运行费</t>
  </si>
  <si>
    <t>2020年部门一般公共预算“三公”经费支出情况表</t>
    <phoneticPr fontId="1" type="noConversion"/>
  </si>
  <si>
    <r>
      <t xml:space="preserve">注： 
 一、按照党中央、国务院有关文件及部门预算管理有关规定，“三公”经费包括因公出国（境）费、公务用车购置及运行费和公务接待费。（1）因公出国（境）费，指单位工作人员公务出国（境）的住宿费、旅费、伙食补助费、杂费、培训费等支出。（2）公务用车购置及运行费，指单位公务用车购置费及租用费、燃料费、维修费、过路过桥费、保险费、安全奖励费用等支出，公务用车指用于履行公务的机动车辆，包括领导干部专车、一般公务用车和执法执勤用车。（3）公务接待费，指单位按规定开支的各类公务接待（含外宾接待）支出。 
</t>
    </r>
    <r>
      <rPr>
        <b/>
        <sz val="10"/>
        <color indexed="8"/>
        <rFont val="宋体"/>
        <charset val="134"/>
      </rPr>
      <t>二、“三公”经费增减变化原因说明:1.因公出国（境）费用2020年较上年无新增；2.公务接待费2020年较上年减少3万元，贯彻精简“三公”经费，过“紧日子”的政策。3.2020年新增公务用车购置费，依据昆明市汽车定编领导小组办公室《关于黄标车辆报废的批复》（昆汽编办复〔2018〕18）号，我局已报废黄标车6辆，根据《昆明市人民政府办公厅关于党政机关事业单位公务用车报废有关事项的通知》（昆汽编办复〔2018〕18）号规定，我局无法正常使用达到报废条件车辆18辆，故年初新增项目预算进行执法执勤车辆采购。公务用车运行费较上年有所下降，是因为2020年贯彻过“紧日子”的政策，车辆运行经费有所调减，每辆调减1000元。总体而言2020年相较于上年三公经费增加62.63万元，增长40.89%，</t>
    </r>
    <phoneticPr fontId="5" type="noConversion"/>
  </si>
</sst>
</file>

<file path=xl/styles.xml><?xml version="1.0" encoding="utf-8"?>
<styleSheet xmlns="http://schemas.openxmlformats.org/spreadsheetml/2006/main">
  <numFmts count="2">
    <numFmt numFmtId="176" formatCode="[$-10804]#,##0.00;\-#,##0.00;\ "/>
    <numFmt numFmtId="177" formatCode="[$-10804]#,##0.00%;\-#,##0.00%;\ "/>
  </numFmts>
  <fonts count="9">
    <font>
      <sz val="11"/>
      <color theme="1"/>
      <name val="宋体"/>
      <family val="2"/>
      <charset val="134"/>
      <scheme val="minor"/>
    </font>
    <font>
      <sz val="9"/>
      <name val="宋体"/>
      <family val="2"/>
      <charset val="134"/>
      <scheme val="minor"/>
    </font>
    <font>
      <b/>
      <sz val="22"/>
      <color indexed="8"/>
      <name val="宋体"/>
      <charset val="134"/>
    </font>
    <font>
      <sz val="10"/>
      <name val="Arial"/>
      <family val="2"/>
    </font>
    <font>
      <sz val="10"/>
      <color indexed="8"/>
      <name val="宋体"/>
      <charset val="134"/>
    </font>
    <font>
      <sz val="9"/>
      <name val="宋体"/>
      <charset val="134"/>
    </font>
    <font>
      <sz val="9"/>
      <color indexed="8"/>
      <name val="宋体"/>
      <charset val="134"/>
    </font>
    <font>
      <sz val="11"/>
      <color indexed="8"/>
      <name val="宋体"/>
      <charset val="134"/>
    </font>
    <font>
      <b/>
      <sz val="10"/>
      <color indexed="8"/>
      <name val="宋体"/>
      <charset val="134"/>
    </font>
  </fonts>
  <fills count="3">
    <fill>
      <patternFill patternType="none"/>
    </fill>
    <fill>
      <patternFill patternType="gray125"/>
    </fill>
    <fill>
      <patternFill patternType="solid">
        <fgColor indexed="9"/>
        <bgColor indexed="64"/>
      </patternFill>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style="thin">
        <color indexed="8"/>
      </top>
      <bottom style="thin">
        <color indexed="8"/>
      </bottom>
      <diagonal/>
    </border>
  </borders>
  <cellStyleXfs count="1">
    <xf numFmtId="0" fontId="0" fillId="0" borderId="0">
      <alignment vertical="center"/>
    </xf>
  </cellStyleXfs>
  <cellXfs count="16">
    <xf numFmtId="0" fontId="0" fillId="0" borderId="0" xfId="0">
      <alignment vertical="center"/>
    </xf>
    <xf numFmtId="0" fontId="3" fillId="0" borderId="0" xfId="0" applyFont="1" applyAlignment="1"/>
    <xf numFmtId="0" fontId="7" fillId="0" borderId="1" xfId="0" applyFont="1" applyBorder="1" applyAlignment="1" applyProtection="1">
      <alignment horizontal="center" vertical="center" wrapText="1" readingOrder="1"/>
      <protection locked="0"/>
    </xf>
    <xf numFmtId="0" fontId="6" fillId="0" borderId="1" xfId="0" applyFont="1" applyBorder="1" applyAlignment="1" applyProtection="1">
      <alignment horizontal="center" vertical="center" wrapText="1" readingOrder="1"/>
      <protection locked="0"/>
    </xf>
    <xf numFmtId="176" fontId="6" fillId="0" borderId="1" xfId="0" applyNumberFormat="1" applyFont="1" applyBorder="1" applyAlignment="1" applyProtection="1">
      <alignment horizontal="right" vertical="center" wrapText="1" readingOrder="1"/>
      <protection locked="0"/>
    </xf>
    <xf numFmtId="177" fontId="6" fillId="0" borderId="1" xfId="0" applyNumberFormat="1" applyFont="1" applyBorder="1" applyAlignment="1" applyProtection="1">
      <alignment horizontal="right" vertical="center" wrapText="1" readingOrder="1"/>
      <protection locked="0"/>
    </xf>
    <xf numFmtId="0" fontId="6" fillId="0" borderId="1" xfId="0" applyFont="1" applyBorder="1" applyAlignment="1" applyProtection="1">
      <alignment vertical="center" wrapText="1" readingOrder="1"/>
      <protection locked="0"/>
    </xf>
    <xf numFmtId="0" fontId="4" fillId="0" borderId="1" xfId="0" applyFont="1" applyBorder="1" applyAlignment="1" applyProtection="1">
      <alignment vertical="top" wrapText="1" readingOrder="1"/>
      <protection locked="0"/>
    </xf>
    <xf numFmtId="0" fontId="3" fillId="0" borderId="4" xfId="0" applyFont="1" applyBorder="1" applyAlignment="1" applyProtection="1">
      <alignment vertical="top" wrapText="1"/>
      <protection locked="0"/>
    </xf>
    <xf numFmtId="0" fontId="3" fillId="0" borderId="2" xfId="0" applyFont="1" applyBorder="1" applyAlignment="1" applyProtection="1">
      <alignment vertical="top" wrapText="1"/>
      <protection locked="0"/>
    </xf>
    <xf numFmtId="0" fontId="2" fillId="0" borderId="0" xfId="0" applyFont="1" applyAlignment="1" applyProtection="1">
      <alignment horizontal="center" vertical="center" wrapText="1" readingOrder="1"/>
      <protection locked="0"/>
    </xf>
    <xf numFmtId="0" fontId="3" fillId="0" borderId="0" xfId="0" applyFont="1" applyAlignment="1"/>
    <xf numFmtId="0" fontId="4" fillId="2" borderId="0" xfId="0" applyFont="1" applyFill="1" applyAlignment="1" applyProtection="1">
      <alignment horizontal="left" vertical="center" wrapText="1" readingOrder="1"/>
      <protection locked="0"/>
    </xf>
    <xf numFmtId="0" fontId="6" fillId="0" borderId="0" xfId="0" applyFont="1" applyAlignment="1" applyProtection="1">
      <alignment horizontal="right" vertical="center" wrapText="1" readingOrder="1"/>
      <protection locked="0"/>
    </xf>
    <xf numFmtId="0" fontId="7" fillId="0" borderId="1" xfId="0" applyFont="1" applyBorder="1" applyAlignment="1" applyProtection="1">
      <alignment horizontal="center" vertical="center" wrapText="1" readingOrder="1"/>
      <protection locked="0"/>
    </xf>
    <xf numFmtId="0" fontId="3" fillId="0" borderId="3" xfId="0" applyFont="1" applyBorder="1" applyAlignment="1" applyProtection="1">
      <alignment vertical="top" wrapText="1"/>
      <protection locked="0"/>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F11"/>
  <sheetViews>
    <sheetView tabSelected="1" workbookViewId="0">
      <selection activeCell="A11" sqref="A11:E11"/>
    </sheetView>
  </sheetViews>
  <sheetFormatPr defaultRowHeight="13.5"/>
  <cols>
    <col min="1" max="5" width="24.25" style="1" customWidth="1"/>
    <col min="6" max="6" width="9" style="1"/>
  </cols>
  <sheetData>
    <row r="1" spans="1:5" ht="42.75" customHeight="1">
      <c r="A1" s="10" t="s">
        <v>14</v>
      </c>
      <c r="B1" s="11"/>
      <c r="C1" s="11"/>
      <c r="D1" s="11"/>
      <c r="E1" s="11"/>
    </row>
    <row r="2" spans="1:5" ht="26.25" customHeight="1">
      <c r="A2" s="12" t="s">
        <v>0</v>
      </c>
      <c r="B2" s="11"/>
      <c r="C2" s="11"/>
      <c r="D2" s="13" t="s">
        <v>1</v>
      </c>
      <c r="E2" s="11"/>
    </row>
    <row r="3" spans="1:5">
      <c r="A3" s="14" t="s">
        <v>2</v>
      </c>
      <c r="B3" s="14" t="s">
        <v>3</v>
      </c>
      <c r="C3" s="14" t="s">
        <v>4</v>
      </c>
      <c r="D3" s="14" t="s">
        <v>5</v>
      </c>
      <c r="E3" s="9"/>
    </row>
    <row r="4" spans="1:5">
      <c r="A4" s="15"/>
      <c r="B4" s="15"/>
      <c r="C4" s="15"/>
      <c r="D4" s="2" t="s">
        <v>6</v>
      </c>
      <c r="E4" s="2" t="s">
        <v>7</v>
      </c>
    </row>
    <row r="5" spans="1:5">
      <c r="A5" s="3" t="s">
        <v>8</v>
      </c>
      <c r="B5" s="4">
        <f>B6+B7+B8</f>
        <v>1531440</v>
      </c>
      <c r="C5" s="4">
        <f>C6+C7+C8</f>
        <v>905200</v>
      </c>
      <c r="D5" s="4">
        <f t="shared" ref="D5:D10" si="0">B5-C5</f>
        <v>626240</v>
      </c>
      <c r="E5" s="5">
        <f>D5/B5</f>
        <v>0.40892232147521285</v>
      </c>
    </row>
    <row r="6" spans="1:5">
      <c r="A6" s="6" t="s">
        <v>9</v>
      </c>
      <c r="B6" s="4">
        <v>0</v>
      </c>
      <c r="C6" s="4">
        <v>0</v>
      </c>
      <c r="D6" s="4">
        <f t="shared" si="0"/>
        <v>0</v>
      </c>
      <c r="E6" s="5"/>
    </row>
    <row r="7" spans="1:5">
      <c r="A7" s="6" t="s">
        <v>10</v>
      </c>
      <c r="B7" s="4">
        <v>20000</v>
      </c>
      <c r="C7" s="4">
        <v>50000</v>
      </c>
      <c r="D7" s="4">
        <f t="shared" si="0"/>
        <v>-30000</v>
      </c>
      <c r="E7" s="5">
        <f>D7/B7</f>
        <v>-1.5</v>
      </c>
    </row>
    <row r="8" spans="1:5">
      <c r="A8" s="6" t="s">
        <v>11</v>
      </c>
      <c r="B8" s="4">
        <f>B9+B10</f>
        <v>1511440</v>
      </c>
      <c r="C8" s="4">
        <f>C9+C10</f>
        <v>855200</v>
      </c>
      <c r="D8" s="4">
        <f t="shared" si="0"/>
        <v>656240</v>
      </c>
      <c r="E8" s="5">
        <f>D8/B8</f>
        <v>0.43418197215900067</v>
      </c>
    </row>
    <row r="9" spans="1:5">
      <c r="A9" s="6" t="s">
        <v>12</v>
      </c>
      <c r="B9" s="4">
        <v>680000</v>
      </c>
      <c r="C9" s="4"/>
      <c r="D9" s="4">
        <f t="shared" si="0"/>
        <v>680000</v>
      </c>
      <c r="E9" s="5">
        <f>D9/B9</f>
        <v>1</v>
      </c>
    </row>
    <row r="10" spans="1:5">
      <c r="A10" s="6" t="s">
        <v>13</v>
      </c>
      <c r="B10" s="4">
        <v>831440</v>
      </c>
      <c r="C10" s="4">
        <v>855200</v>
      </c>
      <c r="D10" s="4">
        <f t="shared" si="0"/>
        <v>-23760</v>
      </c>
      <c r="E10" s="5">
        <f>D10/B10</f>
        <v>-2.8576926777638796E-2</v>
      </c>
    </row>
    <row r="11" spans="1:5" ht="183" customHeight="1">
      <c r="A11" s="7" t="s">
        <v>15</v>
      </c>
      <c r="B11" s="8"/>
      <c r="C11" s="8"/>
      <c r="D11" s="8"/>
      <c r="E11" s="9"/>
    </row>
  </sheetData>
  <mergeCells count="8">
    <mergeCell ref="A11:E11"/>
    <mergeCell ref="A1:E1"/>
    <mergeCell ref="A2:C2"/>
    <mergeCell ref="D2:E2"/>
    <mergeCell ref="A3:A4"/>
    <mergeCell ref="B3:B4"/>
    <mergeCell ref="C3:C4"/>
    <mergeCell ref="D3:E3"/>
  </mergeCells>
  <phoneticPr fontId="1" type="noConversion"/>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2020-06-17T06:55:05Z</dcterms:modified>
</cp:coreProperties>
</file>