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78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<sst xmlns="http://schemas.openxmlformats.org/spreadsheetml/2006/main" count="16" uniqueCount="16">
  <si>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</si>
  <si>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单位名称：昆明市官渡区六甲街道社区卫生服务中心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</si>
  <si>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</si>
  <si>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</si>
  <si>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</si>
  <si>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</si>
  <si>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</si>
  <si>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</si>
  <si>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</si>
  <si>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</si>
  <si>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</si>
  <si>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</si>
  <si>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</si>
  <si>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</si>
  <si>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</si>
  <si>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二、“三公”经费增减变化原因说明:由于2019年末新购置救护车一辆，导致2020年公务用车购置费减少100%，车辆运行费费用相对增加；贯彻国家厉行节约政策，结合我单位实际情况，适当减少公务接待费。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</si>
</sst>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;\-#,##0.00;"/>
    <numFmt numFmtId="177" formatCode="[$-10804]#,##0.00%;\-#,##0.00%;\ "/>
    <numFmt numFmtId="178" formatCode="[$-10804]#,##0.00;\-#,##0.00;\ "/>
  </numFmts>
  <fonts count="30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color theme="1"/>
      <name val="Arial"/>
      <charset val="134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6" borderId="8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24" borderId="11" applyNumberFormat="0" applyAlignment="0" applyProtection="0">
      <alignment vertical="center"/>
    </xf>
    <xf numFmtId="0" fontId="25" fillId="24" borderId="7" applyNumberFormat="0" applyAlignment="0" applyProtection="0">
      <alignment vertical="center"/>
    </xf>
    <xf numFmtId="0" fontId="26" fillId="27" borderId="12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0" borderId="0"/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8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6" fontId="6" fillId="0" borderId="4" xfId="49" applyNumberFormat="1" applyFont="1" applyBorder="1" applyAlignment="1">
      <alignment vertical="center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B6+B7+B8</f>
        <v>306600</v>
      </c>
      <c r="C5" s="9">
        <f>C7+C8</f>
        <v>506100</v>
      </c>
      <c r="D5" s="9">
        <f t="shared" ref="D5:D10" si="0">B5-C5</f>
        <v>-199500</v>
      </c>
      <c r="E5" s="10">
        <f>D5/C5</f>
        <v>-0.394190871369295</v>
      </c>
    </row>
    <row r="6" spans="1:5">
      <c r="A6" s="11" t="s">
        <v>10</v>
      </c>
      <c r="B6" s="9">
        <v>0</v>
      </c>
      <c r="C6" s="9"/>
      <c r="D6" s="9">
        <f t="shared" si="0"/>
        <v>0</v>
      </c>
      <c r="E6" s="10"/>
    </row>
    <row r="7" spans="1:5">
      <c r="A7" s="11" t="s">
        <v>11</v>
      </c>
      <c r="B7" s="12">
        <v>14000</v>
      </c>
      <c r="C7" s="9">
        <v>32500</v>
      </c>
      <c r="D7" s="9">
        <f t="shared" si="0"/>
        <v>-18500</v>
      </c>
      <c r="E7" s="10">
        <f>D7/C7</f>
        <v>-0.569230769230769</v>
      </c>
    </row>
    <row r="8" spans="1:5">
      <c r="A8" s="11" t="s">
        <v>12</v>
      </c>
      <c r="B8" s="9">
        <v>292600</v>
      </c>
      <c r="C8" s="9">
        <v>473600</v>
      </c>
      <c r="D8" s="9">
        <f t="shared" si="0"/>
        <v>-181000</v>
      </c>
      <c r="E8" s="10">
        <f>D8/C8</f>
        <v>-0.382179054054054</v>
      </c>
    </row>
    <row r="9" spans="1:5">
      <c r="A9" s="11" t="s">
        <v>13</v>
      </c>
      <c r="B9" s="9">
        <v>292600</v>
      </c>
      <c r="C9" s="9">
        <v>200000</v>
      </c>
      <c r="D9" s="9">
        <f t="shared" si="0"/>
        <v>92600</v>
      </c>
      <c r="E9" s="10">
        <f>D9/C9</f>
        <v>0.463</v>
      </c>
    </row>
    <row r="10" spans="1:5">
      <c r="A10" s="11" t="s">
        <v>14</v>
      </c>
      <c r="B10" s="9"/>
      <c r="C10" s="9">
        <v>273600</v>
      </c>
      <c r="D10" s="9">
        <f t="shared" si="0"/>
        <v>-273600</v>
      </c>
      <c r="E10" s="10">
        <f>D10/C10</f>
        <v>-1</v>
      </c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2020-06-09T03:33:00Z</dcterms:created>
  <dcterms:modified xsi:type="dcterms:W3CDTF">2020-06-18T01:54:00Z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