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公示及体检名单" sheetId="1" r:id="rId1"/>
  </sheets>
  <definedNames>
    <definedName name="_xlnm._FilterDatabase" localSheetId="0" hidden="1">成绩公示及体检名单!$A$1:$M$11</definedName>
  </definedNames>
  <calcPr calcId="144525"/>
</workbook>
</file>

<file path=xl/sharedStrings.xml><?xml version="1.0" encoding="utf-8"?>
<sst xmlns="http://schemas.openxmlformats.org/spreadsheetml/2006/main" count="52" uniqueCount="37">
  <si>
    <t>官渡区民政局民政专职事务员公开招聘拟聘用人员名单</t>
  </si>
  <si>
    <t>抽签序号</t>
  </si>
  <si>
    <t>序号</t>
  </si>
  <si>
    <t>姓名</t>
  </si>
  <si>
    <t>性别</t>
  </si>
  <si>
    <t>准考证号</t>
  </si>
  <si>
    <t>笔试成绩</t>
  </si>
  <si>
    <t>笔试成绩计入总成绩</t>
  </si>
  <si>
    <t>面试成绩</t>
  </si>
  <si>
    <t>面试成绩计入总成绩</t>
  </si>
  <si>
    <t>总成绩</t>
  </si>
  <si>
    <t>是否进入体检</t>
  </si>
  <si>
    <t>备注</t>
  </si>
  <si>
    <t>曹林燕</t>
  </si>
  <si>
    <t>女</t>
  </si>
  <si>
    <t>2011101002</t>
  </si>
  <si>
    <t>是</t>
  </si>
  <si>
    <t>韩蕊玲</t>
  </si>
  <si>
    <t>2011101007</t>
  </si>
  <si>
    <t>施诚婷</t>
  </si>
  <si>
    <t>2011101038</t>
  </si>
  <si>
    <t>罗志勤</t>
  </si>
  <si>
    <t>2011101001</t>
  </si>
  <si>
    <t>放弃</t>
  </si>
  <si>
    <t>徐芳</t>
  </si>
  <si>
    <t>2011101015</t>
  </si>
  <si>
    <t>杨芳</t>
  </si>
  <si>
    <t>2011101003</t>
  </si>
  <si>
    <t>黄林</t>
  </si>
  <si>
    <t>男</t>
  </si>
  <si>
    <t>2011101005</t>
  </si>
  <si>
    <t>熊婧羽</t>
  </si>
  <si>
    <t>2011101021</t>
  </si>
  <si>
    <t>杨润琼</t>
  </si>
  <si>
    <t>2011101022</t>
  </si>
  <si>
    <t>否</t>
  </si>
  <si>
    <t>递补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</si>
</sst>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大标宋简体"/>
      <charset val="134"/>
    </font>
    <font>
      <sz val="18"/>
      <color rgb="FF000000"/>
      <name val="黑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topLeftCell="B1" workbookViewId="0">
      <pane xSplit="3" ySplit="2" topLeftCell="E3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4.25"/>
  <cols>
    <col min="1" max="2" width="5.38333333333333" style="1" hidden="1" customWidth="1"/>
    <col min="3" max="3" width="5.225" style="2" customWidth="1"/>
    <col min="4" max="4" width="14.1083333333333" style="2" customWidth="1"/>
    <col min="5" max="5" width="12.225" style="2" customWidth="1"/>
    <col min="6" max="6" width="15.875" style="2" customWidth="1"/>
    <col min="7" max="7" width="14.5" style="2" customWidth="1"/>
    <col min="8" max="8" width="20.125" style="2" customWidth="1"/>
    <col min="9" max="9" width="13.5583333333333" style="2" customWidth="1"/>
    <col min="10" max="10" width="17" style="2" customWidth="1"/>
    <col min="11" max="11" width="11.75" style="2" customWidth="1"/>
    <col min="12" max="12" width="8.44166666666667" style="2" customWidth="1"/>
    <col min="13" max="13" width="8.125" style="2" customWidth="1"/>
    <col min="14" max="16377" width="9" style="1"/>
    <col min="16378" max="16384" width="9" style="3"/>
  </cols>
  <sheetData>
    <row r="1" s="1" customFormat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1" customHeight="1" spans="1:13">
      <c r="A2" s="5" t="s">
        <v>1</v>
      </c>
      <c r="B2" s="5" t="s">
        <v>2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6" t="s">
        <v>11</v>
      </c>
      <c r="M2" s="16" t="s">
        <v>12</v>
      </c>
    </row>
    <row r="3" s="1" customFormat="1" ht="26" customHeight="1" spans="1:13">
      <c r="A3" s="5"/>
      <c r="B3" s="8">
        <v>1</v>
      </c>
      <c r="C3" s="9">
        <v>1</v>
      </c>
      <c r="D3" s="9" t="s">
        <v>13</v>
      </c>
      <c r="E3" s="10" t="s">
        <v>14</v>
      </c>
      <c r="F3" s="11" t="s">
        <v>15</v>
      </c>
      <c r="G3" s="9">
        <v>83</v>
      </c>
      <c r="H3" s="12">
        <f t="shared" ref="H3:H18" si="0">G3*0.5</f>
        <v>41.5</v>
      </c>
      <c r="I3" s="12">
        <v>80.34</v>
      </c>
      <c r="J3" s="12">
        <f t="shared" ref="J3:J18" si="1">I3*0.5</f>
        <v>40.17</v>
      </c>
      <c r="K3" s="12">
        <f t="shared" ref="K3:K18" si="2">H3+J3</f>
        <v>81.67</v>
      </c>
      <c r="L3" s="12" t="s">
        <v>16</v>
      </c>
      <c r="M3" s="17"/>
    </row>
    <row r="4" s="1" customFormat="1" ht="26" customHeight="1" spans="1:13">
      <c r="A4" s="5"/>
      <c r="B4" s="8">
        <v>3</v>
      </c>
      <c r="C4" s="9">
        <v>2</v>
      </c>
      <c r="D4" s="9" t="s">
        <v>17</v>
      </c>
      <c r="E4" s="10" t="s">
        <v>14</v>
      </c>
      <c r="F4" s="11" t="s">
        <v>18</v>
      </c>
      <c r="G4" s="9">
        <v>78</v>
      </c>
      <c r="H4" s="12">
        <f t="shared" si="0"/>
        <v>39</v>
      </c>
      <c r="I4" s="12">
        <v>77.67</v>
      </c>
      <c r="J4" s="12">
        <f t="shared" si="1"/>
        <v>38.835</v>
      </c>
      <c r="K4" s="12">
        <f t="shared" si="2"/>
        <v>77.835</v>
      </c>
      <c r="L4" s="12" t="s">
        <v>16</v>
      </c>
      <c r="M4" s="17"/>
    </row>
    <row r="5" s="1" customFormat="1" ht="26" customHeight="1" spans="1:13">
      <c r="A5" s="5"/>
      <c r="B5" s="8">
        <v>8</v>
      </c>
      <c r="C5" s="9">
        <v>3</v>
      </c>
      <c r="D5" s="9" t="s">
        <v>19</v>
      </c>
      <c r="E5" s="10" t="s">
        <v>14</v>
      </c>
      <c r="F5" s="11" t="s">
        <v>20</v>
      </c>
      <c r="G5" s="9">
        <v>72</v>
      </c>
      <c r="H5" s="12">
        <f t="shared" si="0"/>
        <v>36</v>
      </c>
      <c r="I5" s="12">
        <v>81.67</v>
      </c>
      <c r="J5" s="12">
        <f t="shared" si="1"/>
        <v>40.835</v>
      </c>
      <c r="K5" s="12">
        <f t="shared" si="2"/>
        <v>76.835</v>
      </c>
      <c r="L5" s="12" t="s">
        <v>16</v>
      </c>
      <c r="M5" s="17"/>
    </row>
    <row r="6" s="1" customFormat="1" ht="26" customHeight="1" spans="1:13">
      <c r="A6" s="5"/>
      <c r="B6" s="8">
        <v>4</v>
      </c>
      <c r="C6" s="9">
        <v>4</v>
      </c>
      <c r="D6" s="9" t="s">
        <v>21</v>
      </c>
      <c r="E6" s="10" t="s">
        <v>14</v>
      </c>
      <c r="F6" s="11" t="s">
        <v>22</v>
      </c>
      <c r="G6" s="9">
        <v>76</v>
      </c>
      <c r="H6" s="12">
        <f t="shared" si="0"/>
        <v>38</v>
      </c>
      <c r="I6" s="12">
        <v>77.34</v>
      </c>
      <c r="J6" s="12">
        <f t="shared" si="1"/>
        <v>38.67</v>
      </c>
      <c r="K6" s="12">
        <f t="shared" si="2"/>
        <v>76.67</v>
      </c>
      <c r="L6" s="12" t="s">
        <v>16</v>
      </c>
      <c r="M6" s="17" t="s">
        <v>23</v>
      </c>
    </row>
    <row r="7" s="1" customFormat="1" ht="26" customHeight="1" spans="1:13">
      <c r="A7" s="5"/>
      <c r="B7" s="8">
        <v>6</v>
      </c>
      <c r="C7" s="9">
        <v>5</v>
      </c>
      <c r="D7" s="9" t="s">
        <v>24</v>
      </c>
      <c r="E7" s="10" t="s">
        <v>14</v>
      </c>
      <c r="F7" s="11" t="s">
        <v>25</v>
      </c>
      <c r="G7" s="9">
        <v>74</v>
      </c>
      <c r="H7" s="12">
        <f t="shared" si="0"/>
        <v>37</v>
      </c>
      <c r="I7" s="12">
        <v>78</v>
      </c>
      <c r="J7" s="12">
        <f t="shared" si="1"/>
        <v>39</v>
      </c>
      <c r="K7" s="12">
        <f t="shared" si="2"/>
        <v>76</v>
      </c>
      <c r="L7" s="12" t="s">
        <v>16</v>
      </c>
      <c r="M7" s="17"/>
    </row>
    <row r="8" s="1" customFormat="1" ht="26" customHeight="1" spans="1:13">
      <c r="A8" s="5"/>
      <c r="B8" s="8">
        <v>2</v>
      </c>
      <c r="C8" s="9">
        <v>6</v>
      </c>
      <c r="D8" s="9" t="s">
        <v>26</v>
      </c>
      <c r="E8" s="10" t="s">
        <v>14</v>
      </c>
      <c r="F8" s="11" t="s">
        <v>27</v>
      </c>
      <c r="G8" s="9">
        <v>78</v>
      </c>
      <c r="H8" s="12">
        <f t="shared" si="0"/>
        <v>39</v>
      </c>
      <c r="I8" s="12">
        <v>73</v>
      </c>
      <c r="J8" s="12">
        <f t="shared" si="1"/>
        <v>36.5</v>
      </c>
      <c r="K8" s="12">
        <f t="shared" si="2"/>
        <v>75.5</v>
      </c>
      <c r="L8" s="12" t="s">
        <v>16</v>
      </c>
      <c r="M8" s="17"/>
    </row>
    <row r="9" s="1" customFormat="1" ht="26" customHeight="1" spans="1:13">
      <c r="A9" s="5"/>
      <c r="B9" s="8">
        <v>7</v>
      </c>
      <c r="C9" s="9">
        <v>7</v>
      </c>
      <c r="D9" s="9" t="s">
        <v>28</v>
      </c>
      <c r="E9" s="10" t="s">
        <v>29</v>
      </c>
      <c r="F9" s="11" t="s">
        <v>30</v>
      </c>
      <c r="G9" s="9">
        <v>72</v>
      </c>
      <c r="H9" s="12">
        <f t="shared" si="0"/>
        <v>36</v>
      </c>
      <c r="I9" s="12">
        <v>78.67</v>
      </c>
      <c r="J9" s="12">
        <f t="shared" si="1"/>
        <v>39.335</v>
      </c>
      <c r="K9" s="12">
        <f t="shared" si="2"/>
        <v>75.335</v>
      </c>
      <c r="L9" s="12" t="s">
        <v>16</v>
      </c>
      <c r="M9" s="17"/>
    </row>
    <row r="10" s="1" customFormat="1" ht="26" customHeight="1" spans="1:13">
      <c r="A10" s="5"/>
      <c r="B10" s="13">
        <v>14</v>
      </c>
      <c r="C10" s="9">
        <v>8</v>
      </c>
      <c r="D10" s="9" t="s">
        <v>31</v>
      </c>
      <c r="E10" s="10" t="s">
        <v>14</v>
      </c>
      <c r="F10" s="11" t="s">
        <v>32</v>
      </c>
      <c r="G10" s="9">
        <v>65</v>
      </c>
      <c r="H10" s="12">
        <f t="shared" si="0"/>
        <v>32.5</v>
      </c>
      <c r="I10" s="12">
        <v>85</v>
      </c>
      <c r="J10" s="12">
        <f t="shared" si="1"/>
        <v>42.5</v>
      </c>
      <c r="K10" s="12">
        <f t="shared" si="2"/>
        <v>75</v>
      </c>
      <c r="L10" s="12" t="s">
        <v>16</v>
      </c>
      <c r="M10" s="17"/>
    </row>
    <row r="11" s="1" customFormat="1" ht="29" customHeight="1" spans="1:16383">
      <c r="A11" s="8"/>
      <c r="B11" s="14">
        <v>5</v>
      </c>
      <c r="C11" s="9">
        <v>9</v>
      </c>
      <c r="D11" s="9" t="s">
        <v>33</v>
      </c>
      <c r="E11" s="9" t="s">
        <v>14</v>
      </c>
      <c r="F11" s="15" t="s">
        <v>34</v>
      </c>
      <c r="G11" s="9">
        <v>76</v>
      </c>
      <c r="H11" s="12">
        <f t="shared" si="0"/>
        <v>38</v>
      </c>
      <c r="I11" s="12">
        <v>73.34</v>
      </c>
      <c r="J11" s="12">
        <f t="shared" si="1"/>
        <v>36.67</v>
      </c>
      <c r="K11" s="12">
        <f t="shared" si="2"/>
        <v>74.67</v>
      </c>
      <c r="L11" s="12" t="s">
        <v>35</v>
      </c>
      <c r="M11" s="17" t="s">
        <v>36</v>
      </c>
      <c r="XEW11" s="3"/>
      <c r="XEX11" s="3"/>
      <c r="XEY11" s="3"/>
      <c r="XEZ11" s="3"/>
      <c r="XFA11" s="3"/>
      <c r="XFB11" s="3"/>
      <c r="XFC11" s="3"/>
    </row>
    <row r="12" s="1" customFormat="1" ht="16" customHeight="1" spans="3:13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</sheetData>
  <mergeCells count="1">
    <mergeCell ref="A1:M1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滇中阿飘</cp:lastModifiedBy>
  <dcterms:created xsi:type="dcterms:W3CDTF">2019-11-04T22:49:00Z</dcterms:created>
  <dcterms:modified xsi:type="dcterms:W3CDTF">2020-12-10T07:30:08Z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2052-11.3.0.9228</vt:lpwstr>
  </property>
</Properties>
</file>