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040" windowHeight="9375"/>
  </bookViews>
  <sheets>
    <sheet name="部门财政拨款“三公”经费支出预算表" sheetId="1" r:id="rId1"/>
  </sheets>
  <calcPr calcId="124519"/>
</workbook>
</file>

<file path=xl/calcChain.xml><?xml version="1.0" encoding="utf-8"?>
<calcChain xmlns="http://schemas.openxmlformats.org/spreadsheetml/2006/main">
  <c r="E7" i="1"/>
  <c r="E8"/>
  <c r="E9"/>
  <c r="E10"/>
  <c r="E5"/>
  <c r="D6"/>
  <c r="D7"/>
  <c r="D8"/>
  <c r="D9"/>
  <c r="D10"/>
  <c r="D5"/>
  <c r="C8"/>
  <c r="C5"/>
</calcChain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<sst xmlns="http://schemas.openxmlformats.org/spreadsheetml/2006/main" count="16" uniqueCount="16">
  <si>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</si>
  <si>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</si>
  <si>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</si>
  <si>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</si>
  <si>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</si>
  <si>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</si>
  <si>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</si>
  <si>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</si>
  <si>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</si>
  <si>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</si>
  <si>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</si>
  <si>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</si>
  <si>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</si>
  <si>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</si>
  <si>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单位名称：昆明市官渡区市场监督管理局</t>
    <phoneticPr fontId="11" type="noConversion"/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</si>
  <si>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</t>
    </r>
    <r>
      <rPr>
        <b/>
        <sz val="10"/>
        <color indexed="8"/>
        <rFont val="宋体"/>
        <family val="3"/>
        <charset val="134"/>
      </rPr>
      <t>1.</t>
    </r>
    <r>
      <rPr>
        <b/>
        <sz val="10"/>
        <color indexed="8"/>
        <rFont val="宋体"/>
        <charset val="134"/>
      </rPr>
      <t>因公出国（境）费用</t>
    </r>
    <r>
      <rPr>
        <b/>
        <sz val="10"/>
        <color indexed="8"/>
        <rFont val="宋体"/>
        <family val="3"/>
        <charset val="134"/>
      </rPr>
      <t>2021</t>
    </r>
    <r>
      <rPr>
        <b/>
        <sz val="10"/>
        <color indexed="8"/>
        <rFont val="宋体"/>
        <charset val="134"/>
      </rPr>
      <t>年较上年无新增；</t>
    </r>
    <r>
      <rPr>
        <b/>
        <sz val="10"/>
        <color indexed="8"/>
        <rFont val="宋体"/>
        <family val="3"/>
        <charset val="134"/>
      </rPr>
      <t>2.</t>
    </r>
    <r>
      <rPr>
        <b/>
        <sz val="10"/>
        <color indexed="8"/>
        <rFont val="宋体"/>
        <charset val="134"/>
      </rPr>
      <t>公务接待费</t>
    </r>
    <r>
      <rPr>
        <b/>
        <sz val="10"/>
        <color indexed="8"/>
        <rFont val="宋体"/>
        <family val="3"/>
        <charset val="134"/>
      </rPr>
      <t>2021</t>
    </r>
    <r>
      <rPr>
        <b/>
        <sz val="10"/>
        <color indexed="8"/>
        <rFont val="宋体"/>
        <charset val="134"/>
      </rPr>
      <t>年较上年减少</t>
    </r>
    <r>
      <rPr>
        <b/>
        <sz val="10"/>
        <color indexed="8"/>
        <rFont val="宋体"/>
        <family val="3"/>
        <charset val="134"/>
      </rPr>
      <t>0.2</t>
    </r>
    <r>
      <rPr>
        <b/>
        <sz val="10"/>
        <color indexed="8"/>
        <rFont val="宋体"/>
        <charset val="134"/>
      </rPr>
      <t>万元，贯彻精简“三公”经费，过“紧日子”的政策。</t>
    </r>
    <r>
      <rPr>
        <b/>
        <sz val="10"/>
        <color indexed="8"/>
        <rFont val="宋体"/>
        <family val="3"/>
        <charset val="134"/>
      </rPr>
      <t>3.2021</t>
    </r>
    <r>
      <rPr>
        <b/>
        <sz val="10"/>
        <color indexed="8"/>
        <rFont val="宋体"/>
        <charset val="134"/>
      </rPr>
      <t>年公务用车购置费较上年减少</t>
    </r>
    <r>
      <rPr>
        <b/>
        <sz val="10"/>
        <color indexed="8"/>
        <rFont val="宋体"/>
        <family val="3"/>
        <charset val="134"/>
      </rPr>
      <t>68万元，</t>
    </r>
    <r>
      <rPr>
        <b/>
        <sz val="10"/>
        <color indexed="8"/>
        <rFont val="宋体"/>
        <charset val="134"/>
      </rPr>
      <t>公务用车运行费较上年减少</t>
    </r>
    <r>
      <rPr>
        <b/>
        <sz val="10"/>
        <color indexed="8"/>
        <rFont val="宋体"/>
        <family val="3"/>
        <charset val="134"/>
      </rPr>
      <t>5万元</t>
    </r>
    <r>
      <rPr>
        <b/>
        <sz val="10"/>
        <color indexed="8"/>
        <rFont val="宋体"/>
        <charset val="134"/>
      </rPr>
      <t>，是因为</t>
    </r>
    <r>
      <rPr>
        <b/>
        <sz val="10"/>
        <color indexed="8"/>
        <rFont val="宋体"/>
        <family val="3"/>
        <charset val="134"/>
      </rPr>
      <t>2021</t>
    </r>
    <r>
      <rPr>
        <b/>
        <sz val="10"/>
        <color indexed="8"/>
        <rFont val="宋体"/>
        <charset val="134"/>
      </rPr>
      <t>年贯彻过“紧日子”的政策，车辆运行经费有所调减，每辆调减</t>
    </r>
    <r>
      <rPr>
        <b/>
        <sz val="10"/>
        <color indexed="8"/>
        <rFont val="宋体"/>
        <family val="3"/>
        <charset val="134"/>
      </rPr>
      <t>1000</t>
    </r>
    <r>
      <rPr>
        <b/>
        <sz val="10"/>
        <color indexed="8"/>
        <rFont val="宋体"/>
        <charset val="134"/>
      </rPr>
      <t>元。总体而言</t>
    </r>
    <r>
      <rPr>
        <b/>
        <sz val="10"/>
        <color indexed="8"/>
        <rFont val="宋体"/>
        <family val="3"/>
        <charset val="134"/>
      </rPr>
      <t>2021</t>
    </r>
    <r>
      <rPr>
        <b/>
        <sz val="10"/>
        <color indexed="8"/>
        <rFont val="宋体"/>
        <charset val="134"/>
      </rPr>
      <t>年相较于上年三公经费减少</t>
    </r>
    <r>
      <rPr>
        <b/>
        <sz val="10"/>
        <color indexed="8"/>
        <rFont val="宋体"/>
        <family val="3"/>
        <charset val="134"/>
      </rPr>
      <t>73.22</t>
    </r>
    <r>
      <rPr>
        <b/>
        <sz val="10"/>
        <color indexed="8"/>
        <rFont val="宋体"/>
        <charset val="134"/>
      </rPr>
      <t>万元，下降</t>
    </r>
    <r>
      <rPr>
        <b/>
        <sz val="10"/>
        <color indexed="8"/>
        <rFont val="宋体"/>
        <family val="3"/>
        <charset val="134"/>
      </rPr>
      <t>47.81%</t>
    </r>
    <r>
      <rPr>
        <b/>
        <sz val="10"/>
        <color indexed="8"/>
        <rFont val="宋体"/>
        <charset val="134"/>
      </rPr>
      <t>，</t>
    </r>
    <phoneticPr fontId="11" type="noConversion"/>
  </si>
</sst>
</file>

<file path=xl/styles.xml><?xml version="1.0" encoding="utf-8"?>
<styleSheet xmlns="http://schemas.openxmlformats.org/spreadsheetml/2006/main">
  <numFmts count="2">
    <numFmt numFmtId="178" formatCode="[$-10804]#,##0.00%;\-#,##0.00%;\ "/>
    <numFmt numFmtId="179" formatCode="[$-10804]#,##0.00;\-#,##0.00;\ "/>
  </numFmts>
  <fonts count="18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family val="2"/>
    </font>
    <font>
      <sz val="9"/>
      <color indexed="8"/>
      <name val="宋体"/>
      <charset val="134"/>
    </font>
    <font>
      <sz val="10"/>
      <name val="Arial"/>
      <family val="2"/>
    </font>
    <font>
      <b/>
      <sz val="10"/>
      <color indexed="8"/>
      <name val="宋体"/>
      <charset val="134"/>
    </font>
    <font>
      <sz val="9"/>
      <name val="宋体"/>
      <family val="3"/>
      <charset val="134"/>
    </font>
    <font>
      <sz val="10"/>
      <color indexed="8"/>
      <name val="宋体"/>
      <family val="3"/>
      <charset val="134"/>
      <scheme val="minor"/>
    </font>
    <font>
      <sz val="9"/>
      <name val="微软雅黑"/>
      <family val="2"/>
      <charset val="134"/>
    </font>
    <font>
      <sz val="12"/>
      <name val="宋体"/>
      <family val="3"/>
      <charset val="134"/>
    </font>
    <font>
      <sz val="9"/>
      <color indexed="8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10"/>
      <color rgb="FF00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3" fillId="0" borderId="0">
      <alignment vertical="top"/>
      <protection locked="0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5" fillId="0" borderId="0" xfId="0" applyFont="1" applyAlignment="1"/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0" xfId="0" applyFont="1" applyAlignment="1"/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9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8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  <xf numFmtId="0" fontId="7" fillId="0" borderId="3" xfId="0" applyFont="1" applyBorder="1" applyAlignment="1" applyProtection="1">
      <alignment vertical="top" wrapText="1"/>
      <protection locked="0"/>
    </xf>
    <xf numFmtId="0" fontId="12" fillId="2" borderId="0" xfId="0" applyFont="1" applyFill="1" applyAlignment="1" applyProtection="1">
      <alignment horizontal="left" vertical="center" wrapText="1" readingOrder="1"/>
      <protection locked="0"/>
    </xf>
    <xf numFmtId="4" fontId="14" fillId="0" borderId="5" xfId="1" applyNumberFormat="1" applyFont="1" applyFill="1" applyBorder="1" applyAlignment="1" applyProtection="1">
      <alignment vertical="center"/>
    </xf>
    <xf numFmtId="179" fontId="15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17" fillId="0" borderId="1" xfId="0" applyFont="1" applyBorder="1" applyAlignment="1" applyProtection="1">
      <alignment vertical="top" wrapText="1" readingOrder="1"/>
      <protection locked="0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4"/>
  <sheetViews>
    <sheetView tabSelected="1" workbookViewId="0">
      <selection activeCell="C10" sqref="C10"/>
    </sheetView>
  </sheetViews>
  <sheetFormatPr defaultColWidth="9.140625" defaultRowHeight="12.75"/>
  <cols>
    <col min="1" max="1" width="46" customWidth="1"/>
    <col min="2" max="2" width="32.28515625" customWidth="1"/>
    <col min="3" max="3" width="22.42578125" customWidth="1"/>
    <col min="4" max="4" width="16.42578125"/>
    <col min="5" max="5" width="11.28515625"/>
    <col min="6" max="6" width="11.85546875"/>
  </cols>
  <sheetData>
    <row r="1" spans="1:6" ht="22.5">
      <c r="A1" s="11" t="s">
        <v>0</v>
      </c>
      <c r="B1" s="12"/>
      <c r="C1" s="12"/>
      <c r="D1" s="12"/>
      <c r="E1" s="12"/>
      <c r="F1" s="2"/>
    </row>
    <row r="2" spans="1:6">
      <c r="A2" s="20" t="s">
        <v>14</v>
      </c>
      <c r="B2" s="13"/>
      <c r="C2" s="13"/>
      <c r="D2" s="14" t="s">
        <v>1</v>
      </c>
      <c r="E2" s="13"/>
      <c r="F2" s="3"/>
    </row>
    <row r="3" spans="1:6" s="1" customFormat="1" ht="24" customHeight="1">
      <c r="A3" s="15" t="s">
        <v>2</v>
      </c>
      <c r="B3" s="15" t="s">
        <v>3</v>
      </c>
      <c r="C3" s="15" t="s">
        <v>4</v>
      </c>
      <c r="D3" s="15" t="s">
        <v>5</v>
      </c>
      <c r="E3" s="16"/>
      <c r="F3" s="5"/>
    </row>
    <row r="4" spans="1:6" s="1" customFormat="1" ht="27" customHeight="1">
      <c r="A4" s="19"/>
      <c r="B4" s="19"/>
      <c r="C4" s="19"/>
      <c r="D4" s="4" t="s">
        <v>6</v>
      </c>
      <c r="E4" s="4" t="s">
        <v>7</v>
      </c>
      <c r="F4" s="5"/>
    </row>
    <row r="5" spans="1:6" ht="20.100000000000001" customHeight="1">
      <c r="A5" s="6" t="s">
        <v>8</v>
      </c>
      <c r="B5" s="21">
        <v>799204</v>
      </c>
      <c r="C5" s="22">
        <f>C6+C7+C8</f>
        <v>1531440</v>
      </c>
      <c r="D5" s="7">
        <f>B5-C5</f>
        <v>-732236</v>
      </c>
      <c r="E5" s="8">
        <f>D5/C5</f>
        <v>-0.47813561092827667</v>
      </c>
      <c r="F5" s="9"/>
    </row>
    <row r="6" spans="1:6" ht="20.100000000000001" customHeight="1">
      <c r="A6" s="10" t="s">
        <v>9</v>
      </c>
      <c r="B6" s="7"/>
      <c r="C6" s="22">
        <v>0</v>
      </c>
      <c r="D6" s="7">
        <f t="shared" ref="D6:D10" si="0">B6-C6</f>
        <v>0</v>
      </c>
      <c r="E6" s="8"/>
      <c r="F6" s="9"/>
    </row>
    <row r="7" spans="1:6" ht="20.100000000000001" customHeight="1">
      <c r="A7" s="10" t="s">
        <v>10</v>
      </c>
      <c r="B7" s="21">
        <v>18000</v>
      </c>
      <c r="C7" s="22">
        <v>20000</v>
      </c>
      <c r="D7" s="7">
        <f t="shared" si="0"/>
        <v>-2000</v>
      </c>
      <c r="E7" s="8">
        <f t="shared" ref="E6:E10" si="1">D7/C7</f>
        <v>-0.1</v>
      </c>
      <c r="F7" s="9"/>
    </row>
    <row r="8" spans="1:6" ht="20.100000000000001" customHeight="1">
      <c r="A8" s="10" t="s">
        <v>11</v>
      </c>
      <c r="B8" s="21">
        <v>781204</v>
      </c>
      <c r="C8" s="22">
        <f>C9+C10</f>
        <v>1511440</v>
      </c>
      <c r="D8" s="7">
        <f t="shared" si="0"/>
        <v>-730236</v>
      </c>
      <c r="E8" s="8">
        <f t="shared" si="1"/>
        <v>-0.48313925792621604</v>
      </c>
      <c r="F8" s="9"/>
    </row>
    <row r="9" spans="1:6" ht="20.100000000000001" customHeight="1">
      <c r="A9" s="10" t="s">
        <v>12</v>
      </c>
      <c r="B9" s="7"/>
      <c r="C9" s="22">
        <v>680000</v>
      </c>
      <c r="D9" s="7">
        <f t="shared" si="0"/>
        <v>-680000</v>
      </c>
      <c r="E9" s="8">
        <f t="shared" si="1"/>
        <v>-1</v>
      </c>
      <c r="F9" s="9"/>
    </row>
    <row r="10" spans="1:6" ht="20.100000000000001" customHeight="1">
      <c r="A10" s="10" t="s">
        <v>13</v>
      </c>
      <c r="B10" s="21">
        <v>781204</v>
      </c>
      <c r="C10" s="22">
        <v>831440</v>
      </c>
      <c r="D10" s="7">
        <f t="shared" si="0"/>
        <v>-50236</v>
      </c>
      <c r="E10" s="8">
        <f t="shared" si="1"/>
        <v>-6.0420475319926871E-2</v>
      </c>
      <c r="F10" s="9"/>
    </row>
    <row r="11" spans="1:6" ht="165.75" customHeight="1">
      <c r="A11" s="23" t="s">
        <v>15</v>
      </c>
      <c r="B11" s="17"/>
      <c r="C11" s="17"/>
      <c r="D11" s="17"/>
      <c r="E11" s="18"/>
      <c r="F11" s="9"/>
    </row>
    <row r="12" spans="1:6">
      <c r="A12" s="9"/>
      <c r="B12" s="9"/>
      <c r="C12" s="9"/>
      <c r="D12" s="9"/>
      <c r="E12" s="9"/>
      <c r="F12" s="9"/>
    </row>
    <row r="13" spans="1:6">
      <c r="A13" s="9"/>
      <c r="B13" s="9"/>
      <c r="C13" s="9"/>
      <c r="D13" s="9"/>
      <c r="E13" s="9"/>
      <c r="F13" s="9"/>
    </row>
    <row r="14" spans="1:6">
      <c r="A14" s="9"/>
      <c r="B14" s="9"/>
      <c r="C14" s="9"/>
      <c r="D14" s="9"/>
      <c r="E14" s="9"/>
      <c r="F14" s="9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IBM</cp:lastModifiedBy>
  <dcterms:created xsi:type="dcterms:W3CDTF">2021-02-04T07:05:27Z</dcterms:created>
  <dcterms:modified xsi:type="dcterms:W3CDTF">2021-02-22T01:33:18Z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