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565" windowHeight="12645"/>
  </bookViews>
  <sheets>
    <sheet name="复审" sheetId="1" r:id="rId1"/>
  </sheets>
  <calcPr calcId="144525"/>
</workbook>
</file>

<file path=xl/sharedStrings.xml><?xml version="1.0" encoding="utf-8"?>
<sst xmlns="http://schemas.openxmlformats.org/spreadsheetml/2006/main" count="17">
  <si>
    <t>2021年度“2018-2020届”云南省优秀贫困学子奖励及建档立卡贫困户家庭经济困难学生经费下拨表</t>
  </si>
  <si>
    <t>序号</t>
  </si>
  <si>
    <t>学校名称</t>
  </si>
  <si>
    <t>2018届审核通过人数</t>
  </si>
  <si>
    <t>2019届审核通过人数</t>
  </si>
  <si>
    <t>2020届审核通过人数</t>
  </si>
  <si>
    <t>建档立卡户审核通过人数</t>
  </si>
  <si>
    <t>实拨人数合计</t>
  </si>
  <si>
    <t>实拨金额（5000元/人）</t>
  </si>
  <si>
    <t>官渡区第一中学</t>
  </si>
  <si>
    <t>官渡区第二中学</t>
  </si>
  <si>
    <t>官渡区第五中学</t>
  </si>
  <si>
    <t>官渡区第六中学</t>
  </si>
  <si>
    <t>昆明市第九中学</t>
  </si>
  <si>
    <t>昆明市第十二中学</t>
  </si>
  <si>
    <t>昆明市外国语学校</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</si>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</sst>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3">
    <font>
      <sz val="11"/>
      <color theme="1"/>
      <name val="宋体"/>
      <charset val="134"/>
      <scheme val="minor"/>
    </font>
    <font>
      <b/>
      <sz val="20"/>
      <color theme="1"/>
      <name val="宋体"/>
      <charset val="134"/>
      <scheme val="major"/>
    </font>
    <font>
      <b/>
      <sz val="20"/>
      <color theme="1"/>
      <name val="仿宋_GB2312"/>
      <charset val="134"/>
    </font>
    <font>
      <sz val="14"/>
      <color theme="1"/>
      <name val="仿宋_GB2312"/>
      <charset val="134"/>
    </font>
    <font>
      <u/>
      <sz val="11"/>
      <color rgb="FF800080"/>
      <name val="宋体"/>
      <charset val="0"/>
      <scheme val="minor"/>
    </font>
    <font>
      <sz val="11"/>
      <color rgb="FFFF0000"/>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b/>
      <sz val="11"/>
      <color rgb="FF3F3F3F"/>
      <name val="宋体"/>
      <charset val="0"/>
      <scheme val="minor"/>
    </font>
    <font>
      <b/>
      <sz val="11"/>
      <color theme="3"/>
      <name val="宋体"/>
      <charset val="134"/>
      <scheme val="minor"/>
    </font>
    <font>
      <b/>
      <sz val="11"/>
      <color rgb="FFFFFFFF"/>
      <name val="宋体"/>
      <charset val="0"/>
      <scheme val="minor"/>
    </font>
    <font>
      <b/>
      <sz val="11"/>
      <color rgb="FFFA7D00"/>
      <name val="宋体"/>
      <charset val="0"/>
      <scheme val="minor"/>
    </font>
    <font>
      <sz val="11"/>
      <color rgb="FF3F3F76"/>
      <name val="宋体"/>
      <charset val="0"/>
      <scheme val="minor"/>
    </font>
    <font>
      <sz val="11"/>
      <color rgb="FFFA7D00"/>
      <name val="宋体"/>
      <charset val="0"/>
      <scheme val="minor"/>
    </font>
    <font>
      <b/>
      <sz val="13"/>
      <color theme="3"/>
      <name val="宋体"/>
      <charset val="134"/>
      <scheme val="minor"/>
    </font>
    <font>
      <u/>
      <sz val="11"/>
      <color rgb="FF0000FF"/>
      <name val="宋体"/>
      <charset val="0"/>
      <scheme val="minor"/>
    </font>
    <font>
      <b/>
      <sz val="11"/>
      <color theme="1"/>
      <name val="宋体"/>
      <charset val="0"/>
      <scheme val="minor"/>
    </font>
    <font>
      <b/>
      <sz val="18"/>
      <color theme="3"/>
      <name val="宋体"/>
      <charset val="134"/>
      <scheme val="minor"/>
    </font>
    <font>
      <b/>
      <sz val="15"/>
      <color theme="3"/>
      <name val="宋体"/>
      <charset val="134"/>
      <scheme val="minor"/>
    </font>
    <font>
      <i/>
      <sz val="11"/>
      <color rgb="FF7F7F7F"/>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FC7CE"/>
        <bgColor indexed="64"/>
      </patternFill>
    </fill>
    <fill>
      <patternFill patternType="solid">
        <fgColor theme="9"/>
        <bgColor indexed="64"/>
      </patternFill>
    </fill>
    <fill>
      <patternFill patternType="solid">
        <fgColor theme="7" tint="0.799981688894314"/>
        <bgColor indexed="64"/>
      </patternFill>
    </fill>
    <fill>
      <patternFill patternType="solid">
        <fgColor theme="5"/>
        <bgColor indexed="64"/>
      </patternFill>
    </fill>
    <fill>
      <patternFill patternType="solid">
        <fgColor rgb="FFF2F2F2"/>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rgb="FFA5A5A5"/>
        <bgColor indexed="64"/>
      </patternFill>
    </fill>
    <fill>
      <patternFill patternType="solid">
        <fgColor theme="6" tint="0.399975585192419"/>
        <bgColor indexed="64"/>
      </patternFill>
    </fill>
    <fill>
      <patternFill patternType="solid">
        <fgColor rgb="FFFFCC99"/>
        <bgColor indexed="64"/>
      </patternFill>
    </fill>
    <fill>
      <patternFill patternType="solid">
        <fgColor theme="8" tint="0.399975585192419"/>
        <bgColor indexed="64"/>
      </patternFill>
    </fill>
    <fill>
      <patternFill patternType="solid">
        <fgColor theme="8"/>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4"/>
        <bgColor indexed="64"/>
      </patternFill>
    </fill>
    <fill>
      <patternFill patternType="solid">
        <fgColor rgb="FFC6EF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7"/>
        <bgColor indexed="64"/>
      </patternFill>
    </fill>
    <fill>
      <patternFill patternType="solid">
        <fgColor theme="6"/>
        <bgColor indexed="64"/>
      </patternFill>
    </fill>
    <fill>
      <patternFill patternType="solid">
        <fgColor theme="5" tint="0.599993896298105"/>
        <bgColor indexed="64"/>
      </patternFill>
    </fill>
    <fill>
      <patternFill patternType="solid">
        <fgColor rgb="FFFFEB9C"/>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0" borderId="0" applyNumberFormat="0" applyBorder="0" applyAlignment="0" applyProtection="0">
      <alignment vertical="center"/>
    </xf>
    <xf numFmtId="0" fontId="13" fillId="17"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13" borderId="0" applyNumberFormat="0" applyBorder="0" applyAlignment="0" applyProtection="0">
      <alignment vertical="center"/>
    </xf>
    <xf numFmtId="0" fontId="8" fillId="8" borderId="0" applyNumberFormat="0" applyBorder="0" applyAlignment="0" applyProtection="0">
      <alignment vertical="center"/>
    </xf>
    <xf numFmtId="43" fontId="0" fillId="0" borderId="0" applyFont="0" applyFill="0" applyBorder="0" applyAlignment="0" applyProtection="0">
      <alignment vertical="center"/>
    </xf>
    <xf numFmtId="0" fontId="6" fillId="16"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23" borderId="0" applyNumberFormat="0" applyBorder="0" applyAlignment="0" applyProtection="0">
      <alignment vertical="center"/>
    </xf>
    <xf numFmtId="0" fontId="10"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9" fillId="0" borderId="7" applyNumberFormat="0" applyFill="0" applyAlignment="0" applyProtection="0">
      <alignment vertical="center"/>
    </xf>
    <xf numFmtId="0" fontId="15" fillId="0" borderId="7" applyNumberFormat="0" applyFill="0" applyAlignment="0" applyProtection="0">
      <alignment vertical="center"/>
    </xf>
    <xf numFmtId="0" fontId="6" fillId="28" borderId="0" applyNumberFormat="0" applyBorder="0" applyAlignment="0" applyProtection="0">
      <alignment vertical="center"/>
    </xf>
    <xf numFmtId="0" fontId="10" fillId="0" borderId="9" applyNumberFormat="0" applyFill="0" applyAlignment="0" applyProtection="0">
      <alignment vertical="center"/>
    </xf>
    <xf numFmtId="0" fontId="6" fillId="27" borderId="0" applyNumberFormat="0" applyBorder="0" applyAlignment="0" applyProtection="0">
      <alignment vertical="center"/>
    </xf>
    <xf numFmtId="0" fontId="9" fillId="12" borderId="3" applyNumberFormat="0" applyAlignment="0" applyProtection="0">
      <alignment vertical="center"/>
    </xf>
    <xf numFmtId="0" fontId="12" fillId="12" borderId="5" applyNumberFormat="0" applyAlignment="0" applyProtection="0">
      <alignment vertical="center"/>
    </xf>
    <xf numFmtId="0" fontId="11" fillId="15" borderId="4" applyNumberFormat="0" applyAlignment="0" applyProtection="0">
      <alignment vertical="center"/>
    </xf>
    <xf numFmtId="0" fontId="7" fillId="22" borderId="0" applyNumberFormat="0" applyBorder="0" applyAlignment="0" applyProtection="0">
      <alignment vertical="center"/>
    </xf>
    <xf numFmtId="0" fontId="6" fillId="11" borderId="0" applyNumberFormat="0" applyBorder="0" applyAlignment="0" applyProtection="0">
      <alignment vertical="center"/>
    </xf>
    <xf numFmtId="0" fontId="14" fillId="0" borderId="6" applyNumberFormat="0" applyFill="0" applyAlignment="0" applyProtection="0">
      <alignment vertical="center"/>
    </xf>
    <xf numFmtId="0" fontId="17" fillId="0" borderId="8" applyNumberFormat="0" applyFill="0" applyAlignment="0" applyProtection="0">
      <alignment vertical="center"/>
    </xf>
    <xf numFmtId="0" fontId="21" fillId="26" borderId="0" applyNumberFormat="0" applyBorder="0" applyAlignment="0" applyProtection="0">
      <alignment vertical="center"/>
    </xf>
    <xf numFmtId="0" fontId="22" fillId="32" borderId="0" applyNumberFormat="0" applyBorder="0" applyAlignment="0" applyProtection="0">
      <alignment vertical="center"/>
    </xf>
    <xf numFmtId="0" fontId="7" fillId="7" borderId="0" applyNumberFormat="0" applyBorder="0" applyAlignment="0" applyProtection="0">
      <alignment vertical="center"/>
    </xf>
    <xf numFmtId="0" fontId="6" fillId="25" borderId="0" applyNumberFormat="0" applyBorder="0" applyAlignment="0" applyProtection="0">
      <alignment vertical="center"/>
    </xf>
    <xf numFmtId="0" fontId="7" fillId="6" borderId="0" applyNumberFormat="0" applyBorder="0" applyAlignment="0" applyProtection="0">
      <alignment vertical="center"/>
    </xf>
    <xf numFmtId="0" fontId="7" fillId="5" borderId="0" applyNumberFormat="0" applyBorder="0" applyAlignment="0" applyProtection="0">
      <alignment vertical="center"/>
    </xf>
    <xf numFmtId="0" fontId="7" fillId="21" borderId="0" applyNumberFormat="0" applyBorder="0" applyAlignment="0" applyProtection="0">
      <alignment vertical="center"/>
    </xf>
    <xf numFmtId="0" fontId="7" fillId="31" borderId="0" applyNumberFormat="0" applyBorder="0" applyAlignment="0" applyProtection="0">
      <alignment vertical="center"/>
    </xf>
    <xf numFmtId="0" fontId="6" fillId="30" borderId="0" applyNumberFormat="0" applyBorder="0" applyAlignment="0" applyProtection="0">
      <alignment vertical="center"/>
    </xf>
    <xf numFmtId="0" fontId="6" fillId="29" borderId="0" applyNumberFormat="0" applyBorder="0" applyAlignment="0" applyProtection="0">
      <alignment vertical="center"/>
    </xf>
    <xf numFmtId="0" fontId="7" fillId="10" borderId="0" applyNumberFormat="0" applyBorder="0" applyAlignment="0" applyProtection="0">
      <alignment vertical="center"/>
    </xf>
    <xf numFmtId="0" fontId="7" fillId="4" borderId="0" applyNumberFormat="0" applyBorder="0" applyAlignment="0" applyProtection="0">
      <alignment vertical="center"/>
    </xf>
    <xf numFmtId="0" fontId="6" fillId="19" borderId="0" applyNumberFormat="0" applyBorder="0" applyAlignment="0" applyProtection="0">
      <alignment vertical="center"/>
    </xf>
    <xf numFmtId="0" fontId="7" fillId="24" borderId="0" applyNumberFormat="0" applyBorder="0" applyAlignment="0" applyProtection="0">
      <alignment vertical="center"/>
    </xf>
    <xf numFmtId="0" fontId="6" fillId="18" borderId="0" applyNumberFormat="0" applyBorder="0" applyAlignment="0" applyProtection="0">
      <alignment vertical="center"/>
    </xf>
    <xf numFmtId="0" fontId="6" fillId="9" borderId="0" applyNumberFormat="0" applyBorder="0" applyAlignment="0" applyProtection="0">
      <alignment vertical="center"/>
    </xf>
    <xf numFmtId="0" fontId="7" fillId="14" borderId="0" applyNumberFormat="0" applyBorder="0" applyAlignment="0" applyProtection="0">
      <alignment vertical="center"/>
    </xf>
    <xf numFmtId="0" fontId="6" fillId="3" borderId="0" applyNumberFormat="0" applyBorder="0" applyAlignment="0" applyProtection="0">
      <alignment vertical="center"/>
    </xf>
  </cellStyleXfs>
  <cellXfs count="9">
    <xf numFmtId="0" fontId="0" fillId="0" borderId="0" xfId="0">
      <alignment vertical="center"/>
    </xf>
    <xf numFmtId="0" fontId="0" fillId="0" borderId="0" xfId="0" applyAlignment="1">
      <alignment vertical="center" wrapText="1"/>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lignment vertical="center"/>
    </xf>
    <xf numFmtId="0" fontId="3" fillId="0" borderId="1" xfId="0" applyFont="1" applyBorder="1" applyAlignment="1">
      <alignment horizontal="center" vertical="center"/>
    </xf>
    <xf numFmtId="0" fontId="3" fillId="0" borderId="0" xfId="0" applyFont="1">
      <alignment vertical="center"/>
    </xf>
    <xf numFmtId="0" fontId="3" fillId="0" borderId="0" xfId="0" applyFont="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11"/>
  <sheetViews>
    <sheetView tabSelected="1" workbookViewId="0">
      <selection activeCell="C14" sqref="C14"/>
    </sheetView>
  </sheetViews>
  <sheetFormatPr defaultColWidth="8.89166666666667" defaultRowHeight="13.5" outlineLevelCol="7"/>
  <cols>
    <col min="1" max="1" width="5.375" customWidth="1"/>
    <col min="2" max="2" width="21.75" customWidth="1"/>
    <col min="3" max="3" width="14.625" customWidth="1"/>
    <col min="4" max="4" width="14.375" customWidth="1"/>
    <col min="5" max="5" width="14.125" customWidth="1"/>
    <col min="6" max="6" width="18.625" customWidth="1"/>
    <col min="7" max="7" width="18.5583333333333" customWidth="1"/>
    <col min="8" max="8" width="17" customWidth="1"/>
  </cols>
  <sheetData>
    <row r="1" ht="57" customHeight="1" spans="2:8">
      <c r="B1" s="2" t="s">
        <v>0</v>
      </c>
      <c r="C1" s="3"/>
      <c r="D1" s="3"/>
      <c r="E1" s="3"/>
      <c r="F1" s="3"/>
      <c r="G1" s="3"/>
      <c r="H1" s="3"/>
    </row>
    <row r="2" s="1" customFormat="1" ht="45" customHeight="1" spans="1:8">
      <c r="A2" s="4" t="s">
        <v>1</v>
      </c>
      <c r="B2" s="4" t="s">
        <v>2</v>
      </c>
      <c r="C2" s="4" t="s">
        <v>3</v>
      </c>
      <c r="D2" s="4" t="s">
        <v>4</v>
      </c>
      <c r="E2" s="4" t="s">
        <v>5</v>
      </c>
      <c r="F2" s="4" t="s">
        <v>6</v>
      </c>
      <c r="G2" s="4" t="s">
        <v>7</v>
      </c>
      <c r="H2" s="4" t="s">
        <v>8</v>
      </c>
    </row>
    <row r="3" ht="30" customHeight="1" spans="1:8">
      <c r="A3" s="4">
        <v>1</v>
      </c>
      <c r="B3" s="5" t="s">
        <v>9</v>
      </c>
      <c r="C3" s="6">
        <v>1</v>
      </c>
      <c r="D3" s="6">
        <v>1</v>
      </c>
      <c r="E3" s="6">
        <v>9</v>
      </c>
      <c r="F3" s="6">
        <v>1</v>
      </c>
      <c r="G3" s="6">
        <f>C3+D3+E3+F3</f>
        <v>12</v>
      </c>
      <c r="H3" s="6">
        <f>G3*5000</f>
        <v>60000</v>
      </c>
    </row>
    <row r="4" ht="30" customHeight="1" spans="1:8">
      <c r="A4" s="4">
        <v>2</v>
      </c>
      <c r="B4" s="5" t="s">
        <v>10</v>
      </c>
      <c r="C4" s="6">
        <v>5</v>
      </c>
      <c r="D4" s="6">
        <v>6</v>
      </c>
      <c r="E4" s="6">
        <v>3</v>
      </c>
      <c r="F4" s="6">
        <v>2</v>
      </c>
      <c r="G4" s="6">
        <f t="shared" ref="G4:G9" si="0">C4+D4+E4+F4</f>
        <v>16</v>
      </c>
      <c r="H4" s="6">
        <f t="shared" ref="H4:H9" si="1">G4*5000</f>
        <v>80000</v>
      </c>
    </row>
    <row r="5" ht="30" customHeight="1" spans="1:8">
      <c r="A5" s="4">
        <v>3</v>
      </c>
      <c r="B5" s="5" t="s">
        <v>11</v>
      </c>
      <c r="C5" s="6">
        <v>1</v>
      </c>
      <c r="D5" s="6">
        <v>0</v>
      </c>
      <c r="E5" s="6">
        <v>0</v>
      </c>
      <c r="F5" s="6">
        <v>0</v>
      </c>
      <c r="G5" s="6">
        <f t="shared" si="0"/>
        <v>1</v>
      </c>
      <c r="H5" s="6">
        <f t="shared" si="1"/>
        <v>5000</v>
      </c>
    </row>
    <row r="6" ht="30" customHeight="1" spans="1:8">
      <c r="A6" s="4">
        <v>4</v>
      </c>
      <c r="B6" s="5" t="s">
        <v>12</v>
      </c>
      <c r="C6" s="6">
        <v>0</v>
      </c>
      <c r="D6" s="6">
        <v>0</v>
      </c>
      <c r="E6" s="6">
        <v>1</v>
      </c>
      <c r="F6" s="6">
        <v>0</v>
      </c>
      <c r="G6" s="6">
        <f t="shared" si="0"/>
        <v>1</v>
      </c>
      <c r="H6" s="6">
        <f t="shared" si="1"/>
        <v>5000</v>
      </c>
    </row>
    <row r="7" ht="30" customHeight="1" spans="1:8">
      <c r="A7" s="4">
        <v>5</v>
      </c>
      <c r="B7" s="5" t="s">
        <v>13</v>
      </c>
      <c r="C7" s="6">
        <v>1</v>
      </c>
      <c r="D7" s="6">
        <v>1</v>
      </c>
      <c r="E7" s="6">
        <v>0</v>
      </c>
      <c r="F7" s="6">
        <v>1</v>
      </c>
      <c r="G7" s="6">
        <f t="shared" si="0"/>
        <v>3</v>
      </c>
      <c r="H7" s="6">
        <f t="shared" si="1"/>
        <v>15000</v>
      </c>
    </row>
    <row r="8" ht="30" customHeight="1" spans="1:8">
      <c r="A8" s="4">
        <v>6</v>
      </c>
      <c r="B8" s="5" t="s">
        <v>14</v>
      </c>
      <c r="C8" s="6">
        <v>2</v>
      </c>
      <c r="D8" s="6">
        <v>3</v>
      </c>
      <c r="E8" s="6">
        <v>0</v>
      </c>
      <c r="F8" s="6">
        <v>1</v>
      </c>
      <c r="G8" s="6">
        <f t="shared" si="0"/>
        <v>6</v>
      </c>
      <c r="H8" s="6">
        <f t="shared" si="1"/>
        <v>30000</v>
      </c>
    </row>
    <row r="9" ht="30" customHeight="1" spans="1:8">
      <c r="A9" s="4">
        <v>7</v>
      </c>
      <c r="B9" s="5" t="s">
        <v>15</v>
      </c>
      <c r="C9" s="6">
        <v>3</v>
      </c>
      <c r="D9" s="6">
        <v>0</v>
      </c>
      <c r="E9" s="6">
        <v>0</v>
      </c>
      <c r="F9" s="6">
        <v>0</v>
      </c>
      <c r="G9" s="6">
        <f t="shared" si="0"/>
        <v>3</v>
      </c>
      <c r="H9" s="6">
        <f t="shared" si="1"/>
        <v>15000</v>
      </c>
    </row>
    <row r="10" ht="30" customHeight="1" spans="1:8">
      <c r="A10" s="4">
        <v>8</v>
      </c>
      <c r="B10" s="5" t="s">
        <v>16</v>
      </c>
      <c r="C10" s="6">
        <f t="shared" ref="C10:H10" si="2">SUM(C3:C9)</f>
        <v>13</v>
      </c>
      <c r="D10" s="6">
        <f t="shared" si="2"/>
        <v>11</v>
      </c>
      <c r="E10" s="6">
        <f t="shared" si="2"/>
        <v>13</v>
      </c>
      <c r="F10" s="6">
        <f t="shared" si="2"/>
        <v>5</v>
      </c>
      <c r="G10" s="6">
        <f t="shared" si="2"/>
        <v>42</v>
      </c>
      <c r="H10" s="6">
        <f t="shared" si="2"/>
        <v>210000</v>
      </c>
    </row>
    <row r="11" ht="18.75" spans="2:8">
      <c r="B11" s="7"/>
      <c r="C11" s="8"/>
      <c r="D11" s="8"/>
      <c r="E11" s="8"/>
      <c r="F11" s="8"/>
      <c r="G11" s="8"/>
      <c r="H11" s="7"/>
    </row>
  </sheetData>
  <mergeCells count="1">
    <mergeCell ref="B1:H1"/>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复审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ACER</cp:lastModifiedBy>
  <dcterms:created xsi:type="dcterms:W3CDTF">2019-11-13T08:27:00Z</dcterms:created>
  <dcterms:modified xsi:type="dcterms:W3CDTF">2022-05-12T03:35:30Z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2052-10.8.0.5950</vt:lpwstr>
  </property>
  <property fmtid="{D5CDD505-2E9C-101B-9397-08002B2CF9AE}" pid="3" name="ICV">
    <vt:lpwstr>1124020CB7CB476EBCBAAD1E26E00489</vt:lpwstr>
  </property>
</Properties>
</file>