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8月" sheetId="3" r:id="rId1"/>
  </sheets>
  <definedNames>
    <definedName name="_xlnm._FilterDatabase" localSheetId="0" hidden="1">'8月'!$A$4:$K$11</definedName>
  </definedNames>
  <calcPr calcId="144525" concurrentCalc="0"/>
</workbook>
</file>

<file path=xl/sharedStrings.xml><?xml version="1.0" encoding="utf-8"?>
<sst xmlns="http://schemas.openxmlformats.org/spreadsheetml/2006/main" count="39" uniqueCount="30">
  <si>
    <t xml:space="preserve">官渡区劳动就业服务局2022年8月职业培训补贴情况统计表 </t>
  </si>
  <si>
    <t xml:space="preserve">         填表单位(盖章）： 昆明市官渡区劳动就业保障局</t>
  </si>
  <si>
    <t>序号</t>
  </si>
  <si>
    <t>学校名称</t>
  </si>
  <si>
    <t>培训工种</t>
  </si>
  <si>
    <t>证书类型</t>
  </si>
  <si>
    <t>证书等级</t>
  </si>
  <si>
    <t>补贴标准</t>
  </si>
  <si>
    <t>培训起止时间</t>
  </si>
  <si>
    <t>培训人数</t>
  </si>
  <si>
    <t>补贴人数</t>
  </si>
  <si>
    <t>补贴金额（元）</t>
  </si>
  <si>
    <t>合并合计（元）</t>
  </si>
  <si>
    <t>备注</t>
  </si>
  <si>
    <t>昆明市官渡区玄同人力资源职业培训学校</t>
  </si>
  <si>
    <t>网络创业培训</t>
  </si>
  <si>
    <t>2022-6-20至6-28</t>
  </si>
  <si>
    <t>中途退训2人</t>
  </si>
  <si>
    <t>2022-7-16至7-22</t>
  </si>
  <si>
    <t>中途退训4人</t>
  </si>
  <si>
    <t>SYB培训</t>
  </si>
  <si>
    <t>2022-6-30至7-6</t>
  </si>
  <si>
    <t>中途退训6人</t>
  </si>
  <si>
    <t>2022-7-2至7-8</t>
  </si>
  <si>
    <t>昆明市官渡区正通职业培训学校</t>
  </si>
  <si>
    <t>2022-6-20至6-26</t>
  </si>
  <si>
    <t>中途退训9人</t>
  </si>
  <si>
    <t>2022-7-1至7-7</t>
  </si>
  <si>
    <t>中途退训5人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</si>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</sst>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22"/>
      <name val="黑体"/>
      <charset val="134"/>
    </font>
    <font>
      <b/>
      <sz val="11"/>
      <name val="宋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O4" sqref="O4"/>
    </sheetView>
  </sheetViews>
  <sheetFormatPr defaultColWidth="9" defaultRowHeight="18.75"/>
  <cols>
    <col min="1" max="1" width="4.875" style="1" customWidth="1"/>
    <col min="2" max="2" width="39.5" style="4" customWidth="1"/>
    <col min="3" max="3" width="23.25" style="1" customWidth="1"/>
    <col min="4" max="4" width="15.375" style="5" customWidth="1"/>
    <col min="5" max="5" width="6" style="1" customWidth="1"/>
    <col min="6" max="6" width="11.125" style="1" customWidth="1"/>
    <col min="7" max="7" width="21.875" style="1" customWidth="1"/>
    <col min="8" max="8" width="11.75" style="1" customWidth="1"/>
    <col min="9" max="9" width="11.125" style="1" customWidth="1"/>
    <col min="10" max="10" width="13.125" style="6" customWidth="1"/>
    <col min="11" max="11" width="11.125" style="7" customWidth="1"/>
    <col min="12" max="12" width="13.5" style="1" customWidth="1"/>
    <col min="13" max="13" width="9.875" style="1"/>
    <col min="14" max="15" width="10.375" style="1"/>
    <col min="16" max="16" width="9.125" style="1"/>
    <col min="17" max="16384" width="9" style="1"/>
  </cols>
  <sheetData>
    <row r="1" s="1" customFormat="1" ht="19" customHeight="1" spans="1:11">
      <c r="A1" s="8"/>
      <c r="B1" s="4"/>
      <c r="C1" s="8"/>
      <c r="D1" s="5"/>
      <c r="E1" s="8"/>
      <c r="F1" s="8"/>
      <c r="G1" s="8"/>
      <c r="H1" s="8"/>
      <c r="I1" s="8"/>
      <c r="J1" s="6"/>
      <c r="K1" s="7"/>
    </row>
    <row r="2" s="1" customFormat="1" ht="41" customHeight="1" spans="1:12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28" customHeight="1" spans="1:1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2" customFormat="1" ht="42" customHeight="1" spans="1:12">
      <c r="A4" s="11" t="s">
        <v>2</v>
      </c>
      <c r="B4" s="12" t="s">
        <v>3</v>
      </c>
      <c r="C4" s="13" t="s">
        <v>4</v>
      </c>
      <c r="D4" s="13" t="s">
        <v>5</v>
      </c>
      <c r="E4" s="11" t="s">
        <v>6</v>
      </c>
      <c r="F4" s="13" t="s">
        <v>7</v>
      </c>
      <c r="G4" s="13" t="s">
        <v>8</v>
      </c>
      <c r="H4" s="13" t="s">
        <v>9</v>
      </c>
      <c r="I4" s="11" t="s">
        <v>10</v>
      </c>
      <c r="J4" s="19" t="s">
        <v>11</v>
      </c>
      <c r="K4" s="19" t="s">
        <v>12</v>
      </c>
      <c r="L4" s="13" t="s">
        <v>13</v>
      </c>
    </row>
    <row r="5" ht="25" customHeight="1" spans="1:12">
      <c r="A5" s="14">
        <v>1</v>
      </c>
      <c r="B5" s="15" t="s">
        <v>14</v>
      </c>
      <c r="C5" s="14" t="s">
        <v>15</v>
      </c>
      <c r="D5" s="16"/>
      <c r="E5" s="14"/>
      <c r="F5" s="14">
        <v>1440</v>
      </c>
      <c r="G5" s="14" t="s">
        <v>16</v>
      </c>
      <c r="H5" s="14">
        <v>30</v>
      </c>
      <c r="I5" s="14">
        <v>28</v>
      </c>
      <c r="J5" s="20">
        <f t="shared" ref="J5:J10" si="0">F5*I5</f>
        <v>40320</v>
      </c>
      <c r="K5" s="21">
        <v>149760</v>
      </c>
      <c r="L5" s="14" t="s">
        <v>17</v>
      </c>
    </row>
    <row r="6" ht="25" customHeight="1" spans="1:12">
      <c r="A6" s="14">
        <v>2</v>
      </c>
      <c r="B6" s="15" t="s">
        <v>14</v>
      </c>
      <c r="C6" s="14" t="s">
        <v>15</v>
      </c>
      <c r="D6" s="16"/>
      <c r="E6" s="14"/>
      <c r="F6" s="14">
        <v>1440</v>
      </c>
      <c r="G6" s="14" t="s">
        <v>18</v>
      </c>
      <c r="H6" s="14">
        <v>30</v>
      </c>
      <c r="I6" s="14">
        <v>26</v>
      </c>
      <c r="J6" s="20">
        <f t="shared" si="0"/>
        <v>37440</v>
      </c>
      <c r="K6" s="21"/>
      <c r="L6" s="14" t="s">
        <v>19</v>
      </c>
    </row>
    <row r="7" ht="25" customHeight="1" spans="1:12">
      <c r="A7" s="14">
        <v>3</v>
      </c>
      <c r="B7" s="15" t="s">
        <v>14</v>
      </c>
      <c r="C7" s="14" t="s">
        <v>20</v>
      </c>
      <c r="D7" s="16"/>
      <c r="E7" s="14"/>
      <c r="F7" s="14">
        <v>1440</v>
      </c>
      <c r="G7" s="14" t="s">
        <v>21</v>
      </c>
      <c r="H7" s="14">
        <v>30</v>
      </c>
      <c r="I7" s="14">
        <v>24</v>
      </c>
      <c r="J7" s="20">
        <f t="shared" si="0"/>
        <v>34560</v>
      </c>
      <c r="K7" s="21"/>
      <c r="L7" s="14" t="s">
        <v>22</v>
      </c>
    </row>
    <row r="8" ht="25" customHeight="1" spans="1:12">
      <c r="A8" s="14">
        <v>4</v>
      </c>
      <c r="B8" s="15" t="s">
        <v>14</v>
      </c>
      <c r="C8" s="14" t="s">
        <v>20</v>
      </c>
      <c r="D8" s="16"/>
      <c r="E8" s="14"/>
      <c r="F8" s="14">
        <v>1440</v>
      </c>
      <c r="G8" s="14" t="s">
        <v>23</v>
      </c>
      <c r="H8" s="14">
        <v>30</v>
      </c>
      <c r="I8" s="14">
        <v>26</v>
      </c>
      <c r="J8" s="20">
        <f t="shared" si="0"/>
        <v>37440</v>
      </c>
      <c r="K8" s="21"/>
      <c r="L8" s="14" t="s">
        <v>19</v>
      </c>
    </row>
    <row r="9" ht="25" customHeight="1" spans="1:12">
      <c r="A9" s="14">
        <v>5</v>
      </c>
      <c r="B9" s="15" t="s">
        <v>24</v>
      </c>
      <c r="C9" s="14" t="s">
        <v>15</v>
      </c>
      <c r="D9" s="16"/>
      <c r="E9" s="14"/>
      <c r="F9" s="14">
        <v>1440</v>
      </c>
      <c r="G9" s="14" t="s">
        <v>25</v>
      </c>
      <c r="H9" s="14">
        <v>30</v>
      </c>
      <c r="I9" s="14">
        <v>21</v>
      </c>
      <c r="J9" s="20">
        <f t="shared" si="0"/>
        <v>30240</v>
      </c>
      <c r="K9" s="22">
        <v>66240</v>
      </c>
      <c r="L9" s="14" t="s">
        <v>26</v>
      </c>
    </row>
    <row r="10" ht="25" customHeight="1" spans="1:12">
      <c r="A10" s="14">
        <v>6</v>
      </c>
      <c r="B10" s="15" t="s">
        <v>24</v>
      </c>
      <c r="C10" s="14" t="s">
        <v>20</v>
      </c>
      <c r="D10" s="16"/>
      <c r="E10" s="14"/>
      <c r="F10" s="14">
        <v>1440</v>
      </c>
      <c r="G10" s="14" t="s">
        <v>27</v>
      </c>
      <c r="H10" s="14">
        <v>30</v>
      </c>
      <c r="I10" s="14">
        <v>25</v>
      </c>
      <c r="J10" s="20">
        <f t="shared" si="0"/>
        <v>36000</v>
      </c>
      <c r="K10" s="23"/>
      <c r="L10" s="14" t="s">
        <v>28</v>
      </c>
    </row>
    <row r="11" s="3" customFormat="1" ht="25" customHeight="1" spans="1:12">
      <c r="A11" s="17"/>
      <c r="B11" s="12" t="s">
        <v>29</v>
      </c>
      <c r="C11" s="17"/>
      <c r="D11" s="18"/>
      <c r="E11" s="17"/>
      <c r="F11" s="17"/>
      <c r="G11" s="17"/>
      <c r="H11" s="17"/>
      <c r="I11" s="17">
        <f>SUM(I5:I10)</f>
        <v>150</v>
      </c>
      <c r="J11" s="24">
        <f>SUM(J5:J10)</f>
        <v>216000</v>
      </c>
      <c r="K11" s="25"/>
      <c r="L11" s="17"/>
    </row>
  </sheetData>
  <autoFilter ref="A4:K11">
    <extLst/>
  </autoFilter>
  <mergeCells count="4">
    <mergeCell ref="A2:L2"/>
    <mergeCell ref="A3:L3"/>
    <mergeCell ref="K5:K8"/>
    <mergeCell ref="K9:K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云南省人力资源和社会保障厅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2019-12-12T08:55:00Z</dcterms:created>
  <cp:lastPrinted>2019-12-16T01:17:00Z</cp:lastPrinted>
  <dcterms:modified xsi:type="dcterms:W3CDTF">2022-08-05T05:42:16Z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18F98BE32A6646DCA257D7EA420D976B</vt:lpwstr>
  </property>
</Properties>
</file>