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采购汇总" sheetId="12" r:id="rId1"/>
    <sheet name="官渡区人民医院" sheetId="1" r:id="rId2"/>
    <sheet name="官渡区妇幼健康服务中心" sheetId="7" r:id="rId3"/>
    <sheet name="关上街道社区卫生服务中心" sheetId="9" r:id="rId4"/>
    <sheet name="金马街道社区卫生服务中心" sheetId="8" r:id="rId5"/>
    <sheet name="太和街道社区卫生服务中心" sheetId="11" r:id="rId6"/>
    <sheet name="吴井街道社区卫生服务中" sheetId="10" r:id="rId7"/>
    <sheet name="官渡街道社区卫生服务中心" sheetId="4" r:id="rId8"/>
    <sheet name="小板桥社区卫生服务中心" sheetId="3" r:id="rId9"/>
    <sheet name="六甲街道社区卫生服务中心" sheetId="2" r:id="rId10"/>
    <sheet name="矣六街道社区卫生服务中心" sheetId="5" r:id="rId11"/>
    <sheet name="大板桥街道社区卫生服务中心" sheetId="6" r:id="rId12"/>
  </sheets>
  <calcPr calcId="144525"/>
</workbook>
</file>

<file path=xl/sharedStrings.xml><?xml version="1.0" encoding="utf-8"?>
<sst xmlns="http://schemas.openxmlformats.org/spreadsheetml/2006/main" count="15160" uniqueCount="4286">
  <si>
    <t>2022年第三季度昆明市官渡区卫生健康系统药品采购情况</t>
  </si>
  <si>
    <t>单位名称</t>
  </si>
  <si>
    <t>采购金额（元）</t>
  </si>
  <si>
    <t>官渡区人民医院</t>
  </si>
  <si>
    <t>官渡区妇幼健康服务中心</t>
  </si>
  <si>
    <t>官渡区关上街道社区卫生服务中心</t>
  </si>
  <si>
    <t>官渡区金马街道社区卫生服务中心</t>
  </si>
  <si>
    <t>官渡区太和街道社区卫生服务中心</t>
  </si>
  <si>
    <t>官渡区吴井街道社区卫生服务中心</t>
  </si>
  <si>
    <t>官渡区官渡街道社区卫生服务中心</t>
  </si>
  <si>
    <t>官渡区小板桥社区卫生服务中心</t>
  </si>
  <si>
    <t>官渡区六甲街道社区卫生服务中心</t>
  </si>
  <si>
    <t>官渡区矣六街道社区卫生服务中心</t>
  </si>
  <si>
    <t>官渡区大板桥街道社区卫生服务中心</t>
  </si>
  <si>
    <t>合计</t>
  </si>
  <si>
    <t>官渡区人民医院药品采购情况</t>
  </si>
  <si>
    <t>序号</t>
  </si>
  <si>
    <t>通用名</t>
  </si>
  <si>
    <t>剂型</t>
  </si>
  <si>
    <t>规格</t>
  </si>
  <si>
    <t>单位</t>
  </si>
  <si>
    <t>药品属性</t>
  </si>
  <si>
    <t>单价（元）</t>
  </si>
  <si>
    <t>采购量</t>
  </si>
  <si>
    <t>生产企业</t>
  </si>
  <si>
    <t>备注</t>
  </si>
  <si>
    <t>阿昔洛韦滴眼液(基）</t>
  </si>
  <si>
    <t>滴眼剂</t>
  </si>
  <si>
    <t>8ml/支</t>
  </si>
  <si>
    <t>支</t>
  </si>
  <si>
    <t>国家基本药物</t>
  </si>
  <si>
    <t>武汉武景</t>
  </si>
  <si>
    <t>氯霉素滴眼液(基）</t>
  </si>
  <si>
    <t>8ml:20mg/瓶</t>
  </si>
  <si>
    <t>四川美达康华康</t>
  </si>
  <si>
    <t>左氧氟沙星滴眼液</t>
  </si>
  <si>
    <t>5ml:24.4mg*1瓶/盒</t>
  </si>
  <si>
    <t>瓶</t>
  </si>
  <si>
    <t>扬子江药业集团有限公司</t>
  </si>
  <si>
    <t>珍珠明目滴眼液</t>
  </si>
  <si>
    <t>10ml*1瓶</t>
  </si>
  <si>
    <t>湖北潜江制药股份有限公司</t>
  </si>
  <si>
    <t>氨碘肽滴眼液</t>
  </si>
  <si>
    <t>5ml*1支/盒</t>
  </si>
  <si>
    <t>杭州国光药业股份有限公司</t>
  </si>
  <si>
    <t>牛碱性成纤维细胞生长因子滴眼液</t>
  </si>
  <si>
    <t>21000u*5ml/支</t>
  </si>
  <si>
    <t>珠海亿胜</t>
  </si>
  <si>
    <t>滞销退货</t>
  </si>
  <si>
    <t>妥布霉素地塞米松滴眼液(基）</t>
  </si>
  <si>
    <t>5ml:15mg:5mg*1瓶</t>
  </si>
  <si>
    <t>省增补基本药物</t>
  </si>
  <si>
    <t>成都青山利康药业有限公司</t>
  </si>
  <si>
    <t>5ml/瓶</t>
  </si>
  <si>
    <t>s.a. ALCON—COUVREUR n.v.</t>
  </si>
  <si>
    <t>氟米龙滴眼液</t>
  </si>
  <si>
    <t>5ml:5mg*1支</t>
  </si>
  <si>
    <t>盒</t>
  </si>
  <si>
    <t>参天制药（中国）有限公司(Santen Pharmaceutical Co.,Ltd.Shiga Plant)</t>
  </si>
  <si>
    <t>妥布霉素地塞米松眼膏</t>
  </si>
  <si>
    <t>3g/支</t>
  </si>
  <si>
    <t>齐鲁制药</t>
  </si>
  <si>
    <t>妥布霉素滴眼液</t>
  </si>
  <si>
    <t>0.3%(5ml:15mg)</t>
  </si>
  <si>
    <t>s.a. ALCON COUVREUR n.v.</t>
  </si>
  <si>
    <t>盐酸奥洛他定滴眼液</t>
  </si>
  <si>
    <t>0.1%(5ml:5mg)</t>
  </si>
  <si>
    <t>北京汇恩兰德制药有限公司</t>
  </si>
  <si>
    <t>红霉素眼膏(基）</t>
  </si>
  <si>
    <t>2.5g/支</t>
  </si>
  <si>
    <t>云南植物药业有限公司</t>
  </si>
  <si>
    <t>盐酸丙美卡因滴眼液</t>
  </si>
  <si>
    <t>15ml</t>
  </si>
  <si>
    <t>美国S.A.ALCON</t>
  </si>
  <si>
    <t>马来酸噻吗洛尔滴眼液(基）</t>
  </si>
  <si>
    <t>5ml:12.5mg</t>
  </si>
  <si>
    <t>江苏远恒药业有限公司</t>
  </si>
  <si>
    <t>地氯雷他定干混悬剂</t>
  </si>
  <si>
    <t>干混悬剂</t>
  </si>
  <si>
    <t>0.5g:2.5mg*10袋</t>
  </si>
  <si>
    <t>海南普利制药股份有限公司</t>
  </si>
  <si>
    <t>阿莫西林胶囊</t>
  </si>
  <si>
    <t>胶囊剂</t>
  </si>
  <si>
    <t>0.25g*12粒*2板*1袋</t>
  </si>
  <si>
    <t>(优)湖南科伦制药有限公司</t>
  </si>
  <si>
    <t>盐酸多西环素肠溶胶囊</t>
  </si>
  <si>
    <t>0.1g*20粒</t>
  </si>
  <si>
    <t>永信药品工业（昆山）股份有限公司</t>
  </si>
  <si>
    <t>细菌溶解产物胶囊(泛福舒)</t>
  </si>
  <si>
    <t>3.5mg*10粒</t>
  </si>
  <si>
    <t>OM Pharma SA</t>
  </si>
  <si>
    <t>盐酸伐昔洛韦胶囊</t>
  </si>
  <si>
    <t>0.15g*6片/盒</t>
  </si>
  <si>
    <t>四川明欣制药</t>
  </si>
  <si>
    <t>连花清瘟胶囊(基）</t>
  </si>
  <si>
    <t>0.35g*24片/盒</t>
  </si>
  <si>
    <t>石家庄以岭药业</t>
  </si>
  <si>
    <t>磷酸奥司他韦胶囊(基)</t>
  </si>
  <si>
    <t>75mg*10粒/盒</t>
  </si>
  <si>
    <t>上海罗氏</t>
  </si>
  <si>
    <t>*痛舒胶囊</t>
  </si>
  <si>
    <t>0.3g*36粒</t>
  </si>
  <si>
    <t>云南白药集团股份有限公司</t>
  </si>
  <si>
    <t>布洛芬缓释胶囊(基)</t>
  </si>
  <si>
    <t>0.3g*20粒/盒</t>
  </si>
  <si>
    <t>珠海润都制药股份有限公司</t>
  </si>
  <si>
    <t>塞来昔布胶囊</t>
  </si>
  <si>
    <t>0.2g*12粒/瓶</t>
  </si>
  <si>
    <t>青岛百洋制药有限公司</t>
  </si>
  <si>
    <t>草乌甲素软胶囊</t>
  </si>
  <si>
    <t>0.4mg*10粒/板*1板</t>
  </si>
  <si>
    <t>昆药集团股份有限公司</t>
  </si>
  <si>
    <t>甘草酸二铵肠溶胶囊</t>
  </si>
  <si>
    <t>50mg*63粒</t>
  </si>
  <si>
    <t>正大天晴药业集团股份有限公司</t>
  </si>
  <si>
    <t>甲磺酸伊马替尼胶囊</t>
  </si>
  <si>
    <t>100mg*12粒*5板</t>
  </si>
  <si>
    <t>血塞通软胶囊（基）</t>
  </si>
  <si>
    <t>330mg*24粒/盒</t>
  </si>
  <si>
    <t>昆明圣火</t>
  </si>
  <si>
    <t>100mg*30粒/盒</t>
  </si>
  <si>
    <t>(新）昆药集团股份有限公司</t>
  </si>
  <si>
    <t>非诺贝特胶囊(力平之)</t>
  </si>
  <si>
    <t>0.2g*10片/盒</t>
  </si>
  <si>
    <t>法国利博福尼制药</t>
  </si>
  <si>
    <t>血脂康胶囊(基）</t>
  </si>
  <si>
    <t>0.3g*24粒/盒</t>
  </si>
  <si>
    <t>北大维信</t>
  </si>
  <si>
    <t>参松养心胶囊（基）</t>
  </si>
  <si>
    <t>0.4g*36粒/盒</t>
  </si>
  <si>
    <t>北京以岭药业有限公司</t>
  </si>
  <si>
    <t>缬沙坦胶囊(基)</t>
  </si>
  <si>
    <t>80mg*7粒/盒</t>
  </si>
  <si>
    <t>北京诺华制药</t>
  </si>
  <si>
    <t>80mg*28粒/盒</t>
  </si>
  <si>
    <t>天大药业（珠海）有限公司</t>
  </si>
  <si>
    <t>百令胶囊(基）</t>
  </si>
  <si>
    <t>0.5g*14粒*5板</t>
  </si>
  <si>
    <t>杭州中美华东制药有限公司</t>
  </si>
  <si>
    <t>奥美拉唑肠溶胶囊</t>
  </si>
  <si>
    <t>20mg*14粒/瓶</t>
  </si>
  <si>
    <t>山东罗欣药业集团股份有限公司</t>
  </si>
  <si>
    <t>泮托拉唑钠肠溶胶囊</t>
  </si>
  <si>
    <t>20mg*14粒</t>
  </si>
  <si>
    <t>多烯磷脂酰胆碱胶囊(基药）</t>
  </si>
  <si>
    <t>228mg*24片/盒</t>
  </si>
  <si>
    <t>赛诺菲</t>
  </si>
  <si>
    <t>熊去氧胆酸胶囊</t>
  </si>
  <si>
    <t>0.25g*25粒/盒</t>
  </si>
  <si>
    <t>德国福克</t>
  </si>
  <si>
    <t>酪酸梭菌活菌胶囊</t>
  </si>
  <si>
    <t>0.2g*36粒/盒</t>
  </si>
  <si>
    <t>远大生物制药（重庆）有限公司</t>
  </si>
  <si>
    <t>替普瑞酮胶囊</t>
  </si>
  <si>
    <t>50mg*10粒*8板</t>
  </si>
  <si>
    <t>卫材（中国）药业有限公司</t>
  </si>
  <si>
    <t>复方谷氨酰胺肠溶胶囊</t>
  </si>
  <si>
    <t>12粒/板*2板/盒</t>
  </si>
  <si>
    <t>地奥集团成都药业股份有限公司</t>
  </si>
  <si>
    <t>盐酸坦索罗辛缓释胶囊</t>
  </si>
  <si>
    <t>0.2mg*10粒</t>
  </si>
  <si>
    <t>杭州民生滨江制药有限公司</t>
  </si>
  <si>
    <t>罗沙司他胶囊</t>
  </si>
  <si>
    <t>50mg*3粒/盒</t>
  </si>
  <si>
    <t>珐博进（中国）医药技术开发有限公司</t>
  </si>
  <si>
    <t>盐酸依匹斯汀胶囊</t>
  </si>
  <si>
    <t>10mg*6片/盒</t>
  </si>
  <si>
    <t>重庆药友制药</t>
  </si>
  <si>
    <t>骨化三醇软胶囊</t>
  </si>
  <si>
    <t>0.25ug*10粒</t>
  </si>
  <si>
    <t>正大制药（青岛）有限公司</t>
  </si>
  <si>
    <t>羟苯磺酸钙胶囊</t>
  </si>
  <si>
    <t>0.5g*20粒</t>
  </si>
  <si>
    <t>Vifor Pharma Osterreich GmbH</t>
  </si>
  <si>
    <t>0.5g*12粒*3板</t>
  </si>
  <si>
    <t>江苏万高药业股份有限公司</t>
  </si>
  <si>
    <t>盐酸氟桂利嗪胶囊(西比灵)(基)</t>
  </si>
  <si>
    <t>5mg*20片/盒</t>
  </si>
  <si>
    <t>西安杨森</t>
  </si>
  <si>
    <t>脉络通胶囊</t>
  </si>
  <si>
    <t>0.42g*6粒*2板/盒</t>
  </si>
  <si>
    <t>扬子江集团</t>
  </si>
  <si>
    <t>普瑞巴林胶囊(基)</t>
  </si>
  <si>
    <t>75mg*8粒/盒</t>
  </si>
  <si>
    <t>辉瑞制药</t>
  </si>
  <si>
    <t>云南红药胶囊</t>
  </si>
  <si>
    <t>0.25g*24粒</t>
  </si>
  <si>
    <t>达比加群酯胶囊</t>
  </si>
  <si>
    <t>110mg*10粒*3板/盒</t>
  </si>
  <si>
    <t>成都苑东生物制药股份有限公司</t>
  </si>
  <si>
    <t>硝酸咪康唑阴道软胶囊(基）</t>
  </si>
  <si>
    <t>0.4g*6粒/盒</t>
  </si>
  <si>
    <t>威海华新药业</t>
  </si>
  <si>
    <t>舒泌通胶囊(基）</t>
  </si>
  <si>
    <t>0.35g*24粒/盒</t>
  </si>
  <si>
    <t>云南中丹红制药有限公司</t>
  </si>
  <si>
    <t>无敌丹胶囊(基）</t>
  </si>
  <si>
    <t>0.4g*24粒/盒</t>
  </si>
  <si>
    <t>云南无敌制药有限公司</t>
  </si>
  <si>
    <t>露水草胶囊</t>
  </si>
  <si>
    <t>0.17g*50粒/盒</t>
  </si>
  <si>
    <t>昆明制药集团股份有限公司</t>
  </si>
  <si>
    <t>消栓肠溶胶囊</t>
  </si>
  <si>
    <t>0.2g*24粒/盒</t>
  </si>
  <si>
    <t>三门峡赛诺维制药有限公司</t>
  </si>
  <si>
    <t>癃清胶囊(基）</t>
  </si>
  <si>
    <t>0.5g*48粒/盒</t>
  </si>
  <si>
    <t>贵州远程制药有限责任公司</t>
  </si>
  <si>
    <t>肺力咳胶囊</t>
  </si>
  <si>
    <t>0.3g*45粒/盒</t>
  </si>
  <si>
    <t>贵州健兴药业有限公司</t>
  </si>
  <si>
    <t>金嗓利咽胶囊</t>
  </si>
  <si>
    <t>0.4g*18#/盒</t>
  </si>
  <si>
    <t>西安碑林药业股份有限公司</t>
  </si>
  <si>
    <t>苏黄止咳胶囊(基）</t>
  </si>
  <si>
    <t>0.45g*24粒/盒</t>
  </si>
  <si>
    <t>扬子江药业集团北京海燕药业有限公司</t>
  </si>
  <si>
    <t>金天格胶囊</t>
  </si>
  <si>
    <t>0.4*36粒</t>
  </si>
  <si>
    <t>金花企业（集团）股份有限公司西安金</t>
  </si>
  <si>
    <t>胞磷胆碱钠胶囊</t>
  </si>
  <si>
    <t>0.1g*24粒</t>
  </si>
  <si>
    <t>齐鲁制药有限公司</t>
  </si>
  <si>
    <t>黄藤素软胶囊</t>
  </si>
  <si>
    <t>0.4g*24粒</t>
  </si>
  <si>
    <t>昆明圣火药业有限公司</t>
  </si>
  <si>
    <t>致康胶囊</t>
  </si>
  <si>
    <t>0.3g*36粒/盒</t>
  </si>
  <si>
    <t>西安千和药业有限公司</t>
  </si>
  <si>
    <t>百宝丹胶囊</t>
  </si>
  <si>
    <t>0.25g*16粒</t>
  </si>
  <si>
    <t>昆明中药厂有限公司</t>
  </si>
  <si>
    <t>金嗓开音胶囊</t>
  </si>
  <si>
    <t>0.4g*18粒</t>
  </si>
  <si>
    <t>金嗓散结胶囊</t>
  </si>
  <si>
    <t>非诺贝特胶囊</t>
  </si>
  <si>
    <t>0.1g*10粒*2板/盒</t>
  </si>
  <si>
    <t>辰欣药业股份有限公司</t>
  </si>
  <si>
    <t>阿莫西林干混悬剂</t>
  </si>
  <si>
    <t>颗粒剂</t>
  </si>
  <si>
    <t>0.125g*10袋/盒</t>
  </si>
  <si>
    <t>昆明贝克诺顿</t>
  </si>
  <si>
    <t>头孢克肟颗粒(基)</t>
  </si>
  <si>
    <t>50mg*6袋（无糖型）</t>
  </si>
  <si>
    <t>国药集团致君（深圳）制药有限公司</t>
  </si>
  <si>
    <t>阿奇霉素干混悬剂</t>
  </si>
  <si>
    <t>100mg*6袋/盒</t>
  </si>
  <si>
    <t>大连辉瑞制药</t>
  </si>
  <si>
    <t>琥乙红霉素颗粒</t>
  </si>
  <si>
    <t>0.1g(10万IU）*10袋</t>
  </si>
  <si>
    <t>长春迪瑞制药有限公司</t>
  </si>
  <si>
    <t>小儿解感颗粒</t>
  </si>
  <si>
    <t>2.5g*12袋/盒</t>
  </si>
  <si>
    <t>武汉健民药业</t>
  </si>
  <si>
    <t>阿莫西林克拉维酸钾干混悬剂</t>
  </si>
  <si>
    <t>0.2285g(阿莫西林0.2g，克拉维酸28.5mg)(7:1)*16包/盒</t>
  </si>
  <si>
    <t>南京臣功制药股份有限公司</t>
  </si>
  <si>
    <t>养血清脑颗粒（基）</t>
  </si>
  <si>
    <t>4g*15袋/盒</t>
  </si>
  <si>
    <t>天津天士力</t>
  </si>
  <si>
    <t>乙酰半胱氨酸颗粒</t>
  </si>
  <si>
    <t>0.2g*15袋</t>
  </si>
  <si>
    <t>广东百澳药业有限公司</t>
  </si>
  <si>
    <t>(麦滋林)L-谷氨酰胺呱仑酸钠颗粒</t>
  </si>
  <si>
    <t>0.67g*15袋/包</t>
  </si>
  <si>
    <t>包</t>
  </si>
  <si>
    <t>日本制药</t>
  </si>
  <si>
    <t>(妈咪爱)枯草杆菌二联活菌颗粒</t>
  </si>
  <si>
    <t>1.0g*15袋/盒</t>
  </si>
  <si>
    <t>北京韩美制药</t>
  </si>
  <si>
    <t>枸橼酸氢钾钠颗粒</t>
  </si>
  <si>
    <t>2.5g:2.4275g*40袋</t>
  </si>
  <si>
    <t>浙江施强制药有限公司</t>
  </si>
  <si>
    <t>尿毒清颗粒</t>
  </si>
  <si>
    <t>5g*18袋/盒（无糖型）</t>
  </si>
  <si>
    <t>康臣药业（内蒙古）有限责任公司(广西玉林制药集团有限责任公司)</t>
  </si>
  <si>
    <t>醒脾养儿颗粒(基）</t>
  </si>
  <si>
    <t>2g*18袋/盒</t>
  </si>
  <si>
    <t>贵州健兴药业</t>
  </si>
  <si>
    <t>舒肝颗粒(基）</t>
  </si>
  <si>
    <t>3g*12袋（低糖型）</t>
  </si>
  <si>
    <t>昆明制药厂有限公司</t>
  </si>
  <si>
    <t>胃苏颗粒(基）</t>
  </si>
  <si>
    <t>5g*9袋/盒</t>
  </si>
  <si>
    <t>小儿柴桂退热颗粒(基)</t>
  </si>
  <si>
    <t>5g*12袋</t>
  </si>
  <si>
    <t>葵花药业集团（襄阳）隆中有限公司</t>
  </si>
  <si>
    <t>布洛芬混悬液(基)</t>
  </si>
  <si>
    <t>口服液</t>
  </si>
  <si>
    <t>2g:100ml</t>
  </si>
  <si>
    <t>武汉人福药业有限责任公司</t>
  </si>
  <si>
    <t>对乙酰氨基酚混悬滴剂（泰诺林）</t>
  </si>
  <si>
    <t>(15ml:1.5g)*15ml/瓶</t>
  </si>
  <si>
    <t>上海强生制药有限公司</t>
  </si>
  <si>
    <t>茵栀黄口服液(基）</t>
  </si>
  <si>
    <t>10ml*10支</t>
  </si>
  <si>
    <t>北京华润高科天然药物有限公司</t>
  </si>
  <si>
    <t>康复新液(基）</t>
  </si>
  <si>
    <t>100ml/瓶</t>
  </si>
  <si>
    <t>湖南科伦制药有限公司</t>
  </si>
  <si>
    <t>复方甘草口服溶液(基）</t>
  </si>
  <si>
    <t>马应龙药业集团股份有限公司</t>
  </si>
  <si>
    <t>强力枇杷露（无糖型）(基）</t>
  </si>
  <si>
    <t>250ml/瓶</t>
  </si>
  <si>
    <t>哈尔滨市康隆药业有限责任公司</t>
  </si>
  <si>
    <t>肺力咳合剂</t>
  </si>
  <si>
    <t>150ml(每1ml相当于饮片0.187g）</t>
  </si>
  <si>
    <t>乳果糖口服溶液</t>
  </si>
  <si>
    <t>100ml:66.7g</t>
  </si>
  <si>
    <t>北京韩美药品有限公司</t>
  </si>
  <si>
    <t>恒古骨伤愈合剂(基）</t>
  </si>
  <si>
    <t>25ml/瓶</t>
  </si>
  <si>
    <t>赛灵药业科技集团股份有限公司（原云南克雷斯制药股份有限公司）</t>
  </si>
  <si>
    <t>硫糖铝混悬凝胶(基）</t>
  </si>
  <si>
    <t>5ml:1g*18袋</t>
  </si>
  <si>
    <t>昆明积大制药股份有限公司</t>
  </si>
  <si>
    <t>氨溴特罗口服溶液</t>
  </si>
  <si>
    <t>金振口服液</t>
  </si>
  <si>
    <t>10ml*8支/盒</t>
  </si>
  <si>
    <t>江苏康缘药业股份有限公司</t>
  </si>
  <si>
    <t>蓝芩口服液</t>
  </si>
  <si>
    <t>10ml*6支（原药材21.2g)</t>
  </si>
  <si>
    <t>小儿肺热咳喘口服液(基)</t>
  </si>
  <si>
    <t>黑龙江葵花药业股份有限公司</t>
  </si>
  <si>
    <t>复方氨酚甲麻口服液（纳尔平)</t>
  </si>
  <si>
    <t>100ml</t>
  </si>
  <si>
    <t>头孢呋辛酯片(基)</t>
  </si>
  <si>
    <t>片剂</t>
  </si>
  <si>
    <t>0.25g*8片（薄膜衣）</t>
  </si>
  <si>
    <t>（优）广州白云山天心制药股份有限公司</t>
  </si>
  <si>
    <t>盐酸莫西沙星片</t>
  </si>
  <si>
    <t>0.4g*3片/盒</t>
  </si>
  <si>
    <t>拜耳医药保健有限公司</t>
  </si>
  <si>
    <t>左氧氟沙星片</t>
  </si>
  <si>
    <t>0.5g*4片*1板（薄膜衣）</t>
  </si>
  <si>
    <t>山东齐都药业有限公司</t>
  </si>
  <si>
    <t>甲硝唑片（基）</t>
  </si>
  <si>
    <t>0.2g*7片*3板/盒</t>
  </si>
  <si>
    <t>(优)四川科伦药业股份有限公司</t>
  </si>
  <si>
    <t>磷酸奥司他韦颗粒(基)</t>
  </si>
  <si>
    <t>15mg*10袋</t>
  </si>
  <si>
    <t>宜昌东阳光长江药业股份有限公司</t>
  </si>
  <si>
    <t>来曲唑片(基)</t>
  </si>
  <si>
    <t>2.5mg*10片*3板</t>
  </si>
  <si>
    <t>浙江海正药业股份有限公司</t>
  </si>
  <si>
    <t>硒酵母片</t>
  </si>
  <si>
    <t>50ug*50片/盒</t>
  </si>
  <si>
    <t>牡丹江灵泰药业</t>
  </si>
  <si>
    <t>三金片(基)</t>
  </si>
  <si>
    <t>3.5g*72片/盒</t>
  </si>
  <si>
    <t>广西桂林三金</t>
  </si>
  <si>
    <t>（克感敏）酚氨咖敏片（基）</t>
  </si>
  <si>
    <t>100片/瓶</t>
  </si>
  <si>
    <t>云南白药集团大理药业</t>
  </si>
  <si>
    <t>复方南板蓝根片(基)</t>
  </si>
  <si>
    <t>云南金柯制药</t>
  </si>
  <si>
    <t>阿司匹林肠溶片(基)</t>
  </si>
  <si>
    <t>100mg*30片/盒</t>
  </si>
  <si>
    <t>(新）德国拜耳制药</t>
  </si>
  <si>
    <t>（新康泰克）氨麻美敏片II</t>
  </si>
  <si>
    <t>20片/盒</t>
  </si>
  <si>
    <t>中美天津史克制药有限公司</t>
  </si>
  <si>
    <t>酚麻美敏片</t>
  </si>
  <si>
    <t>复方20片/盒（薄膜衣）</t>
  </si>
  <si>
    <t>秋水仙碱片（基）</t>
  </si>
  <si>
    <t>0.5mg*20片/盒</t>
  </si>
  <si>
    <t>云南植物药业</t>
  </si>
  <si>
    <t>布洛芬片（基）</t>
  </si>
  <si>
    <t>0.1g*100片/瓶</t>
  </si>
  <si>
    <t>石药集团欧意药业</t>
  </si>
  <si>
    <t>苯溴马隆片(基)</t>
  </si>
  <si>
    <t>50mg*30片/盒</t>
  </si>
  <si>
    <t>昆山龙灯瑞迪制药有限公司（德国赫曼大药厂Excella GmbH Co.KG)</t>
  </si>
  <si>
    <t>依托考昔片</t>
  </si>
  <si>
    <t>60mg*5片/盒</t>
  </si>
  <si>
    <t>默沙东制药有限公司</t>
  </si>
  <si>
    <t>多巴丝肼片(基)</t>
  </si>
  <si>
    <t>250mg*40片/盒</t>
  </si>
  <si>
    <t>上海罗氏制药</t>
  </si>
  <si>
    <t>吡贝地尔缓释片</t>
  </si>
  <si>
    <t>法国施维雅</t>
  </si>
  <si>
    <t>地氯雷他定片</t>
  </si>
  <si>
    <t>5mg*12片*2板（薄膜衣）</t>
  </si>
  <si>
    <t>培哚普利叔丁胺片（美诺华）</t>
  </si>
  <si>
    <t>4mg*30片*1板*1袋</t>
  </si>
  <si>
    <t>宁波美诺华天康药业有限公司</t>
  </si>
  <si>
    <t>沙库巴曲缬沙坦钠片</t>
  </si>
  <si>
    <t>100mg*14片（薄膜衣）</t>
  </si>
  <si>
    <t>北京诺华制药有限公司(Novartis Singapore Pharmaceutical Manufacturing Private.Ltd.)</t>
  </si>
  <si>
    <t>苯磺酸左氨氯地平片</t>
  </si>
  <si>
    <t>2.5mg*7片/盒</t>
  </si>
  <si>
    <t>扬子江药业集团上海海尼药业有限公司</t>
  </si>
  <si>
    <t>(心得安）普萘洛尔片(基）</t>
  </si>
  <si>
    <t>10mg*100片</t>
  </si>
  <si>
    <t>天津力生制药股份有限公司</t>
  </si>
  <si>
    <t>硝苯地平片(心痛定)（基)</t>
  </si>
  <si>
    <t>10mg*100片/瓶</t>
  </si>
  <si>
    <t>华中药业股份有限公司</t>
  </si>
  <si>
    <t>苯磺酸氨氯地平片(基药）</t>
  </si>
  <si>
    <t>5mg*7片</t>
  </si>
  <si>
    <t>辉瑞制药有限公司</t>
  </si>
  <si>
    <t>5mg*14片/盒</t>
  </si>
  <si>
    <t>（优）国药集团荣生制药有限公司</t>
  </si>
  <si>
    <t>心达康片</t>
  </si>
  <si>
    <t>5mg*50片/瓶</t>
  </si>
  <si>
    <t>四川美大康药业</t>
  </si>
  <si>
    <t>硝苯地平控释片(基)</t>
  </si>
  <si>
    <t>30mg*7片/盒</t>
  </si>
  <si>
    <t>德国拜尔</t>
  </si>
  <si>
    <t>30mg*24片</t>
  </si>
  <si>
    <t>上海现代制药股份有限公司</t>
  </si>
  <si>
    <t>酒石酸美托洛尔片(基）</t>
  </si>
  <si>
    <t>50mg*20片*1板</t>
  </si>
  <si>
    <t>上海旭东海普药业有限公司</t>
  </si>
  <si>
    <t>盐酸曲美他嗪缓释片</t>
  </si>
  <si>
    <t>35mg*14片/盒</t>
  </si>
  <si>
    <t>(优)齐鲁制药有限公司</t>
  </si>
  <si>
    <t>尼可地尔片</t>
  </si>
  <si>
    <t>5mg*30片/盒</t>
  </si>
  <si>
    <t>西安汉丰药业有限责任公司</t>
  </si>
  <si>
    <t>硫酸氢氯吡格雷片（基）</t>
  </si>
  <si>
    <t>75mg*7片/盒</t>
  </si>
  <si>
    <t>乐普药业股份有限公司</t>
  </si>
  <si>
    <t>(波立维)硫酸氢氯吡格雷片(基)</t>
  </si>
  <si>
    <t>杭州赛诺菲药业</t>
  </si>
  <si>
    <t>盐酸地芬尼多片(眩晕停）（基）</t>
  </si>
  <si>
    <t>25mg*30片</t>
  </si>
  <si>
    <t>湖南千金湘江药业股份有限公司</t>
  </si>
  <si>
    <t>卡托普利片(基）</t>
  </si>
  <si>
    <t>25mg*84片/盒</t>
  </si>
  <si>
    <t>重庆科瑞制药（集团）有限公司</t>
  </si>
  <si>
    <t>拉西地平片(三精司乐平)</t>
  </si>
  <si>
    <t>4mg*30片/盒</t>
  </si>
  <si>
    <t>哈药集团三精明水药业有限公司</t>
  </si>
  <si>
    <t>甲磺酸氨氯地平片(欣络平）（基）</t>
  </si>
  <si>
    <t>5mg*21片/盒</t>
  </si>
  <si>
    <t>昆明赛诺制药</t>
  </si>
  <si>
    <t>(科素亚)氯沙坦钾片</t>
  </si>
  <si>
    <t>100mg*7片/盒</t>
  </si>
  <si>
    <t>杭州默沙东制药有限公司</t>
  </si>
  <si>
    <t>福辛普利钠片</t>
  </si>
  <si>
    <t>10mg*7片*2板</t>
  </si>
  <si>
    <t>浙江华海药业股份有限公司</t>
  </si>
  <si>
    <t>复方硫酸双肼屈嗪片</t>
  </si>
  <si>
    <t>60片/盒</t>
  </si>
  <si>
    <t>常州制药有限公司</t>
  </si>
  <si>
    <t>辛伐他汀片(基)</t>
  </si>
  <si>
    <t>20mg*60片/盒</t>
  </si>
  <si>
    <t>(优)山德士(中国)制药有限公司</t>
  </si>
  <si>
    <t>瑞舒伐他汀钙片(基)</t>
  </si>
  <si>
    <t>10mg*14片（薄膜衣）</t>
  </si>
  <si>
    <t>(优)南京正大天晴制药有限公司</t>
  </si>
  <si>
    <t>乙酰天麻素片（基）</t>
  </si>
  <si>
    <t>50mg*48片/盒</t>
  </si>
  <si>
    <t>复方丹参片（基）</t>
  </si>
  <si>
    <t>0.32g*120片/瓶</t>
  </si>
  <si>
    <t>地高辛片（基）</t>
  </si>
  <si>
    <t>0.25mg*30片</t>
  </si>
  <si>
    <t>赛诺菲（杭州）制药有限公司</t>
  </si>
  <si>
    <t>富马酸比索洛尔片(基)</t>
  </si>
  <si>
    <t>5mg*18片/盒</t>
  </si>
  <si>
    <t>(优)成都苑东生物制药股份有限公司</t>
  </si>
  <si>
    <t>富马酸比索洛尔片</t>
  </si>
  <si>
    <t>5mg*10片/盒</t>
  </si>
  <si>
    <t>默克制药（江苏）有限公司</t>
  </si>
  <si>
    <t>盐酸贝那普利片</t>
  </si>
  <si>
    <t>10mg*7片/板*4板/盒（双铝包装）</t>
  </si>
  <si>
    <t>深圳信立泰药业股份有限公司</t>
  </si>
  <si>
    <t>厄贝沙坦片（基）</t>
  </si>
  <si>
    <t>0.15g*12片</t>
  </si>
  <si>
    <t>瀚晖制药有限公司</t>
  </si>
  <si>
    <t>150mg*7片/盒</t>
  </si>
  <si>
    <t>赛诺菲安万特药业</t>
  </si>
  <si>
    <t>氯沙坦钾片</t>
  </si>
  <si>
    <t>50mg*14片（薄膜衣）</t>
  </si>
  <si>
    <t>厄贝沙坦氢氯噻嗪片(安博诺）</t>
  </si>
  <si>
    <t>150mg/12.5mg*7片/盒</t>
  </si>
  <si>
    <t>厄贝沙坦氢氯噻嗪片</t>
  </si>
  <si>
    <t>150mg/12.5mg*14片/盒</t>
  </si>
  <si>
    <t>（优）浙江华海药业股份有限公司</t>
  </si>
  <si>
    <t>硝酸甘油片(基）</t>
  </si>
  <si>
    <t>0.5mg*36片*3瓶/盒</t>
  </si>
  <si>
    <t>山东信谊制药有限公司</t>
  </si>
  <si>
    <t>盐酸曲美他嗪片(万爽力）</t>
  </si>
  <si>
    <t>20mg*30片/盒</t>
  </si>
  <si>
    <t>施维雅（天津）制药有限公司</t>
  </si>
  <si>
    <t>盐酸曲美他嗪片</t>
  </si>
  <si>
    <t>20mg*30片*1板</t>
  </si>
  <si>
    <t>北京福元医药股份有限公司</t>
  </si>
  <si>
    <t>羧甲司坦片</t>
  </si>
  <si>
    <t>0.25g*12片/盒</t>
  </si>
  <si>
    <t>广东南国药业有限公司</t>
  </si>
  <si>
    <t>氨茶碱片(基）</t>
  </si>
  <si>
    <t>孟鲁司特钠片</t>
  </si>
  <si>
    <t>10mg*5片/盒</t>
  </si>
  <si>
    <t>杭州默沙东制药</t>
  </si>
  <si>
    <t>孟鲁司特钠咀嚼片</t>
  </si>
  <si>
    <t>4mg*5片</t>
  </si>
  <si>
    <t>甘氨酸茶碱钠缓释片</t>
  </si>
  <si>
    <t>0.1g*12片</t>
  </si>
  <si>
    <t>江苏平光制药（焦作)有限公司</t>
  </si>
  <si>
    <t>碳酸氢钠片(基)</t>
  </si>
  <si>
    <t>0.5g*100片</t>
  </si>
  <si>
    <t>广州康和药业有限公司</t>
  </si>
  <si>
    <t>艾司奥美拉唑镁肠溶片(埃索美拉唑镁肠溶片)</t>
  </si>
  <si>
    <t>40mg*7片/盒</t>
  </si>
  <si>
    <t>阿斯利康制药有限公司</t>
  </si>
  <si>
    <t>奥美拉唑镁肠溶片</t>
  </si>
  <si>
    <t>20mg*7片/盒</t>
  </si>
  <si>
    <t>阿斯利康制药</t>
  </si>
  <si>
    <t>兰索拉唑肠溶片</t>
  </si>
  <si>
    <t>15mg*28片/盒</t>
  </si>
  <si>
    <t>扬子江药业集团四川海蓉药业有限公司</t>
  </si>
  <si>
    <t>铝碳酸镁咀嚼片</t>
  </si>
  <si>
    <t>0.5g*12片*4板</t>
  </si>
  <si>
    <t>重庆华森制药股份有限公司</t>
  </si>
  <si>
    <t>瑞巴派特片</t>
  </si>
  <si>
    <t>0.1g*12片*3板（薄膜）</t>
  </si>
  <si>
    <t>浙江远力健药业有限责任公司</t>
  </si>
  <si>
    <t>健胃消食片</t>
  </si>
  <si>
    <t>0.5g*12片*3板</t>
  </si>
  <si>
    <t>四川泰华堂制药有限公司</t>
  </si>
  <si>
    <t>乳酸菌素片</t>
  </si>
  <si>
    <t>0.4g*36片</t>
  </si>
  <si>
    <t>哈药集团制药六厂</t>
  </si>
  <si>
    <t>消旋山莨菪碱片(654-2片)(基）</t>
  </si>
  <si>
    <t>5mg*100片/瓶</t>
  </si>
  <si>
    <t>杭州民生</t>
  </si>
  <si>
    <t>多潘立酮片(基）</t>
  </si>
  <si>
    <t>10mg*30片/盒</t>
  </si>
  <si>
    <t>辅仁药业集团有限公司</t>
  </si>
  <si>
    <t>枸橼酸莫沙必利片(基)</t>
  </si>
  <si>
    <t>5mg*36片</t>
  </si>
  <si>
    <t>福建海西新药创制有限公司（广东安诺药业股份有限公司）</t>
  </si>
  <si>
    <t>消炎利胆片(基）</t>
  </si>
  <si>
    <t>0.26g*100#</t>
  </si>
  <si>
    <t>匹维溴铵片</t>
  </si>
  <si>
    <t>50mg*20片</t>
  </si>
  <si>
    <t>(安体舒通片)螺内酯片(基）</t>
  </si>
  <si>
    <t>20mg*100#/盒</t>
  </si>
  <si>
    <t>20mg*100片</t>
  </si>
  <si>
    <t>苏州弘森药业股份有限公司</t>
  </si>
  <si>
    <t>速尿片(呋塞米）(基）</t>
  </si>
  <si>
    <t>20mg*100片/瓶</t>
  </si>
  <si>
    <t>上海朝晖</t>
  </si>
  <si>
    <t>非那雄胺片(基)</t>
  </si>
  <si>
    <t>成都倍特药业股份有限公司</t>
  </si>
  <si>
    <t>醋酸去氨加压素片</t>
  </si>
  <si>
    <t>0.1mg*30片</t>
  </si>
  <si>
    <t>辉凌国际制药（瑞士）有限公司</t>
  </si>
  <si>
    <t>酒石酸托特罗定片</t>
  </si>
  <si>
    <t>2mg*14片/盒</t>
  </si>
  <si>
    <t>成都迪康药业股份有限公司</t>
  </si>
  <si>
    <t>(补佳乐）戊酸雌二醇片</t>
  </si>
  <si>
    <t>1mg*21片/盒</t>
  </si>
  <si>
    <t>拜耳</t>
  </si>
  <si>
    <t>（达英-35）炔雌醇环丙孕酮片</t>
  </si>
  <si>
    <t>21片/盒</t>
  </si>
  <si>
    <t>(克龄蒙）戊酸雌二醇片/雌二醇环丙孕酮片</t>
  </si>
  <si>
    <t>2mg/2mg+1mg*21片/盒</t>
  </si>
  <si>
    <t>DELPHARM Lille S.A.S(分包装：拜耳医药）</t>
  </si>
  <si>
    <t>云南白药胶囊(基）</t>
  </si>
  <si>
    <t>250mg*32片/盒</t>
  </si>
  <si>
    <t>云南白药</t>
  </si>
  <si>
    <t>华法林钠片(基）</t>
  </si>
  <si>
    <t>3mg*100片/盒</t>
  </si>
  <si>
    <t>Orion Corporation Orion Pharma</t>
  </si>
  <si>
    <t>脉血康胶囊(基）</t>
  </si>
  <si>
    <t>0.25g*48粒/盒</t>
  </si>
  <si>
    <t>(新）重庆多普泰制药股份有限公司</t>
  </si>
  <si>
    <t>琥珀酸亚铁片</t>
  </si>
  <si>
    <t>0.1g*36片/盒</t>
  </si>
  <si>
    <t>湖南华纳大药厂股份有限公司</t>
  </si>
  <si>
    <t>富马酸酮替芬片</t>
  </si>
  <si>
    <t>1mg*100片</t>
  </si>
  <si>
    <t>格列美脲片(基)</t>
  </si>
  <si>
    <t>2mg*30片/盒</t>
  </si>
  <si>
    <t>(优)重庆康刻尔制药有限公司</t>
  </si>
  <si>
    <t>阿托伐他汀钙片(基)</t>
  </si>
  <si>
    <t>10mg*7片/盒(薄膜衣）</t>
  </si>
  <si>
    <t>大连辉瑞</t>
  </si>
  <si>
    <t>10mg*28片/盒（薄膜衣）</t>
  </si>
  <si>
    <t>（新）福建东瑞制药有限公司</t>
  </si>
  <si>
    <t>氯化钾缓释片(基）</t>
  </si>
  <si>
    <t>0.5g*24片(糖衣）</t>
  </si>
  <si>
    <t>上海海虹药业（集团）巢湖金辰药业有限公司</t>
  </si>
  <si>
    <t>维生素B1片(基）</t>
  </si>
  <si>
    <t>维生素B2片(基）</t>
  </si>
  <si>
    <t>维生素C片</t>
  </si>
  <si>
    <t>0.1g*100片</t>
  </si>
  <si>
    <t>维生素B6片(基)</t>
  </si>
  <si>
    <t>湖北广济药业股份有限公司</t>
  </si>
  <si>
    <t>叶酸片(基）</t>
  </si>
  <si>
    <t>5mg*100#/瓶</t>
  </si>
  <si>
    <t>常州制药</t>
  </si>
  <si>
    <t>0.4mg*31片*1板</t>
  </si>
  <si>
    <t>北京斯利安药业有限公司</t>
  </si>
  <si>
    <t>复合维生素B片(基）</t>
  </si>
  <si>
    <t>替米沙坦片</t>
  </si>
  <si>
    <t>40mg*8片*4板/盒</t>
  </si>
  <si>
    <t>江苏万邦生化医药集团有限责任公司</t>
  </si>
  <si>
    <t>替勃龙片（甲基异炔诺酮）</t>
  </si>
  <si>
    <t>2.5mg*7片</t>
  </si>
  <si>
    <t>荷兰南京欧加农（N.V.Organon）</t>
  </si>
  <si>
    <t>琥珀酸美托洛尔缓释片</t>
  </si>
  <si>
    <t>47.5mg*7片/盒</t>
  </si>
  <si>
    <t>阿斯利康</t>
  </si>
  <si>
    <t>★卡培他滨片(基)</t>
  </si>
  <si>
    <t>0.5g*12#</t>
  </si>
  <si>
    <t>江苏恒瑞医药股份有限公司</t>
  </si>
  <si>
    <t>维D钙咀嚼片</t>
  </si>
  <si>
    <t>0.75g（钙0.3g）*60片/盒</t>
  </si>
  <si>
    <t>安士制药（中山）制药</t>
  </si>
  <si>
    <t>甲钴胺片</t>
  </si>
  <si>
    <t>0.5mg*48片/盒</t>
  </si>
  <si>
    <t>江西青峰药业有限公司</t>
  </si>
  <si>
    <t>口服补液盐散III(基）</t>
  </si>
  <si>
    <t>5.125g*6袋/盒</t>
  </si>
  <si>
    <t>西安安健</t>
  </si>
  <si>
    <t>碳酸钙D3片(基）</t>
  </si>
  <si>
    <t>钙500mg:维D3.5ug*36片/瓶</t>
  </si>
  <si>
    <t>北京朗迪制药有限公司</t>
  </si>
  <si>
    <t>北京振东康远制药有限公司</t>
  </si>
  <si>
    <t>磷酸西格列汀片（捷诺维）(基）</t>
  </si>
  <si>
    <t>100mg*7片</t>
  </si>
  <si>
    <t>马来酸依那普利片(基）</t>
  </si>
  <si>
    <t>10mg*16片/盒</t>
  </si>
  <si>
    <t>扬子江药业集团</t>
  </si>
  <si>
    <t>黄体酮软胶囊</t>
  </si>
  <si>
    <t>0.1g*12粒</t>
  </si>
  <si>
    <t>浙江爱生药业有限公司</t>
  </si>
  <si>
    <t>雌二醇屈螺酮片（安金益）</t>
  </si>
  <si>
    <t>1mg:2mg*28片</t>
  </si>
  <si>
    <t>左甲状腺素钠片(基)</t>
  </si>
  <si>
    <t>50ug*100片/盒</t>
  </si>
  <si>
    <t>Merck KGaA</t>
  </si>
  <si>
    <t>丙硫氧嘧啶片(基）</t>
  </si>
  <si>
    <t>50mg*100片/瓶</t>
  </si>
  <si>
    <t>(诺和龙)瑞格列奈片(基)</t>
  </si>
  <si>
    <t>Boehringer Ingelheim Pharma GmbH  Co.KG</t>
  </si>
  <si>
    <t>格列齐特缓释片</t>
  </si>
  <si>
    <t>30mg*30片*2板</t>
  </si>
  <si>
    <t>盐酸二甲双胍片(基)</t>
  </si>
  <si>
    <t>0.5g*20片/盒</t>
  </si>
  <si>
    <t>中美上海施贵宝制药有限公司</t>
  </si>
  <si>
    <t>阿卡波糖片(基)</t>
  </si>
  <si>
    <t>50mg*30片</t>
  </si>
  <si>
    <t>（达美康缓释片）格列齐特缓释片</t>
  </si>
  <si>
    <t>30mg*60#/盒</t>
  </si>
  <si>
    <t>施维雅制药</t>
  </si>
  <si>
    <t>依帕司他片</t>
  </si>
  <si>
    <t>50mg*18片</t>
  </si>
  <si>
    <t>扬子江药业集团南京海陵药业有限公司</t>
  </si>
  <si>
    <t>达格列净片</t>
  </si>
  <si>
    <t>10mg*14片/盒</t>
  </si>
  <si>
    <t>恩格列净片</t>
  </si>
  <si>
    <t>10mg*10片/盒</t>
  </si>
  <si>
    <t>上海勃林格殷格翰药业有限公司</t>
  </si>
  <si>
    <t>二甲双胍恩格列净片（I）</t>
  </si>
  <si>
    <t>500mg:5mg*10片*3板</t>
  </si>
  <si>
    <t>醋酸泼尼松片(基）</t>
  </si>
  <si>
    <t>5mg*100片</t>
  </si>
  <si>
    <t>浙江仙琚制药股份有限公司</t>
  </si>
  <si>
    <t>卡马西平片(基）</t>
  </si>
  <si>
    <t>宜昌人福药业有限公司</t>
  </si>
  <si>
    <t>托吡酯片（妥泰）</t>
  </si>
  <si>
    <t>100mg*60片</t>
  </si>
  <si>
    <t>西安杨森制药有限公司</t>
  </si>
  <si>
    <t>苯妥英钠片(基)</t>
  </si>
  <si>
    <t>100mg*100片</t>
  </si>
  <si>
    <t>拉考沙胺片</t>
  </si>
  <si>
    <t>100mg*14片/盒</t>
  </si>
  <si>
    <t>Aesica Pharmaceuticals GmbH</t>
  </si>
  <si>
    <t>左旋多巴片</t>
  </si>
  <si>
    <t>0.25g*100片/瓶</t>
  </si>
  <si>
    <t>昆明梓橦宫全新生物制药有限公司</t>
  </si>
  <si>
    <t>盐酸普拉克索片(基)</t>
  </si>
  <si>
    <t>0.25mg*30片/盒</t>
  </si>
  <si>
    <t>德国BoehringeringelheimPharmaGmbHc</t>
  </si>
  <si>
    <t>盐酸普拉克索缓释片</t>
  </si>
  <si>
    <t>0.75mg*10片/盒</t>
  </si>
  <si>
    <t>Boehringer Ingelheim Pharma GmbH Co.KG</t>
  </si>
  <si>
    <t>盐酸阿米替林片(基）</t>
  </si>
  <si>
    <t>25mg*100片/瓶</t>
  </si>
  <si>
    <t>常州四药制药公司</t>
  </si>
  <si>
    <t>尼莫地平片(基)</t>
  </si>
  <si>
    <t>20mg*50片</t>
  </si>
  <si>
    <t>四川科伦药业股份有限公司</t>
  </si>
  <si>
    <t>银杏叶片(基）</t>
  </si>
  <si>
    <t>19.2mg*24片/盒</t>
  </si>
  <si>
    <t>扬子江药业</t>
  </si>
  <si>
    <t>甲磺酸倍他司汀片</t>
  </si>
  <si>
    <t>6mg*30片/盒</t>
  </si>
  <si>
    <t>卫才制药</t>
  </si>
  <si>
    <t>氯氮平片(基)</t>
  </si>
  <si>
    <t>25mg*100片</t>
  </si>
  <si>
    <t>万邦德制药集团有限公司</t>
  </si>
  <si>
    <t>奥氮平片(基)</t>
  </si>
  <si>
    <t>江苏豪森药业集团有限公司</t>
  </si>
  <si>
    <t>利培酮片</t>
  </si>
  <si>
    <t>1mg*30片*1瓶</t>
  </si>
  <si>
    <t>常州四药制药有限公司</t>
  </si>
  <si>
    <t>富马酸喹硫平片</t>
  </si>
  <si>
    <t>0.1g*30片（薄膜衣片）</t>
  </si>
  <si>
    <t>苏州第壹制药有限公司</t>
  </si>
  <si>
    <t>米氮平片(基)</t>
  </si>
  <si>
    <t>15mg*10片（薄膜衣）</t>
  </si>
  <si>
    <t>山西康宝生物制品股份有限公司</t>
  </si>
  <si>
    <t>（黛力新）氟哌噻吨美利曲辛片</t>
  </si>
  <si>
    <t>20片</t>
  </si>
  <si>
    <t>丹麦</t>
  </si>
  <si>
    <t>草酸艾司西酞普兰片(基)</t>
  </si>
  <si>
    <t>10mg*7片</t>
  </si>
  <si>
    <t>米非司酮片</t>
  </si>
  <si>
    <t>25mg*6片/盒</t>
  </si>
  <si>
    <t>上海新华联制药有限公司</t>
  </si>
  <si>
    <t>米索前列醇片(基）</t>
  </si>
  <si>
    <t>0.2mg*3片</t>
  </si>
  <si>
    <t>武汉九珑人福药业有限责任公司</t>
  </si>
  <si>
    <t>硝呋太尔片</t>
  </si>
  <si>
    <t>烟台鲁银药业有限公司</t>
  </si>
  <si>
    <t>复方α-酮酸片</t>
  </si>
  <si>
    <t>0.63g*100片（薄膜衣）</t>
  </si>
  <si>
    <t>北京康而福药业有限责任公司</t>
  </si>
  <si>
    <t>马来酸氯苯那敏片(扑尔敏片）(基）</t>
  </si>
  <si>
    <t>4mg*100片</t>
  </si>
  <si>
    <t>盐酸左西替利嗪片</t>
  </si>
  <si>
    <t>5mg*24片/盒</t>
  </si>
  <si>
    <t>湖南九典制药股份有限公司</t>
  </si>
  <si>
    <t>★(二精)盐酸曲马多片</t>
  </si>
  <si>
    <t>50mg*10片/盒</t>
  </si>
  <si>
    <t>黑龙江多多药业</t>
  </si>
  <si>
    <t>(二精)苯巴比妥片(基）</t>
  </si>
  <si>
    <t>30mg*100片/瓶</t>
  </si>
  <si>
    <t>精华制药集团公司</t>
  </si>
  <si>
    <t>(二精)地西泮片(基）</t>
  </si>
  <si>
    <t>2.5mg*20#/盒</t>
  </si>
  <si>
    <t>(二精)艾司唑仑片(基）</t>
  </si>
  <si>
    <t>1mg*20片</t>
  </si>
  <si>
    <t>(二精)阿普唑仑片(基)</t>
  </si>
  <si>
    <t>0.4mg*100片/盒</t>
  </si>
  <si>
    <t>江苏恩华制药</t>
  </si>
  <si>
    <t>(二精)酒石酸唑吡坦片(基)</t>
  </si>
  <si>
    <t>10mg*20片/盒</t>
  </si>
  <si>
    <t>杭州赛诺菲</t>
  </si>
  <si>
    <t>枸地氯雷他定片</t>
  </si>
  <si>
    <t>8.8mg*6片/盒</t>
  </si>
  <si>
    <t>单硝酸异山梨酯缓释片</t>
  </si>
  <si>
    <t>40mg*10片*2板（薄膜衣）</t>
  </si>
  <si>
    <t>盐酸乐卡地平片</t>
  </si>
  <si>
    <t>10mg*7片*2板/盒</t>
  </si>
  <si>
    <t>安徽宏业药业有限公司</t>
  </si>
  <si>
    <t>地屈孕酮片</t>
  </si>
  <si>
    <t>Abbott Biologicals B.V.</t>
  </si>
  <si>
    <t>苯甲酸阿格列汀片</t>
  </si>
  <si>
    <t>25mg*10片/盒</t>
  </si>
  <si>
    <t>日本</t>
  </si>
  <si>
    <t>二甲双胍格列吡嗪片</t>
  </si>
  <si>
    <t>250mg:2.5mg*18片/盒</t>
  </si>
  <si>
    <t>氨氯地平贝那普利片</t>
  </si>
  <si>
    <t>12.5mg*7片/盒</t>
  </si>
  <si>
    <t>扬子江药业集团广州海瑞药业有限公司</t>
  </si>
  <si>
    <t>盐酸克林霉素棕榈酸酯分散片（基）</t>
  </si>
  <si>
    <t>75mg*6片*3板</t>
  </si>
  <si>
    <t>广州一品红制药有限公司</t>
  </si>
  <si>
    <t>非布司他片</t>
  </si>
  <si>
    <t>40mg*10片（薄膜衣）</t>
  </si>
  <si>
    <t>左乙拉西坦片</t>
  </si>
  <si>
    <t>0.5g*30片（薄膜衣）/盒</t>
  </si>
  <si>
    <t>优时比（珠海）制药有限公司</t>
  </si>
  <si>
    <t>碳酸司维拉姆片</t>
  </si>
  <si>
    <t>800mg*30片/盒</t>
  </si>
  <si>
    <t>赛诺菲制药有限公司</t>
  </si>
  <si>
    <t>盐酸金刚烷胺片(基)</t>
  </si>
  <si>
    <t>江苏鹏鹞药业有限公司</t>
  </si>
  <si>
    <t>利伐沙班片</t>
  </si>
  <si>
    <t>广东东阳光药业有限公司</t>
  </si>
  <si>
    <t>利格列汀片</t>
  </si>
  <si>
    <t>5mg*7片/盒</t>
  </si>
  <si>
    <t>接骨七厘片</t>
  </si>
  <si>
    <t>0.3g*75片(薄膜衣)</t>
  </si>
  <si>
    <t>湖南金沙药业有限责任公司</t>
  </si>
  <si>
    <t>培哚普利叔丁胺片</t>
  </si>
  <si>
    <t>4mg*30片</t>
  </si>
  <si>
    <t>甘桔冰梅片</t>
  </si>
  <si>
    <t>0.2g*36片</t>
  </si>
  <si>
    <t>重庆华森制药有限公司</t>
  </si>
  <si>
    <t>洛芬待因缓释片</t>
  </si>
  <si>
    <t>0.2g:13mg*20片</t>
  </si>
  <si>
    <t>西南药业股份有限公司</t>
  </si>
  <si>
    <t>吡格列酮二甲双胍片</t>
  </si>
  <si>
    <t>15mg:500mg*30片</t>
  </si>
  <si>
    <t>杭州中美华东制药有限公司(宁波美诺华天康药业有限公司)</t>
  </si>
  <si>
    <t>替格瑞洛片</t>
  </si>
  <si>
    <t>90mg*15片*1板/盒</t>
  </si>
  <si>
    <t>上海汇伦江苏药业有限公司</t>
  </si>
  <si>
    <t>铝镁匹林片</t>
  </si>
  <si>
    <t>81mg:22mg:11mg*12片</t>
  </si>
  <si>
    <t>山东中健康桥制药有限公司</t>
  </si>
  <si>
    <t>马来酸曲美布汀片</t>
  </si>
  <si>
    <t>0.2g*12片*3板</t>
  </si>
  <si>
    <t>缬沙坦氨氯地平片（I）(基)</t>
  </si>
  <si>
    <t>80mg:5mg*7片/盒</t>
  </si>
  <si>
    <t>北京诺华制药有限公司</t>
  </si>
  <si>
    <t>盐酸二甲双胍缓释片</t>
  </si>
  <si>
    <t>0.5g*60片*1瓶</t>
  </si>
  <si>
    <t>悦康药业集团股份有限公司</t>
  </si>
  <si>
    <t>盐酸拉贝洛尔片</t>
  </si>
  <si>
    <t>江苏迪赛诺制药有限公司</t>
  </si>
  <si>
    <t>复方黄连素片(基）</t>
  </si>
  <si>
    <t>云南腾药制药股份有限公司</t>
  </si>
  <si>
    <t>盐酸曲唑酮片</t>
  </si>
  <si>
    <t>美时化学制药股份有限公司</t>
  </si>
  <si>
    <t>阿司匹林肠溶缓释片</t>
  </si>
  <si>
    <t>50mg*36片</t>
  </si>
  <si>
    <t>山东新华制药股份有限公司</t>
  </si>
  <si>
    <t>依那普利氢氯噻嗪片</t>
  </si>
  <si>
    <t>5mg:12.5mg*14片</t>
  </si>
  <si>
    <t>国药集团德众（佛山）药业有限公司</t>
  </si>
  <si>
    <t>盐酸西那卡塞片</t>
  </si>
  <si>
    <t>25mg*10片</t>
  </si>
  <si>
    <t>福建海西新药创制有限公司(广东安诺药业股份有限公司）</t>
  </si>
  <si>
    <t>吲哚布芬片(基）</t>
  </si>
  <si>
    <t>0.2g*7片</t>
  </si>
  <si>
    <t>磷酸腺嘌呤片(原维生素B4片)</t>
  </si>
  <si>
    <t>硫酸沙丁胺醇吸入气雾剂</t>
  </si>
  <si>
    <t>气雾剂</t>
  </si>
  <si>
    <t>100ug*200揿/瓶</t>
  </si>
  <si>
    <t>Glaxo Wellcome S.A.</t>
  </si>
  <si>
    <t>布地奈德福莫特罗吸入粉雾剂(II)</t>
  </si>
  <si>
    <t>160ug/4.5ug/吸*60吸</t>
  </si>
  <si>
    <t>AstraZeneca AB</t>
  </si>
  <si>
    <t>布地奈德福莫特罗吸入粉物剂（I)</t>
  </si>
  <si>
    <t>80ug/4.5ug/吸，60吸</t>
  </si>
  <si>
    <t>蒿白伤湿气雾剂</t>
  </si>
  <si>
    <t>50g</t>
  </si>
  <si>
    <t>湖南本草制药有限责任公司</t>
  </si>
  <si>
    <t>醋酸曲安奈德益康唑乳膏(基)</t>
  </si>
  <si>
    <t>软膏</t>
  </si>
  <si>
    <t>15g:0.0165g:0.15g</t>
  </si>
  <si>
    <t>桉柠蒎肠溶软胶囊</t>
  </si>
  <si>
    <t>软胶囊</t>
  </si>
  <si>
    <t>0.3g*18粒/盒</t>
  </si>
  <si>
    <t>北京远大九和药业有限公司</t>
  </si>
  <si>
    <t>普罗雌烯阴道胶丸</t>
  </si>
  <si>
    <t>10mg*10粒</t>
  </si>
  <si>
    <t>浙江安宝药业有限公司</t>
  </si>
  <si>
    <t>复方胃蛋白酶散</t>
  </si>
  <si>
    <t>散剂</t>
  </si>
  <si>
    <t>3g*8袋</t>
  </si>
  <si>
    <t>广盛原中医药有限公司</t>
  </si>
  <si>
    <t>蒙脱石散(基）</t>
  </si>
  <si>
    <t>3g*15袋</t>
  </si>
  <si>
    <t>聚乙二醇4000散剂(基）</t>
  </si>
  <si>
    <t>10g*10袋/盒</t>
  </si>
  <si>
    <t>(优)重庆赛诺生物药业股份有限公司</t>
  </si>
  <si>
    <t>复方聚乙二醇电解质散（II)</t>
  </si>
  <si>
    <t>137.15g</t>
  </si>
  <si>
    <t>袋</t>
  </si>
  <si>
    <t>深圳万和制药有限公司</t>
  </si>
  <si>
    <t>68.56g</t>
  </si>
  <si>
    <t>10g*10袋</t>
  </si>
  <si>
    <t>Beaufour Ipsen Industrie</t>
  </si>
  <si>
    <t>布拉氏酵母菌散</t>
  </si>
  <si>
    <t>250mg*6袋/盒</t>
  </si>
  <si>
    <t>法国百科达制药厂</t>
  </si>
  <si>
    <t>葡萄糖粉剂</t>
  </si>
  <si>
    <t>82.5g/袋</t>
  </si>
  <si>
    <t>二甲硅油散</t>
  </si>
  <si>
    <t>5g(5g:0.3g)/瓶</t>
  </si>
  <si>
    <t>自贡鸿鹤制药有限责任公司</t>
  </si>
  <si>
    <t>聚磺苯乙烯钠散</t>
  </si>
  <si>
    <t>15g/瓶</t>
  </si>
  <si>
    <t>上海世康特制药有限公司</t>
  </si>
  <si>
    <t>复方丹参滴丸（基）</t>
  </si>
  <si>
    <t>水滴丸</t>
  </si>
  <si>
    <t>27mg*180丸/盒</t>
  </si>
  <si>
    <t>银杏酮酯滴丸</t>
  </si>
  <si>
    <t>10mg*40丸/盒</t>
  </si>
  <si>
    <t>浙江九旭药业</t>
  </si>
  <si>
    <t>卢立康唑乳膏</t>
  </si>
  <si>
    <t>外用擦剂</t>
  </si>
  <si>
    <t>5g:50mg/支</t>
  </si>
  <si>
    <t>海南海灵化学制药有限公司</t>
  </si>
  <si>
    <t>红核妇洁洗液</t>
  </si>
  <si>
    <t>外用洗剂</t>
  </si>
  <si>
    <t>150ml</t>
  </si>
  <si>
    <t>山东步长神州制药有限公司</t>
  </si>
  <si>
    <t>吸入用硫酸沙丁胺醇溶液</t>
  </si>
  <si>
    <t>外用药</t>
  </si>
  <si>
    <t>2.5ml：5mg/支</t>
  </si>
  <si>
    <t>澳大利亚</t>
  </si>
  <si>
    <t>2.5ml:5mg*5支</t>
  </si>
  <si>
    <t>河北仁合益康药业有限公司</t>
  </si>
  <si>
    <t>吸入异丙托溴铵溶液</t>
  </si>
  <si>
    <t>2ml:500ug*10支/盒</t>
  </si>
  <si>
    <t>Laboratoire Unither</t>
  </si>
  <si>
    <t>氟替美维吸入粉雾剂</t>
  </si>
  <si>
    <t>30吸/盒</t>
  </si>
  <si>
    <t>GIaxoSmithKline Trading Services Limited</t>
  </si>
  <si>
    <t>卡前列甲酯栓(基）</t>
  </si>
  <si>
    <t>1mg*5枚/盒</t>
  </si>
  <si>
    <t>东北制药集团沈阳第一制药有限公司</t>
  </si>
  <si>
    <t>开塞露(基）</t>
  </si>
  <si>
    <t>20ml</t>
  </si>
  <si>
    <t>阿昔洛韦乳膏(基）</t>
  </si>
  <si>
    <t>10g(3％)</t>
  </si>
  <si>
    <t>湖北人福成田药业有限公司</t>
  </si>
  <si>
    <t>红霉素软膏(基）</t>
  </si>
  <si>
    <t>10g(1％)*1支</t>
  </si>
  <si>
    <t>尿素乳膏(基）</t>
  </si>
  <si>
    <t>10％(10g/支)*1支/盒</t>
  </si>
  <si>
    <t>氧氟沙星滴耳液</t>
  </si>
  <si>
    <t>5ml:15mg</t>
  </si>
  <si>
    <t>武汉五景药业有限公司</t>
  </si>
  <si>
    <t>马应龙麝香痔疮膏(基）</t>
  </si>
  <si>
    <t>4g*6支</t>
  </si>
  <si>
    <t>克霉唑阴道膨胀栓</t>
  </si>
  <si>
    <t>0.15g*4粒</t>
  </si>
  <si>
    <t>哈尔滨欧替药业有限公司</t>
  </si>
  <si>
    <t>湿润烧伤膏(基）</t>
  </si>
  <si>
    <t>40g/支</t>
  </si>
  <si>
    <t>汕头美宝</t>
  </si>
  <si>
    <t>云南白药气雾剂(基）</t>
  </si>
  <si>
    <t>85g：30g/瓶</t>
  </si>
  <si>
    <t>炉甘石洗剂(基)</t>
  </si>
  <si>
    <t>云南白药创可贴</t>
  </si>
  <si>
    <t>100片(1.5cm*2.3cm)/盒</t>
  </si>
  <si>
    <t>云南白药集团无锡药业有限公司委托江苏南方卫材医药股份有限公司</t>
  </si>
  <si>
    <t>卤米松乳膏</t>
  </si>
  <si>
    <t>15g/支</t>
  </si>
  <si>
    <t>香港澳美制药</t>
  </si>
  <si>
    <t>呋麻滴鼻液</t>
  </si>
  <si>
    <t>10ml/瓶</t>
  </si>
  <si>
    <t>上海运佳黄埔制药有限公司</t>
  </si>
  <si>
    <t>硫软膏</t>
  </si>
  <si>
    <t>10％:25g/支</t>
  </si>
  <si>
    <t>上海运佳黄埔制药</t>
  </si>
  <si>
    <t>莫匹罗星软膏(基)</t>
  </si>
  <si>
    <t>2％*10g/支</t>
  </si>
  <si>
    <t>丁酸氢化可的松乳膏(基)</t>
  </si>
  <si>
    <t>30g(10g:10mg)*1支</t>
  </si>
  <si>
    <t>湖南迪诺制药股份有限公司</t>
  </si>
  <si>
    <t>麝香痔疮栓</t>
  </si>
  <si>
    <t>1.5g*12枚/盒</t>
  </si>
  <si>
    <t>马应龙药业集团</t>
  </si>
  <si>
    <t>云南白药膏(基）</t>
  </si>
  <si>
    <t>6.5cm*10cm*10片/盒</t>
  </si>
  <si>
    <t>云南白药集团无锡药业</t>
  </si>
  <si>
    <t>克霉唑阴道片</t>
  </si>
  <si>
    <t>0.5g*3片/盒</t>
  </si>
  <si>
    <t>浙江圣博康药业有限公司</t>
  </si>
  <si>
    <t>氧化锌软膏</t>
  </si>
  <si>
    <t>20g(15％)/支</t>
  </si>
  <si>
    <t>上海运佳黄浦制药有限公司</t>
  </si>
  <si>
    <t>地奈德乳膏</t>
  </si>
  <si>
    <t>15g:7.5mg</t>
  </si>
  <si>
    <t>重庆华邦</t>
  </si>
  <si>
    <t>聚维酮碘溶液</t>
  </si>
  <si>
    <t>200ml:15g(7.5g)</t>
  </si>
  <si>
    <t>成都永安制药有限公司</t>
  </si>
  <si>
    <t>过氧苯甲酰凝胶</t>
  </si>
  <si>
    <t>5％15g/支</t>
  </si>
  <si>
    <t>Laboratoires Galderma</t>
  </si>
  <si>
    <t>糠酸莫米松鼻喷雾剂（基）</t>
  </si>
  <si>
    <t>50ug*60揿</t>
  </si>
  <si>
    <t>硝呋太尔制霉菌素阴道软胶囊</t>
  </si>
  <si>
    <t>500mg*6粒/盒</t>
  </si>
  <si>
    <t>成都青山利康药业有限公司(原:国药集团川抗制药有限公司)</t>
  </si>
  <si>
    <t>盐酸萘替芬乳膏</t>
  </si>
  <si>
    <t>20g(10g:0.1g)/支</t>
  </si>
  <si>
    <t>福建金山生物制药股份有限公司</t>
  </si>
  <si>
    <t>曲安奈德鼻喷雾剂(基）</t>
  </si>
  <si>
    <t>12ml:240揿/支</t>
  </si>
  <si>
    <t>昆明源瑞制药有限公司</t>
  </si>
  <si>
    <t>(口泰)复方氯己定含漱液</t>
  </si>
  <si>
    <t>200ml/瓶</t>
  </si>
  <si>
    <t>江苏晨牌</t>
  </si>
  <si>
    <t>（舒利迭）沙美特罗替卡松粉雾剂</t>
  </si>
  <si>
    <t>50ug/250ug*60喷/盒</t>
  </si>
  <si>
    <t>葛兰素.威康制药</t>
  </si>
  <si>
    <t>(辅舒酮）丙酸氟替卡松吸入气雾剂</t>
  </si>
  <si>
    <t>125ug/60次</t>
  </si>
  <si>
    <t>Glaxo Wellcome SA</t>
  </si>
  <si>
    <t>生理氯化钠溶液</t>
  </si>
  <si>
    <t>3000ml:27g/袋</t>
  </si>
  <si>
    <t>西安京西双鹤药业</t>
  </si>
  <si>
    <t>★吸入用七氟烷(基）</t>
  </si>
  <si>
    <t>120ml/瓶</t>
  </si>
  <si>
    <t>上海恒瑞医药</t>
  </si>
  <si>
    <t>布地奈德鼻喷雾剂</t>
  </si>
  <si>
    <t>64ug*120喷/瓶</t>
  </si>
  <si>
    <t>吸入用布地奈德混悬液(基)</t>
  </si>
  <si>
    <t>1mg:2ml/支</t>
  </si>
  <si>
    <t>AstraZeneca Pty Ltd</t>
  </si>
  <si>
    <t>★(麻)芬太尼透皮贴剂</t>
  </si>
  <si>
    <t>4.2mg*5贴/盒</t>
  </si>
  <si>
    <t>多磺酸粘多糖乳膏</t>
  </si>
  <si>
    <t>14g/支</t>
  </si>
  <si>
    <t>德国</t>
  </si>
  <si>
    <t>盐酸奥布卡因凝胶</t>
  </si>
  <si>
    <t>10ml:30mg/支</t>
  </si>
  <si>
    <t>沈阳绿洲制药有限公司</t>
  </si>
  <si>
    <t>硫酸特布他林雾化吸入用溶液（原硫酸特布他林雾化液）(基）</t>
  </si>
  <si>
    <t>5mg:2ml/支</t>
  </si>
  <si>
    <t>AstrazenecaAB</t>
  </si>
  <si>
    <t>吸入用乙酰半胱氨酸溶液</t>
  </si>
  <si>
    <t>3ml:0.3g*5支</t>
  </si>
  <si>
    <t>地诺前列酮栓</t>
  </si>
  <si>
    <t>10mg*1枚/盒</t>
  </si>
  <si>
    <t>枚</t>
  </si>
  <si>
    <t>英国</t>
  </si>
  <si>
    <t>康妇凝胶</t>
  </si>
  <si>
    <t>3g*6支/盒</t>
  </si>
  <si>
    <t>左炔诺孕酮宫内节育系统</t>
  </si>
  <si>
    <t>52mg/个</t>
  </si>
  <si>
    <t>拜耳医药保健有限公司广州分公司</t>
  </si>
  <si>
    <t>甲硝维参阴道泡腾片</t>
  </si>
  <si>
    <t>复方*14片</t>
  </si>
  <si>
    <t>吉林省德商药业股份有限公司</t>
  </si>
  <si>
    <t>重组人干扰素a2b阴道泡腾片</t>
  </si>
  <si>
    <t>50万IU*3片/盒</t>
  </si>
  <si>
    <t>北京凯因科技股份有限公司</t>
  </si>
  <si>
    <t>麝香保心丸（基）</t>
  </si>
  <si>
    <t>丸剂</t>
  </si>
  <si>
    <t>22.5mg*42丸/盒</t>
  </si>
  <si>
    <t>上海</t>
  </si>
  <si>
    <t>速效救心丸（基）</t>
  </si>
  <si>
    <t>40mg*50丸*3瓶/盒</t>
  </si>
  <si>
    <t>天津中新制药集团</t>
  </si>
  <si>
    <t>通脉养心丸（基）</t>
  </si>
  <si>
    <t>320丸/瓶</t>
  </si>
  <si>
    <t>天津中新药业集团股份有限公司</t>
  </si>
  <si>
    <t>摩罗丹</t>
  </si>
  <si>
    <t>16丸/1.84g*18袋/盒</t>
  </si>
  <si>
    <t>邯郸制药股份有限公司</t>
  </si>
  <si>
    <t>青霉素钠粉针(基）</t>
  </si>
  <si>
    <t>针剂</t>
  </si>
  <si>
    <t>80万U/支</t>
  </si>
  <si>
    <t>石药集团中诺药业有限公司</t>
  </si>
  <si>
    <t>160万单位（溶媒结晶）</t>
  </si>
  <si>
    <t>华北制药股份有限公司</t>
  </si>
  <si>
    <t>注射用苄星青霉素(基)</t>
  </si>
  <si>
    <t>120万U/瓶</t>
  </si>
  <si>
    <t>注射用哌拉西林钠他唑巴坦钠</t>
  </si>
  <si>
    <t>4.5g(4.0g:0.5g)</t>
  </si>
  <si>
    <t>瀚晖制药有限公司(原:惠氏制药药业)</t>
  </si>
  <si>
    <t>2.25g/瓶</t>
  </si>
  <si>
    <t>山东二叶制药有限公司(委托商：苏州二叶制药有限公司)</t>
  </si>
  <si>
    <t>2.25g*10瓶（冻干）</t>
  </si>
  <si>
    <t>瑞阳制药股份有限公司</t>
  </si>
  <si>
    <t>4.5g</t>
  </si>
  <si>
    <t>珠海联邦制药股份有限公司</t>
  </si>
  <si>
    <t>注射用哌拉西林钠舒巴坦钠</t>
  </si>
  <si>
    <t>2.5g/瓶</t>
  </si>
  <si>
    <t>瑞阳制药有限公司</t>
  </si>
  <si>
    <t>注射用阿莫西林克拉维酸钾(基)</t>
  </si>
  <si>
    <t>1.2g</t>
  </si>
  <si>
    <t>注射用苯唑西林钠</t>
  </si>
  <si>
    <t>0.5g</t>
  </si>
  <si>
    <t>注射用头孢他啶（基）</t>
  </si>
  <si>
    <t>Hanmi Pharm.Co.,Ltd.</t>
  </si>
  <si>
    <t>1.0g*10瓶</t>
  </si>
  <si>
    <t>注射用头孢哌酮钠舒巴坦钠</t>
  </si>
  <si>
    <t>1g(0.5g:0.5g)/瓶</t>
  </si>
  <si>
    <t>1.5g</t>
  </si>
  <si>
    <t>哈药集团制药总厂</t>
  </si>
  <si>
    <t>注射用头孢唑林钠（基）</t>
  </si>
  <si>
    <t>0.5g*10瓶</t>
  </si>
  <si>
    <t>石药集团中诺药业（石家庄）有限公司</t>
  </si>
  <si>
    <t>注射用头孢曲松钠</t>
  </si>
  <si>
    <t>0.5g*1瓶</t>
  </si>
  <si>
    <t>深圳华润九新药业有限公司(原:上海罗氏制药有限公司)</t>
  </si>
  <si>
    <t>1.0g</t>
  </si>
  <si>
    <t>山西普德药业有限公司</t>
  </si>
  <si>
    <t>注射用头孢呋辛钠(基)</t>
  </si>
  <si>
    <t>0.75g</t>
  </si>
  <si>
    <t>注射用乳糖酸红霉素（基）</t>
  </si>
  <si>
    <t>0.25g/瓶</t>
  </si>
  <si>
    <t>注射用阿奇霉素</t>
  </si>
  <si>
    <t>0.5g/瓶</t>
  </si>
  <si>
    <t>盐酸左氧氟沙星注射液</t>
  </si>
  <si>
    <t>2ml:0.2g*6支/盒</t>
  </si>
  <si>
    <t>盐酸莫西沙星氯化钠注射液</t>
  </si>
  <si>
    <t>250ml:0.4g:2g*1瓶</t>
  </si>
  <si>
    <t>250ml:0.4g:2.0g*1袋</t>
  </si>
  <si>
    <t>海南爱科制药有限公司</t>
  </si>
  <si>
    <t>庆大霉素注射液（基）</t>
  </si>
  <si>
    <t>2ml:8万单位</t>
  </si>
  <si>
    <t>宜昌人福药业有限责任公司</t>
  </si>
  <si>
    <t>硫酸依替米星注射液</t>
  </si>
  <si>
    <t>1ml:50mg</t>
  </si>
  <si>
    <t>常州方圆制药有限公司</t>
  </si>
  <si>
    <t>盐酸克林霉素注射液</t>
  </si>
  <si>
    <t>5ml:0.6g*5支</t>
  </si>
  <si>
    <t>成都天台山制药有限公司</t>
  </si>
  <si>
    <t>注射用盐酸万古霉素</t>
  </si>
  <si>
    <t>500mg/支</t>
  </si>
  <si>
    <t>VIANEX S.A.(PLANT C)</t>
  </si>
  <si>
    <t>政德制药股份有限公司</t>
  </si>
  <si>
    <t>奥硝唑氯化钠注射液</t>
  </si>
  <si>
    <t>100ml:0.5g:0.825*1瓶</t>
  </si>
  <si>
    <t>陕西金裕制药股份有限公司</t>
  </si>
  <si>
    <t>甲硝唑氯化钠注射液</t>
  </si>
  <si>
    <t>100ml:0.5g:0.8g(塑瓶）</t>
  </si>
  <si>
    <t>昆明南疆制药有限公司</t>
  </si>
  <si>
    <t>氟康唑氯化钠注射液(基)</t>
  </si>
  <si>
    <t>100ml:0.2g:0.9g/瓶</t>
  </si>
  <si>
    <t>注射用炎琥宁</t>
  </si>
  <si>
    <t>80mg(冻干粉针）</t>
  </si>
  <si>
    <t>重庆药友制药有限责任公司</t>
  </si>
  <si>
    <t>★甲氨蝶呤注射液</t>
  </si>
  <si>
    <t>2ml:50mg*1瓶</t>
  </si>
  <si>
    <t>Pfizer (Perth) Pty Limited</t>
  </si>
  <si>
    <t>注射用磷霉素钠(基)</t>
  </si>
  <si>
    <t>4g/瓶</t>
  </si>
  <si>
    <t>东北制药总厂</t>
  </si>
  <si>
    <t>注射用阿昔洛韦</t>
  </si>
  <si>
    <t>0.25g*10瓶（冻干）</t>
  </si>
  <si>
    <t>国药集团容生制药有限公司</t>
  </si>
  <si>
    <t>热毒宁注射液</t>
  </si>
  <si>
    <t>10ml/支</t>
  </si>
  <si>
    <t>江苏康缘药业</t>
  </si>
  <si>
    <t>卡巴胆碱注射液（卡米可林注射液）</t>
  </si>
  <si>
    <t>0.1mg:1ml</t>
  </si>
  <si>
    <t>山东博士伦福瑞达制药有限公司</t>
  </si>
  <si>
    <t>复方氨林巴比妥注射液（安痛定)(基)</t>
  </si>
  <si>
    <t>2ml*10支/盒</t>
  </si>
  <si>
    <t>上海现代哈森(商丘）药业有限公司</t>
  </si>
  <si>
    <t>柴胡注射液（基）</t>
  </si>
  <si>
    <t>酮咯酸氨丁三醇注射液</t>
  </si>
  <si>
    <t>1ml:30mg</t>
  </si>
  <si>
    <t>山东新时代药业有限公司</t>
  </si>
  <si>
    <t>重组乙型肝炎疫苗（汉逊酵母）</t>
  </si>
  <si>
    <t>20ug/支</t>
  </si>
  <si>
    <t>艾美汉信</t>
  </si>
  <si>
    <t>依达拉奉右莰醇注射用浓溶液</t>
  </si>
  <si>
    <t>5ml:10mg:2.5mg*6支/盒</t>
  </si>
  <si>
    <t>先声药业有限公司</t>
  </si>
  <si>
    <t>四价流感病毒裂解疫苗</t>
  </si>
  <si>
    <t>0.5ml/瓶*1瓶/盒</t>
  </si>
  <si>
    <t>江苏金迪克生物技术股份有限公司</t>
  </si>
  <si>
    <t>0.5ml/支，预充式</t>
  </si>
  <si>
    <t>华兰生物疫苗股份有限公司</t>
  </si>
  <si>
    <t>长春生物制品研究所有限责任公司</t>
  </si>
  <si>
    <t>重组人生长激素注射液</t>
  </si>
  <si>
    <t>30IU/10mg/3ml*1瓶</t>
  </si>
  <si>
    <t>长春金赛药业有限责任公司</t>
  </si>
  <si>
    <t>倍他米松磷酸钠注射液</t>
  </si>
  <si>
    <t>1ml:5.26mg(4mg)*6支</t>
  </si>
  <si>
    <t>遂成药业股份有限公司</t>
  </si>
  <si>
    <t>巴氯芬片</t>
  </si>
  <si>
    <t>10mg*30片</t>
  </si>
  <si>
    <t>Novartis Farma S.P.A</t>
  </si>
  <si>
    <t>★注射用维库溴铵(基)</t>
  </si>
  <si>
    <t>4mg/瓶</t>
  </si>
  <si>
    <t>盐酸普罗帕酮注射液（基）</t>
  </si>
  <si>
    <t>10ml:35mg/支</t>
  </si>
  <si>
    <t>广州白云山明兴制药有限公司</t>
  </si>
  <si>
    <t>盐酸胺碘酮注射液（可达龙）</t>
  </si>
  <si>
    <t>150mg:3ml/支</t>
  </si>
  <si>
    <t>赛诺菲制药</t>
  </si>
  <si>
    <t>注射用尼可地尔</t>
  </si>
  <si>
    <t>12mg*4支（冻干）</t>
  </si>
  <si>
    <t>北京四环科宝制药有限公司</t>
  </si>
  <si>
    <t>天麻素注射液</t>
  </si>
  <si>
    <t>200mg：2ml</t>
  </si>
  <si>
    <t>注射用血塞通（冻干）（基）</t>
  </si>
  <si>
    <t>0.4g/瓶</t>
  </si>
  <si>
    <t>乌拉地尔注射液</t>
  </si>
  <si>
    <t>5ml:25mg/支*5支/盒</t>
  </si>
  <si>
    <t>黑龙江福和制药集团股份有限公司</t>
  </si>
  <si>
    <t>5ml:25mg*5支</t>
  </si>
  <si>
    <t>通化金马药业集团股份有限公司</t>
  </si>
  <si>
    <t>右旋糖酐40氯化钠注射液(基）</t>
  </si>
  <si>
    <t>500ml:30g:4.5g</t>
  </si>
  <si>
    <t>盐酸多巴胺注射液(基）</t>
  </si>
  <si>
    <t>2ml：20mg*10支/盒</t>
  </si>
  <si>
    <t>上海禾丰</t>
  </si>
  <si>
    <t>(阿拉明)重酒石酸间羟胺注射液(基）</t>
  </si>
  <si>
    <t>1ml:10mg*2支</t>
  </si>
  <si>
    <t>北京市永康药业有限公司</t>
  </si>
  <si>
    <t>丙氨酰谷氨酰胺注射液</t>
  </si>
  <si>
    <t>50ml:10g</t>
  </si>
  <si>
    <t>远大生命科学(武汉)有限公司</t>
  </si>
  <si>
    <t>★硫酸镁注射液(基）</t>
  </si>
  <si>
    <t>10ml:2.5g</t>
  </si>
  <si>
    <t>★注射用硝普钠</t>
  </si>
  <si>
    <t>50mg*5支</t>
  </si>
  <si>
    <t>开封康诺药业有限公司</t>
  </si>
  <si>
    <t>单硝酸异山梨酯注射液</t>
  </si>
  <si>
    <t>5ml:20mg*6支</t>
  </si>
  <si>
    <t>鲁南贝特制药有限公司</t>
  </si>
  <si>
    <t>注射用盐酸罂粟碱</t>
  </si>
  <si>
    <t>30mg*10瓶</t>
  </si>
  <si>
    <t>山东北大高科华泰制药有限公司</t>
  </si>
  <si>
    <t>★氨茶碱注射液</t>
  </si>
  <si>
    <t>2ml:0.25g*10支</t>
  </si>
  <si>
    <t>天津金耀药业有限公司</t>
  </si>
  <si>
    <t>注射用盐酸溴己新</t>
  </si>
  <si>
    <t>4mg</t>
  </si>
  <si>
    <t>国药集团国瑞药业有限公司</t>
  </si>
  <si>
    <t>5％碳酸氢钠注射液(基）</t>
  </si>
  <si>
    <t>250ml：12.5g/袋</t>
  </si>
  <si>
    <t>四川科伦药业</t>
  </si>
  <si>
    <t>10ml:0.5g*5支</t>
  </si>
  <si>
    <t>西咪替丁注射液</t>
  </si>
  <si>
    <t>(2ml:0.2g)*10支</t>
  </si>
  <si>
    <t>山东鲁抗医药集团赛特有限公司</t>
  </si>
  <si>
    <t>注射用艾司奥美拉唑钠</t>
  </si>
  <si>
    <t>40mg</t>
  </si>
  <si>
    <t>福安药业集团湖北人民制药有限公司</t>
  </si>
  <si>
    <t>丁溴东莨菪碱注射液</t>
  </si>
  <si>
    <t>1ml:20mg*2支/盒</t>
  </si>
  <si>
    <t>盐酸消旋山莨菪碱注射液(654-2注射液)(基）</t>
  </si>
  <si>
    <t>1ml:10mg</t>
  </si>
  <si>
    <t>杭州民生药业有限公司</t>
  </si>
  <si>
    <t>氢溴酸山莨菪碱注射液</t>
  </si>
  <si>
    <t>1ml:10mg*2支/盒</t>
  </si>
  <si>
    <t>成都第一制药有限公司</t>
  </si>
  <si>
    <t>间苯三酚注射液</t>
  </si>
  <si>
    <t>4ml:40mg*6支</t>
  </si>
  <si>
    <t>甲氧氯普胺注射液(胃复安注射液）(基）</t>
  </si>
  <si>
    <t>1ml*10mg*10支</t>
  </si>
  <si>
    <t>河南润弘制药股份有限公司</t>
  </si>
  <si>
    <t>盐酸精氨酸注射液</t>
  </si>
  <si>
    <t>20ml:5g*5支</t>
  </si>
  <si>
    <t>多烯磷脂酰胆碱注射液(基）</t>
  </si>
  <si>
    <t>5ml:232.5mg</t>
  </si>
  <si>
    <t>成都天台山制药</t>
  </si>
  <si>
    <t>注射用谷胱甘肽</t>
  </si>
  <si>
    <t>0.9g</t>
  </si>
  <si>
    <t>上海复旦复华药业有限公司委托杭州澳亚生物技术有限公司</t>
  </si>
  <si>
    <t>注射用硫普罗宁钠</t>
  </si>
  <si>
    <t>100mg</t>
  </si>
  <si>
    <t>上海凯宝新谊（新乡）药业有限公司</t>
  </si>
  <si>
    <t>玻璃酸钠注射液</t>
  </si>
  <si>
    <t>2.5ml:25mg</t>
  </si>
  <si>
    <t>上海景峰制药有限公司</t>
  </si>
  <si>
    <t>注射用生长抑素</t>
  </si>
  <si>
    <t>3mg/支</t>
  </si>
  <si>
    <t>注射用甲磺酸加贝酯</t>
  </si>
  <si>
    <t>0.1g*6瓶(冻干）/盒</t>
  </si>
  <si>
    <t>呋塞米注射液（速尿）(基）</t>
  </si>
  <si>
    <t>2ml:20mg*10支</t>
  </si>
  <si>
    <t>上海禾丰药业有限公司</t>
  </si>
  <si>
    <t>注射用醋酸曲普瑞林</t>
  </si>
  <si>
    <t>3.75mg*1支/盒</t>
  </si>
  <si>
    <t>Ipsen Pharma Biotech</t>
  </si>
  <si>
    <t>白眉蛇毒血凝酶粉针（邦亭）</t>
  </si>
  <si>
    <t>1ku*5/盒</t>
  </si>
  <si>
    <t>锦州奥鸿</t>
  </si>
  <si>
    <t>★卡前列素氨丁三醇注射液</t>
  </si>
  <si>
    <t>1ml*250ug/支</t>
  </si>
  <si>
    <t>美国pharmacia</t>
  </si>
  <si>
    <t>酚磺乙胺注射液(止血敏）(基）</t>
  </si>
  <si>
    <t>2ml:0.5g*10支</t>
  </si>
  <si>
    <t>遂城药业股份有限公司</t>
  </si>
  <si>
    <t>氨甲环酸氯化钠注射液(基）</t>
  </si>
  <si>
    <t>100ml:1g:0.68g</t>
  </si>
  <si>
    <t>重庆莱美</t>
  </si>
  <si>
    <t>★肝素钠注射液(基）</t>
  </si>
  <si>
    <t>2ml:12500IU*10支</t>
  </si>
  <si>
    <t>★那屈肝素钙注射液</t>
  </si>
  <si>
    <t>0.4ml:4100IU*2支</t>
  </si>
  <si>
    <t>ASPEN Notre Dame de Bondeville</t>
  </si>
  <si>
    <t>抗凝血用枸橼酸钠溶液</t>
  </si>
  <si>
    <t>200ml:8g</t>
  </si>
  <si>
    <t>四川南格尔生物科技有限公司</t>
  </si>
  <si>
    <t>★低分子肝素钠注射液</t>
  </si>
  <si>
    <t>0.3ml:3200IUaXa*2支/盒</t>
  </si>
  <si>
    <t>阿尔法西格玛股份有限公司 ALFASIGMA  S.</t>
  </si>
  <si>
    <t>氨甲苯酸注射液</t>
  </si>
  <si>
    <t>5ml:50mg</t>
  </si>
  <si>
    <t>上海现代哈森（商丘）药业有限公司</t>
  </si>
  <si>
    <t>琥珀酰明胶注射液</t>
  </si>
  <si>
    <t>500ml:20g/瓶</t>
  </si>
  <si>
    <t>贝朗医疗（苏州）有限公司</t>
  </si>
  <si>
    <t>高渗氯化钠羟乙基淀粉40注射液(霍姆）</t>
  </si>
  <si>
    <t>100ml:4.2g:7.6g</t>
  </si>
  <si>
    <t>上海长征富民金山制药有限公司</t>
  </si>
  <si>
    <t>★(麻)盐酸哌替啶注射液</t>
  </si>
  <si>
    <t>1ml*50mg*5</t>
  </si>
  <si>
    <t>东北制药集团沈阳第一制药厂</t>
  </si>
  <si>
    <t>★(易制毒)盐酸麻黄碱注射液</t>
  </si>
  <si>
    <t>30mg*10</t>
  </si>
  <si>
    <t>人血白蛋白</t>
  </si>
  <si>
    <t>50ml:20％</t>
  </si>
  <si>
    <t>CSL Behring AG(瑞士杰特贝林生物制品有限公司)</t>
  </si>
  <si>
    <t>破伤风人免疫球蛋白针(基)</t>
  </si>
  <si>
    <t>250IU(2.5ml）*1瓶</t>
  </si>
  <si>
    <t>华兰生物工程重庆有限公司</t>
  </si>
  <si>
    <t>破伤风抗毒素(TAT)(基）</t>
  </si>
  <si>
    <t>1500IU</t>
  </si>
  <si>
    <t>兰州生物制品研究所有限责任公司</t>
  </si>
  <si>
    <t>人纤维蛋白原</t>
  </si>
  <si>
    <t>上海莱士血液制品有限公司</t>
  </si>
  <si>
    <t>静注人免疫球蛋白</t>
  </si>
  <si>
    <t>50ml:2.5g</t>
  </si>
  <si>
    <t>广东双林生物制药有限公司</t>
  </si>
  <si>
    <t>重组人促红素注射液（CHO细胞）</t>
  </si>
  <si>
    <t>6000IU/支</t>
  </si>
  <si>
    <t>山东科兴生物制品有限公司</t>
  </si>
  <si>
    <t>复方氯化钠注射液(林格氏液)(基）</t>
  </si>
  <si>
    <t>500ml/袋(直立聚丙烯）</t>
  </si>
  <si>
    <t>四川科伦</t>
  </si>
  <si>
    <t>(0.9％)氯化钠注射液(基）</t>
  </si>
  <si>
    <t>10ml:90mg/支</t>
  </si>
  <si>
    <t>国药集团荣生制药有限公司</t>
  </si>
  <si>
    <t>★灭菌注射用水</t>
  </si>
  <si>
    <t>500ml</t>
  </si>
  <si>
    <t>石药银湖制药有限公司</t>
  </si>
  <si>
    <t>维生素B1注射液(基）</t>
  </si>
  <si>
    <t>2ml:0.1g*10支</t>
  </si>
  <si>
    <t>维生素B6注射液(基）</t>
  </si>
  <si>
    <t>维生素C注射液(基）</t>
  </si>
  <si>
    <t>5ml;1g*5支</t>
  </si>
  <si>
    <t>维生素K1注射液(基）</t>
  </si>
  <si>
    <t>1ml:10mg/支</t>
  </si>
  <si>
    <t>维生素B12注射液(基）</t>
  </si>
  <si>
    <t>0.5mg*10支/盒</t>
  </si>
  <si>
    <t>国药集团容生制药</t>
  </si>
  <si>
    <t>1ml:0.5mg*10支</t>
  </si>
  <si>
    <t>肠内营养混悬液</t>
  </si>
  <si>
    <t>500ml(1Kcal/ml)/瓶(TPF)</t>
  </si>
  <si>
    <t>纽迪希亚</t>
  </si>
  <si>
    <t>(5％)葡萄糖注射液(基）</t>
  </si>
  <si>
    <t>150ml:7.5g/袋</t>
  </si>
  <si>
    <t>四川科伦药业有限公司</t>
  </si>
  <si>
    <t>250ml:12.5g</t>
  </si>
  <si>
    <t>100ml:5g</t>
  </si>
  <si>
    <t>500ml:25g</t>
  </si>
  <si>
    <t>50ml:2.5g(直立式聚丙烯输液袋装)</t>
  </si>
  <si>
    <t>(10)％葡萄糖注射液(基）</t>
  </si>
  <si>
    <t>250ml:25g/袋</t>
  </si>
  <si>
    <t>500ml:50g(直立式聚丙烯输液袋）</t>
  </si>
  <si>
    <t>250ml:25g</t>
  </si>
  <si>
    <t>葡萄糖氯化钠注射液(基）</t>
  </si>
  <si>
    <t>500ml:25g:4.5g</t>
  </si>
  <si>
    <t>10％氯化钾注射液(基）</t>
  </si>
  <si>
    <t>10ml:1g/支</t>
  </si>
  <si>
    <t>中国大冢制药</t>
  </si>
  <si>
    <t>★浓氯化钠注射液(基）</t>
  </si>
  <si>
    <t>0.9％氯化钠注射液(基）</t>
  </si>
  <si>
    <t>100ml/袋</t>
  </si>
  <si>
    <t>昆明南疆</t>
  </si>
  <si>
    <t>250ml:2.25g</t>
  </si>
  <si>
    <t>500ml:4.5g(直立式聚丙烯输液袋）</t>
  </si>
  <si>
    <t>注射用泮托拉唑钠</t>
  </si>
  <si>
    <t>40mg*10瓶（冻干）</t>
  </si>
  <si>
    <t>湖南一格制药有限公司</t>
  </si>
  <si>
    <t>注射用丁二磺酸腺苷蛋氨酸</t>
  </si>
  <si>
    <t>0.5g*5瓶+5支溶剂（冻干）</t>
  </si>
  <si>
    <t>浙江震元制药有限公司</t>
  </si>
  <si>
    <t>蔗糖铁注射液</t>
  </si>
  <si>
    <t>5ml:100mg</t>
  </si>
  <si>
    <t>南京恒生制药有限公司</t>
  </si>
  <si>
    <t>维生素D2注射液</t>
  </si>
  <si>
    <t>5mg:1ml*6支</t>
  </si>
  <si>
    <t>江西赣南海欣药业股份有限公司</t>
  </si>
  <si>
    <t>★依托咪酯乳状注射液</t>
  </si>
  <si>
    <t>20mg:10ml/支</t>
  </si>
  <si>
    <t>江苏恩华药业</t>
  </si>
  <si>
    <t>★罗库溴铵注射液(基）</t>
  </si>
  <si>
    <t>5ml:50mg*10支</t>
  </si>
  <si>
    <t>2％利多卡因注射液(基）</t>
  </si>
  <si>
    <t>0.1g:5*5ml</t>
  </si>
  <si>
    <t>盐酸罗哌卡因注射液</t>
  </si>
  <si>
    <t>10ml:100mg/支</t>
  </si>
  <si>
    <t>石家庄四药有限公司</t>
  </si>
  <si>
    <t>盐酸达克罗宁胶浆</t>
  </si>
  <si>
    <t>10ml:0.1g*12支</t>
  </si>
  <si>
    <t>注射用盐酸丁卡因</t>
  </si>
  <si>
    <t>50mg*8瓶（冻干）</t>
  </si>
  <si>
    <t>南京新百药业有限公司</t>
  </si>
  <si>
    <t>黄体酮注射液(基）</t>
  </si>
  <si>
    <t>20mg：1ml/支</t>
  </si>
  <si>
    <t>胰岛素注射液(基）</t>
  </si>
  <si>
    <t>400u/10ml/瓶</t>
  </si>
  <si>
    <t>江苏万邦生化医药</t>
  </si>
  <si>
    <t>甘精胰岛素注射液(来得时)</t>
  </si>
  <si>
    <t>3ml:300IU/支</t>
  </si>
  <si>
    <t>赛诺菲安万特（北京）制药有限公司</t>
  </si>
  <si>
    <t>(优泌林70/30）精蛋白人胰岛素混合注射液(30R)</t>
  </si>
  <si>
    <t>300u/3ml/支</t>
  </si>
  <si>
    <t>苏州礼来</t>
  </si>
  <si>
    <t>(诺和锐笔芯)门冬胰岛素注射液</t>
  </si>
  <si>
    <t>3ml:300u/支</t>
  </si>
  <si>
    <t>诺和诺德（中国）制药有限公司</t>
  </si>
  <si>
    <t>(诺和锐30笔芯)门冬胰岛素30注射液</t>
  </si>
  <si>
    <t>100IU/ml,3ml/支(笔芯）</t>
  </si>
  <si>
    <t>诺和诺德</t>
  </si>
  <si>
    <t>(优泌乐25）精蛋白锌重组赖脯胰岛素混合注射液(25R)</t>
  </si>
  <si>
    <t>3ml:300u</t>
  </si>
  <si>
    <t>礼来苏州制药有限公司</t>
  </si>
  <si>
    <t>(诺和锐30特充）门冬胰岛素30特充注射液</t>
  </si>
  <si>
    <t>100IU/ml,3ml/支(特充）</t>
  </si>
  <si>
    <t>(诺和灵30R笔芯）精蛋白人胰岛素混合注射液（30R)(基）</t>
  </si>
  <si>
    <t>300u*3ml/支</t>
  </si>
  <si>
    <t>（优泌乐）赖脯胰岛素注射液</t>
  </si>
  <si>
    <t>3ml:300IU(笔芯)*1支</t>
  </si>
  <si>
    <t>（诺和平笔芯）地特胰岛素注射液</t>
  </si>
  <si>
    <t>甘精胰岛素注射液（原重组甘精胰岛素注射液）</t>
  </si>
  <si>
    <t>甘李药业</t>
  </si>
  <si>
    <t>德谷胰岛素注射液</t>
  </si>
  <si>
    <t>3ml:300IU(畅充)*1支/盒</t>
  </si>
  <si>
    <t>德谷门冬双胰岛素注射液</t>
  </si>
  <si>
    <t>3ml:300U*1支（畅充）</t>
  </si>
  <si>
    <t>诺和诺德(中国)制药有限公司</t>
  </si>
  <si>
    <t>司美格鲁肽注射液</t>
  </si>
  <si>
    <t>1.5ml(1.34mg/ml)*1支</t>
  </si>
  <si>
    <t>诺和诺德制药有限公司</t>
  </si>
  <si>
    <t>3ml(1.34mg/ml)*1支</t>
  </si>
  <si>
    <t>丹麦诺和诺德制药有限公司（Nov Nordisk Pharma AG)</t>
  </si>
  <si>
    <t>（天麦霖）精蛋白人胰岛素混合注射液（30R）</t>
  </si>
  <si>
    <t>合肥天麦生物科技发展有限公司</t>
  </si>
  <si>
    <t>（普秀霖30R笔芯）精蛋白人胰岛素混合注射液（30R）</t>
  </si>
  <si>
    <t>甘李药业股份有限公司</t>
  </si>
  <si>
    <t>（锐秀霖30笔芯）门冬胰岛素30注射液</t>
  </si>
  <si>
    <t>3ml:300IU*1支</t>
  </si>
  <si>
    <t>曲安奈德注射液(基）</t>
  </si>
  <si>
    <t>40mg/支</t>
  </si>
  <si>
    <t>昆明积大</t>
  </si>
  <si>
    <t>丙酸睾酮注射液(基）</t>
  </si>
  <si>
    <t>1ml:25mg*10支/盒</t>
  </si>
  <si>
    <t>天津金耀氨基酸</t>
  </si>
  <si>
    <t>注射用甲泼尼龙琥珀酸钠(基）</t>
  </si>
  <si>
    <t>注射用氢化可的松琥珀酸钠(基）</t>
  </si>
  <si>
    <t>0.1g*10瓶（冻干）</t>
  </si>
  <si>
    <t>烟台东城北方制药有限公司</t>
  </si>
  <si>
    <t>帕立骨化醇注射液</t>
  </si>
  <si>
    <t>1ml:5ug*10瓶/盒</t>
  </si>
  <si>
    <t>鲑降钙素注射液(密钙息)</t>
  </si>
  <si>
    <t>50iu/1ml</t>
  </si>
  <si>
    <t>瑞士诺华制药</t>
  </si>
  <si>
    <t>注射用盐酸纳洛酮(基)</t>
  </si>
  <si>
    <t>2mg</t>
  </si>
  <si>
    <t>注射用盐酸倍他司汀</t>
  </si>
  <si>
    <t>20mg*10支(冻干）</t>
  </si>
  <si>
    <t>甲基硫酸新斯的明注射液(基）</t>
  </si>
  <si>
    <t>上海信谊金朱药业有限公司</t>
  </si>
  <si>
    <t>甘露醇注射液(基)</t>
  </si>
  <si>
    <t>250ml:50g(20％)/袋</t>
  </si>
  <si>
    <t>上海百特</t>
  </si>
  <si>
    <t>100ml:20g</t>
  </si>
  <si>
    <t>上海百特医疗用品有限公司</t>
  </si>
  <si>
    <t>甘油果糖氯化钠注射液</t>
  </si>
  <si>
    <t>250ml</t>
  </si>
  <si>
    <t>南光化学制药股份有限公司</t>
  </si>
  <si>
    <t>地塞米松磷酸钠注射液(基）</t>
  </si>
  <si>
    <t>1ml:5mg*10支</t>
  </si>
  <si>
    <t>氟哌利多注射液</t>
  </si>
  <si>
    <t>2ml:5mg*10支</t>
  </si>
  <si>
    <t>山东华鲁制药有限公司</t>
  </si>
  <si>
    <t>垂体后叶注射液(基）</t>
  </si>
  <si>
    <t>1ml:6u*10支/盒</t>
  </si>
  <si>
    <t>★缩宫素注射液（催产素）(基）</t>
  </si>
  <si>
    <t>1ml:10u*1支（10支/盒）</t>
  </si>
  <si>
    <t>★乳酸依沙吖定注射液(基）</t>
  </si>
  <si>
    <t>2ml:50mg*10支</t>
  </si>
  <si>
    <t>成都倍特得诺药业有限公司</t>
  </si>
  <si>
    <t>益母草注射液</t>
  </si>
  <si>
    <t>1ml*1支</t>
  </si>
  <si>
    <t>成都第一药业有限公司</t>
  </si>
  <si>
    <t>亚甲蓝注射液(基）</t>
  </si>
  <si>
    <t>20mg*5支/盒</t>
  </si>
  <si>
    <t>江苏济川</t>
  </si>
  <si>
    <t>碘解磷定注射液(基）</t>
  </si>
  <si>
    <t>20ml:0.5g*5支</t>
  </si>
  <si>
    <t>信和援生制药股份有限公司</t>
  </si>
  <si>
    <t>76％复方泛影葡胺注射液</t>
  </si>
  <si>
    <t>15.2g:20ml</t>
  </si>
  <si>
    <t>上海旭东海普药业</t>
  </si>
  <si>
    <t>碘海醇注射液(基)</t>
  </si>
  <si>
    <t>50ml:15g(I)</t>
  </si>
  <si>
    <t>扬子江</t>
  </si>
  <si>
    <t>50ml:17.5g</t>
  </si>
  <si>
    <t>★50％葡萄糖注射液(基）</t>
  </si>
  <si>
    <t>20ml：10g/支</t>
  </si>
  <si>
    <t>湖南科伦药业</t>
  </si>
  <si>
    <t>（玻瓶）0.9％氯化钠注射液(基）</t>
  </si>
  <si>
    <t>500ml/瓶（玻瓶）</t>
  </si>
  <si>
    <t>小儿复方氨基酸注射液(基)</t>
  </si>
  <si>
    <t>20ml：1.348g/支</t>
  </si>
  <si>
    <t>天津金耀氨基酸有限公司</t>
  </si>
  <si>
    <t>中/长链脂肪乳注射液（C6～24)</t>
  </si>
  <si>
    <t>250ml:12.5g:12.5g</t>
  </si>
  <si>
    <t>费森尤斯卡比华瑞制药有限公司</t>
  </si>
  <si>
    <t>注射用重组人干扰素a1b</t>
  </si>
  <si>
    <t>10ug(冻干)*10瓶/盒</t>
  </si>
  <si>
    <t>深圳科兴药业有限公司</t>
  </si>
  <si>
    <t>重组人干扰素a2b注射液</t>
  </si>
  <si>
    <t>0.3ml:300万u（预充）</t>
  </si>
  <si>
    <t>(非那根）盐酸异丙嗪注射液(基）</t>
  </si>
  <si>
    <t>25mg*1ml</t>
  </si>
  <si>
    <t>上海禾丰制药</t>
  </si>
  <si>
    <t>★(麻)盐酸吗啡注射液</t>
  </si>
  <si>
    <t>10mg/支</t>
  </si>
  <si>
    <t>沈阳第一制药</t>
  </si>
  <si>
    <t>★(麻)枸橼酸芬太尼注射液</t>
  </si>
  <si>
    <t>0.1mg/支</t>
  </si>
  <si>
    <t>★(麻)盐酸瑞芬太尼针</t>
  </si>
  <si>
    <t>1mg*5支/盒</t>
  </si>
  <si>
    <t>★(麻)枸橼酸舒芬太尼注射液</t>
  </si>
  <si>
    <t>50ug：1ml/支</t>
  </si>
  <si>
    <t>★(二精)地佐辛注射液</t>
  </si>
  <si>
    <t>5mg</t>
  </si>
  <si>
    <t>(二精)地西泮注射液</t>
  </si>
  <si>
    <t>10mg*10/盒</t>
  </si>
  <si>
    <t>★(二精)咪哒唑伦注射液</t>
  </si>
  <si>
    <t>2ml:2mg*10支/盒</t>
  </si>
  <si>
    <t>宜昌人福</t>
  </si>
  <si>
    <t>★（二精）盐酸曲马多注射液</t>
  </si>
  <si>
    <t>2ml:100mg</t>
  </si>
  <si>
    <t>德国葛兰泰有限公司Grunenthal GmbH</t>
  </si>
  <si>
    <t>★(二精)盐酸纳布啡注射液</t>
  </si>
  <si>
    <t>1ml:10mg*6支/盒</t>
  </si>
  <si>
    <t>扬子江药业集团江苏紫龙药业有限公司</t>
  </si>
  <si>
    <t>利巴韦林注射液</t>
  </si>
  <si>
    <t>1ml:0.1g*10支</t>
  </si>
  <si>
    <t>阿替卡因肾上腺素注射液</t>
  </si>
  <si>
    <t>1.7ml/支</t>
  </si>
  <si>
    <t>法国PRODUITSDEWTAIRES</t>
  </si>
  <si>
    <t>注射用美罗培南</t>
  </si>
  <si>
    <t>住友制药（苏州）有限公司</t>
  </si>
  <si>
    <t>多索茶碱注射液</t>
  </si>
  <si>
    <t>10ml:0.1g/支</t>
  </si>
  <si>
    <t>硫辛酸注射液</t>
  </si>
  <si>
    <t>12ml:0.3g</t>
  </si>
  <si>
    <t>注射用水溶性维生素</t>
  </si>
  <si>
    <t>复方</t>
  </si>
  <si>
    <t>注射用艾司奥美拉唑钠（埃索美拉唑钠）</t>
  </si>
  <si>
    <t>阿加曲班注射液</t>
  </si>
  <si>
    <t>20ml:10mg/支</t>
  </si>
  <si>
    <t>天津药物研究院药业有限公司</t>
  </si>
  <si>
    <t>注射用氯诺昔康</t>
  </si>
  <si>
    <t>8mg</t>
  </si>
  <si>
    <t>哈尔滨三联药业股份有限公司</t>
  </si>
  <si>
    <t>氢化泼尼松注射液</t>
  </si>
  <si>
    <t>2ml:10mg/支</t>
  </si>
  <si>
    <t>西安利君制药有限公司</t>
  </si>
  <si>
    <t>（优泌乐50）精蛋白锌重组赖脯胰岛素混合注射液(50R)</t>
  </si>
  <si>
    <t>盐酸尼卡地平注射液</t>
  </si>
  <si>
    <t>10ml:10mg*10支</t>
  </si>
  <si>
    <t>Nipro pharma Corporation Ise plant</t>
  </si>
  <si>
    <t>(30/70)(甘舒霖30R）精蛋白人胰岛素混合注射液（30R)</t>
  </si>
  <si>
    <t>3ml:300iu/支</t>
  </si>
  <si>
    <t>通化东宝药业股份有限公司</t>
  </si>
  <si>
    <t>注射用醋酸亮丙瑞林缓释微球</t>
  </si>
  <si>
    <t>3.75mg+助悬剂2ml*1瓶</t>
  </si>
  <si>
    <t>上海丽珠制药有限公司</t>
  </si>
  <si>
    <t>托拉塞米注射液</t>
  </si>
  <si>
    <t>2ml:10mg*10支</t>
  </si>
  <si>
    <t>浙江诚意药业股份有限公司</t>
  </si>
  <si>
    <t>盐酸右美托咪定注射液</t>
  </si>
  <si>
    <t>2ml:0.2mg*4支/盒</t>
  </si>
  <si>
    <t>利奈唑胺葡萄糖注射液</t>
  </si>
  <si>
    <t>300ml:600mg</t>
  </si>
  <si>
    <t>Fresenius Kabi Norge AS</t>
  </si>
  <si>
    <t>注射用兰索拉唑</t>
  </si>
  <si>
    <t>30mg</t>
  </si>
  <si>
    <t>江苏奥赛康药业有限公司(委托:国药集团国瑞药业有限公司生产）</t>
  </si>
  <si>
    <t>利拉鲁肽注射液（诺和力）(基)</t>
  </si>
  <si>
    <t>3ml:18mg/支</t>
  </si>
  <si>
    <t>★(易制毒)马来酸麦角新碱注射液</t>
  </si>
  <si>
    <t>1ml:0.2mg*2支/盒</t>
  </si>
  <si>
    <t>成都倍特药业有限公司</t>
  </si>
  <si>
    <t>★卡贝缩宫素注射液</t>
  </si>
  <si>
    <t>1ml:100ug</t>
  </si>
  <si>
    <t>辉凌制药（中国）有限公司</t>
  </si>
  <si>
    <t>★低分子量肝素钠注射液(基）</t>
  </si>
  <si>
    <t>0.4ml:4250luaXa/支</t>
  </si>
  <si>
    <t>注射用重组人尿激酶原</t>
  </si>
  <si>
    <t>5mg(50万IU)(冻干)</t>
  </si>
  <si>
    <t>天士力生物医药股份有限公司</t>
  </si>
  <si>
    <t>谷赖胰岛素注射液</t>
  </si>
  <si>
    <t>3ml:300iu(预填充笔）</t>
  </si>
  <si>
    <t>赛诺菲（北京）制药有限公司</t>
  </si>
  <si>
    <t>注射用尿激酶</t>
  </si>
  <si>
    <t>10万单位（冻干）*5瓶/盒</t>
  </si>
  <si>
    <t>南京南大药业有限责任公司</t>
  </si>
  <si>
    <t>注射用帕瑞昔布钠</t>
  </si>
  <si>
    <t>南京圣和药业股份有限公司</t>
  </si>
  <si>
    <t>复方氨基酸注射液（18AA-Ⅶ)</t>
  </si>
  <si>
    <t>200ml:20.650g</t>
  </si>
  <si>
    <t>辽宁海思科制药有限公司</t>
  </si>
  <si>
    <t>左卡尼汀注射液</t>
  </si>
  <si>
    <t>1g:5ml*5支/盒</t>
  </si>
  <si>
    <t>常州兰陵制药有限公司</t>
  </si>
  <si>
    <t>注射用五水头孢唑林钠</t>
  </si>
  <si>
    <t>1g</t>
  </si>
  <si>
    <t>沈阳三九药业有限公司（深圳华润九新药业有限公司委托）</t>
  </si>
  <si>
    <t>注射用盐酸氨溴索</t>
  </si>
  <si>
    <t>30mg/支</t>
  </si>
  <si>
    <t>沈阳新马药业有限公司</t>
  </si>
  <si>
    <t>★低分子量肝素钙注射液(基)</t>
  </si>
  <si>
    <t>0.4ml:4100AXaIU</t>
  </si>
  <si>
    <t>河北常山生化药业股份有限公司</t>
  </si>
  <si>
    <t>血液滤过置换基础液</t>
  </si>
  <si>
    <t>4000ml(聚氯乙烯软袋）</t>
  </si>
  <si>
    <t>注射用阿替普酶</t>
  </si>
  <si>
    <t>50mg/支</t>
  </si>
  <si>
    <t>德国BoehringerIngelheimPharmaGmbH</t>
  </si>
  <si>
    <t>狂犬病人免疫球蛋白</t>
  </si>
  <si>
    <t>200IU/瓶</t>
  </si>
  <si>
    <t>四川远大蜀阳药业有限责任公司</t>
  </si>
  <si>
    <t>★丙泊酚中/长链脂肪乳注射液(基）</t>
  </si>
  <si>
    <t>20ml:0.2g*5支</t>
  </si>
  <si>
    <t>北京费森尤斯卡比医药有限公司</t>
  </si>
  <si>
    <t>★丙泊酚乳状注射液（基）</t>
  </si>
  <si>
    <t>200mg/20ml*5支</t>
  </si>
  <si>
    <t>宣肺止嗽合剂</t>
  </si>
  <si>
    <t>合剂</t>
  </si>
  <si>
    <t>甘肃普安药业</t>
  </si>
  <si>
    <t>丹莪妇康煎膏</t>
  </si>
  <si>
    <t>15g*6袋/盒</t>
  </si>
  <si>
    <t>云南圣科药业有限公司</t>
  </si>
  <si>
    <t>痛舒胶囊(基)</t>
  </si>
  <si>
    <t>妇科千金胶囊(基)</t>
  </si>
  <si>
    <t>0.4g*12粒*3板/盒</t>
  </si>
  <si>
    <t>株洲千金药业股份有限公司</t>
  </si>
  <si>
    <t>双石通淋胶囊(基)</t>
  </si>
  <si>
    <t>0.5g*36粒/盒</t>
  </si>
  <si>
    <t>陕西摩美得气血和制药有限公司</t>
  </si>
  <si>
    <t>清热八味胶囊（基）</t>
  </si>
  <si>
    <t>0.3g*12粒/盒</t>
  </si>
  <si>
    <t>内蒙古奥特奇蒙药股份有限公司金山蒙药厂</t>
  </si>
  <si>
    <t>归脾胶囊</t>
  </si>
  <si>
    <t>0.3g*12粒*3板/盒</t>
  </si>
  <si>
    <t>安徽省先锋制药有限公司</t>
  </si>
  <si>
    <t>红金消结胶囊（基药）</t>
  </si>
  <si>
    <t>0.4g*48粒/盒</t>
  </si>
  <si>
    <t>云南佑生药业有限责任公司</t>
  </si>
  <si>
    <t>天麻醒脑胶囊(基)</t>
  </si>
  <si>
    <t>云南永孜堂药业</t>
  </si>
  <si>
    <t>银杏叶片(基)</t>
  </si>
  <si>
    <t>黄藤素软胶囊(基)</t>
  </si>
  <si>
    <t>风湿骨痛胶囊(基)</t>
  </si>
  <si>
    <t>0.3g*80粒/盒</t>
  </si>
  <si>
    <t>安徽精方</t>
  </si>
  <si>
    <t>复方地龙胶囊</t>
  </si>
  <si>
    <t>0.28g*12粒*3板/盒</t>
  </si>
  <si>
    <t>南京恒生药业</t>
  </si>
  <si>
    <t>贞芪扶正胶囊</t>
  </si>
  <si>
    <t>48粒</t>
  </si>
  <si>
    <t>甘肃兰药药业有限公司</t>
  </si>
  <si>
    <t>百乐眠胶囊</t>
  </si>
  <si>
    <t>0.27*24粒/盒</t>
  </si>
  <si>
    <t>麻仁软胶囊</t>
  </si>
  <si>
    <t>0.6g*10粒*3板/盒</t>
  </si>
  <si>
    <t>天津市中央药业有限公司</t>
  </si>
  <si>
    <t>益气和胃胶囊(基)</t>
  </si>
  <si>
    <t>合肥立方药业</t>
  </si>
  <si>
    <t>荜铃胃痛颗粒（基）</t>
  </si>
  <si>
    <t>扬子江药业江苏制药股份</t>
  </si>
  <si>
    <t>百蕊颗粒(基)</t>
  </si>
  <si>
    <t>5g*6袋/盒</t>
  </si>
  <si>
    <t>安徽九华华源药有限公司</t>
  </si>
  <si>
    <t>生血宝颗粒(基)</t>
  </si>
  <si>
    <t>4g*16袋/盒</t>
  </si>
  <si>
    <t>湖南康寿制药有限公司</t>
  </si>
  <si>
    <t>香芍颗粒</t>
  </si>
  <si>
    <t>4g*9袋/盒</t>
  </si>
  <si>
    <t>少腹逐瘀颗粒（基）</t>
  </si>
  <si>
    <t>1.6g*24袋/盒</t>
  </si>
  <si>
    <t>北京万波科技开发有限责任公司</t>
  </si>
  <si>
    <t>新生化颗粒</t>
  </si>
  <si>
    <t>6g*12袋/盒</t>
  </si>
  <si>
    <t>补血益母颗粒（基）</t>
  </si>
  <si>
    <t>12g*4袋/盒</t>
  </si>
  <si>
    <t>小儿青翘颗粒（基)</t>
  </si>
  <si>
    <t>7.5g*6袋/盒</t>
  </si>
  <si>
    <t>四川凯京制药有限公司</t>
  </si>
  <si>
    <t>感冒清热颗粒（基）</t>
  </si>
  <si>
    <t>3g*16袋/盒</t>
  </si>
  <si>
    <t>江西京通美联药业有限公司</t>
  </si>
  <si>
    <t>固本咳喘颗粒</t>
  </si>
  <si>
    <t>2g*9袋/盒</t>
  </si>
  <si>
    <t>合肥立方制药股份有限公司</t>
  </si>
  <si>
    <t>舒肝颗粒(基)</t>
  </si>
  <si>
    <t>3g*12袋/盒</t>
  </si>
  <si>
    <t>昆明中药厂制药</t>
  </si>
  <si>
    <t>稳心颗粒(基)</t>
  </si>
  <si>
    <t>山东制药股份有限公司</t>
  </si>
  <si>
    <t>养血清脑颗粒(基)</t>
  </si>
  <si>
    <t>颈舒颗粒(基)</t>
  </si>
  <si>
    <t>6g*9袋/盒</t>
  </si>
  <si>
    <t>安徽精方药业</t>
  </si>
  <si>
    <t>胃苏颗粒(基)</t>
  </si>
  <si>
    <t>扬子江药业集团江苏制药股份有限公司</t>
  </si>
  <si>
    <t>玉屏风颗粒（基）</t>
  </si>
  <si>
    <t>5g*21袋/盒</t>
  </si>
  <si>
    <t>国药集团广东环球制药</t>
  </si>
  <si>
    <t>香砂平胃颗粒（基）</t>
  </si>
  <si>
    <t>5g*10袋</t>
  </si>
  <si>
    <t>养血安神颗粒</t>
  </si>
  <si>
    <t>3g*20袋/盒</t>
  </si>
  <si>
    <t>昆明中药厂</t>
  </si>
  <si>
    <t>板蓝清热颗粒（基）</t>
  </si>
  <si>
    <t>10g*6袋/盒</t>
  </si>
  <si>
    <t>急支糖浆(基)</t>
  </si>
  <si>
    <t>太极集团重庆涪陵制药有限公司</t>
  </si>
  <si>
    <t>神曲消食口服液</t>
  </si>
  <si>
    <t>10ml*6支/盒</t>
  </si>
  <si>
    <t>扬子江药业集团江苏龙凤堂中药有限公司</t>
  </si>
  <si>
    <t>坤宁口服液（基）</t>
  </si>
  <si>
    <t>10ml*10支/盒</t>
  </si>
  <si>
    <t>荣昌制药（淄博）有限公司</t>
  </si>
  <si>
    <t>银黄口服液(基)</t>
  </si>
  <si>
    <t>一力制药（罗定）有限公司</t>
  </si>
  <si>
    <t>鼻窦炎口服液（基）</t>
  </si>
  <si>
    <t>6*10ml/盒</t>
  </si>
  <si>
    <t>太极集团重庆桐君阁药厂有限公司</t>
  </si>
  <si>
    <t>10ml*6支</t>
  </si>
  <si>
    <t>强力枇杷露(基)</t>
  </si>
  <si>
    <t>哈尔滨市康隆药业</t>
  </si>
  <si>
    <t>仙灵骨葆胶囊(基)</t>
  </si>
  <si>
    <t>0.5g*50粒/盒</t>
  </si>
  <si>
    <t>贵州同济</t>
  </si>
  <si>
    <t>金水宝片（基）</t>
  </si>
  <si>
    <t>0.42g*12片*2板/盒</t>
  </si>
  <si>
    <t>江西济民可信药业有限公司</t>
  </si>
  <si>
    <t>和血明目片(基)</t>
  </si>
  <si>
    <t>0.31g*35片*3板/盒</t>
  </si>
  <si>
    <t>香菊片(基)</t>
  </si>
  <si>
    <t>0.32g*24片*2板/盒</t>
  </si>
  <si>
    <t>陕西香菊药业</t>
  </si>
  <si>
    <t>重庆华森</t>
  </si>
  <si>
    <t>*金匮肾气片（基）</t>
  </si>
  <si>
    <t>0.27g*18片*4板/盒</t>
  </si>
  <si>
    <t>昆明中药有限公司</t>
  </si>
  <si>
    <t>血塞通软胶囊(基)</t>
  </si>
  <si>
    <t>昆明制药集团</t>
  </si>
  <si>
    <t>知柏地黄丸(基)</t>
  </si>
  <si>
    <t>6g*10袋/盒</t>
  </si>
  <si>
    <t>摩罗丹（基）</t>
  </si>
  <si>
    <t>丹栀逍遥丸(基)</t>
  </si>
  <si>
    <t>清肺化痰丸(基)</t>
  </si>
  <si>
    <t>参柏洗液</t>
  </si>
  <si>
    <t>100ml*1/瓶</t>
  </si>
  <si>
    <t>广州一品红药业</t>
  </si>
  <si>
    <t>复方黄柏液涂剂(基)</t>
  </si>
  <si>
    <t>150ml/瓶</t>
  </si>
  <si>
    <t>山东汉方制药有限公司</t>
  </si>
  <si>
    <t>保妇康栓（基）</t>
  </si>
  <si>
    <t>1.74g*12粒/盒</t>
  </si>
  <si>
    <t>湖南碧凯药业有限公司</t>
  </si>
  <si>
    <t>云南白药气雾剂(基)</t>
  </si>
  <si>
    <t>30g:85g/盒</t>
  </si>
  <si>
    <t>云南白药集团</t>
  </si>
  <si>
    <t>云南白药膏(基)</t>
  </si>
  <si>
    <t>白药集团无锡制药</t>
  </si>
  <si>
    <t>复方丹参滴丸(基)</t>
  </si>
  <si>
    <t>27mg*180粒/盒</t>
  </si>
  <si>
    <t>天津天士力制药</t>
  </si>
  <si>
    <t>小活络丸（基）</t>
  </si>
  <si>
    <t>3g*10丸/盒</t>
  </si>
  <si>
    <t>金花消痤丸</t>
  </si>
  <si>
    <t>感冒疏风丸(基)</t>
  </si>
  <si>
    <t>9g*10丸/盒</t>
  </si>
  <si>
    <t>肿痛气雾剂</t>
  </si>
  <si>
    <t>酊剂</t>
  </si>
  <si>
    <t>42g/瓶</t>
  </si>
  <si>
    <t>骨痛灵酊(基)</t>
  </si>
  <si>
    <t>10ml/袋</t>
  </si>
  <si>
    <t>四季抗病毒合剂</t>
  </si>
  <si>
    <t>10ml*6瓶/盒</t>
  </si>
  <si>
    <t>陕西海天药业</t>
  </si>
  <si>
    <t>采购金额合计：10375774.12元</t>
  </si>
  <si>
    <t>官渡区妇幼健康服务中心药品采购情况</t>
  </si>
  <si>
    <t>125mg*10袋</t>
  </si>
  <si>
    <t>昆明贝克诺顿制药有限公司</t>
  </si>
  <si>
    <t>0.2285g*8包</t>
  </si>
  <si>
    <t>珠海联邦制药股份有限公司中山分公司</t>
  </si>
  <si>
    <t>溶液剂(注射剂)</t>
  </si>
  <si>
    <t>1.7ml</t>
  </si>
  <si>
    <t>非基本药物</t>
  </si>
  <si>
    <t>法国碧兰公司</t>
  </si>
  <si>
    <t>阿昔洛韦乳膏</t>
  </si>
  <si>
    <t>乳膏剂</t>
  </si>
  <si>
    <t>10g:3%</t>
  </si>
  <si>
    <t>保妇康凝胶</t>
  </si>
  <si>
    <t>凝胶</t>
  </si>
  <si>
    <t>4g*1支</t>
  </si>
  <si>
    <t>江西杏林白马药业股份有限公司</t>
  </si>
  <si>
    <t>保胎灵胶囊</t>
  </si>
  <si>
    <t>胶囊(胶丸、滴丸)</t>
  </si>
  <si>
    <t>0.5g*12粒/板*3板</t>
  </si>
  <si>
    <t>江西银涛药业有限公司</t>
  </si>
  <si>
    <t>玻璃酸钠滴眼液</t>
  </si>
  <si>
    <t>眼液</t>
  </si>
  <si>
    <t>参天制药(中国）有限公司</t>
  </si>
  <si>
    <t>除湿止痒洗液</t>
  </si>
  <si>
    <t>洗剂</t>
  </si>
  <si>
    <t>四川省通园制药有限公司</t>
  </si>
  <si>
    <t>雌二醇凝胶</t>
  </si>
  <si>
    <t>40g:24mg</t>
  </si>
  <si>
    <t>健民集团叶开泰国药（随州）有限公司</t>
  </si>
  <si>
    <t>10mg*20片</t>
  </si>
  <si>
    <t>A.V.Organon荷兰</t>
  </si>
  <si>
    <t>地西泮注射液</t>
  </si>
  <si>
    <t>2ml;10mg</t>
  </si>
  <si>
    <t>多糖铁复合物胶囊</t>
  </si>
  <si>
    <t>0.15g*10粒</t>
  </si>
  <si>
    <t>上海医药集团青岛国风药业集团有限公司</t>
  </si>
  <si>
    <t>酚磺乙胺注射液</t>
  </si>
  <si>
    <t>2ml;0.5g</t>
  </si>
  <si>
    <t>氟康唑片</t>
  </si>
  <si>
    <t>氟轻松维B6乳膏</t>
  </si>
  <si>
    <t>30g*1支</t>
  </si>
  <si>
    <t>妇科止血灵胶囊</t>
  </si>
  <si>
    <t>0.3g*50粒</t>
  </si>
  <si>
    <t>珠海星光制药有限公司</t>
  </si>
  <si>
    <t>妇炎康复胶囊</t>
  </si>
  <si>
    <t>0.4g*48粒</t>
  </si>
  <si>
    <t>复方甲硝唑阴道栓</t>
  </si>
  <si>
    <t>栓剂</t>
  </si>
  <si>
    <t>3g*7粒</t>
  </si>
  <si>
    <t>河北金牛原大药业科技有限公司</t>
  </si>
  <si>
    <t>复方碳酸钙泡腾颗粒</t>
  </si>
  <si>
    <t>1.5g*20袋</t>
  </si>
  <si>
    <t>山东达因海洋生物制药股份有限公司</t>
  </si>
  <si>
    <t>枸橼酸芬太尼注射液</t>
  </si>
  <si>
    <t>2ml:0.1mg</t>
  </si>
  <si>
    <t>红金消结胶囊</t>
  </si>
  <si>
    <t>0.4*48粒</t>
  </si>
  <si>
    <t>猴耳环消炎颗粒</t>
  </si>
  <si>
    <t>6g*12袋</t>
  </si>
  <si>
    <t>江西杏林白马药业有限公司</t>
  </si>
  <si>
    <t>0.1g:12粒</t>
  </si>
  <si>
    <t>浙江爱生药业</t>
  </si>
  <si>
    <t>甲硝唑片</t>
  </si>
  <si>
    <t>0.2*7片*3板</t>
  </si>
  <si>
    <t>金归洗液</t>
  </si>
  <si>
    <t>200ml</t>
  </si>
  <si>
    <t>浙江圣华药业有限公司</t>
  </si>
  <si>
    <t>开喉剑喷雾剂(儿童型)</t>
  </si>
  <si>
    <t>气雾剂(喷雾剂)</t>
  </si>
  <si>
    <t>贵州三力制药股份有限公司</t>
  </si>
  <si>
    <t>开塞露(含甘油)</t>
  </si>
  <si>
    <t>液体</t>
  </si>
  <si>
    <t>10ml</t>
  </si>
  <si>
    <t>杏辉天力药业有限公司</t>
  </si>
  <si>
    <t>康妇消炎栓</t>
  </si>
  <si>
    <t>2.0g*9粒</t>
  </si>
  <si>
    <t>葵花药业集团（伊春）有限公司</t>
  </si>
  <si>
    <t>口服葡萄糖</t>
  </si>
  <si>
    <t>粉剂(粉针剂)</t>
  </si>
  <si>
    <t>82.5g</t>
  </si>
  <si>
    <t>坤泰胶囊</t>
  </si>
  <si>
    <t>0.5g*12粒*4板</t>
  </si>
  <si>
    <t>贵阳新天药业有限公司</t>
  </si>
  <si>
    <t>赖氨葡锌颗粒</t>
  </si>
  <si>
    <t>35mg:125mg*14袋</t>
  </si>
  <si>
    <t>海南慧谷药业有限公司</t>
  </si>
  <si>
    <t>酪酸梭菌活菌散</t>
  </si>
  <si>
    <t>500mg*15袋</t>
  </si>
  <si>
    <t>青岛东海药业有限公司</t>
  </si>
  <si>
    <t>硫酸阿托品眼用凝胶</t>
  </si>
  <si>
    <t>2.5g(5g:50mg)</t>
  </si>
  <si>
    <t>沈阳兴齐眼药制药股份有限公司</t>
  </si>
  <si>
    <t>硫酸阿托品注射液</t>
  </si>
  <si>
    <t>0.5mg/支</t>
  </si>
  <si>
    <t>罗红霉素片</t>
  </si>
  <si>
    <t>150mg*6片</t>
  </si>
  <si>
    <t>Sanofi Winthrop Industria</t>
  </si>
  <si>
    <t>氯化钾注射液(10%)</t>
  </si>
  <si>
    <t>中国大冢制药有限公司</t>
  </si>
  <si>
    <t>氯化钠注射液(0.9%)</t>
  </si>
  <si>
    <t>100ml:0.9g</t>
  </si>
  <si>
    <t>氯雷他定颗粒</t>
  </si>
  <si>
    <t>10mg*10袋</t>
  </si>
  <si>
    <t>蒙脱石散</t>
  </si>
  <si>
    <t>其他剂型</t>
  </si>
  <si>
    <t>咪达唑仑注射液</t>
  </si>
  <si>
    <t>2ml:2mg</t>
  </si>
  <si>
    <t>灭菌注射用水</t>
  </si>
  <si>
    <t>5ml*1支</t>
  </si>
  <si>
    <t>21000IU/5ml</t>
  </si>
  <si>
    <t>珠海亿胜生物制药有限公司</t>
  </si>
  <si>
    <t>葡萄糖酸钙锌口服溶液</t>
  </si>
  <si>
    <t>10ml*18支</t>
  </si>
  <si>
    <t>澳诺（中国）制药</t>
  </si>
  <si>
    <t>葡萄糖酸钙注射液（10%）</t>
  </si>
  <si>
    <t>10ml：1g</t>
  </si>
  <si>
    <t>四川美大康华康药业有限公司</t>
  </si>
  <si>
    <t>葡萄糖注射液</t>
  </si>
  <si>
    <t>20ml:10g(50%)</t>
  </si>
  <si>
    <t>葡萄糖注射液(10%)</t>
  </si>
  <si>
    <t>50ml：5g</t>
  </si>
  <si>
    <t>葡萄糖注射液(5%)</t>
  </si>
  <si>
    <t>150ml/袋</t>
  </si>
  <si>
    <t>去乙酰毛花苷注射液</t>
  </si>
  <si>
    <t>0.4mg*2ml</t>
  </si>
  <si>
    <t>人干扰素α2a栓</t>
  </si>
  <si>
    <t>50万IU/枚*3枚</t>
  </si>
  <si>
    <t>人干扰素α2a注射液</t>
  </si>
  <si>
    <t>100万IU*1ml</t>
  </si>
  <si>
    <t>沈阳三生制药有限责任公司</t>
  </si>
  <si>
    <t>乳酸菌阴道胶囊</t>
  </si>
  <si>
    <t>0.25g:600万活乳酸菌*20粒</t>
  </si>
  <si>
    <t>西安正浩生物制药有限公司</t>
  </si>
  <si>
    <t>乳酸钠林格注射液</t>
  </si>
  <si>
    <t>生血宝颗粒</t>
  </si>
  <si>
    <t>4g*12袋</t>
  </si>
  <si>
    <t>双歧杆菌乳杆菌三联活菌片</t>
  </si>
  <si>
    <t>0.5g*12片/板*3板</t>
  </si>
  <si>
    <t>内蒙古双奇药业股份有限公司</t>
  </si>
  <si>
    <t>10ml*6瓶</t>
  </si>
  <si>
    <t>陕西海天制药有限公司</t>
  </si>
  <si>
    <t>缩宫素注射液</t>
  </si>
  <si>
    <t>1ml:10U</t>
  </si>
  <si>
    <t>上海禾丰制药有限公司</t>
  </si>
  <si>
    <t>碳酸钙D3片(Ⅱ)</t>
  </si>
  <si>
    <t>500mg*36片</t>
  </si>
  <si>
    <t>北京振东朗迪制药有限公司</t>
  </si>
  <si>
    <t>碳酸氢钠注射液</t>
  </si>
  <si>
    <t>10ml：0.5g</t>
  </si>
  <si>
    <t>替勃龙片</t>
  </si>
  <si>
    <t>华润紫竹药业有限公司</t>
  </si>
  <si>
    <t>调经促孕丸</t>
  </si>
  <si>
    <t>陕西君碧莎制药有限公司</t>
  </si>
  <si>
    <t>头孢泊肟酯干混悬剂</t>
  </si>
  <si>
    <t>50mg*6包</t>
  </si>
  <si>
    <t>海南三叶美好制药有限公司</t>
  </si>
  <si>
    <t>头孢克洛干混悬剂</t>
  </si>
  <si>
    <t>125mg*6袋</t>
  </si>
  <si>
    <t>苏州西克罗制药有限公司</t>
  </si>
  <si>
    <t>托吡卡胺滴眼液</t>
  </si>
  <si>
    <t>s.a.ALCONCCUVREURn.v</t>
  </si>
  <si>
    <t>眼膏剂</t>
  </si>
  <si>
    <t>3.5g</t>
  </si>
  <si>
    <t>Alcon  cusi  s.a.</t>
  </si>
  <si>
    <t>妥布霉素眼膏</t>
  </si>
  <si>
    <t>0.3%3.5g</t>
  </si>
  <si>
    <t>ALCON  CUSJ S.A</t>
  </si>
  <si>
    <t>维生素AD滴剂</t>
  </si>
  <si>
    <t>A1500:D3500*40粒</t>
  </si>
  <si>
    <t>片</t>
  </si>
  <si>
    <t>天津力士制药股份有限公司</t>
  </si>
  <si>
    <t>0.1g</t>
  </si>
  <si>
    <t>维生素D滴剂</t>
  </si>
  <si>
    <t>400单位*24粒</t>
  </si>
  <si>
    <t>国药控股星鲨制药（厦门)有限公司</t>
  </si>
  <si>
    <t>维生素E软胶囊</t>
  </si>
  <si>
    <t>50mg*60粒</t>
  </si>
  <si>
    <t>浙江新昌</t>
  </si>
  <si>
    <t>五加生化胶囊</t>
  </si>
  <si>
    <t>多多药业有限公司</t>
  </si>
  <si>
    <t>戊酸雌二醇片</t>
  </si>
  <si>
    <t>1mg*21片</t>
  </si>
  <si>
    <t>戊酸雌二醇片/雌二醇环丙孕酮片复合包装</t>
  </si>
  <si>
    <t>2mg*11片、1mg*10片</t>
  </si>
  <si>
    <t>DELPHARM Lille S.A.S.</t>
  </si>
  <si>
    <t>吸入用布地奈德混悬液</t>
  </si>
  <si>
    <t>混悬液</t>
  </si>
  <si>
    <t>2ml:1mg</t>
  </si>
  <si>
    <t>澳大利亚ASTRAZEN//CAPTRYLTD</t>
  </si>
  <si>
    <t>3ml:0.3g</t>
  </si>
  <si>
    <t>意大利</t>
  </si>
  <si>
    <t>吸入用异丙托溴铵溶液</t>
  </si>
  <si>
    <t>2ml：500ug/支</t>
  </si>
  <si>
    <t>法国勃林格殷格翰</t>
  </si>
  <si>
    <t>喜炎平注射液</t>
  </si>
  <si>
    <t>50mg</t>
  </si>
  <si>
    <t>消旋山莨菪碱片</t>
  </si>
  <si>
    <t>江苏天士力帝益药业有限公司</t>
  </si>
  <si>
    <t>0.2g*14片</t>
  </si>
  <si>
    <t>南京厚生药业有限公司</t>
  </si>
  <si>
    <t>0.5g:20万IU*6粒</t>
  </si>
  <si>
    <t>DOPPEL FARMACEUTICI S.R.L</t>
  </si>
  <si>
    <t>硝酸咪康唑栓</t>
  </si>
  <si>
    <t>200mg*7枚</t>
  </si>
  <si>
    <t>醒脾养儿颗粒</t>
  </si>
  <si>
    <t>2g*18袋</t>
  </si>
  <si>
    <t>盐酸氨溴索注射液</t>
  </si>
  <si>
    <t>2ml:15mg</t>
  </si>
  <si>
    <t>上海勃林格英格翰药业有限公司</t>
  </si>
  <si>
    <t>盐酸丁卡因胶浆</t>
  </si>
  <si>
    <t>8g:0.08g(1％)</t>
  </si>
  <si>
    <t>西安利君精华药业有限公司</t>
  </si>
  <si>
    <t>盐酸利多卡因注射液</t>
  </si>
  <si>
    <t>0.1g*5ml</t>
  </si>
  <si>
    <t>盐酸特比萘芬片</t>
  </si>
  <si>
    <t>0.125g*14片</t>
  </si>
  <si>
    <t>盐酸特比萘芬阴道泡腾片</t>
  </si>
  <si>
    <t>50mg*7片</t>
  </si>
  <si>
    <t>盐酸异丙肾上腺素注射液</t>
  </si>
  <si>
    <t>1mg2*2ml</t>
  </si>
  <si>
    <t>伊血安颗粒</t>
  </si>
  <si>
    <t>15g*9袋</t>
  </si>
  <si>
    <t>广西万寿堂药业有限公司</t>
  </si>
  <si>
    <t>茵栀黄口服液</t>
  </si>
  <si>
    <t>右旋糖酐铁分散片</t>
  </si>
  <si>
    <t>25mg*45片</t>
  </si>
  <si>
    <t>江西华太药业有限公司</t>
  </si>
  <si>
    <t>注射用单磷酸阿糖腺苷</t>
  </si>
  <si>
    <t>0.1g/瓶</t>
  </si>
  <si>
    <t>广东隆赋药业股份有限公司</t>
  </si>
  <si>
    <t>注射用氯唑西林钠</t>
  </si>
  <si>
    <t>注射用乳糖酸红霉素</t>
  </si>
  <si>
    <t>0.25g</t>
  </si>
  <si>
    <t>江西赣南海欣药业有限公司</t>
  </si>
  <si>
    <t>0.75g/支</t>
  </si>
  <si>
    <t>注射用头孢唑林钠</t>
  </si>
  <si>
    <t>广东金城金素制药有限公司</t>
  </si>
  <si>
    <t>注射用盐酸克林霉素</t>
  </si>
  <si>
    <t>0.15g</t>
  </si>
  <si>
    <t>海南双成药业股份有限公司</t>
  </si>
  <si>
    <t>5ml:24.4mg</t>
  </si>
  <si>
    <t>Santen  Pharmaceutical Co.,Ltd.Noto Plant</t>
  </si>
  <si>
    <t>0.5g*4片</t>
  </si>
  <si>
    <t>采购金额合计：395984.1元</t>
  </si>
  <si>
    <t>关上街道社区卫生服务中心采购情况</t>
  </si>
  <si>
    <t>药品名称（通用名）</t>
  </si>
  <si>
    <t>包装单位</t>
  </si>
  <si>
    <t>单价</t>
  </si>
  <si>
    <r>
      <rPr>
        <b/>
        <sz val="10"/>
        <rFont val="宋体"/>
        <charset val="134"/>
      </rPr>
      <t>采购金额</t>
    </r>
    <r>
      <rPr>
        <b/>
        <sz val="10"/>
        <rFont val="Calibri"/>
        <charset val="134"/>
      </rPr>
      <t>(</t>
    </r>
    <r>
      <rPr>
        <b/>
        <sz val="10"/>
        <rFont val="宋体"/>
        <charset val="134"/>
      </rPr>
      <t>元</t>
    </r>
    <r>
      <rPr>
        <b/>
        <sz val="10"/>
        <rFont val="Calibri"/>
        <charset val="134"/>
      </rPr>
      <t>)</t>
    </r>
  </si>
  <si>
    <t>注射剂</t>
  </si>
  <si>
    <t>10ml:0.1g</t>
  </si>
  <si>
    <t>非基药</t>
  </si>
  <si>
    <t>50</t>
  </si>
  <si>
    <t>银黄颗粒</t>
  </si>
  <si>
    <t>基药中成药</t>
  </si>
  <si>
    <t>20</t>
  </si>
  <si>
    <t>河北国金药业有限责任公司</t>
  </si>
  <si>
    <t>1mg/2ml</t>
  </si>
  <si>
    <t>基药</t>
  </si>
  <si>
    <t>60</t>
  </si>
  <si>
    <t>血脂康胶囊</t>
  </si>
  <si>
    <t>0.3g*24粒</t>
  </si>
  <si>
    <t>5</t>
  </si>
  <si>
    <t>北京北大维信生物科技有限公司</t>
  </si>
  <si>
    <t>碳酸钙D3片</t>
  </si>
  <si>
    <t>600mg*30片</t>
  </si>
  <si>
    <t>10</t>
  </si>
  <si>
    <t>惠氏制药有限公司</t>
  </si>
  <si>
    <t>维生素C注射液</t>
  </si>
  <si>
    <t>5ml:1g</t>
  </si>
  <si>
    <t>30</t>
  </si>
  <si>
    <t>注射用头孢呋辛钠</t>
  </si>
  <si>
    <t>粉针剂</t>
  </si>
  <si>
    <t>集采基药</t>
  </si>
  <si>
    <t>溶液</t>
  </si>
  <si>
    <t>集采非基药</t>
  </si>
  <si>
    <t>吸入用异丙托溴胺溶液</t>
  </si>
  <si>
    <t>2ml</t>
  </si>
  <si>
    <t>复方氨酚烷胺胶囊</t>
  </si>
  <si>
    <t>12粒</t>
  </si>
  <si>
    <t>四川依科制药有限公司</t>
  </si>
  <si>
    <t>0.9%氯化钠注射液</t>
  </si>
  <si>
    <t>40</t>
  </si>
  <si>
    <t>瑞舒伐他汀片</t>
  </si>
  <si>
    <t>阿斯利康药业（中国）有限公司</t>
  </si>
  <si>
    <t>盐酸氨溴索注射液（沐舒坦）</t>
  </si>
  <si>
    <t>上海勃林格英格翰</t>
  </si>
  <si>
    <t>氯化钠注射液（0.9%）</t>
  </si>
  <si>
    <t>10ml:0.09g</t>
  </si>
  <si>
    <t>5%葡萄糖注射液</t>
  </si>
  <si>
    <t>双歧杆菌四联活菌片</t>
  </si>
  <si>
    <t>0.5g*30片</t>
  </si>
  <si>
    <t>杭州远大生物制药有限公司</t>
  </si>
  <si>
    <t>复方氨酚甲麻口服液</t>
  </si>
  <si>
    <t>非基中成药</t>
  </si>
  <si>
    <t>维生素B6注射液</t>
  </si>
  <si>
    <t>2ml:0.1g</t>
  </si>
  <si>
    <t>连花清瘟胶囊</t>
  </si>
  <si>
    <t>0.35g*24粒</t>
  </si>
  <si>
    <t>石家庄以岭药业股份有限公司</t>
  </si>
  <si>
    <t>0.5g*36粒</t>
  </si>
  <si>
    <t>6</t>
  </si>
  <si>
    <t>贵阳新天药业股份有限公司</t>
  </si>
  <si>
    <t>0.2g*10粒</t>
  </si>
  <si>
    <t>上海爱的发制药有限公司</t>
  </si>
  <si>
    <t>氯雷他定片</t>
  </si>
  <si>
    <t>10mg*12片</t>
  </si>
  <si>
    <t>江苏联环药业股份有限公司</t>
  </si>
  <si>
    <t>阿莫西林克拉维酸钾片</t>
  </si>
  <si>
    <t>457mg*12片</t>
  </si>
  <si>
    <t>120</t>
  </si>
  <si>
    <t>布洛芬片</t>
  </si>
  <si>
    <t>200</t>
  </si>
  <si>
    <t>山西同达药业有限公司</t>
  </si>
  <si>
    <t>藿香正气胶囊</t>
  </si>
  <si>
    <t>0.1g:5ml</t>
  </si>
  <si>
    <t>盐酸氨溴索口服液</t>
  </si>
  <si>
    <t>100ml：300mg</t>
  </si>
  <si>
    <t>黑龙江中桂制药有限公司</t>
  </si>
  <si>
    <t>36</t>
  </si>
  <si>
    <t>1mg*60片</t>
  </si>
  <si>
    <t>2ml:0.4mg</t>
  </si>
  <si>
    <t>2</t>
  </si>
  <si>
    <t>上海旭东普药业有限公司</t>
  </si>
  <si>
    <t>卡托普利片</t>
  </si>
  <si>
    <t>25mg</t>
  </si>
  <si>
    <t>基药集采药</t>
  </si>
  <si>
    <t>山东罗欣药业股份有限公司</t>
  </si>
  <si>
    <t>25</t>
  </si>
  <si>
    <t>注射用头孢匹胺钠</t>
  </si>
  <si>
    <t>复方氨基酸注射液（18AA）(基)</t>
  </si>
  <si>
    <t>疏风解毒胶囊</t>
  </si>
  <si>
    <t>0.52*12粒*3板</t>
  </si>
  <si>
    <t>安徽济人药业股份有限公司</t>
  </si>
  <si>
    <t>阿托伐他汀钙片</t>
  </si>
  <si>
    <t>盐酸二甲双胍片</t>
  </si>
  <si>
    <t>0.5g*10片*2板</t>
  </si>
  <si>
    <t>中美上海施贵制药有限公司</t>
  </si>
  <si>
    <t>硝苯地平控释片</t>
  </si>
  <si>
    <t>30mg*7粒</t>
  </si>
  <si>
    <t>Bayer AG</t>
  </si>
  <si>
    <t>复方黄连素片</t>
  </si>
  <si>
    <t>右旋糖苷铁分散片</t>
  </si>
  <si>
    <t>25mg*45片/盒</t>
  </si>
  <si>
    <t>30.80</t>
  </si>
  <si>
    <t>5.00</t>
  </si>
  <si>
    <t>滴剂</t>
  </si>
  <si>
    <t>400IU*24粒/盒</t>
  </si>
  <si>
    <t>24.23</t>
  </si>
  <si>
    <t>10.00</t>
  </si>
  <si>
    <t>青岛双鲸药业有限公司</t>
  </si>
  <si>
    <t>21.00</t>
  </si>
  <si>
    <t>30.00</t>
  </si>
  <si>
    <t>山东达因海洋生物制药有限公司</t>
  </si>
  <si>
    <t>结核菌素纯蛋白衍生物</t>
  </si>
  <si>
    <t>50IU:1ml*5支</t>
  </si>
  <si>
    <t>北京祥瑞生物制品股份有限公司</t>
  </si>
  <si>
    <t>乙酰天麻素片(基)</t>
  </si>
  <si>
    <t>50mg×24片</t>
  </si>
  <si>
    <t>24粒</t>
  </si>
  <si>
    <t>2ml：0.2g</t>
  </si>
  <si>
    <t>参天制药(中国)有限公司</t>
  </si>
  <si>
    <t>北京祥瑞生物制品有限公司</t>
  </si>
  <si>
    <t>注射用奥美拉唑钠</t>
  </si>
  <si>
    <t>40mg*支</t>
  </si>
  <si>
    <t>海南葫芦娃药业集团股份有限公司</t>
  </si>
  <si>
    <t>2ml:250ug</t>
  </si>
  <si>
    <t>清开灵颗粒</t>
  </si>
  <si>
    <t>3g*12袋</t>
  </si>
  <si>
    <t>150mg：12.5mg*14片</t>
  </si>
  <si>
    <t>浙江爱诺生物药业股份有限公司</t>
  </si>
  <si>
    <t>非基药集采</t>
  </si>
  <si>
    <t>4</t>
  </si>
  <si>
    <t>0.9%氯化钠注射</t>
  </si>
  <si>
    <t>250ml:2.25g.</t>
  </si>
  <si>
    <t>80</t>
  </si>
  <si>
    <t>盐酸肾上腺素注射液</t>
  </si>
  <si>
    <t>1ml:1mg*10支</t>
  </si>
  <si>
    <t>1</t>
  </si>
  <si>
    <t>硫酸特布他林雾化吸入剂</t>
  </si>
  <si>
    <t>吸入剂</t>
  </si>
  <si>
    <t>2ml:5mg</t>
  </si>
  <si>
    <t>盐酸左氧氟沙星片</t>
  </si>
  <si>
    <t>0.2g*12片</t>
  </si>
  <si>
    <t>珠海同源药业有限公司</t>
  </si>
  <si>
    <t>2ml：0.1g</t>
  </si>
  <si>
    <t>10ml*支</t>
  </si>
  <si>
    <t>1.5g（1.0g：0.5g）</t>
  </si>
  <si>
    <t>4ml*40mg</t>
  </si>
  <si>
    <t>12</t>
  </si>
  <si>
    <t>基药集采</t>
  </si>
  <si>
    <t>远大医药（中国）有限公司</t>
  </si>
  <si>
    <t>2.5g*12袋</t>
  </si>
  <si>
    <t>非基药中成</t>
  </si>
  <si>
    <t>健民药业集团股份有限公司</t>
  </si>
  <si>
    <t>34.29</t>
  </si>
  <si>
    <t>5.0</t>
  </si>
  <si>
    <t>吸入用异丙托溴铵溶</t>
  </si>
  <si>
    <t>溶液剂</t>
  </si>
  <si>
    <t>3.4</t>
  </si>
  <si>
    <t>30.0</t>
  </si>
  <si>
    <t>Boehringer Ingelheim Pharma GmbH &amp; Co. KG</t>
  </si>
  <si>
    <t>阿莫西林克拉维酸钾</t>
  </si>
  <si>
    <t>15.8</t>
  </si>
  <si>
    <t>10.0</t>
  </si>
  <si>
    <t>3.9</t>
  </si>
  <si>
    <t>40.0</t>
  </si>
  <si>
    <t>阿司匹林肠溶片</t>
  </si>
  <si>
    <t>100mg*30片</t>
  </si>
  <si>
    <t>15.05</t>
  </si>
  <si>
    <t>Bayer S.p.A</t>
  </si>
  <si>
    <t>对乙酰氨基酚口服混</t>
  </si>
  <si>
    <t>混悬剂</t>
  </si>
  <si>
    <t>12.8</t>
  </si>
  <si>
    <t>0.3g*12粒*2板/盒</t>
  </si>
  <si>
    <t>14.8</t>
  </si>
  <si>
    <t>盐酸氟桂利嗪胶囊</t>
  </si>
  <si>
    <t>5mg×20粒</t>
  </si>
  <si>
    <t>21.16</t>
  </si>
  <si>
    <t>10mg*12片/盒</t>
  </si>
  <si>
    <t>8.4</t>
  </si>
  <si>
    <t>3g*10袋</t>
  </si>
  <si>
    <t>5.4</t>
  </si>
  <si>
    <t>山东绿叶制药有限公司</t>
  </si>
  <si>
    <t>吸入用布地奈德混悬</t>
  </si>
  <si>
    <t>12.94</t>
  </si>
  <si>
    <t>90.0</t>
  </si>
  <si>
    <t>AstraZeneca Pty Ltd.</t>
  </si>
  <si>
    <t>三金片</t>
  </si>
  <si>
    <t>0.29g *72片/盒</t>
  </si>
  <si>
    <t>29.87</t>
  </si>
  <si>
    <t>桂林三金药业股份有限公司</t>
  </si>
  <si>
    <t>10mg*7片/盒</t>
  </si>
  <si>
    <t>25.16</t>
  </si>
  <si>
    <t>20.0</t>
  </si>
  <si>
    <t>酚氨咖敏片</t>
  </si>
  <si>
    <t>12片*5板/盒</t>
  </si>
  <si>
    <t>15.0</t>
  </si>
  <si>
    <t>2.0</t>
  </si>
  <si>
    <t>重庆迪康长江制药有限公司</t>
  </si>
  <si>
    <t>10ml:0.5g</t>
  </si>
  <si>
    <t>6.0</t>
  </si>
  <si>
    <t>30.82</t>
  </si>
  <si>
    <t>采购金额合计：29924.96元</t>
  </si>
  <si>
    <t>金马街道社区卫生服务中心采购情况</t>
  </si>
  <si>
    <t>采购金额(元)</t>
  </si>
  <si>
    <t>炉甘石洗剂</t>
  </si>
  <si>
    <t>中标药品  [基药]</t>
  </si>
  <si>
    <t>活血止痛胶囊</t>
  </si>
  <si>
    <t>每粒装0.25g</t>
  </si>
  <si>
    <t>珠海安生凤凰制药有限公司</t>
  </si>
  <si>
    <t>云南白药气雾剂</t>
  </si>
  <si>
    <t>云南白药气雾剂每瓶50克；云南白药气雾剂保险液每瓶60克</t>
  </si>
  <si>
    <t>苏黄止咳胶囊</t>
  </si>
  <si>
    <t>每粒装0.45g</t>
  </si>
  <si>
    <t>祖卡木颗粒</t>
  </si>
  <si>
    <t>每袋装12g</t>
  </si>
  <si>
    <t>新疆维吾尔药业有限责任公司</t>
  </si>
  <si>
    <t>复方甘草片</t>
  </si>
  <si>
    <t>0.375g(C16H19N305S 0.25g与C8H9NO5 0.125g)</t>
  </si>
  <si>
    <t>感冒清热颗粒</t>
  </si>
  <si>
    <t>6g</t>
  </si>
  <si>
    <t>注射用甲泼尼龙琥珀酸钠</t>
  </si>
  <si>
    <t>丁酸氢化可的松乳膏</t>
  </si>
  <si>
    <t>30g:30mg</t>
  </si>
  <si>
    <t>1.5g（按C16H16N4O8S计）</t>
  </si>
  <si>
    <t>深圳立健药业有限公司</t>
  </si>
  <si>
    <t>复方丹参片</t>
  </si>
  <si>
    <t>相当于饮片0.6g</t>
  </si>
  <si>
    <t>云南省曲靖药业有限公司</t>
  </si>
  <si>
    <t>注射液</t>
  </si>
  <si>
    <t>橘红颗粒</t>
  </si>
  <si>
    <t>每袋装11g</t>
  </si>
  <si>
    <t>山东孔府制药有限公司</t>
  </si>
  <si>
    <t>海南灵康制药有限公司</t>
  </si>
  <si>
    <t>小儿宝泰康颗粒</t>
  </si>
  <si>
    <t>每袋装2.6克</t>
  </si>
  <si>
    <t>金钱草颗粒</t>
  </si>
  <si>
    <t>每袋装10g</t>
  </si>
  <si>
    <t>藿香正气水</t>
  </si>
  <si>
    <t>罗红霉素分散片</t>
  </si>
  <si>
    <t>75mg</t>
  </si>
  <si>
    <t>莫匹罗星软膏</t>
  </si>
  <si>
    <t>软膏剂</t>
  </si>
  <si>
    <t>10g （2%）</t>
  </si>
  <si>
    <t>替硝唑氯化钠注射液</t>
  </si>
  <si>
    <t>200ml:替硝唑0.8g与氯化钠1.8g</t>
  </si>
  <si>
    <t>吸入混悬液</t>
  </si>
  <si>
    <t>AstraZeneca Pty Ltd（澳大利亚）</t>
  </si>
  <si>
    <t>抗病毒口服液</t>
  </si>
  <si>
    <t>合剂（含口服液）（无糖型）</t>
  </si>
  <si>
    <t>远大医药黄石飞云制药有限公司</t>
  </si>
  <si>
    <t>5ml:0.1g</t>
  </si>
  <si>
    <t>山西晋新双鹤药业有限责任公司</t>
  </si>
  <si>
    <t>妥布霉素地塞米松滴眼液</t>
  </si>
  <si>
    <t>眼用制剂</t>
  </si>
  <si>
    <t>5ml：妥布霉素15mg、地塞米松5mg</t>
  </si>
  <si>
    <t>成都青山利康药业股份有限公司</t>
  </si>
  <si>
    <t>复方丹参滴丸</t>
  </si>
  <si>
    <t>滴丸剂</t>
  </si>
  <si>
    <t>薄膜衣滴丸每丸重27mg</t>
  </si>
  <si>
    <t>天士力医药集团股份有限公司</t>
  </si>
  <si>
    <t>银杏叶片</t>
  </si>
  <si>
    <t>含总黄酮醇苷19.2mg;萜类内酯4.8mg</t>
  </si>
  <si>
    <t>风寒感冒颗粒</t>
  </si>
  <si>
    <t>每袋装8g</t>
  </si>
  <si>
    <t>贵州百灵企业集团制药股份有限公司</t>
  </si>
  <si>
    <t>保济丸</t>
  </si>
  <si>
    <t>丸剂（水丸）</t>
  </si>
  <si>
    <t>3.7g</t>
  </si>
  <si>
    <t>广东省罗浮山白鹤制药厂</t>
  </si>
  <si>
    <t>藿香正气口服液</t>
  </si>
  <si>
    <t>合剂（含口服液）（党参方）</t>
  </si>
  <si>
    <t>太极集团重庆涪陵制药厂有限公司</t>
  </si>
  <si>
    <t>速效救心丸</t>
  </si>
  <si>
    <t>每丸重40mg</t>
  </si>
  <si>
    <t>天津中新药业集团股份有限公司第六中药厂</t>
  </si>
  <si>
    <t>头孢克肟颗粒</t>
  </si>
  <si>
    <t>50mg（按头孢克肟计算）</t>
  </si>
  <si>
    <t>浙江莎普爱思药业股份有限公司</t>
  </si>
  <si>
    <t>盐酸二甲双胍肠溶胶囊</t>
  </si>
  <si>
    <t>胶囊剂（肠溶）</t>
  </si>
  <si>
    <t>北京圣永制药有限公司</t>
  </si>
  <si>
    <t>口服混悬剂</t>
  </si>
  <si>
    <t>0.2285g(C16H19N3O5S 0.2g与C8H9N05 0.0285g)</t>
  </si>
  <si>
    <t>排石颗粒</t>
  </si>
  <si>
    <t>每袋装5g(无蔗糖)</t>
  </si>
  <si>
    <t>南京同仁堂药业有限责任公司</t>
  </si>
  <si>
    <t>曲安奈德注射液</t>
  </si>
  <si>
    <t>1ml:40mg</t>
  </si>
  <si>
    <t>盐酸甲氧氯普胺注射液</t>
  </si>
  <si>
    <t>1ml：10mg</t>
  </si>
  <si>
    <t>开封制药（集团）有限公司</t>
  </si>
  <si>
    <t>苯溴马隆片</t>
  </si>
  <si>
    <t>磷酸西格列汀片</t>
  </si>
  <si>
    <t>0.2g</t>
  </si>
  <si>
    <t>每粒装0.5g</t>
  </si>
  <si>
    <t>秋水仙碱片</t>
  </si>
  <si>
    <t>0.5mg</t>
  </si>
  <si>
    <t>广东彼迪药业有限公司</t>
  </si>
  <si>
    <t>每袋装4g(无蔗糖)</t>
  </si>
  <si>
    <t>西安天一秦昆制药有限责任公司</t>
  </si>
  <si>
    <t>盐酸氨溴索口服溶液</t>
  </si>
  <si>
    <t>口服溶液剂</t>
  </si>
  <si>
    <t>100ml:0.3g</t>
  </si>
  <si>
    <t>扬州市三药制药有限公司</t>
  </si>
  <si>
    <t>甲钴胺胶囊</t>
  </si>
  <si>
    <t>麻仁润肠丸</t>
  </si>
  <si>
    <t>丸剂（大蜜丸）</t>
  </si>
  <si>
    <t>每丸重6g</t>
  </si>
  <si>
    <t>江西青春康源制药有限公司</t>
  </si>
  <si>
    <t>白及颗粒</t>
  </si>
  <si>
    <t>10g</t>
  </si>
  <si>
    <t>云南玉药生物制药有限公司</t>
  </si>
  <si>
    <t>头孢克肟片</t>
  </si>
  <si>
    <t>薄膜衣片</t>
  </si>
  <si>
    <t>湖南方盛制药股份有限公司</t>
  </si>
  <si>
    <t>痛舒胶囊</t>
  </si>
  <si>
    <t>每粒装0.3g</t>
  </si>
  <si>
    <t>厄贝沙坦片</t>
  </si>
  <si>
    <t>陈香露白露片</t>
  </si>
  <si>
    <t>每片重0.3克（含次硝酸铋0.066克）</t>
  </si>
  <si>
    <t>维生素B12注射液</t>
  </si>
  <si>
    <t>1ml:0.5mg</t>
  </si>
  <si>
    <t>广州白云山天心制药股份有限公司</t>
  </si>
  <si>
    <t>云南白药胶囊</t>
  </si>
  <si>
    <t>香砂平胃颗粒</t>
  </si>
  <si>
    <t>含盐酸小檗碱30mg</t>
  </si>
  <si>
    <t>藿香正气软胶囊</t>
  </si>
  <si>
    <t>软胶囊（胶丸）</t>
  </si>
  <si>
    <t>0.45g</t>
  </si>
  <si>
    <t>神威药业集团有限公司</t>
  </si>
  <si>
    <t>破伤风抗毒素</t>
  </si>
  <si>
    <t>注射剂（注射液）</t>
  </si>
  <si>
    <t>每瓶(支)含破伤风抗毒素1500IU(预防用)</t>
  </si>
  <si>
    <t>胃苏颗粒</t>
  </si>
  <si>
    <t>小儿消积止咳口服液</t>
  </si>
  <si>
    <t>每支装10ml</t>
  </si>
  <si>
    <t>鲁南厚普制药有限公司</t>
  </si>
  <si>
    <t>马来酸氯苯那敏片</t>
  </si>
  <si>
    <t>维生素B1片</t>
  </si>
  <si>
    <t>10mg</t>
  </si>
  <si>
    <t>小柴胡颗粒</t>
  </si>
  <si>
    <t>云南海沣药业有限公司</t>
  </si>
  <si>
    <t>康复新液</t>
  </si>
  <si>
    <t>50ml</t>
  </si>
  <si>
    <t>昆明赛诺制药股份有限公司</t>
  </si>
  <si>
    <t>5ml：1g</t>
  </si>
  <si>
    <t>缬沙坦氨氯地平片（I)</t>
  </si>
  <si>
    <t>每片含缬沙坦80mg，氨氯地平5mg</t>
  </si>
  <si>
    <t>清宣止咳颗粒</t>
  </si>
  <si>
    <t>苏中药业集团股份有限公司</t>
  </si>
  <si>
    <t>水飞蓟素胶囊</t>
  </si>
  <si>
    <t>140mg</t>
  </si>
  <si>
    <t>MADAUS GMBH</t>
  </si>
  <si>
    <t>稳心颗粒</t>
  </si>
  <si>
    <t>每袋装5g（无糖型）</t>
  </si>
  <si>
    <t>山东步长制药股份有限公司</t>
  </si>
  <si>
    <t>荜铃胃痛颗粒</t>
  </si>
  <si>
    <t>5g</t>
  </si>
  <si>
    <t>3g:0.2g(以乙酰半胱氨酸计)</t>
  </si>
  <si>
    <t>海南赞邦制药有限公司</t>
  </si>
  <si>
    <t>达格列净</t>
  </si>
  <si>
    <t>地塞米松磷酸钠注射液</t>
  </si>
  <si>
    <t>1ml:5mg</t>
  </si>
  <si>
    <t>参苓健脾胃颗粒</t>
  </si>
  <si>
    <t>20mg</t>
  </si>
  <si>
    <t>云南白药膏</t>
  </si>
  <si>
    <t>贴膏剂</t>
  </si>
  <si>
    <t>6.5cm*10cm</t>
  </si>
  <si>
    <t>云南白药集团无锡药业有限公司</t>
  </si>
  <si>
    <t>每片含钙600毫克/维生素D3 125国际单位</t>
  </si>
  <si>
    <t>硫酸氢氯吡格雷片</t>
  </si>
  <si>
    <t>布地奈德福莫特罗吸入粉雾剂（I）</t>
  </si>
  <si>
    <t>吸入粉雾剂</t>
  </si>
  <si>
    <t>每支60吸,每吸含布地奈德80μg和富马酸福莫特罗4.5μg</t>
  </si>
  <si>
    <t>Astrazeneca AB</t>
  </si>
  <si>
    <t>养血清脑颗粒</t>
  </si>
  <si>
    <t>每袋装4g</t>
  </si>
  <si>
    <t>80mg</t>
  </si>
  <si>
    <t>红霉素软膏</t>
  </si>
  <si>
    <t>10g:0.1g(1%)</t>
  </si>
  <si>
    <t>注射剂（小容量注射液）</t>
  </si>
  <si>
    <t>参松养心胶囊</t>
  </si>
  <si>
    <t>每粒装0.4g</t>
  </si>
  <si>
    <t>氯化钠注射液</t>
  </si>
  <si>
    <t>人干扰素α1b注射液</t>
  </si>
  <si>
    <t>10μg:0.5ml</t>
  </si>
  <si>
    <t>北京三元基因药业股份有限公司</t>
  </si>
  <si>
    <t>1.0g(按C14H14N8O4S3计)</t>
  </si>
  <si>
    <t>开塞露</t>
  </si>
  <si>
    <t>替硝唑栓</t>
  </si>
  <si>
    <t>强力枇杷露</t>
  </si>
  <si>
    <t>糖浆剂</t>
  </si>
  <si>
    <t>150ml(无糖型)</t>
  </si>
  <si>
    <t>40mg(以C17H19N3O3S计)</t>
  </si>
  <si>
    <t>哈药集团生物工程有限公司</t>
  </si>
  <si>
    <t>枣仁安神胶囊</t>
  </si>
  <si>
    <t>国药集团同济堂（贵州）制药有限公司</t>
  </si>
  <si>
    <t>盐酸左氧氟沙星氯化钠注射液</t>
  </si>
  <si>
    <t>100ml:左氧氟沙星0.2g与氯化钠0.9g</t>
  </si>
  <si>
    <t>甲磺酸氨氯地平片</t>
  </si>
  <si>
    <t>脑心通胶囊</t>
  </si>
  <si>
    <t>陕西步长制药有限公司</t>
  </si>
  <si>
    <t>黄藤素胶囊</t>
  </si>
  <si>
    <t>每粒含黄藤素300mg</t>
  </si>
  <si>
    <t>重庆康刻尔制药股份有限公司</t>
  </si>
  <si>
    <t>硫酸特布他林雾化吸入用溶液</t>
  </si>
  <si>
    <t>雾化溶液剂</t>
  </si>
  <si>
    <t>AstraZeneca AB（瑞典）</t>
  </si>
  <si>
    <t>50ml:0.45g</t>
  </si>
  <si>
    <t>重酒石酸去甲肾上腺素注射液</t>
  </si>
  <si>
    <t>1ml:2mg</t>
  </si>
  <si>
    <t>舒肝颗粒</t>
  </si>
  <si>
    <t>每袋装3g（每袋相当于原药材10g）</t>
  </si>
  <si>
    <t>硫糖铝混悬凝胶</t>
  </si>
  <si>
    <t>凝胶剂</t>
  </si>
  <si>
    <t>布洛芬混悬液</t>
  </si>
  <si>
    <t>100ml:2g</t>
  </si>
  <si>
    <t>3g(含黄芩苷20mg)</t>
  </si>
  <si>
    <t>哈尔滨一洲制药有限公司</t>
  </si>
  <si>
    <t>口服补液盐散（Ⅲ）</t>
  </si>
  <si>
    <t>5.125g：氯化钠0.65g,枸橼酸钠0.725g,氯化钾0.375g和无水葡萄糖3.375g</t>
  </si>
  <si>
    <t>西安安健药业有限公司</t>
  </si>
  <si>
    <t>阿立哌唑口崩片</t>
  </si>
  <si>
    <t>成都康弘药业集团股份有限公司</t>
  </si>
  <si>
    <t>小儿咳喘灵颗粒</t>
  </si>
  <si>
    <t>2g</t>
  </si>
  <si>
    <t>阿卡波糖片</t>
  </si>
  <si>
    <t>麝香保心丸</t>
  </si>
  <si>
    <t>每丸重22.5mg</t>
  </si>
  <si>
    <t>上海和黄药业有限公司</t>
  </si>
  <si>
    <t>2.0g(按C18H18N8O7S3计)</t>
  </si>
  <si>
    <t>注射用青霉素钠</t>
  </si>
  <si>
    <t>注射剂（溶媒结晶）</t>
  </si>
  <si>
    <t>0.96g(160万单位)</t>
  </si>
  <si>
    <t>消炎利胆片</t>
  </si>
  <si>
    <t>0.26g(相当于饮片2.6g)</t>
  </si>
  <si>
    <t>云南楚雄天利药业有限公司</t>
  </si>
  <si>
    <t>益脉康片</t>
  </si>
  <si>
    <t>每片含总黄酮40mg</t>
  </si>
  <si>
    <t>云南白药集团大理药业有限责任公司</t>
  </si>
  <si>
    <t>20ml:10g</t>
  </si>
  <si>
    <t>急支糖浆</t>
  </si>
  <si>
    <t>每瓶装100ml</t>
  </si>
  <si>
    <t>血塞通软胶囊</t>
  </si>
  <si>
    <t>每粒装0.33g</t>
  </si>
  <si>
    <t>昆明华润圣火药业有限公司</t>
  </si>
  <si>
    <t>六味地黄丸</t>
  </si>
  <si>
    <t>丸剂（水蜜丸）</t>
  </si>
  <si>
    <t>60g</t>
  </si>
  <si>
    <t>每粒100mg</t>
  </si>
  <si>
    <t>0.52g</t>
  </si>
  <si>
    <t>板蓝根颗粒</t>
  </si>
  <si>
    <t>10g(相当于饮片14g)</t>
  </si>
  <si>
    <t>苯磺酸氨氯地平片</t>
  </si>
  <si>
    <t>维生素B2片</t>
  </si>
  <si>
    <t>武汉普生制药有限公司</t>
  </si>
  <si>
    <t>破伤风人免疫球蛋白</t>
  </si>
  <si>
    <t>250IU/瓶（2.5ml）</t>
  </si>
  <si>
    <t>氨茶碱注射液</t>
  </si>
  <si>
    <t>2ml:0.25g</t>
  </si>
  <si>
    <t>葡萄糖酸钙注射液</t>
  </si>
  <si>
    <t>10ml:1g</t>
  </si>
  <si>
    <t>河北天成药业股份有限公司</t>
  </si>
  <si>
    <t>每粒装0.35g</t>
  </si>
  <si>
    <t>小儿咽扁颗粒</t>
  </si>
  <si>
    <t>天圣制药集团山西有限公司</t>
  </si>
  <si>
    <t>知柏地黄丸</t>
  </si>
  <si>
    <t>注射用无菌粉末</t>
  </si>
  <si>
    <t>0.25g(25万单位)</t>
  </si>
  <si>
    <t>乙酰天麻素片</t>
  </si>
  <si>
    <t>10g:0.3g(3%)</t>
  </si>
  <si>
    <t>0.125g（按C16H19N3O5S计）</t>
  </si>
  <si>
    <t>每袋装6g(相当于原材料9g）</t>
  </si>
  <si>
    <t>中标药品[非基]</t>
  </si>
  <si>
    <t>山西澳迩药业有限公司</t>
  </si>
  <si>
    <t>滴剂（胶囊型）</t>
  </si>
  <si>
    <t>每粒含维生素A1500单位与维生素D500单位（一次性包装）</t>
  </si>
  <si>
    <t>10ml(含葡萄糖酸钙0.6g,葡萄糖酸锌0.03g,盐酸赖氨酸0.1g)</t>
  </si>
  <si>
    <t>澳诺（中国）制药有限公司</t>
  </si>
  <si>
    <t>冻干粉针剂</t>
  </si>
  <si>
    <t>250ml:甲硝唑0.5g与氯化钠2.25g</t>
  </si>
  <si>
    <t>注射用萘普生钠</t>
  </si>
  <si>
    <t>0.275g（以萘普生钠计）</t>
  </si>
  <si>
    <t>海南皇隆制药股份有限公司</t>
  </si>
  <si>
    <t>每支装4g</t>
  </si>
  <si>
    <t>1.7ml:盐酸阿替卡因68mg与酒石酸肾上腺素17μg(以肾上腺素计)*50支</t>
  </si>
  <si>
    <t>PRODUITS DENTAIRES PIERRE ROLLAND</t>
  </si>
  <si>
    <t>复方利多卡因乳膏</t>
  </si>
  <si>
    <t>10g(每g含丙胺卡因25mg与利多卡因25mg)</t>
  </si>
  <si>
    <t>同方药业集团有限公司</t>
  </si>
  <si>
    <t>心达康胶囊</t>
  </si>
  <si>
    <t>5mg(以异鼠李素计)</t>
  </si>
  <si>
    <t>四川美大康药业股份有限公司</t>
  </si>
  <si>
    <t>每袋装2g</t>
  </si>
  <si>
    <t>双唑泰软膏</t>
  </si>
  <si>
    <t>4g</t>
  </si>
  <si>
    <t>北镇市山庆制药有限公司</t>
  </si>
  <si>
    <t>每粒含维生素D 400IU</t>
  </si>
  <si>
    <t>国药控股星鲨制药（厦门）有限公司</t>
  </si>
  <si>
    <t>愈酚甲麻那敏颗粒</t>
  </si>
  <si>
    <t>61mg(50mg:10mg:1mg)</t>
  </si>
  <si>
    <t>海南凯健制药有限公司</t>
  </si>
  <si>
    <t>治伤胶囊</t>
  </si>
  <si>
    <t>杭州朱养心药业有限公司</t>
  </si>
  <si>
    <t>苦参凝胶</t>
  </si>
  <si>
    <t>每支5g,含苦参总碱以氧化苦参碱计为100mg</t>
  </si>
  <si>
    <t>枯草杆菌二联活菌颗粒</t>
  </si>
  <si>
    <t>每袋装1g</t>
  </si>
  <si>
    <t>200IU/瓶(支)(2.0ml) 每瓶(支)含狂犬病抗体效价200IU,装量2.0ml</t>
  </si>
  <si>
    <t>南岳生物制药有限公司</t>
  </si>
  <si>
    <t>胶囊剂（软胶囊）</t>
  </si>
  <si>
    <t>琥珀酸亚铁缓释片</t>
  </si>
  <si>
    <t>片剂（缓释）</t>
  </si>
  <si>
    <t>金陵药业股份有限公司南京金陵制药厂</t>
  </si>
  <si>
    <t>6g(含猴耳环干浸膏0.8g)</t>
  </si>
  <si>
    <t>宫瘤消胶囊</t>
  </si>
  <si>
    <t>复方苦参洗剂</t>
  </si>
  <si>
    <t>300ml</t>
  </si>
  <si>
    <t>浙江中法制药有限公司</t>
  </si>
  <si>
    <t>氟芬那酸丁酯软膏</t>
  </si>
  <si>
    <t>10g:0.5g</t>
  </si>
  <si>
    <t>上海同联制药有限公司</t>
  </si>
  <si>
    <t>每瓶装150ml</t>
  </si>
  <si>
    <t>别嘌醇缓释胶囊</t>
  </si>
  <si>
    <t>缓释胶囊</t>
  </si>
  <si>
    <t>黑龙江澳利达奈德制药有限公司</t>
  </si>
  <si>
    <t>氨酚麻美干混悬剂</t>
  </si>
  <si>
    <t>每包含对乙酰氨基酚80mg,盐酸伪麻黄碱7.5mg,无水氢溴酸右美沙芬2.5mg</t>
  </si>
  <si>
    <t>浙江康德药业集团股份有限公司</t>
  </si>
  <si>
    <t>阿莫西林克拉维酸钾分散片</t>
  </si>
  <si>
    <t>0.2285g(C16H19N3O5S 0.2g与C8H9NO5 0.0285g)</t>
  </si>
  <si>
    <t>强力定眩片</t>
  </si>
  <si>
    <t>每片重0.35g</t>
  </si>
  <si>
    <t>陕西汉王药业股份有限公司</t>
  </si>
  <si>
    <t>0.4g(按乳酸菌素计)</t>
  </si>
  <si>
    <t>哈尔滨美君制药有限公司</t>
  </si>
  <si>
    <t>30g:18mg(0.06%)</t>
  </si>
  <si>
    <t>Besins Manufacturing Belgium</t>
  </si>
  <si>
    <t>康妇炎胶囊</t>
  </si>
  <si>
    <t>每瓶装10ml</t>
  </si>
  <si>
    <t>1mg(以酮替芬计)</t>
  </si>
  <si>
    <t>培哚普利吲达帕胺片</t>
  </si>
  <si>
    <t>培哚普利叔丁胺4mg，吲达帕胺1.25mg</t>
  </si>
  <si>
    <t>炔雌醇环丙孕酮片</t>
  </si>
  <si>
    <t>醋酸环丙孕酮2mg，炔雌醇0.035mg</t>
  </si>
  <si>
    <t>47.5mg</t>
  </si>
  <si>
    <t>AstraZeneca AB （瑞典） 阿斯利康制药有限公司（进口分包）</t>
  </si>
  <si>
    <t>0.1g（按C38H72N2O12计）</t>
  </si>
  <si>
    <t>双氯芬酸二乙胺乳胶剂</t>
  </si>
  <si>
    <t>乳胶剂</t>
  </si>
  <si>
    <t>20g:0.2g(以C14H10CL2NNa02计）</t>
  </si>
  <si>
    <t>依降钙素注射液</t>
  </si>
  <si>
    <t>1ml:3.3ug(20U)</t>
  </si>
  <si>
    <t>Asahi Kasei Pharma Corporation， Nagoya Pharmaceuticals Plant</t>
  </si>
  <si>
    <t>复方制剂</t>
  </si>
  <si>
    <t>10ml(相当于原药材21.2g)</t>
  </si>
  <si>
    <t>铝镁匹林片(Ⅱ)</t>
  </si>
  <si>
    <t>每片含阿司匹林81mg，重质碳酸镁22mg，甘羟铝11mg</t>
  </si>
  <si>
    <t>片剂(薄膜衣)</t>
  </si>
  <si>
    <t>咽立爽口含滴丸</t>
  </si>
  <si>
    <t>每丸重25mg</t>
  </si>
  <si>
    <t>贵州黄果树立爽药业有限公司</t>
  </si>
  <si>
    <t>厄贝沙坦0.15g,氢氯噻嗪12.5mg</t>
  </si>
  <si>
    <t>胶囊剂（阴道）</t>
  </si>
  <si>
    <t>0.25g:600万活乳酸菌</t>
  </si>
  <si>
    <t>带量采购  [基药]</t>
  </si>
  <si>
    <t>1084</t>
  </si>
  <si>
    <t>第二批国家组织集中采购和使用试点扩围中选药品</t>
  </si>
  <si>
    <t>2.34</t>
  </si>
  <si>
    <t>70.2</t>
  </si>
  <si>
    <t>阿昔洛韦片</t>
  </si>
  <si>
    <t>5.3</t>
  </si>
  <si>
    <t>180</t>
  </si>
  <si>
    <t>954</t>
  </si>
  <si>
    <t>第五批国家组织药品集中采购中选药品</t>
  </si>
  <si>
    <t>5mg(按氨氯地平计)</t>
  </si>
  <si>
    <t>3.51</t>
  </si>
  <si>
    <t>175.5</t>
  </si>
  <si>
    <t>第一批国家组织集中采购和使用试点扩围中选药品</t>
  </si>
  <si>
    <t>10ml:10mg (0.1%)</t>
  </si>
  <si>
    <t>带量采购  [非基药]</t>
  </si>
  <si>
    <t>5.42</t>
  </si>
  <si>
    <t>300</t>
  </si>
  <si>
    <t>1626</t>
  </si>
  <si>
    <t>中山万汉制药有限公司</t>
  </si>
  <si>
    <t>第四批国家组织药品集中采购中选药品</t>
  </si>
  <si>
    <t>布洛芬缓释胶囊</t>
  </si>
  <si>
    <t>胶囊剂（缓释）</t>
  </si>
  <si>
    <t>0.3g</t>
  </si>
  <si>
    <t>3.86</t>
  </si>
  <si>
    <t>115.8</t>
  </si>
  <si>
    <t>第三批国家组织集中采购和使用试点扩围中选药品</t>
  </si>
  <si>
    <t>150mg</t>
  </si>
  <si>
    <t>4.56</t>
  </si>
  <si>
    <t>228</t>
  </si>
  <si>
    <t>8.09</t>
  </si>
  <si>
    <t>161.8</t>
  </si>
  <si>
    <t>150mg+12.5mg</t>
  </si>
  <si>
    <t>非洛地平缓释片</t>
  </si>
  <si>
    <t>缓释片</t>
  </si>
  <si>
    <t>2021年常用药品和短缺药品联盟带量采购（常用药）</t>
  </si>
  <si>
    <t>非那雄胺片</t>
  </si>
  <si>
    <t>氟康唑氯化钠注射液</t>
  </si>
  <si>
    <t>100ml:氟康唑0.2g与氯化钠0.9g</t>
  </si>
  <si>
    <t>甘精胰岛素注射液</t>
  </si>
  <si>
    <t>3ml:300单位（预填充）</t>
  </si>
  <si>
    <t>第六批国家组织药品集中采购中选药品</t>
  </si>
  <si>
    <t>3ml:300单位（笔芯）</t>
  </si>
  <si>
    <t>格列美脲片</t>
  </si>
  <si>
    <t>枸橼酸莫沙必利片</t>
  </si>
  <si>
    <t>广东安诺药业股份有限公司</t>
  </si>
  <si>
    <t>黄体酮注射液</t>
  </si>
  <si>
    <t>小容量注射液</t>
  </si>
  <si>
    <t>1ml:20mg</t>
  </si>
  <si>
    <t>2021年常用药品和短缺药品联盟带量采购（短缺药）</t>
  </si>
  <si>
    <t>4ml:40mg</t>
  </si>
  <si>
    <t>精蛋白人胰岛素混合注射液(30R)</t>
  </si>
  <si>
    <t>3ml:300IU</t>
  </si>
  <si>
    <t>酒石酸美托洛尔片</t>
  </si>
  <si>
    <t>雷贝拉唑钠肠溶片</t>
  </si>
  <si>
    <t>片剂（肠溶）</t>
  </si>
  <si>
    <t>五省市第一批常用药品带量采购</t>
  </si>
  <si>
    <t>马来酸依那普利片</t>
  </si>
  <si>
    <t>门冬胰岛素30注射液</t>
  </si>
  <si>
    <t>第一批国家集采期满续约和申报</t>
  </si>
  <si>
    <t>3g</t>
  </si>
  <si>
    <t>米索前列醇片</t>
  </si>
  <si>
    <t>0.2mg</t>
  </si>
  <si>
    <t>瑞格列奈片</t>
  </si>
  <si>
    <t>1mg</t>
  </si>
  <si>
    <t>瑞舒伐他汀钙片</t>
  </si>
  <si>
    <t>南京正大天晴制药有限公司</t>
  </si>
  <si>
    <t>1ml:5IU(生物提取)</t>
  </si>
  <si>
    <t>碳酸氢钠片</t>
  </si>
  <si>
    <t>维生素B6片</t>
  </si>
  <si>
    <t>吸入用溶液剂</t>
  </si>
  <si>
    <t>3ml:300mg</t>
  </si>
  <si>
    <t>硝呋太尔制霉素阴道软胶囊</t>
  </si>
  <si>
    <t>阴道软胶囊</t>
  </si>
  <si>
    <t>硝呋太尔0.5g:制霉素20万单位</t>
  </si>
  <si>
    <t>国药集团川抗制药有限公司</t>
  </si>
  <si>
    <t>辛伐他汀片</t>
  </si>
  <si>
    <t>山德士（中国）制药有限公司</t>
  </si>
  <si>
    <t>盐酸氨溴索胶囊</t>
  </si>
  <si>
    <t>上海信谊天平药业有限公司</t>
  </si>
  <si>
    <t>35mg</t>
  </si>
  <si>
    <t>1ml:1mg</t>
  </si>
  <si>
    <t>冻干粉针</t>
  </si>
  <si>
    <t>石药集团欧意药业有限公司</t>
  </si>
  <si>
    <t>注射用头孢噻肟钠</t>
  </si>
  <si>
    <t>1.0g（按C16H17N507S2计）</t>
  </si>
  <si>
    <t>注射用头孢他啶</t>
  </si>
  <si>
    <t>溶媒结晶</t>
  </si>
  <si>
    <t>普通粉针</t>
  </si>
  <si>
    <t>止痛消炎软膏</t>
  </si>
  <si>
    <t>300g</t>
  </si>
  <si>
    <t>网下备案采购</t>
  </si>
  <si>
    <t>广东恒建制药</t>
  </si>
  <si>
    <t>艾司唑仑片</t>
  </si>
  <si>
    <t>精神二类药品</t>
  </si>
  <si>
    <t>苯巴比妥片</t>
  </si>
  <si>
    <t>普通片剂</t>
  </si>
  <si>
    <t>30mg*100片</t>
  </si>
  <si>
    <t>精华制药集团股份有限公司</t>
  </si>
  <si>
    <t>盐酸哌替啶注射液</t>
  </si>
  <si>
    <t>麻醉药品</t>
  </si>
  <si>
    <t>青海制药厂有限公司</t>
  </si>
  <si>
    <t>采购金额合计：715495.1元</t>
  </si>
  <si>
    <t>太和街道社区卫生服务中心采购情况</t>
  </si>
  <si>
    <t>胶囊</t>
  </si>
  <si>
    <t>0.45g*50粒</t>
  </si>
  <si>
    <t>40mg*150粒</t>
  </si>
  <si>
    <t>血塞通胶囊</t>
  </si>
  <si>
    <t>云南白药集团文山七花有限责任公司</t>
  </si>
  <si>
    <t>颗粒</t>
  </si>
  <si>
    <t>6g*10袋</t>
  </si>
  <si>
    <t>其它</t>
  </si>
  <si>
    <t>5g*4支</t>
  </si>
  <si>
    <t>贵州神奇药业有限公司</t>
  </si>
  <si>
    <t>沙棘干乳剂</t>
  </si>
  <si>
    <t>25g*4袋</t>
  </si>
  <si>
    <t>参苓白术颗粒</t>
  </si>
  <si>
    <t>玉屏风颗粒</t>
  </si>
  <si>
    <t>5g*21袋</t>
  </si>
  <si>
    <t>国药集团广东环球制药有限公司</t>
  </si>
  <si>
    <t>9g*9袋</t>
  </si>
  <si>
    <t>连花清瘟颗粒</t>
  </si>
  <si>
    <t>6g*6袋</t>
  </si>
  <si>
    <t>22.5mg*42丸</t>
  </si>
  <si>
    <t>川百止痒洗剂</t>
  </si>
  <si>
    <t>外用—液体</t>
  </si>
  <si>
    <t>60ml*1瓶</t>
  </si>
  <si>
    <t>北京贞玉民生药业有限公司</t>
  </si>
  <si>
    <t>双黄连口服液</t>
  </si>
  <si>
    <t>10ml*8支</t>
  </si>
  <si>
    <t>黑龙江省林宝药业有限责任公司</t>
  </si>
  <si>
    <t>0.29g*72片</t>
  </si>
  <si>
    <t>外用—贴膏</t>
  </si>
  <si>
    <t>6.5厘米*10厘米*10片</t>
  </si>
  <si>
    <t>保和丸</t>
  </si>
  <si>
    <t>9g*10丸</t>
  </si>
  <si>
    <t>山西华康药业股份有限公司</t>
  </si>
  <si>
    <t>10g*15袋</t>
  </si>
  <si>
    <t>四川好医生攀西药业有限责任公司</t>
  </si>
  <si>
    <t>八珍益母丸</t>
  </si>
  <si>
    <t>4g*10袋</t>
  </si>
  <si>
    <t>黑龙江龙桂制药有限公司</t>
  </si>
  <si>
    <t>外用-喷剂-气雾</t>
  </si>
  <si>
    <t>85g</t>
  </si>
  <si>
    <t>注射用血塞通（冻干）</t>
  </si>
  <si>
    <t>针剂—粉针</t>
  </si>
  <si>
    <t>400mg</t>
  </si>
  <si>
    <t>外用—洗液</t>
  </si>
  <si>
    <t>四川省通园制药集团有限公司</t>
  </si>
  <si>
    <t>0.5mg*50粒</t>
  </si>
  <si>
    <t>75mg*7片</t>
  </si>
  <si>
    <t>赛诺菲杭州制药有限公司</t>
  </si>
  <si>
    <t>盐酸苯海拉明注射液</t>
  </si>
  <si>
    <t>北京韩美制药有限公司</t>
  </si>
  <si>
    <t>德谷胰岛素注射液(诺和达笔芯)</t>
  </si>
  <si>
    <t>3ml：300IU(笔芯）*1支</t>
  </si>
  <si>
    <t>精蛋白锌重组赖脯胰岛素混合注射液(25R)（优泌乐25）</t>
  </si>
  <si>
    <t>3ml：300IU*1支</t>
  </si>
  <si>
    <t>elilillyitalias.p.a.</t>
  </si>
  <si>
    <t>精蛋白人胰岛素混合注射液（30R)(甘舒霖30R）</t>
  </si>
  <si>
    <t>人胰岛素注射液（诺和灵R笔芯）</t>
  </si>
  <si>
    <t>300IU：3ml*1支（笔芯）</t>
  </si>
  <si>
    <t>赖脯胰岛素注射液（优泌乐)</t>
  </si>
  <si>
    <t>3ml：300IU(笔芯)*1支</t>
  </si>
  <si>
    <t>门冬胰岛素30注射液(诺和锐30笔芯)</t>
  </si>
  <si>
    <t>3ml：300IU</t>
  </si>
  <si>
    <t>诺和诺德中国制药有限公司</t>
  </si>
  <si>
    <t>精蛋白人胰岛素混合注射液（30R)(诺和灵)</t>
  </si>
  <si>
    <t>3ml：300IU（笔芯）</t>
  </si>
  <si>
    <t>2.5mg*10片</t>
  </si>
  <si>
    <t>施维雅天津制药有限公司</t>
  </si>
  <si>
    <t>47.5mg*7片</t>
  </si>
  <si>
    <t>astrazenecaab</t>
  </si>
  <si>
    <t>10mg*14片</t>
  </si>
  <si>
    <t>astrazenecapharmaceuticaislp</t>
  </si>
  <si>
    <t>泡腾片</t>
  </si>
  <si>
    <t>外用—乳膏</t>
  </si>
  <si>
    <t>0.2g:20g</t>
  </si>
  <si>
    <t>25mg*84片</t>
  </si>
  <si>
    <t>万邦德制药集团股份有限公司</t>
  </si>
  <si>
    <t>0.5g*48片</t>
  </si>
  <si>
    <t>1.0mg*30片*1板</t>
  </si>
  <si>
    <t>100ml：0.9g</t>
  </si>
  <si>
    <t>50mg*8袋</t>
  </si>
  <si>
    <t>50mg*12袋</t>
  </si>
  <si>
    <t>美敏伪麻溶液</t>
  </si>
  <si>
    <t>外用—搽剂</t>
  </si>
  <si>
    <t>60ml</t>
  </si>
  <si>
    <t>山东鲁西药业有限公司</t>
  </si>
  <si>
    <t>75mg*24片</t>
  </si>
  <si>
    <t>bayerpharmaag</t>
  </si>
  <si>
    <t>iprpharmaceuticalstnc0rporated</t>
  </si>
  <si>
    <t>维生素AD滴剂（胶囊型）</t>
  </si>
  <si>
    <t>VA:2000U VD3:700U*40粒</t>
  </si>
  <si>
    <t>VA：1500u VD3:500u*40粒</t>
  </si>
  <si>
    <t>盐酸左氧氟沙星滴眼液</t>
  </si>
  <si>
    <t>滴液—滴眼</t>
  </si>
  <si>
    <t>5ml：0.3%</t>
  </si>
  <si>
    <t>宁夏康亚药业股份有限公司</t>
  </si>
  <si>
    <t>外用—软膏</t>
  </si>
  <si>
    <t>10g；2%</t>
  </si>
  <si>
    <t>20mg*30片</t>
  </si>
  <si>
    <t>施维雅(天津)制药有限公司</t>
  </si>
  <si>
    <t>甲磺酸氨氯地平片（欣络平）</t>
  </si>
  <si>
    <t>5mg*14片</t>
  </si>
  <si>
    <t>泮托拉唑钠肠溶片</t>
  </si>
  <si>
    <t>40mg*30片</t>
  </si>
  <si>
    <t>aurobindopharmalimited</t>
  </si>
  <si>
    <t>国药集团致君深圳制药有限公司</t>
  </si>
  <si>
    <t>100ml:0.2g:0.9g</t>
  </si>
  <si>
    <t>10mg*28片</t>
  </si>
  <si>
    <t>福建东瑞制药有限公司</t>
  </si>
  <si>
    <t>0.15g*7片</t>
  </si>
  <si>
    <t>sanofiwinthropindustrie</t>
  </si>
  <si>
    <t>多潘立酮片</t>
  </si>
  <si>
    <t>10mg*30</t>
  </si>
  <si>
    <t>西安杨森药制药有限公司</t>
  </si>
  <si>
    <t>二类精神药品</t>
  </si>
  <si>
    <t>门冬胰岛素注射液(诺和锐)</t>
  </si>
  <si>
    <t>1ml:2mg*1支</t>
  </si>
  <si>
    <t>盐酸洛贝林注射液</t>
  </si>
  <si>
    <t>1ml:3mg</t>
  </si>
  <si>
    <t>15g</t>
  </si>
  <si>
    <t>重庆华邦制药有限公司</t>
  </si>
  <si>
    <t>2ml:500ug</t>
  </si>
  <si>
    <t>boehringeringelheimp</t>
  </si>
  <si>
    <t>氯化钾注射液</t>
  </si>
  <si>
    <t>10ml:1.5g</t>
  </si>
  <si>
    <t>甘露醇注射液</t>
  </si>
  <si>
    <t>250ml：50g</t>
  </si>
  <si>
    <t>0.5g*36片</t>
  </si>
  <si>
    <t>南京亿华药业有限公司</t>
  </si>
  <si>
    <t>astrazenecaptyltd</t>
  </si>
  <si>
    <t>0.5mg*20片</t>
  </si>
  <si>
    <t>0.3g*20粒</t>
  </si>
  <si>
    <t>醋酸钙颗粒</t>
  </si>
  <si>
    <t>200mg*15包</t>
  </si>
  <si>
    <t>昆明邦宇制药有限公司</t>
  </si>
  <si>
    <t>50%葡萄糖注射液</t>
  </si>
  <si>
    <t>20ml：10g</t>
  </si>
  <si>
    <t>湖南科伦药业有限公司</t>
  </si>
  <si>
    <t>1mg:1ml*10支</t>
  </si>
  <si>
    <t>山西晋新双鹤药业有限公司</t>
  </si>
  <si>
    <t>珠海同源药业有限责任公司</t>
  </si>
  <si>
    <t>20g</t>
  </si>
  <si>
    <t>湖北恒安芙林药业股份有限公司</t>
  </si>
  <si>
    <t>青霉素V钾片</t>
  </si>
  <si>
    <t>0.236g*12片</t>
  </si>
  <si>
    <t>浙江亚太药业股份有限公司</t>
  </si>
  <si>
    <t>盐酸纳洛酮注射液</t>
  </si>
  <si>
    <t>1ml:0.4mg</t>
  </si>
  <si>
    <t>50mg*10片</t>
  </si>
  <si>
    <t>左甲状腺素钠片</t>
  </si>
  <si>
    <t>50ug*100粒</t>
  </si>
  <si>
    <t>mercKseronogmbh</t>
  </si>
  <si>
    <t>甘精胰岛素注射液(长秀霖笔芯）</t>
  </si>
  <si>
    <t>3ml：300单位</t>
  </si>
  <si>
    <t>多烯磷脂酰胆碱胶囊</t>
  </si>
  <si>
    <t>228mg*24粒</t>
  </si>
  <si>
    <t>赛诺菲北京制药有限公司</t>
  </si>
  <si>
    <t>0.6g*30片</t>
  </si>
  <si>
    <t>0.2g*7片*3板</t>
  </si>
  <si>
    <t>0.5g:20万iu*6粒</t>
  </si>
  <si>
    <t>北京金城泰尔制药有限公司</t>
  </si>
  <si>
    <t>枯草杆菌二联活菌颗粒（妈咪爱）</t>
  </si>
  <si>
    <t>1g*15袋</t>
  </si>
  <si>
    <t>2ml:0.5g</t>
  </si>
  <si>
    <t>盐酸氨基葡萄糖胶囊</t>
  </si>
  <si>
    <t>0.75g*30粒</t>
  </si>
  <si>
    <t>澳美制药厂</t>
  </si>
  <si>
    <t>30mg*7片</t>
  </si>
  <si>
    <t>bayerag</t>
  </si>
  <si>
    <t>口服补液盐散Ⅲ</t>
  </si>
  <si>
    <t>5.125g*4袋</t>
  </si>
  <si>
    <t>阿莫西林克拉维酸钾颗粒</t>
  </si>
  <si>
    <t>0.15625g*12包</t>
  </si>
  <si>
    <t>吸入用溶液针剂</t>
  </si>
  <si>
    <t>胸腺肽肠溶片</t>
  </si>
  <si>
    <t>15mg*12片</t>
  </si>
  <si>
    <t>吉林康乃尔药业有限公司</t>
  </si>
  <si>
    <t>5ml:500mg</t>
  </si>
  <si>
    <t>细菌溶解产物胶囊</t>
  </si>
  <si>
    <t>7mg*10粒</t>
  </si>
  <si>
    <t>ompharmasa</t>
  </si>
  <si>
    <t>盐酸西替利嗪口服溶液</t>
  </si>
  <si>
    <t>（0.1%）120ml</t>
  </si>
  <si>
    <t>四川健能制药有限公司</t>
  </si>
  <si>
    <t>复方氨基酸注射液（18-AA)</t>
  </si>
  <si>
    <t>10ml：1g(10%)</t>
  </si>
  <si>
    <t>天津金耀集团湖北天药药业股份有限公司</t>
  </si>
  <si>
    <t>酪酸梭菌二联活菌散</t>
  </si>
  <si>
    <t>500mg*20袋</t>
  </si>
  <si>
    <t>科兴生物制药股份有限公司</t>
  </si>
  <si>
    <t>江西珍视明药业有限公司</t>
  </si>
  <si>
    <t>磷酸奥司他韦颗粒</t>
  </si>
  <si>
    <t>采购金额合计：75350.02元</t>
  </si>
  <si>
    <t>吴井街道社区卫生服务中心采购情况</t>
  </si>
  <si>
    <t>基本药物</t>
  </si>
  <si>
    <t>0.2285g（C16H19N3O5S0.2g与C8H9NO50.0285g）</t>
  </si>
  <si>
    <t>湘北威尔曼制药股份有限公司</t>
  </si>
  <si>
    <t>阿奇霉素片</t>
  </si>
  <si>
    <t>浙江京新药业股份有限公司</t>
  </si>
  <si>
    <t>每袋装10g（相当于原药材14g）</t>
  </si>
  <si>
    <t>广西维威制药有限公司</t>
  </si>
  <si>
    <t>丙泊酚乳状注射液</t>
  </si>
  <si>
    <t>20ml:200mg</t>
  </si>
  <si>
    <t>西安力邦制药有限公司</t>
  </si>
  <si>
    <t>缓释（含控释）胶囊</t>
  </si>
  <si>
    <t>丹参注射液</t>
  </si>
  <si>
    <t>正大青春宝药业有限公司</t>
  </si>
  <si>
    <t>颠茄片</t>
  </si>
  <si>
    <t>片剂（素片）</t>
  </si>
  <si>
    <t>每片含颠茄浸膏10mg</t>
  </si>
  <si>
    <t>吉林市鹿王制药股份有限公司</t>
  </si>
  <si>
    <t>复方甘草口服溶液</t>
  </si>
  <si>
    <t>山西仟源医药集团股份有限公司</t>
  </si>
  <si>
    <t>复方南板蓝根片</t>
  </si>
  <si>
    <t>薄膜衣每片重0.3g</t>
  </si>
  <si>
    <t>云南金柯制药有限公司</t>
  </si>
  <si>
    <t>复方盐酸伪麻黄碱缓释胶囊</t>
  </si>
  <si>
    <t>盐酸伪麻黄碱90mg,马来酸氯苯那敏4mg</t>
  </si>
  <si>
    <t>12g</t>
  </si>
  <si>
    <t>感冒疏风片</t>
  </si>
  <si>
    <t>相当于原生药材1g</t>
  </si>
  <si>
    <t>黄芪注射液</t>
  </si>
  <si>
    <t>50IU/ml.1ml/支</t>
  </si>
  <si>
    <t>卡前列甲酯栓</t>
  </si>
  <si>
    <t>每袋装6g</t>
  </si>
  <si>
    <t>10ml：1.5g</t>
  </si>
  <si>
    <t>湖北科伦药业有限公司</t>
  </si>
  <si>
    <t>每瓶装100毫升</t>
  </si>
  <si>
    <t>清开灵注射液</t>
  </si>
  <si>
    <t>乳酸左氧氟沙星滴眼液</t>
  </si>
  <si>
    <t>片剂（薄膜衣）</t>
  </si>
  <si>
    <t>福州海王福药制药有限公司</t>
  </si>
  <si>
    <t>头孢氨苄胶囊</t>
  </si>
  <si>
    <t>0.125g(按C16H17N3O4S计算)</t>
  </si>
  <si>
    <t>特一药业集团股份有限公司</t>
  </si>
  <si>
    <t>1ml:5mg(20万单位)</t>
  </si>
  <si>
    <t>小儿氨酚黄那敏颗粒</t>
  </si>
  <si>
    <t>对乙酰氨基酚0.125g,人工牛黄5mg,马来酸氯苯那敏0.5mg</t>
  </si>
  <si>
    <t>江西品信药业股份有限公司</t>
  </si>
  <si>
    <t>8g</t>
  </si>
  <si>
    <t>四川大冢制药有限公司</t>
  </si>
  <si>
    <t>盐酸二甲双胍肠溶片</t>
  </si>
  <si>
    <t>北京利龄恒泰药业有限公司</t>
  </si>
  <si>
    <t>2ml:0.2g</t>
  </si>
  <si>
    <t>注射用阿莫西林钠克拉维酸钾</t>
  </si>
  <si>
    <t>1.2g ( C16H19N3O5S 1g与C8H9NO5 0.2g )</t>
  </si>
  <si>
    <t>注射用灯盏花素</t>
  </si>
  <si>
    <t>昆明龙津药业股份有限公司</t>
  </si>
  <si>
    <t>0.24g(40万单位)</t>
  </si>
  <si>
    <t>注射用头孢硫脒</t>
  </si>
  <si>
    <t>山东鲁抗医药股份有限公司</t>
  </si>
  <si>
    <t>注射用头孢匹胺</t>
  </si>
  <si>
    <t>0.5g(按C16H17N5O7S2计)</t>
  </si>
  <si>
    <t>每支装200mg</t>
  </si>
  <si>
    <t>中标药品  [非基药]</t>
  </si>
  <si>
    <t>100ml:盐酸氨溴索150mg与盐酸克仑特罗0.1mg</t>
  </si>
  <si>
    <t>20g（0.05%）</t>
  </si>
  <si>
    <t>100ml,每ml含对乙酰氨基酚11.25mg与氢溴酸右美沙芬0.6mg与马来酸氯苯那敏93.75μg与盐酸甲基麻黄碱0.9375mg与愈创木酚磺酸钾2.5mg与核黄素磷酸钠33μg与无水咖啡因1.0mg</t>
  </si>
  <si>
    <t>克林霉素磷酸酯阴道凝胶</t>
  </si>
  <si>
    <t>5g:0.1g</t>
  </si>
  <si>
    <t>15mg</t>
  </si>
  <si>
    <t>氯雷他定糖浆</t>
  </si>
  <si>
    <t>120ml（60ml：60mg）</t>
  </si>
  <si>
    <t>广东华润顺峰药业有限公司</t>
  </si>
  <si>
    <t>美敏伪麻口服溶液</t>
  </si>
  <si>
    <t>100ml(每毫升含盐酸伪麻黄碱3mg:氢溴酸右美沙芬1mg:马来酸氯苯那敏0.2mg)</t>
  </si>
  <si>
    <t>25g</t>
  </si>
  <si>
    <t>0.125g</t>
  </si>
  <si>
    <t>2ml:0.25mg(按C20H30BrNO3计)</t>
  </si>
  <si>
    <t>注射用更昔洛韦钠</t>
  </si>
  <si>
    <t>注射剂（冻干粉针剂）</t>
  </si>
  <si>
    <t>湖北潜龙药业有限公司</t>
  </si>
  <si>
    <t>注射用间苯三酚</t>
  </si>
  <si>
    <t>湖北午时药业股份有限公司</t>
  </si>
  <si>
    <t>带量基药</t>
  </si>
  <si>
    <t>带量非基药</t>
  </si>
  <si>
    <t>采购药品总额：127443.85元</t>
  </si>
  <si>
    <t>官渡街道社区卫生服务中心采购情况</t>
  </si>
  <si>
    <r>
      <rPr>
        <b/>
        <sz val="10"/>
        <rFont val="宋体"/>
        <charset val="134"/>
      </rPr>
      <t>单价</t>
    </r>
    <r>
      <rPr>
        <b/>
        <sz val="10"/>
        <rFont val="Calibri"/>
        <charset val="134"/>
      </rPr>
      <t>(</t>
    </r>
    <r>
      <rPr>
        <b/>
        <sz val="10"/>
        <rFont val="宋体"/>
        <charset val="134"/>
      </rPr>
      <t>元</t>
    </r>
    <r>
      <rPr>
        <b/>
        <sz val="10"/>
        <rFont val="Calibri"/>
        <charset val="134"/>
      </rPr>
      <t>)</t>
    </r>
  </si>
  <si>
    <r>
      <rPr>
        <b/>
        <sz val="10"/>
        <rFont val="宋体"/>
        <charset val="134"/>
      </rPr>
      <t>采购数量</t>
    </r>
    <r>
      <rPr>
        <b/>
        <sz val="10"/>
        <rFont val="Calibri"/>
        <charset val="134"/>
      </rPr>
      <t xml:space="preserve"> </t>
    </r>
  </si>
  <si>
    <t>156.25mg</t>
  </si>
  <si>
    <t>0.457g</t>
  </si>
  <si>
    <t>湖北仁悦药业股份有限公司</t>
  </si>
  <si>
    <t>桉柠蒎肠溶胶囊</t>
  </si>
  <si>
    <t>0.3g/粒</t>
  </si>
  <si>
    <t>氨茶碱片</t>
  </si>
  <si>
    <t>氨甲环酸氯化钠注射液</t>
  </si>
  <si>
    <t>重庆莱美药业股份有限公司</t>
  </si>
  <si>
    <t>每袋装10克</t>
  </si>
  <si>
    <t>胞磷胆碱钠片</t>
  </si>
  <si>
    <t>华润双鹤利民药业（济南）有限公司</t>
  </si>
  <si>
    <t>胞磷胆碱钠注射液</t>
  </si>
  <si>
    <t>苯溴马隆胶囊</t>
  </si>
  <si>
    <t>昆山龙灯瑞迪制药有限公司</t>
  </si>
  <si>
    <t>5ml:15mg（0.3%）</t>
  </si>
  <si>
    <t>参天制药（中国）有限公司</t>
  </si>
  <si>
    <t>鼻用制剂</t>
  </si>
  <si>
    <t>120喷</t>
  </si>
  <si>
    <t>丹参酮ⅡA磺酸钠注射液</t>
  </si>
  <si>
    <t>2ml:10mg</t>
  </si>
  <si>
    <t>上海上药第一生化药业有限公司</t>
  </si>
  <si>
    <t>丹皮酚软膏</t>
  </si>
  <si>
    <t>0.5g:2.5mg</t>
  </si>
  <si>
    <t>地西泮片</t>
  </si>
  <si>
    <t>2.5mg*10片/板*2板</t>
  </si>
  <si>
    <t>麻精</t>
  </si>
  <si>
    <t>丁苯酞软胶囊</t>
  </si>
  <si>
    <t>石药集团恩必普药业有限公司</t>
  </si>
  <si>
    <t>湖南五洲通药业股份有限公司</t>
  </si>
  <si>
    <t>2ml：0.5g</t>
  </si>
  <si>
    <t>呋塞米片</t>
  </si>
  <si>
    <t>呋塞米注射液</t>
  </si>
  <si>
    <t>2ml：20mg</t>
  </si>
  <si>
    <t>2ml:20mg</t>
  </si>
  <si>
    <t>妇科千金胶囊</t>
  </si>
  <si>
    <t>复方氨酚烷胺片</t>
  </si>
  <si>
    <t>桂林南药股份有限公司</t>
  </si>
  <si>
    <t>复方氨基酸注射液（18AA）</t>
  </si>
  <si>
    <t>250ml:12.5g）</t>
  </si>
  <si>
    <t>复方醋酸地塞米松乳膏</t>
  </si>
  <si>
    <t>20g:15mg</t>
  </si>
  <si>
    <t>华润三九医药股份有限公司</t>
  </si>
  <si>
    <t>0.32g</t>
  </si>
  <si>
    <t>复方甘草酸苷注射液</t>
  </si>
  <si>
    <t>/</t>
  </si>
  <si>
    <t>日本米诺发源制药株式会社座间工厂</t>
  </si>
  <si>
    <t>复方氯化钠注射液</t>
  </si>
  <si>
    <t>复合维生素B片</t>
  </si>
  <si>
    <t>Merck Healthcare KGaA</t>
  </si>
  <si>
    <t>默克雪兰诺（北京）医药经营有限公司</t>
  </si>
  <si>
    <t>3ml:</t>
  </si>
  <si>
    <t>3ml</t>
  </si>
  <si>
    <t>250ml:50g</t>
  </si>
  <si>
    <t>格列齐特片（Ⅱ）</t>
  </si>
  <si>
    <t>山东鲁抗医药集团赛特有限责任公司</t>
  </si>
  <si>
    <t>贵州圣济堂制药有限公司</t>
  </si>
  <si>
    <t>2ml：0.1mg</t>
  </si>
  <si>
    <t>0.25μg</t>
  </si>
  <si>
    <t>骨肽注射液</t>
  </si>
  <si>
    <t>红霉素眼膏</t>
  </si>
  <si>
    <t>2.5g</t>
  </si>
  <si>
    <t>北京双吉制药有限公司</t>
  </si>
  <si>
    <t>天津中新药业集团股份有限公司达仁堂制药厂</t>
  </si>
  <si>
    <t>6mg</t>
  </si>
  <si>
    <t>100ml:0.5g</t>
  </si>
  <si>
    <t>洁尔阴洗液</t>
  </si>
  <si>
    <t>350ml</t>
  </si>
  <si>
    <t>四川恩威制药有限公司</t>
  </si>
  <si>
    <t>金嗓清音胶囊</t>
  </si>
  <si>
    <t>0.4g</t>
  </si>
  <si>
    <t>金花企业（集团）股份有限公司西安金花制药厂</t>
  </si>
  <si>
    <t>卡介菌多糖核酸注射液</t>
  </si>
  <si>
    <t>1ml</t>
  </si>
  <si>
    <t>湖南斯奇生物制药有限公司</t>
  </si>
  <si>
    <t>合剂（含口服液）</t>
  </si>
  <si>
    <t>安徽东盛友邦制药有限公司</t>
  </si>
  <si>
    <t>山西太行药业股份有限公司</t>
  </si>
  <si>
    <t>克拉霉素片</t>
  </si>
  <si>
    <t>250mg</t>
  </si>
  <si>
    <t>5.125g</t>
  </si>
  <si>
    <t>5.125g：</t>
  </si>
  <si>
    <t>200IU/瓶；2ml/瓶</t>
  </si>
  <si>
    <t>赖诺普利片</t>
  </si>
  <si>
    <t>1ml:0.1g</t>
  </si>
  <si>
    <t>阿斯利康（无锡）贸易有限公司</t>
  </si>
  <si>
    <t>螺内酯片</t>
  </si>
  <si>
    <t>氯化钾缓释片</t>
  </si>
  <si>
    <t>片剂(缓释片)</t>
  </si>
  <si>
    <t>济南永宁制药股份有限公司</t>
  </si>
  <si>
    <t>500ml:4.5g</t>
  </si>
  <si>
    <t>氯霉素滴眼液</t>
  </si>
  <si>
    <t>8ml:20mg</t>
  </si>
  <si>
    <t>氯沙坦钾氢氯噻嗪片</t>
  </si>
  <si>
    <t>丸剂（小蜜丸）</t>
  </si>
  <si>
    <t>那格列奈片</t>
  </si>
  <si>
    <t>120mg</t>
  </si>
  <si>
    <t>江苏德源药业股份有限公司</t>
  </si>
  <si>
    <t>萘替芬酮康唑乳膏</t>
  </si>
  <si>
    <t>10g:</t>
  </si>
  <si>
    <t>尼麦角林胶囊</t>
  </si>
  <si>
    <t>海南通用三洋药业有限公司</t>
  </si>
  <si>
    <t>尼莫地平片</t>
  </si>
  <si>
    <t>尿毒清颗粒（无糖型）</t>
  </si>
  <si>
    <t>每袋装5g</t>
  </si>
  <si>
    <t>康臣药业（内蒙古）有限责任公司</t>
  </si>
  <si>
    <t>康臣药业（霍尔果斯）有限公司</t>
  </si>
  <si>
    <t>尿素乳膏</t>
  </si>
  <si>
    <t>浓氯化钠注射液</t>
  </si>
  <si>
    <t>诺氟沙星片</t>
  </si>
  <si>
    <t>浙江医药股份有限公司新昌制药厂</t>
  </si>
  <si>
    <t>每袋装20g</t>
  </si>
  <si>
    <t>广东沙溪制药有限公司</t>
  </si>
  <si>
    <t>1500IU/支</t>
  </si>
  <si>
    <t>江西生物制品研究所股份有限公司</t>
  </si>
  <si>
    <t>250IU/瓶</t>
  </si>
  <si>
    <t>葡萄糖氯化钠注射液</t>
  </si>
  <si>
    <t>普乐安片</t>
  </si>
  <si>
    <t>0.64g</t>
  </si>
  <si>
    <t>100毫升</t>
  </si>
  <si>
    <t>氢氯噻嗪片</t>
  </si>
  <si>
    <t>清肺化痰丸</t>
  </si>
  <si>
    <t>人干扰素α2b凝胶</t>
  </si>
  <si>
    <t>10万IU/g、10g</t>
  </si>
  <si>
    <t>兆科药业（合肥）有限公司</t>
  </si>
  <si>
    <t>日晒防治膏</t>
  </si>
  <si>
    <t>10g/支</t>
  </si>
  <si>
    <t>贵州绿太阳制药有限公司</t>
  </si>
  <si>
    <t>乳酶生片</t>
  </si>
  <si>
    <t>2.0mg</t>
  </si>
  <si>
    <t>Novo Nordisk A/S</t>
  </si>
  <si>
    <t>1.0mg</t>
  </si>
  <si>
    <t>片剂（薄膜衣片）</t>
  </si>
  <si>
    <t>三分三浸膏片</t>
  </si>
  <si>
    <t>0.29g</t>
  </si>
  <si>
    <t>伤科接骨片</t>
  </si>
  <si>
    <t>0.33g</t>
  </si>
  <si>
    <t>大连美罗中药厂有限公司</t>
  </si>
  <si>
    <t>湿润烧伤膏</t>
  </si>
  <si>
    <t>40g</t>
  </si>
  <si>
    <t>汕头市美宝制药有限公司</t>
  </si>
  <si>
    <t>每袋装3g</t>
  </si>
  <si>
    <t>1ml:10单位</t>
  </si>
  <si>
    <t>每片含钙600毫克</t>
  </si>
  <si>
    <t>通窍鼻炎片</t>
  </si>
  <si>
    <t>每片重0.4g</t>
  </si>
  <si>
    <t>云南永孜堂制药有限公司</t>
  </si>
  <si>
    <t>头孢呋辛酯片</t>
  </si>
  <si>
    <t>1ml:0.25mg</t>
  </si>
  <si>
    <t>维生素B1注射液</t>
  </si>
  <si>
    <t>2ml:50mg</t>
  </si>
  <si>
    <t>四川普锐特药业有限公司</t>
  </si>
  <si>
    <t>香砂养胃丸</t>
  </si>
  <si>
    <t>9g</t>
  </si>
  <si>
    <t>0.26g</t>
  </si>
  <si>
    <t>硝苯地平片</t>
  </si>
  <si>
    <t>硝酸甘油片</t>
  </si>
  <si>
    <t>河北医科大学制药厂</t>
  </si>
  <si>
    <t>硝酸咪康唑乳膏</t>
  </si>
  <si>
    <t>2%（20g）</t>
  </si>
  <si>
    <t>云南维和药业股份有限公司</t>
  </si>
  <si>
    <t>兰州和盛堂制药股份有限公司</t>
  </si>
  <si>
    <t>缬沙坦胶囊</t>
  </si>
  <si>
    <t>普通胶囊</t>
  </si>
  <si>
    <t>缬沙坦氢氯噻嗪片</t>
  </si>
  <si>
    <t>100ml:0.3g(无糖型)</t>
  </si>
  <si>
    <t>国药集团致君（深圳）坪山制药有限公司</t>
  </si>
  <si>
    <t>盐酸胺碘酮注射液</t>
  </si>
  <si>
    <t>2ml:0.15g</t>
  </si>
  <si>
    <t>山东方明药业集团股份有限公司</t>
  </si>
  <si>
    <t>5ml：0.1g</t>
  </si>
  <si>
    <t>江苏吴中医药集团有限公司苏州制药厂</t>
  </si>
  <si>
    <t>盐酸消旋山莨菪碱注射液</t>
  </si>
  <si>
    <t>盐酸异丙嗪注射液</t>
  </si>
  <si>
    <t>8ml:24mg</t>
  </si>
  <si>
    <t>Asahi Kasei Pharma Corporation Nagoya Pharmaceuticals Plant</t>
  </si>
  <si>
    <t>深圳市康哲药业有限公司</t>
  </si>
  <si>
    <t>胰岛素注射液</t>
  </si>
  <si>
    <t>10ml:400单位</t>
  </si>
  <si>
    <t>异丙托溴铵吸入溶液</t>
  </si>
  <si>
    <t>吸入溶液剂</t>
  </si>
  <si>
    <t>2ml:250μg</t>
  </si>
  <si>
    <t>山东京卫制药有限公司</t>
  </si>
  <si>
    <t>益母草胶囊</t>
  </si>
  <si>
    <t>0.36g</t>
  </si>
  <si>
    <t>沈阳永大制药股份有限公司</t>
  </si>
  <si>
    <t>19.2mg</t>
  </si>
  <si>
    <t>吲达帕胺片</t>
  </si>
  <si>
    <t>2.5mg</t>
  </si>
  <si>
    <t>国药集团工业有限公司</t>
  </si>
  <si>
    <t>吲哚美辛栓</t>
  </si>
  <si>
    <t>云南白药痔疮膏</t>
  </si>
  <si>
    <t>1ml:2mg*2支</t>
  </si>
  <si>
    <t>网下备案</t>
  </si>
  <si>
    <t>注射用胞磷胆碱钠</t>
  </si>
  <si>
    <t>注射用多索茶碱</t>
  </si>
  <si>
    <t>注射用氢化可的松琥珀酸钠</t>
  </si>
  <si>
    <t>天津生物化学制药有限公司</t>
  </si>
  <si>
    <t>200mg</t>
  </si>
  <si>
    <t>陕西博森生物制药股份集团有限公司</t>
  </si>
  <si>
    <t>注射用重组人干扰素α1b</t>
  </si>
  <si>
    <t>10μg/支</t>
  </si>
  <si>
    <t>左氧氟沙星氯化钠注射液</t>
  </si>
  <si>
    <t>箱</t>
  </si>
  <si>
    <t>广州绿十字制药股份有限公司</t>
  </si>
  <si>
    <t>采购金额合计：865757.69元</t>
  </si>
  <si>
    <t>小板桥社区卫生服务中心采购情况</t>
  </si>
  <si>
    <t>阿苯达唑片</t>
  </si>
  <si>
    <t>0.2g*10片</t>
  </si>
  <si>
    <t>中美天津史克制药有限</t>
  </si>
  <si>
    <t>阿戈美拉汀片</t>
  </si>
  <si>
    <t>25mg*14片</t>
  </si>
  <si>
    <t>江苏豪森集团有限公司</t>
  </si>
  <si>
    <t>0.25g*12粒*2板</t>
  </si>
  <si>
    <t>国家组织药品</t>
  </si>
  <si>
    <t>1.0g*6片</t>
  </si>
  <si>
    <t>四川制药制剂有限公司</t>
  </si>
  <si>
    <t>阿普唑仑片</t>
  </si>
  <si>
    <t>0.4mg*20片</t>
  </si>
  <si>
    <t>北京益民药业有限公司</t>
  </si>
  <si>
    <t>阿奇霉素颗粒</t>
  </si>
  <si>
    <t>0.1g*12袋</t>
  </si>
  <si>
    <t>四川百利药业有限公司</t>
  </si>
  <si>
    <t>250mg*6粒</t>
  </si>
  <si>
    <t>浙江华润三九众益制药有限公司</t>
  </si>
  <si>
    <t>20mg*7片</t>
  </si>
  <si>
    <t>10g*0.3g</t>
  </si>
  <si>
    <t>1mg*30片</t>
  </si>
  <si>
    <t>2mL:0.25g</t>
  </si>
  <si>
    <t>石药银湖制药</t>
  </si>
  <si>
    <t>水针剂</t>
  </si>
  <si>
    <t>5ml：50mg</t>
  </si>
  <si>
    <t>上海现代哈森药业有限公司</t>
  </si>
  <si>
    <t>氨甲环酸注射液</t>
  </si>
  <si>
    <t>5ml;0.5g</t>
  </si>
  <si>
    <t>海南通用康力制药有限公司</t>
  </si>
  <si>
    <t>氨溴特罗口服液</t>
  </si>
  <si>
    <t>100ml：150mg：0.1mg</t>
  </si>
  <si>
    <t>20mg*28粒</t>
  </si>
  <si>
    <t>100ml：0.5g：0.825*1瓶</t>
  </si>
  <si>
    <t>2ml：0.25g</t>
  </si>
  <si>
    <t>国药集团容生制药有限</t>
  </si>
  <si>
    <t>宣昌东阳光长江药业股份有限公司</t>
  </si>
  <si>
    <t>丙泊酚注射液</t>
  </si>
  <si>
    <t>20ml*200mg*5支</t>
  </si>
  <si>
    <t>丙酸氟替卡松鼻喷雾剂</t>
  </si>
  <si>
    <t>喷雾剂</t>
  </si>
  <si>
    <t>50ug*120喷</t>
  </si>
  <si>
    <t>Glaxo Wellcome,S.A.Spain</t>
  </si>
  <si>
    <t>5ml：15mg（0.3%）*1瓶</t>
  </si>
  <si>
    <t>补血益母丸</t>
  </si>
  <si>
    <t>12g（12g/200丸）*6袋</t>
  </si>
  <si>
    <t>100ml：2g</t>
  </si>
  <si>
    <t>杨州市三药制药有限公司</t>
  </si>
  <si>
    <t>0.4g*36粒</t>
  </si>
  <si>
    <t>草酸艾司西酞普兰片</t>
  </si>
  <si>
    <t>H.Lundbeck  A.S</t>
  </si>
  <si>
    <t>醋酸泼尼松片</t>
  </si>
  <si>
    <t>醋酸曲安奈德益康唑乳膏</t>
  </si>
  <si>
    <t>15g:16.5mg:150mg</t>
  </si>
  <si>
    <t>丹栀逍遥丸</t>
  </si>
  <si>
    <t>1ml：5mg</t>
  </si>
  <si>
    <t>石药银湖制药有限公</t>
  </si>
  <si>
    <t>30g</t>
  </si>
  <si>
    <t>厄贝沙坦胶囊</t>
  </si>
  <si>
    <t>150mg*12粒</t>
  </si>
  <si>
    <t>珠海润都制药有限公司</t>
  </si>
  <si>
    <t>75mg*7片*4板</t>
  </si>
  <si>
    <t>150mg/12.5mg*28片</t>
  </si>
  <si>
    <t>5mg*10片</t>
  </si>
  <si>
    <t>滴鼻剂</t>
  </si>
  <si>
    <t>50mg*30片*1瓶</t>
  </si>
  <si>
    <t>四川科伦药业股份</t>
  </si>
  <si>
    <t>12粒*1盒</t>
  </si>
  <si>
    <t>兰州和圣堂制药股份有限公司</t>
  </si>
  <si>
    <t>复方氨基酸注射液（18AA)</t>
  </si>
  <si>
    <t>250ml：12.5g</t>
  </si>
  <si>
    <t>0.32g*60片</t>
  </si>
  <si>
    <t>一力制药股份有限公司</t>
  </si>
  <si>
    <t>复方对乙酰氨基酚片</t>
  </si>
  <si>
    <t>24片</t>
  </si>
  <si>
    <t>广东九明制药有限公司</t>
  </si>
  <si>
    <t>云南腾药制药有限公司</t>
  </si>
  <si>
    <t>复方角菜酸酯栓</t>
  </si>
  <si>
    <t>3.4g*12枚</t>
  </si>
  <si>
    <t>西安杨森制药</t>
  </si>
  <si>
    <t>5mg*18片</t>
  </si>
  <si>
    <t>成都苑东药业有限公司</t>
  </si>
  <si>
    <t>江苏天士力帝益药业股份有限公司</t>
  </si>
  <si>
    <t>3ml;300单位（预填充）</t>
  </si>
  <si>
    <t>感冒疏风颗粒</t>
  </si>
  <si>
    <t>格列吡嗪片</t>
  </si>
  <si>
    <t>5mg*48片</t>
  </si>
  <si>
    <t>2mg*60片</t>
  </si>
  <si>
    <t>重庆康刻尔制药有限公司</t>
  </si>
  <si>
    <t>2.5g：12.5mg</t>
  </si>
  <si>
    <t>虎力散胶囊</t>
  </si>
  <si>
    <t>0.3g*8粒</t>
  </si>
  <si>
    <t>云南运河药业有限公司</t>
  </si>
  <si>
    <t>黄连上清片</t>
  </si>
  <si>
    <t>0.3g*24片</t>
  </si>
  <si>
    <t>云南龙发制药股份有限公司</t>
  </si>
  <si>
    <t>黄体酮胶囊</t>
  </si>
  <si>
    <t>50mg*20粒</t>
  </si>
  <si>
    <t>20mg*1ml*10支</t>
  </si>
  <si>
    <t>浙江仙琚制药股份有限</t>
  </si>
  <si>
    <t>活血止痛软胶囊</t>
  </si>
  <si>
    <t>0.65g*24粒</t>
  </si>
  <si>
    <t>湖北惠海希康制药有限公司</t>
  </si>
  <si>
    <t>0.3g*12粒</t>
  </si>
  <si>
    <t>云南云龙制药股份有限公司</t>
  </si>
  <si>
    <t>0.5mg*24*2板</t>
  </si>
  <si>
    <t>5mg*21片</t>
  </si>
  <si>
    <t>甲磺酸倍他司汀</t>
  </si>
  <si>
    <t>6mg*30粒</t>
  </si>
  <si>
    <t>甲硝唑阴道泡腾片</t>
  </si>
  <si>
    <t>0.2g*7片*2板</t>
  </si>
  <si>
    <t>湖北东信药业股份有限公司</t>
  </si>
  <si>
    <t>4ml：40mg*6支</t>
  </si>
  <si>
    <t>健儿消食口服液</t>
  </si>
  <si>
    <t>10mL*10支</t>
  </si>
  <si>
    <t>怀化正好制药有限公司</t>
  </si>
  <si>
    <t>精蛋白人胰岛素混合注射液（30R)</t>
  </si>
  <si>
    <t>3ml：300TU*1支</t>
  </si>
  <si>
    <t>11g*10袋</t>
  </si>
  <si>
    <t>广西玉兰制药有限公司</t>
  </si>
  <si>
    <t>200mL:10g(5%)</t>
  </si>
  <si>
    <t>卡贝缩宫素注射液</t>
  </si>
  <si>
    <t>1ml：100ug</t>
  </si>
  <si>
    <t>成都圣诺生物制药有限公司</t>
  </si>
  <si>
    <t>1mg*5枚</t>
  </si>
  <si>
    <t>卡维地洛片</t>
  </si>
  <si>
    <t>12.5mg*14片</t>
  </si>
  <si>
    <t>远大医药黄石飞制药有限公司</t>
  </si>
  <si>
    <t>克拉霉素胶囊</t>
  </si>
  <si>
    <t>0.25g*6粒</t>
  </si>
  <si>
    <t>克霉唑栓</t>
  </si>
  <si>
    <t>0.15g*7粒/盒</t>
  </si>
  <si>
    <t>5.125g*6袋</t>
  </si>
  <si>
    <t>厦门恩成制药有限公司</t>
  </si>
  <si>
    <t>枯草杆菌二联治菌颗粒</t>
  </si>
  <si>
    <t>1ml：100mg</t>
  </si>
  <si>
    <t>新乡华青药业有限公司</t>
  </si>
  <si>
    <t>0.5mg*1ml*10支</t>
  </si>
  <si>
    <t>河南润弘制药有限公司</t>
  </si>
  <si>
    <t>硫酸镁注射液</t>
  </si>
  <si>
    <t>2.5g*10ml*5支</t>
  </si>
  <si>
    <t>上海旭东海普药业有限</t>
  </si>
  <si>
    <t>硫酸特布他林雾化液（博利康尼）</t>
  </si>
  <si>
    <t>雾化剂</t>
  </si>
  <si>
    <t>2ml：5mg*20支</t>
  </si>
  <si>
    <t>AstraZenecaAB</t>
  </si>
  <si>
    <t>60mL</t>
  </si>
  <si>
    <t>浙江亚太药业股份有限</t>
  </si>
  <si>
    <t>10ml：90mg</t>
  </si>
  <si>
    <t>天津金耀集团湖北天药药业股份有限公</t>
  </si>
  <si>
    <t>250ml*1瓶</t>
  </si>
  <si>
    <t>马来酸麦角新减注射液</t>
  </si>
  <si>
    <t>1ml：0.2mg</t>
  </si>
  <si>
    <t>马应龙麝香痔疮膏</t>
  </si>
  <si>
    <t>门冬胰岛素30注射液（诺和锐特充）</t>
  </si>
  <si>
    <t>100单位/ml*3ml（特充）</t>
  </si>
  <si>
    <t>门冬胰岛素注射液（特充）</t>
  </si>
  <si>
    <t>3ml;300IU</t>
  </si>
  <si>
    <t>10mg:5片</t>
  </si>
  <si>
    <t>25mg*6片</t>
  </si>
  <si>
    <t>浙江仙琚制药有限公司</t>
  </si>
  <si>
    <t>0.2mg*3片*1盒</t>
  </si>
  <si>
    <t>2%：10g</t>
  </si>
  <si>
    <t>中美天津史克制药</t>
  </si>
  <si>
    <t>0.1g*30片</t>
  </si>
  <si>
    <t>20g*12袋</t>
  </si>
  <si>
    <t>江西南昌济生制药有限责任公司</t>
  </si>
  <si>
    <t>肠溶片</t>
  </si>
  <si>
    <t>印度Aurobindo Pharma Limited</t>
  </si>
  <si>
    <t>培哚普利氨氯地平片</t>
  </si>
  <si>
    <t>10mg：5mg*7片</t>
  </si>
  <si>
    <t>4mg+1.25mg*20片</t>
  </si>
  <si>
    <t>破伤风抗毒素注射液</t>
  </si>
  <si>
    <t>1500iu*10支</t>
  </si>
  <si>
    <t>免疫球蛋白</t>
  </si>
  <si>
    <t>250IU*2.5ml</t>
  </si>
  <si>
    <t>华兰生物工程重庆有限</t>
  </si>
  <si>
    <t>500ml:25g~5%</t>
  </si>
  <si>
    <t>500ml;50g~10%</t>
  </si>
  <si>
    <t>100ml:5g~5%</t>
  </si>
  <si>
    <t>250ml:12.5g~5%</t>
  </si>
  <si>
    <t>普拉洛芬滴眼液</t>
  </si>
  <si>
    <t>0.1%：5mL</t>
  </si>
  <si>
    <t>山东海山药业有限公司</t>
  </si>
  <si>
    <t>0.57g*60片</t>
  </si>
  <si>
    <t>浙江康恩贝制药股份有限公司</t>
  </si>
  <si>
    <t>气滞胃痛颗粒</t>
  </si>
  <si>
    <t>辽宁华润本溪三药有限公司</t>
  </si>
  <si>
    <t>清开灵胶囊</t>
  </si>
  <si>
    <t>0.25g*36粒</t>
  </si>
  <si>
    <t>广州白云山明兴制药有</t>
  </si>
  <si>
    <t>10g*9袋</t>
  </si>
  <si>
    <t>江苏苏中药业集团股份有限公司</t>
  </si>
  <si>
    <t>0.5mg*50片</t>
  </si>
  <si>
    <t>西双版纳版纳药业有限责任公司</t>
  </si>
  <si>
    <t>40mg*1ml</t>
  </si>
  <si>
    <t>昆明积大制药股份有限</t>
  </si>
  <si>
    <t>人干扰素a2b喷雾剂</t>
  </si>
  <si>
    <t>20ml：200万IU</t>
  </si>
  <si>
    <t>天津未名生物医药有限公司</t>
  </si>
  <si>
    <t>兆科药业合肥有限公司</t>
  </si>
  <si>
    <t>浙江天瑞药业有限公司</t>
  </si>
  <si>
    <t>乳酸依沙吖啶注射液</t>
  </si>
  <si>
    <t>乳酸左氧氟沙星氯化钠注射液</t>
  </si>
  <si>
    <t>100mL:0.2g</t>
  </si>
  <si>
    <t>浙江医药股份有限公司新昌制药</t>
  </si>
  <si>
    <t>1mg*30片*2板</t>
  </si>
  <si>
    <t>南京正大天晴制药股份有限公司</t>
  </si>
  <si>
    <t>桂林三金片股份有限公司</t>
  </si>
  <si>
    <t>三九胃泰颗粒</t>
  </si>
  <si>
    <t>20g*10袋</t>
  </si>
  <si>
    <t>哈药集团三精制药有限公司</t>
  </si>
  <si>
    <t>双氯芬酸钠缓释片</t>
  </si>
  <si>
    <t>0.1g*10片/盒</t>
  </si>
  <si>
    <t>浙江迪耳药业</t>
  </si>
  <si>
    <t>10iu*1ml*10支</t>
  </si>
  <si>
    <t>0.5g:5ug*36片</t>
  </si>
  <si>
    <t>北京振东朗迪制</t>
  </si>
  <si>
    <t>10ml*5支</t>
  </si>
  <si>
    <t>藤黄健骨片</t>
  </si>
  <si>
    <t>0.25g*8片</t>
  </si>
  <si>
    <t>广州白云山天心制药</t>
  </si>
  <si>
    <t>头孢克肟胶囊</t>
  </si>
  <si>
    <t>100mg*16粒</t>
  </si>
  <si>
    <t>昆明积大制药有限公司</t>
  </si>
  <si>
    <t>康普药业股份有限公司</t>
  </si>
  <si>
    <t>滴眼液</t>
  </si>
  <si>
    <t>5ml</t>
  </si>
  <si>
    <t>Alcon  CUSI  s .a</t>
  </si>
  <si>
    <t>2ml*50mg*10支</t>
  </si>
  <si>
    <t>山东新华制药股份</t>
  </si>
  <si>
    <t>5ml;1g</t>
  </si>
  <si>
    <t>5mg：1ml</t>
  </si>
  <si>
    <t>稳心颗粒（无糖型）</t>
  </si>
  <si>
    <t>5g*9袋</t>
  </si>
  <si>
    <t>山东步长制药</t>
  </si>
  <si>
    <t>吸入用布地奈德混悬液（普米克令舒）</t>
  </si>
  <si>
    <t>2.5ml：5mg</t>
  </si>
  <si>
    <t>2ml：250ug</t>
  </si>
  <si>
    <t>LaboratolreUnither</t>
  </si>
  <si>
    <t>5g*6袋（无蔗糖）</t>
  </si>
  <si>
    <t>DOPPEL  PARMACEUTICI  S.R.L</t>
  </si>
  <si>
    <t>0.5mg*100片</t>
  </si>
  <si>
    <t>0.2g*7枚</t>
  </si>
  <si>
    <t>西安扬森制药有限公司</t>
  </si>
  <si>
    <t>10g*6袋</t>
  </si>
  <si>
    <t>江西南昌桑海制药有限责任公司</t>
  </si>
  <si>
    <t>6g*20袋</t>
  </si>
  <si>
    <t>云南郡筹制药有限公司（委托方：昆明集团股份有限公司）</t>
  </si>
  <si>
    <t>2g*12袋</t>
  </si>
  <si>
    <t>小儿热速清颗粒</t>
  </si>
  <si>
    <t>2g*10袋</t>
  </si>
  <si>
    <t>江西倍肯药业有限公司</t>
  </si>
  <si>
    <t>缬沙坦氨氯地平片（I）</t>
  </si>
  <si>
    <t>80mg:5mg*7片</t>
  </si>
  <si>
    <t>100mg*30粒</t>
  </si>
  <si>
    <t>0.24g*42粒</t>
  </si>
  <si>
    <t>北京康必得药业有限公司</t>
  </si>
  <si>
    <t>30mg*30粒</t>
  </si>
  <si>
    <t>2ml;15mg*20支/盒</t>
  </si>
  <si>
    <t>盐酸地芬尼多片</t>
  </si>
  <si>
    <t>湖南千金湘江药业</t>
  </si>
  <si>
    <t>盐酸度洛西汀肠溶胶囊</t>
  </si>
  <si>
    <t>60mg*14粒</t>
  </si>
  <si>
    <t>LILLYDELCARIBEINC</t>
  </si>
  <si>
    <t>0.5g*60片</t>
  </si>
  <si>
    <t>0.15g*6粒</t>
  </si>
  <si>
    <t>四川明欣药业有限责任公司</t>
  </si>
  <si>
    <t>5mg*30粒/盒</t>
  </si>
  <si>
    <t>亚宝药业集团有限公司</t>
  </si>
  <si>
    <t>1ml*50mg</t>
  </si>
  <si>
    <t>东北制药集团沈阳第一</t>
  </si>
  <si>
    <t>盐酸曲马多片</t>
  </si>
  <si>
    <t>多多药业</t>
  </si>
  <si>
    <t>盐酸曲马多注射液</t>
  </si>
  <si>
    <t>0.1g*2ml*5支</t>
  </si>
  <si>
    <t>35mg*14片</t>
  </si>
  <si>
    <t>1ml:1mg*2支</t>
  </si>
  <si>
    <t>盐酸特比萘芬乳膏</t>
  </si>
  <si>
    <t>gsKconsumerhealthcar</t>
  </si>
  <si>
    <t>10mg*1ml*10支</t>
  </si>
  <si>
    <t>10mg*6粒</t>
  </si>
  <si>
    <t>盐酸左西替利嗪口服溶液</t>
  </si>
  <si>
    <t>0.05%（10ml：5mg）*6支</t>
  </si>
  <si>
    <t>5mg*24片</t>
  </si>
  <si>
    <t>0.2g*12片*1盒</t>
  </si>
  <si>
    <t>滴耳剂</t>
  </si>
  <si>
    <t>10ml*400iu</t>
  </si>
  <si>
    <t>江苏万邦生化制药有限</t>
  </si>
  <si>
    <t>50mg*12片*2板</t>
  </si>
  <si>
    <t>益母草颗粒</t>
  </si>
  <si>
    <t>15g*8袋</t>
  </si>
  <si>
    <t>葵花药业集团(襄阳)隆中有限公司</t>
  </si>
  <si>
    <t>4g*12袋/盒</t>
  </si>
  <si>
    <t>四川迪菲特药业有限公司</t>
  </si>
  <si>
    <t>膏剂</t>
  </si>
  <si>
    <t>6.5*10cm*10片*1盒</t>
  </si>
  <si>
    <t>0.25g*32#</t>
  </si>
  <si>
    <t>50ml*60g</t>
  </si>
  <si>
    <t>云南白药集团股份</t>
  </si>
  <si>
    <t>正清风痛宁缓释片</t>
  </si>
  <si>
    <t>60mg*18片</t>
  </si>
  <si>
    <t>湖南正清制药集团股份有限公司</t>
  </si>
  <si>
    <t>止痛消炎膏</t>
  </si>
  <si>
    <t>450g</t>
  </si>
  <si>
    <t>备案采购</t>
  </si>
  <si>
    <t>广东恒健制药有限公司</t>
  </si>
  <si>
    <t>1ml;2mg/支</t>
  </si>
  <si>
    <t>1ml：2mg*2支</t>
  </si>
  <si>
    <t>注射用阿奇霉素（维宏）</t>
  </si>
  <si>
    <t>0.25g*10支</t>
  </si>
  <si>
    <t>注射用苄星青霉素</t>
  </si>
  <si>
    <t>120万iu*10瓶</t>
  </si>
  <si>
    <t>华北制药有限公</t>
  </si>
  <si>
    <t>注射用甲氨蝶呤</t>
  </si>
  <si>
    <t>广东岭南制药有限公司</t>
  </si>
  <si>
    <t>湖南一格制药股份有限公司</t>
  </si>
  <si>
    <t>160万单位</t>
  </si>
  <si>
    <t>注射用人干扰素alb</t>
  </si>
  <si>
    <t>10ug</t>
  </si>
  <si>
    <t>哈尔滨珍宝制药有限公</t>
  </si>
  <si>
    <t>注射用盐酸罗哌卡因</t>
  </si>
  <si>
    <t>10ml：100mg</t>
  </si>
  <si>
    <t>50ug*100片</t>
  </si>
  <si>
    <t>5ml：24.4mg*1瓶</t>
  </si>
  <si>
    <t>采购金额合计：663089.71元</t>
  </si>
  <si>
    <t>六甲街道社区卫生服务中心采购情况</t>
  </si>
  <si>
    <t>阿莫西林胶囊（基药）</t>
  </si>
  <si>
    <t>0.25g*50粒</t>
  </si>
  <si>
    <t>阿莫西林克拉维酸钾片7:1（基药）</t>
  </si>
  <si>
    <t>0.457g*12片</t>
  </si>
  <si>
    <t>阿昔洛韦乳膏（基药）</t>
  </si>
  <si>
    <t>10g*3%</t>
  </si>
  <si>
    <t>地塞米松磷酸钠注射液（基药）</t>
  </si>
  <si>
    <t>奥美拉唑肠溶胶囊（基药）</t>
  </si>
  <si>
    <t>厄贝沙坦氢氯噻嗪片（非基药）</t>
  </si>
  <si>
    <t>复方氨基酸注射液(18AA)（基药）</t>
  </si>
  <si>
    <t>复方甘草酸铵注射液（非基药）</t>
  </si>
  <si>
    <t>西安风华药业有限公司</t>
  </si>
  <si>
    <t>甘露醇注射液（基药）</t>
  </si>
  <si>
    <t>250*50g</t>
  </si>
  <si>
    <t>甲硝唑片（基药）</t>
  </si>
  <si>
    <t>0.2g*21片</t>
  </si>
  <si>
    <t>氯化钾注射液（基药）</t>
  </si>
  <si>
    <t>门冬胰岛素30注射液（非基药）</t>
  </si>
  <si>
    <t>300IU</t>
  </si>
  <si>
    <t>曲安奈德注射液（基药）</t>
  </si>
  <si>
    <t>地奈德乳膏（非基药）</t>
  </si>
  <si>
    <t>头孢克肟片（基药）</t>
  </si>
  <si>
    <t>维生素B12注射液（基药）</t>
  </si>
  <si>
    <t>维生素B1片（基药）</t>
  </si>
  <si>
    <t>维生素B6注射液（基药）</t>
  </si>
  <si>
    <t>维生素C注射液（基药）</t>
  </si>
  <si>
    <t>吸入用布地奈德(基药）</t>
  </si>
  <si>
    <t>盐酸氨溴索口服液（基药）</t>
  </si>
  <si>
    <t>盐酸甲氧氯普胺注射液（基药）</t>
  </si>
  <si>
    <t>10mg：1ml</t>
  </si>
  <si>
    <t>河南润弘制药股</t>
  </si>
  <si>
    <t>盐酸左氧氟沙星滴眼液（基药）</t>
  </si>
  <si>
    <t>24mg*8ml</t>
  </si>
  <si>
    <t>盐酸左氧氟沙星氯化钠注射液（基药）</t>
  </si>
  <si>
    <t>100ml*0.2g</t>
  </si>
  <si>
    <t>甘精胰岛素注射液(基药）</t>
  </si>
  <si>
    <t>300U</t>
  </si>
  <si>
    <t>注射用还原型谷胱甘肽（非基药）</t>
  </si>
  <si>
    <t>注射用间苯三酚（非基药）</t>
  </si>
  <si>
    <t>注射用头孢曲松钠（基药）</t>
  </si>
  <si>
    <t>盐酸倍他司汀氯化钠注射液（基药）</t>
  </si>
  <si>
    <t>孟鲁司特钠片（非基药）</t>
  </si>
  <si>
    <t>10mg*5片</t>
  </si>
  <si>
    <t>瑞格列奈片（基药）</t>
  </si>
  <si>
    <t>天津市康瑞药业有限公司</t>
  </si>
  <si>
    <t>阿司匹林肠溶片（基药）</t>
  </si>
  <si>
    <t>bayerhealthcareman</t>
  </si>
  <si>
    <t>维生素C片（基药）</t>
  </si>
  <si>
    <t>硫酸氢氯吡格雷片（基药）</t>
  </si>
  <si>
    <t>乐普药业股份有</t>
  </si>
  <si>
    <t>注射用泮托拉唑（基药）</t>
  </si>
  <si>
    <t>马来酸依那普利（基药）</t>
  </si>
  <si>
    <t>5mg*16片</t>
  </si>
  <si>
    <t>盐酸西替利嗪糖浆（限儿童）（非基药）</t>
  </si>
  <si>
    <t>120ml</t>
  </si>
  <si>
    <t>富马酸比索洛尔片（基药）</t>
  </si>
  <si>
    <t>默克制药江苏有限公司</t>
  </si>
  <si>
    <t>艾司唑仑片（精二）</t>
  </si>
  <si>
    <t>聚甲酚磺醛栓（非基药）</t>
  </si>
  <si>
    <t>90mg*7枚</t>
  </si>
  <si>
    <t>布洛芬缓释胶囊（基药）</t>
  </si>
  <si>
    <t>0.3g*30粒</t>
  </si>
  <si>
    <t>甲硝唑阴道泡腾片（基药）</t>
  </si>
  <si>
    <t>湖北东信药业有限公司</t>
  </si>
  <si>
    <t>克霉唑栓（基药）</t>
  </si>
  <si>
    <t>0.15g*7粒</t>
  </si>
  <si>
    <t>枸橼酸芬太尼注射液（麻醉药品）</t>
  </si>
  <si>
    <t>非那雄胺片(基药）</t>
  </si>
  <si>
    <t>尼可刹米注射液（基药）</t>
  </si>
  <si>
    <t>0.375g*1.5ml</t>
  </si>
  <si>
    <t>硫酸阿托品注射（基药）</t>
  </si>
  <si>
    <t>盐酸利多卡因注射液（基药）</t>
  </si>
  <si>
    <t>盐酸洛贝林注射液（基药）</t>
  </si>
  <si>
    <t>3mg*1ml</t>
  </si>
  <si>
    <t>北京市永康药业有限公</t>
  </si>
  <si>
    <t>盐酸纳洛酮注射液（基药）</t>
  </si>
  <si>
    <t>0.4mg</t>
  </si>
  <si>
    <t>山东新华制药股份有限</t>
  </si>
  <si>
    <t>盐酸消旋山莨菪碱注射液（基药）</t>
  </si>
  <si>
    <t>甲硝唑氯化钠注射（基药）</t>
  </si>
  <si>
    <t>四川太平洋药业有限责任公司</t>
  </si>
  <si>
    <t>碳酸钙D3片（限门诊）(基药）</t>
  </si>
  <si>
    <t>银杏叶片（基药）</t>
  </si>
  <si>
    <t>36片</t>
  </si>
  <si>
    <t>培哚普利叔丁胺片(非基药）</t>
  </si>
  <si>
    <t>4mgx30片</t>
  </si>
  <si>
    <t>甲硝唑氯己定洗剂（非基药）</t>
  </si>
  <si>
    <t>200mlx1瓶</t>
  </si>
  <si>
    <t>江苏晨牌邦德药业有限公司</t>
  </si>
  <si>
    <t>黄体酮胶囊（非基药）</t>
  </si>
  <si>
    <t>50mgx20粒</t>
  </si>
  <si>
    <t>复方丹参片（基药）</t>
  </si>
  <si>
    <t>0.32gx60片</t>
  </si>
  <si>
    <t>盐酸二甲双胍肠溶胶囊（基药）</t>
  </si>
  <si>
    <t>0.5gx48粒</t>
  </si>
  <si>
    <t>酒石酸美托洛尔片（基药）</t>
  </si>
  <si>
    <t>50mgx20片</t>
  </si>
  <si>
    <t>开塞露（基药）</t>
  </si>
  <si>
    <t>罗红霉素分散片（基药）</t>
  </si>
  <si>
    <t>75mgx12片</t>
  </si>
  <si>
    <t>破伤风人免疫球蛋白（基药）</t>
  </si>
  <si>
    <t>250IU</t>
  </si>
  <si>
    <t>同路生物制药有限公司</t>
  </si>
  <si>
    <t>多潘立酮片（基药）</t>
  </si>
  <si>
    <t>0.9%氯化钠注射液（基药）</t>
  </si>
  <si>
    <t>250ml：2.25g</t>
  </si>
  <si>
    <t>盐酸氨溴索注射液（非基药）</t>
  </si>
  <si>
    <t>4ml：30mg</t>
  </si>
  <si>
    <t>云南龙海天然植物药业有限公司</t>
  </si>
  <si>
    <t>厄贝沙坦片（基药）</t>
  </si>
  <si>
    <t>75mg*12片</t>
  </si>
  <si>
    <t>六味地黄丸（基药）</t>
  </si>
  <si>
    <t>葡萄糖注射液（基药）</t>
  </si>
  <si>
    <t>氯化钠注射液（基药）</t>
  </si>
  <si>
    <t>50ml：0.45g</t>
  </si>
  <si>
    <t>格列齐特缓释片（基药）</t>
  </si>
  <si>
    <t>30mg*60片</t>
  </si>
  <si>
    <t>双氯芬酸钠缓释片（V）（基药）</t>
  </si>
  <si>
    <t>天津中新药业集团股份有限公司新新制药厂</t>
  </si>
  <si>
    <t>天麻素注射液（非基药）</t>
  </si>
  <si>
    <t>注射用炎琥宁(非基药）</t>
  </si>
  <si>
    <t>160mg</t>
  </si>
  <si>
    <t>哈尔滨松鹤制药有限公司</t>
  </si>
  <si>
    <t>普乐安片（基药）</t>
  </si>
  <si>
    <t>硝呋太尔制霉菌素阴道软胶囊（非基药）</t>
  </si>
  <si>
    <t>6粒</t>
  </si>
  <si>
    <t>doppelfarmaceut</t>
  </si>
  <si>
    <t>玉屏风颗粒（基药）</t>
  </si>
  <si>
    <t>注射用重组人干扰素α1b（非基药）</t>
  </si>
  <si>
    <t>50ug</t>
  </si>
  <si>
    <t>苯磺酸氨氯地平片（基药）</t>
  </si>
  <si>
    <t>注射用青霉素钠（基药）</t>
  </si>
  <si>
    <t>160万IU</t>
  </si>
  <si>
    <t>苦参凝胶（非基药）</t>
  </si>
  <si>
    <t>5g:100mg*4支</t>
  </si>
  <si>
    <t>10ml：0.9%</t>
  </si>
  <si>
    <t>连花清瘟颗粒（基药）</t>
  </si>
  <si>
    <t>厄贝沙坦分散片（基药）</t>
  </si>
  <si>
    <t>75mg*20片</t>
  </si>
  <si>
    <t>头孢克肟颗粒（基药）</t>
  </si>
  <si>
    <t>非洛地平缓释片（基药）</t>
  </si>
  <si>
    <t>5mg*20片</t>
  </si>
  <si>
    <t>莱阳市江波制药有限责任公司</t>
  </si>
  <si>
    <t>气滞胃痛颗粒（基药）</t>
  </si>
  <si>
    <t>祖师麻注射液（基药）</t>
  </si>
  <si>
    <t>2ml*10支</t>
  </si>
  <si>
    <t>氯雷他定片（基药）</t>
  </si>
  <si>
    <t>碳酸氢钠片（基药）</t>
  </si>
  <si>
    <t>蒙脱石散(基药）</t>
  </si>
  <si>
    <t>右佐匹克隆片（精二）</t>
  </si>
  <si>
    <t>3mg*7片/盒</t>
  </si>
  <si>
    <t>注射用头孢他啶(基药)</t>
  </si>
  <si>
    <t>华北制药河北华民药业有限责任公司</t>
  </si>
  <si>
    <t>妇科千金胶囊（基药）</t>
  </si>
  <si>
    <t>0.4g*12粒*3板</t>
  </si>
  <si>
    <t>乳酸菌阴道胶囊（非基药）</t>
  </si>
  <si>
    <t>0.25g*10粒*2板</t>
  </si>
  <si>
    <t>阿卡波糖片（拜糖平）（基药）</t>
  </si>
  <si>
    <t>辛伐他汀片（基药）</t>
  </si>
  <si>
    <t>20mg*60片</t>
  </si>
  <si>
    <t>山德士中国制药有限公司</t>
  </si>
  <si>
    <t>阿托伐他汀钙片(基药)</t>
  </si>
  <si>
    <t>10mg*14片*2板</t>
  </si>
  <si>
    <t>诺氟沙星片（基药）</t>
  </si>
  <si>
    <t>瑞舒伐他汀钙片（基药）</t>
  </si>
  <si>
    <t>注射用谷胱甘肽(非基药）</t>
  </si>
  <si>
    <t>甲钴胺片（基药）</t>
  </si>
  <si>
    <t>0.5mg*24片*2板</t>
  </si>
  <si>
    <t>复方氯化钠注射液(基药)</t>
  </si>
  <si>
    <t>尼莫地平片(基药)</t>
  </si>
  <si>
    <t>20mg*20片</t>
  </si>
  <si>
    <t>琥珀酸美托洛尔缓释片（基药）</t>
  </si>
  <si>
    <t>注射用盐酸克林霉素（基药）</t>
  </si>
  <si>
    <t>稳心颗粒(基药)</t>
  </si>
  <si>
    <t>硝苯地平控释片（拜新同）基药</t>
  </si>
  <si>
    <t>布洛芬缓释胶囊（基药</t>
  </si>
  <si>
    <t>0.3g*10粒*2板</t>
  </si>
  <si>
    <t>海南妙音春制药有限公司</t>
  </si>
  <si>
    <t>二甲双胍恩格列净片（I）非基药</t>
  </si>
  <si>
    <t>500mg：5mg*10片*3板</t>
  </si>
  <si>
    <t>吡格列酮二甲双胍片（非基药）</t>
  </si>
  <si>
    <t>15mg/500mg*14片</t>
  </si>
  <si>
    <t>氯化钾缓释片（基药）</t>
  </si>
  <si>
    <t>0.5g*24片</t>
  </si>
  <si>
    <t>上海海虹实业（集团）巢湖今辰药业有</t>
  </si>
  <si>
    <t>吸入用乙酰半胱氨酸溶液（非基药）</t>
  </si>
  <si>
    <t>3ml：0.3g</t>
  </si>
  <si>
    <t>海南斯达制药有限公司</t>
  </si>
  <si>
    <t>注射用头孢呋辛钠（基药）</t>
  </si>
  <si>
    <t>注射用头孢噻肟钠（基药）</t>
  </si>
  <si>
    <t>汕头金石粉针剂有限公司</t>
  </si>
  <si>
    <t>注射用硝普钠（基药）</t>
  </si>
  <si>
    <t>克林霉素磷酸酯阴道凝胶（非基药）</t>
  </si>
  <si>
    <t>替米沙坦片（非基药）</t>
  </si>
  <si>
    <t>40mg*32片</t>
  </si>
  <si>
    <t>注射用苯巴比妥钠（精二）</t>
  </si>
  <si>
    <t>福建省闽东力捷药业股份股份有限公司</t>
  </si>
  <si>
    <t>羟乙基淀粉130/0.4氯化钠注射液（基药）</t>
  </si>
  <si>
    <t>辽宁海神联盛制药有限公司</t>
  </si>
  <si>
    <t>重酒石酸间羟胺注射液（非基药）</t>
  </si>
  <si>
    <t>马来酸左氨氯地平片（基药）</t>
  </si>
  <si>
    <t>2.5mg*14片</t>
  </si>
  <si>
    <t>板蓝根颗粒（基药）</t>
  </si>
  <si>
    <t>10g*20袋</t>
  </si>
  <si>
    <t>益脉康片（基药）</t>
  </si>
  <si>
    <t>湖南湘雅制药有限公司</t>
  </si>
  <si>
    <t>天麻醒脑胶囊（限门诊）（基药）</t>
  </si>
  <si>
    <t>0.4*24粒</t>
  </si>
  <si>
    <t>通窍鼻炎片（基药）</t>
  </si>
  <si>
    <t>0.4g*24片</t>
  </si>
  <si>
    <t>复方黄连素片（基药）</t>
  </si>
  <si>
    <t>活血止痛胶囊（基药）</t>
  </si>
  <si>
    <t>0.25g*60粒</t>
  </si>
  <si>
    <t>藿香正气水（基药）</t>
  </si>
  <si>
    <t>藿香正气胶囊（基药）</t>
  </si>
  <si>
    <t>猴耳环消炎颗粒（非基药）</t>
  </si>
  <si>
    <t>康复新液（基药）</t>
  </si>
  <si>
    <t>内蒙古京新药业有限公司</t>
  </si>
  <si>
    <t>强力枇杷露（基药）</t>
  </si>
  <si>
    <t>清宣止咳颗粒（基药）</t>
  </si>
  <si>
    <t>蛇胆陈皮口服液（基药）</t>
  </si>
  <si>
    <t>10ml*12支</t>
  </si>
  <si>
    <t>江西百神昌诺药业有限公司</t>
  </si>
  <si>
    <t>生脉饮（党参方）（基药）</t>
  </si>
  <si>
    <t>湖北济安堂药业股份有限公司</t>
  </si>
  <si>
    <t>痛舒胶囊（基药）</t>
  </si>
  <si>
    <t>脉血康胶囊（基药）</t>
  </si>
  <si>
    <t>0.25g*48粒</t>
  </si>
  <si>
    <t>重庆多普泰制药股份有限公司</t>
  </si>
  <si>
    <t>小活络丸（基药）</t>
  </si>
  <si>
    <t>3g*10丸</t>
  </si>
  <si>
    <t>云南白药膏（基药）</t>
  </si>
  <si>
    <t>10片</t>
  </si>
  <si>
    <t>云南白药胶囊（基药）</t>
  </si>
  <si>
    <t>云南白药气雾剂（基药）</t>
  </si>
  <si>
    <t>50g：60g</t>
  </si>
  <si>
    <t>四磨汤口服液（非基药）</t>
  </si>
  <si>
    <t>湖南汉森制药股份有限公司</t>
  </si>
  <si>
    <t>小儿热速清颗粒（基药）</t>
  </si>
  <si>
    <t>炉甘石洗剂（基药）</t>
  </si>
  <si>
    <t>湖南尔康制药股份有限公司</t>
  </si>
  <si>
    <t>急支糖浆（基药）</t>
  </si>
  <si>
    <t>太极集团浙江东方制药有限公司</t>
  </si>
  <si>
    <t>血脂康胶囊（基药）</t>
  </si>
  <si>
    <t>三金片（基药）</t>
  </si>
  <si>
    <t>血塞通注射液（基药）</t>
  </si>
  <si>
    <t>10ml：0.25</t>
  </si>
  <si>
    <t>血塞通胶囊（基药）</t>
  </si>
  <si>
    <t>50mg*24粒</t>
  </si>
  <si>
    <t>知柏地黄丸（基药）</t>
  </si>
  <si>
    <t>独一味胶囊（基药）</t>
  </si>
  <si>
    <t>0.3g*65粒</t>
  </si>
  <si>
    <t>康县独一味生物制药有限公司</t>
  </si>
  <si>
    <t>小儿咽扁颗粒（基药）</t>
  </si>
  <si>
    <t>8g*10袋</t>
  </si>
  <si>
    <t>定坤丹(基药）</t>
  </si>
  <si>
    <t>7g*6瓶</t>
  </si>
  <si>
    <t>山西广誉远国药有限公司</t>
  </si>
  <si>
    <t>舒肝颗粒（基药）</t>
  </si>
  <si>
    <t>速效救心丸（基药）</t>
  </si>
  <si>
    <t>50粒*3瓶</t>
  </si>
  <si>
    <t>红核妇洁洗液（非基药）</t>
  </si>
  <si>
    <t>香砂平胃颗粒（基药）</t>
  </si>
  <si>
    <t>寒喘祖帕颗粒（基药）</t>
  </si>
  <si>
    <t>12g*6袋</t>
  </si>
  <si>
    <t>通宣理肺片（基药）</t>
  </si>
  <si>
    <t>0.3g*18片</t>
  </si>
  <si>
    <t>金匮肾气片（基药）</t>
  </si>
  <si>
    <t>0.27g*72片</t>
  </si>
  <si>
    <t>安神补脑液（非基药）</t>
  </si>
  <si>
    <t>排石颗粒（基药）</t>
  </si>
  <si>
    <t>补血益母丸(基药）</t>
  </si>
  <si>
    <t>12克*6袋</t>
  </si>
  <si>
    <t>抗病毒口服液（无蔗糖）（基药）</t>
  </si>
  <si>
    <t>采购金额合计：268691.98元</t>
  </si>
  <si>
    <t>矣六街道社区卫生服务中心采购情况</t>
  </si>
  <si>
    <r>
      <rPr>
        <b/>
        <sz val="11"/>
        <rFont val="宋体"/>
        <charset val="134"/>
      </rPr>
      <t>单价</t>
    </r>
    <r>
      <rPr>
        <b/>
        <sz val="11"/>
        <rFont val="Calibri"/>
        <charset val="134"/>
      </rPr>
      <t>(</t>
    </r>
    <r>
      <rPr>
        <b/>
        <sz val="11"/>
        <rFont val="宋体"/>
        <charset val="134"/>
      </rPr>
      <t>元</t>
    </r>
    <r>
      <rPr>
        <b/>
        <sz val="11"/>
        <rFont val="Calibri"/>
        <charset val="134"/>
      </rPr>
      <t>)</t>
    </r>
  </si>
  <si>
    <r>
      <rPr>
        <b/>
        <sz val="11"/>
        <rFont val="宋体"/>
        <charset val="134"/>
      </rPr>
      <t>采购数量</t>
    </r>
    <r>
      <rPr>
        <b/>
        <sz val="11"/>
        <rFont val="Calibri"/>
        <charset val="134"/>
      </rPr>
      <t xml:space="preserve"> </t>
    </r>
  </si>
  <si>
    <r>
      <rPr>
        <b/>
        <sz val="11"/>
        <rFont val="宋体"/>
        <charset val="134"/>
      </rPr>
      <t>采购金额</t>
    </r>
    <r>
      <rPr>
        <b/>
        <sz val="11"/>
        <rFont val="Calibri"/>
        <charset val="134"/>
      </rPr>
      <t>(</t>
    </r>
    <r>
      <rPr>
        <b/>
        <sz val="11"/>
        <rFont val="宋体"/>
        <charset val="134"/>
      </rPr>
      <t>元</t>
    </r>
    <r>
      <rPr>
        <b/>
        <sz val="11"/>
        <rFont val="Calibri"/>
        <charset val="134"/>
      </rPr>
      <t>)</t>
    </r>
  </si>
  <si>
    <t>枸橼酸铋钾胶囊</t>
  </si>
  <si>
    <r>
      <rPr>
        <sz val="10"/>
        <rFont val="Calibri"/>
        <charset val="0"/>
      </rPr>
      <t>0.3g(</t>
    </r>
    <r>
      <rPr>
        <sz val="10"/>
        <rFont val="宋体"/>
        <charset val="0"/>
      </rPr>
      <t>含</t>
    </r>
    <r>
      <rPr>
        <sz val="10"/>
        <rFont val="Calibri"/>
        <charset val="0"/>
      </rPr>
      <t>0.11g</t>
    </r>
    <r>
      <rPr>
        <sz val="10"/>
        <rFont val="宋体"/>
        <charset val="0"/>
      </rPr>
      <t>铋</t>
    </r>
    <r>
      <rPr>
        <sz val="10"/>
        <rFont val="Calibri"/>
        <charset val="0"/>
      </rPr>
      <t>)</t>
    </r>
  </si>
  <si>
    <t>丽珠集团丽珠制药厂</t>
  </si>
  <si>
    <r>
      <rPr>
        <sz val="10"/>
        <rFont val="宋体"/>
        <charset val="0"/>
      </rPr>
      <t>每粒装</t>
    </r>
    <r>
      <rPr>
        <sz val="10"/>
        <rFont val="Calibri"/>
        <charset val="0"/>
      </rPr>
      <t>0.25g</t>
    </r>
  </si>
  <si>
    <r>
      <rPr>
        <sz val="10"/>
        <rFont val="宋体"/>
        <charset val="0"/>
      </rPr>
      <t>每粒装</t>
    </r>
    <r>
      <rPr>
        <sz val="10"/>
        <rFont val="Calibri"/>
        <charset val="0"/>
      </rPr>
      <t>0.45g</t>
    </r>
  </si>
  <si>
    <r>
      <rPr>
        <sz val="10"/>
        <rFont val="宋体"/>
        <charset val="0"/>
      </rPr>
      <t>每支装</t>
    </r>
    <r>
      <rPr>
        <sz val="10"/>
        <rFont val="Calibri"/>
        <charset val="0"/>
      </rPr>
      <t>10ml</t>
    </r>
  </si>
  <si>
    <r>
      <rPr>
        <sz val="10"/>
        <rFont val="宋体"/>
        <charset val="0"/>
      </rPr>
      <t>维生素</t>
    </r>
    <r>
      <rPr>
        <sz val="10"/>
        <rFont val="Calibri"/>
        <charset val="0"/>
      </rPr>
      <t>C</t>
    </r>
    <r>
      <rPr>
        <sz val="10"/>
        <rFont val="宋体"/>
        <charset val="0"/>
      </rPr>
      <t>注射液</t>
    </r>
  </si>
  <si>
    <r>
      <rPr>
        <sz val="10"/>
        <rFont val="宋体"/>
        <charset val="0"/>
      </rPr>
      <t>每粒装</t>
    </r>
    <r>
      <rPr>
        <sz val="10"/>
        <rFont val="Calibri"/>
        <charset val="0"/>
      </rPr>
      <t>0.4g</t>
    </r>
  </si>
  <si>
    <t>非洛地平片</t>
  </si>
  <si>
    <r>
      <rPr>
        <sz val="10"/>
        <rFont val="Calibri"/>
        <charset val="0"/>
      </rPr>
      <t xml:space="preserve">10g </t>
    </r>
    <r>
      <rPr>
        <sz val="10"/>
        <rFont val="宋体"/>
        <charset val="0"/>
      </rPr>
      <t>（</t>
    </r>
    <r>
      <rPr>
        <sz val="10"/>
        <rFont val="Calibri"/>
        <charset val="0"/>
      </rPr>
      <t>2%</t>
    </r>
    <r>
      <rPr>
        <sz val="10"/>
        <rFont val="宋体"/>
        <charset val="0"/>
      </rPr>
      <t>）</t>
    </r>
  </si>
  <si>
    <r>
      <rPr>
        <sz val="10"/>
        <rFont val="宋体"/>
        <charset val="0"/>
      </rPr>
      <t>云南白药气雾剂每瓶</t>
    </r>
    <r>
      <rPr>
        <sz val="10"/>
        <rFont val="Calibri"/>
        <charset val="0"/>
      </rPr>
      <t>50</t>
    </r>
    <r>
      <rPr>
        <sz val="10"/>
        <rFont val="宋体"/>
        <charset val="0"/>
      </rPr>
      <t>克；云南白药气雾剂保险液每瓶</t>
    </r>
    <r>
      <rPr>
        <sz val="10"/>
        <rFont val="Calibri"/>
        <charset val="0"/>
      </rPr>
      <t>60</t>
    </r>
    <r>
      <rPr>
        <sz val="10"/>
        <rFont val="宋体"/>
        <charset val="0"/>
      </rPr>
      <t>克</t>
    </r>
  </si>
  <si>
    <r>
      <rPr>
        <sz val="10"/>
        <rFont val="宋体"/>
        <charset val="0"/>
      </rPr>
      <t>薄膜衣滴丸每丸重</t>
    </r>
    <r>
      <rPr>
        <sz val="10"/>
        <rFont val="Calibri"/>
        <charset val="0"/>
      </rPr>
      <t>27mg</t>
    </r>
  </si>
  <si>
    <r>
      <rPr>
        <sz val="10"/>
        <rFont val="宋体"/>
        <charset val="0"/>
      </rPr>
      <t>含总黄酮醇苷</t>
    </r>
    <r>
      <rPr>
        <sz val="10"/>
        <rFont val="Calibri"/>
        <charset val="0"/>
      </rPr>
      <t>19.2mg;</t>
    </r>
    <r>
      <rPr>
        <sz val="10"/>
        <rFont val="宋体"/>
        <charset val="0"/>
      </rPr>
      <t>萜类内酯</t>
    </r>
    <r>
      <rPr>
        <sz val="10"/>
        <rFont val="Calibri"/>
        <charset val="0"/>
      </rPr>
      <t>4.8mg</t>
    </r>
  </si>
  <si>
    <r>
      <rPr>
        <sz val="10"/>
        <rFont val="宋体"/>
        <charset val="0"/>
      </rPr>
      <t>薄膜衣片</t>
    </r>
    <r>
      <rPr>
        <sz val="10"/>
        <rFont val="Calibri"/>
        <charset val="0"/>
      </rPr>
      <t>,</t>
    </r>
    <r>
      <rPr>
        <sz val="10"/>
        <rFont val="宋体"/>
        <charset val="0"/>
      </rPr>
      <t>每片重</t>
    </r>
    <r>
      <rPr>
        <sz val="10"/>
        <rFont val="Calibri"/>
        <charset val="0"/>
      </rPr>
      <t>0.32g(</t>
    </r>
    <r>
      <rPr>
        <sz val="10"/>
        <rFont val="宋体"/>
        <charset val="0"/>
      </rPr>
      <t>相当于饮片</t>
    </r>
    <r>
      <rPr>
        <sz val="10"/>
        <rFont val="Calibri"/>
        <charset val="0"/>
      </rPr>
      <t>0.6g)</t>
    </r>
  </si>
  <si>
    <r>
      <rPr>
        <sz val="10"/>
        <rFont val="宋体"/>
        <charset val="0"/>
      </rPr>
      <t>每丸重</t>
    </r>
    <r>
      <rPr>
        <sz val="10"/>
        <rFont val="Calibri"/>
        <charset val="0"/>
      </rPr>
      <t>40mg</t>
    </r>
  </si>
  <si>
    <r>
      <rPr>
        <sz val="10"/>
        <rFont val="宋体"/>
        <charset val="0"/>
      </rPr>
      <t>每粒装</t>
    </r>
    <r>
      <rPr>
        <sz val="10"/>
        <rFont val="Calibri"/>
        <charset val="0"/>
      </rPr>
      <t>0.3g</t>
    </r>
  </si>
  <si>
    <r>
      <rPr>
        <sz val="10"/>
        <rFont val="宋体"/>
        <charset val="0"/>
      </rPr>
      <t>每粒装</t>
    </r>
    <r>
      <rPr>
        <sz val="10"/>
        <rFont val="Calibri"/>
        <charset val="0"/>
      </rPr>
      <t>0.4g</t>
    </r>
    <r>
      <rPr>
        <sz val="10"/>
        <rFont val="宋体"/>
        <charset val="0"/>
      </rPr>
      <t>（含黄藤素</t>
    </r>
    <r>
      <rPr>
        <sz val="10"/>
        <rFont val="Calibri"/>
        <charset val="0"/>
      </rPr>
      <t>0.1g</t>
    </r>
    <r>
      <rPr>
        <sz val="10"/>
        <rFont val="宋体"/>
        <charset val="0"/>
      </rPr>
      <t>）</t>
    </r>
  </si>
  <si>
    <t>双歧杆菌三联活菌肠溶胶囊</t>
  </si>
  <si>
    <t>肠溶胶囊</t>
  </si>
  <si>
    <t>0.21g</t>
  </si>
  <si>
    <t>晋城海斯制药有限公司</t>
  </si>
  <si>
    <t>盐酸倍他司汀氯化钠注射液</t>
  </si>
  <si>
    <t>250ml:20mg</t>
  </si>
  <si>
    <r>
      <rPr>
        <sz val="10"/>
        <rFont val="宋体"/>
        <charset val="0"/>
      </rPr>
      <t>含盐酸小檗碱</t>
    </r>
    <r>
      <rPr>
        <sz val="10"/>
        <rFont val="Calibri"/>
        <charset val="0"/>
      </rPr>
      <t>30mg</t>
    </r>
  </si>
  <si>
    <t>牛黄上清胶囊</t>
  </si>
  <si>
    <t>江西康恩贝中药有限公司</t>
  </si>
  <si>
    <r>
      <rPr>
        <sz val="10"/>
        <rFont val="宋体"/>
        <charset val="0"/>
      </rPr>
      <t>每袋装</t>
    </r>
    <r>
      <rPr>
        <sz val="10"/>
        <rFont val="Calibri"/>
        <charset val="0"/>
      </rPr>
      <t>5g</t>
    </r>
    <r>
      <rPr>
        <sz val="10"/>
        <rFont val="宋体"/>
        <charset val="0"/>
      </rPr>
      <t>（无糖型）</t>
    </r>
  </si>
  <si>
    <r>
      <rPr>
        <sz val="10"/>
        <rFont val="Calibri"/>
        <charset val="0"/>
      </rPr>
      <t>0.457g(C16H19N3O5S 0.4g</t>
    </r>
    <r>
      <rPr>
        <sz val="10"/>
        <rFont val="宋体"/>
        <charset val="0"/>
      </rPr>
      <t>与</t>
    </r>
    <r>
      <rPr>
        <sz val="10"/>
        <rFont val="Calibri"/>
        <charset val="0"/>
      </rPr>
      <t>C8H9NO5 0.057g)</t>
    </r>
  </si>
  <si>
    <r>
      <rPr>
        <sz val="10"/>
        <rFont val="宋体"/>
        <charset val="0"/>
      </rPr>
      <t>每袋装</t>
    </r>
    <r>
      <rPr>
        <sz val="10"/>
        <rFont val="Calibri"/>
        <charset val="0"/>
      </rPr>
      <t>4g</t>
    </r>
  </si>
  <si>
    <t>吲达帕胺缓释片</t>
  </si>
  <si>
    <t>1.5mg</t>
  </si>
  <si>
    <t>真奥金银花药业有限公司</t>
  </si>
  <si>
    <t>湖北四环制药有限公司</t>
  </si>
  <si>
    <r>
      <rPr>
        <sz val="10"/>
        <rFont val="宋体"/>
        <charset val="0"/>
      </rPr>
      <t>维生素</t>
    </r>
    <r>
      <rPr>
        <sz val="10"/>
        <rFont val="Calibri"/>
        <charset val="0"/>
      </rPr>
      <t>B6</t>
    </r>
    <r>
      <rPr>
        <sz val="10"/>
        <rFont val="宋体"/>
        <charset val="0"/>
      </rPr>
      <t>注射液</t>
    </r>
  </si>
  <si>
    <t>楚雄和创药业有限责任公司</t>
  </si>
  <si>
    <r>
      <rPr>
        <sz val="10"/>
        <rFont val="宋体"/>
        <charset val="0"/>
      </rPr>
      <t>碳酸钙</t>
    </r>
    <r>
      <rPr>
        <sz val="10"/>
        <rFont val="Calibri"/>
        <charset val="0"/>
      </rPr>
      <t>D3</t>
    </r>
    <r>
      <rPr>
        <sz val="10"/>
        <rFont val="宋体"/>
        <charset val="0"/>
      </rPr>
      <t>片</t>
    </r>
  </si>
  <si>
    <r>
      <rPr>
        <sz val="10"/>
        <rFont val="宋体"/>
        <charset val="0"/>
      </rPr>
      <t>每片含钙</t>
    </r>
    <r>
      <rPr>
        <sz val="10"/>
        <rFont val="Calibri"/>
        <charset val="0"/>
      </rPr>
      <t>600</t>
    </r>
    <r>
      <rPr>
        <sz val="10"/>
        <rFont val="宋体"/>
        <charset val="0"/>
      </rPr>
      <t>毫克</t>
    </r>
    <r>
      <rPr>
        <sz val="10"/>
        <rFont val="Calibri"/>
        <charset val="0"/>
      </rPr>
      <t>/</t>
    </r>
    <r>
      <rPr>
        <sz val="10"/>
        <rFont val="宋体"/>
        <charset val="0"/>
      </rPr>
      <t>维生素</t>
    </r>
    <r>
      <rPr>
        <sz val="10"/>
        <rFont val="Calibri"/>
        <charset val="0"/>
      </rPr>
      <t>D3 125</t>
    </r>
    <r>
      <rPr>
        <sz val="10"/>
        <rFont val="宋体"/>
        <charset val="0"/>
      </rPr>
      <t>国际单位</t>
    </r>
  </si>
  <si>
    <r>
      <rPr>
        <sz val="10"/>
        <rFont val="宋体"/>
        <charset val="0"/>
      </rPr>
      <t>维生素</t>
    </r>
    <r>
      <rPr>
        <sz val="10"/>
        <rFont val="Calibri"/>
        <charset val="0"/>
      </rPr>
      <t>C</t>
    </r>
    <r>
      <rPr>
        <sz val="10"/>
        <rFont val="宋体"/>
        <charset val="0"/>
      </rPr>
      <t>片</t>
    </r>
  </si>
  <si>
    <r>
      <rPr>
        <sz val="10"/>
        <rFont val="Calibri"/>
        <charset val="0"/>
      </rPr>
      <t>0.3%</t>
    </r>
    <r>
      <rPr>
        <sz val="10"/>
        <rFont val="宋体"/>
        <charset val="0"/>
      </rPr>
      <t>（</t>
    </r>
    <r>
      <rPr>
        <sz val="10"/>
        <rFont val="Calibri"/>
        <charset val="0"/>
      </rPr>
      <t>5ml:15mg</t>
    </r>
    <r>
      <rPr>
        <sz val="10"/>
        <rFont val="宋体"/>
        <charset val="0"/>
      </rPr>
      <t>）</t>
    </r>
  </si>
  <si>
    <t>s.a.ALCON-COUVREUR n.v.</t>
  </si>
  <si>
    <r>
      <rPr>
        <sz val="10"/>
        <rFont val="宋体"/>
        <charset val="0"/>
      </rPr>
      <t>每袋装</t>
    </r>
    <r>
      <rPr>
        <sz val="10"/>
        <rFont val="Calibri"/>
        <charset val="0"/>
      </rPr>
      <t>3g</t>
    </r>
    <r>
      <rPr>
        <sz val="10"/>
        <rFont val="宋体"/>
        <charset val="0"/>
      </rPr>
      <t>（每袋相当于原药材</t>
    </r>
    <r>
      <rPr>
        <sz val="10"/>
        <rFont val="Calibri"/>
        <charset val="0"/>
      </rPr>
      <t>10g</t>
    </r>
    <r>
      <rPr>
        <sz val="10"/>
        <rFont val="宋体"/>
        <charset val="0"/>
      </rPr>
      <t>）</t>
    </r>
  </si>
  <si>
    <r>
      <rPr>
        <sz val="10"/>
        <rFont val="Calibri"/>
        <charset val="0"/>
      </rPr>
      <t>3.5mg/</t>
    </r>
    <r>
      <rPr>
        <sz val="10"/>
        <rFont val="宋体"/>
        <charset val="0"/>
      </rPr>
      <t>粒</t>
    </r>
  </si>
  <si>
    <r>
      <rPr>
        <sz val="10"/>
        <rFont val="Calibri"/>
        <charset val="0"/>
      </rPr>
      <t>7mg/</t>
    </r>
    <r>
      <rPr>
        <sz val="10"/>
        <rFont val="宋体"/>
        <charset val="0"/>
      </rPr>
      <t>粒</t>
    </r>
  </si>
  <si>
    <r>
      <rPr>
        <sz val="10"/>
        <rFont val="宋体"/>
        <charset val="0"/>
      </rPr>
      <t>每片含盐酸吡格列酮</t>
    </r>
    <r>
      <rPr>
        <sz val="10"/>
        <rFont val="Calibri"/>
        <charset val="0"/>
      </rPr>
      <t>15mg</t>
    </r>
    <r>
      <rPr>
        <sz val="10"/>
        <rFont val="宋体"/>
        <charset val="0"/>
      </rPr>
      <t>（以吡格列酮计）和盐酸二甲双胍</t>
    </r>
    <r>
      <rPr>
        <sz val="10"/>
        <rFont val="Calibri"/>
        <charset val="0"/>
      </rPr>
      <t>500mg</t>
    </r>
  </si>
  <si>
    <t>960</t>
  </si>
  <si>
    <r>
      <rPr>
        <sz val="10"/>
        <rFont val="Calibri"/>
        <charset val="0"/>
      </rPr>
      <t xml:space="preserve">AstraZeneca AB </t>
    </r>
    <r>
      <rPr>
        <sz val="10"/>
        <rFont val="宋体"/>
        <charset val="0"/>
      </rPr>
      <t>（瑞典）</t>
    </r>
    <r>
      <rPr>
        <sz val="10"/>
        <rFont val="Calibri"/>
        <charset val="0"/>
      </rPr>
      <t xml:space="preserve"> </t>
    </r>
    <r>
      <rPr>
        <sz val="10"/>
        <rFont val="宋体"/>
        <charset val="0"/>
      </rPr>
      <t>阿斯利康制药有限公司（进口分包）</t>
    </r>
  </si>
  <si>
    <r>
      <rPr>
        <sz val="10"/>
        <rFont val="宋体"/>
        <charset val="0"/>
      </rPr>
      <t>维生素</t>
    </r>
    <r>
      <rPr>
        <sz val="10"/>
        <rFont val="Calibri"/>
        <charset val="0"/>
      </rPr>
      <t>D</t>
    </r>
    <r>
      <rPr>
        <sz val="10"/>
        <rFont val="宋体"/>
        <charset val="0"/>
      </rPr>
      <t>滴剂</t>
    </r>
  </si>
  <si>
    <r>
      <rPr>
        <sz val="10"/>
        <rFont val="宋体"/>
        <charset val="0"/>
      </rPr>
      <t>每粒含维生素</t>
    </r>
    <r>
      <rPr>
        <sz val="10"/>
        <rFont val="Calibri"/>
        <charset val="0"/>
      </rPr>
      <t>D400IU</t>
    </r>
  </si>
  <si>
    <t>100</t>
  </si>
  <si>
    <t>青岛双鲸药业股份有限公司</t>
  </si>
  <si>
    <r>
      <rPr>
        <sz val="10"/>
        <rFont val="宋体"/>
        <charset val="0"/>
      </rPr>
      <t>醋酸环丙孕酮</t>
    </r>
    <r>
      <rPr>
        <sz val="10"/>
        <rFont val="Calibri"/>
        <charset val="0"/>
      </rPr>
      <t>2mg</t>
    </r>
    <r>
      <rPr>
        <sz val="10"/>
        <rFont val="宋体"/>
        <charset val="0"/>
      </rPr>
      <t>，炔雌醇</t>
    </r>
    <r>
      <rPr>
        <sz val="10"/>
        <rFont val="Calibri"/>
        <charset val="0"/>
      </rPr>
      <t>0.035mg</t>
    </r>
  </si>
  <si>
    <r>
      <rPr>
        <sz val="10"/>
        <rFont val="宋体"/>
        <charset val="0"/>
      </rPr>
      <t>布洛芬</t>
    </r>
    <r>
      <rPr>
        <sz val="10"/>
        <rFont val="Calibri"/>
        <charset val="0"/>
      </rPr>
      <t>0.2g,</t>
    </r>
    <r>
      <rPr>
        <sz val="10"/>
        <rFont val="宋体"/>
        <charset val="0"/>
      </rPr>
      <t>磷酸可待因</t>
    </r>
    <r>
      <rPr>
        <sz val="10"/>
        <rFont val="Calibri"/>
        <charset val="0"/>
      </rPr>
      <t>13mg</t>
    </r>
  </si>
  <si>
    <r>
      <rPr>
        <sz val="10"/>
        <rFont val="Calibri"/>
        <charset val="0"/>
      </rPr>
      <t>2ml</t>
    </r>
    <r>
      <rPr>
        <sz val="10"/>
        <rFont val="宋体"/>
        <charset val="0"/>
      </rPr>
      <t>：</t>
    </r>
    <r>
      <rPr>
        <sz val="10"/>
        <rFont val="Calibri"/>
        <charset val="0"/>
      </rPr>
      <t>200mg</t>
    </r>
  </si>
  <si>
    <t>铝镁加混悬液</t>
  </si>
  <si>
    <t>15ml:1.5g</t>
  </si>
  <si>
    <t>扬州一洋制药有限公司</t>
  </si>
  <si>
    <r>
      <rPr>
        <sz val="10"/>
        <rFont val="宋体"/>
        <charset val="0"/>
      </rPr>
      <t>小儿碳酸钙</t>
    </r>
    <r>
      <rPr>
        <sz val="10"/>
        <rFont val="Calibri"/>
        <charset val="0"/>
      </rPr>
      <t>D3</t>
    </r>
    <r>
      <rPr>
        <sz val="10"/>
        <rFont val="宋体"/>
        <charset val="0"/>
      </rPr>
      <t>颗粒</t>
    </r>
  </si>
  <si>
    <r>
      <rPr>
        <sz val="10"/>
        <rFont val="宋体"/>
        <charset val="0"/>
      </rPr>
      <t>每袋含碳酸钙</t>
    </r>
    <r>
      <rPr>
        <sz val="10"/>
        <rFont val="Calibri"/>
        <charset val="0"/>
      </rPr>
      <t>0.75g(</t>
    </r>
    <r>
      <rPr>
        <sz val="10"/>
        <rFont val="宋体"/>
        <charset val="0"/>
      </rPr>
      <t>相当于钙</t>
    </r>
    <r>
      <rPr>
        <sz val="10"/>
        <rFont val="Calibri"/>
        <charset val="0"/>
      </rPr>
      <t>0.3g),</t>
    </r>
    <r>
      <rPr>
        <sz val="10"/>
        <rFont val="宋体"/>
        <charset val="0"/>
      </rPr>
      <t>维生素</t>
    </r>
    <r>
      <rPr>
        <sz val="10"/>
        <rFont val="Calibri"/>
        <charset val="0"/>
      </rPr>
      <t>D3 100IU(2.5ug)</t>
    </r>
  </si>
  <si>
    <t>安士制药（中山）有限公司</t>
  </si>
  <si>
    <r>
      <rPr>
        <sz val="10"/>
        <rFont val="宋体"/>
        <charset val="0"/>
      </rPr>
      <t>维生素</t>
    </r>
    <r>
      <rPr>
        <sz val="10"/>
        <rFont val="Calibri"/>
        <charset val="0"/>
      </rPr>
      <t>AD</t>
    </r>
    <r>
      <rPr>
        <sz val="10"/>
        <rFont val="宋体"/>
        <charset val="0"/>
      </rPr>
      <t>滴剂</t>
    </r>
  </si>
  <si>
    <r>
      <rPr>
        <sz val="10"/>
        <rFont val="宋体"/>
        <charset val="0"/>
      </rPr>
      <t>每粒含维生素</t>
    </r>
    <r>
      <rPr>
        <sz val="10"/>
        <rFont val="Calibri"/>
        <charset val="0"/>
      </rPr>
      <t>A2000</t>
    </r>
    <r>
      <rPr>
        <sz val="10"/>
        <rFont val="宋体"/>
        <charset val="0"/>
      </rPr>
      <t>单位与维生素</t>
    </r>
    <r>
      <rPr>
        <sz val="10"/>
        <rFont val="Calibri"/>
        <charset val="0"/>
      </rPr>
      <t>D700</t>
    </r>
    <r>
      <rPr>
        <sz val="10"/>
        <rFont val="宋体"/>
        <charset val="0"/>
      </rPr>
      <t>单位（一次性包装）</t>
    </r>
  </si>
  <si>
    <t>15</t>
  </si>
  <si>
    <t>Kremers Urban Pharmaceuticals Inc</t>
  </si>
  <si>
    <r>
      <rPr>
        <sz val="10"/>
        <rFont val="Calibri"/>
        <charset val="0"/>
      </rPr>
      <t>20g:0.2g(</t>
    </r>
    <r>
      <rPr>
        <sz val="10"/>
        <rFont val="宋体"/>
        <charset val="0"/>
      </rPr>
      <t>以</t>
    </r>
    <r>
      <rPr>
        <sz val="10"/>
        <rFont val="Calibri"/>
        <charset val="0"/>
      </rPr>
      <t>C14H10CL2NNa02</t>
    </r>
    <r>
      <rPr>
        <sz val="10"/>
        <rFont val="宋体"/>
        <charset val="0"/>
      </rPr>
      <t>计）</t>
    </r>
  </si>
  <si>
    <r>
      <rPr>
        <sz val="10"/>
        <rFont val="宋体"/>
        <charset val="0"/>
      </rPr>
      <t>厄贝沙坦</t>
    </r>
    <r>
      <rPr>
        <sz val="10"/>
        <rFont val="Calibri"/>
        <charset val="0"/>
      </rPr>
      <t>0.15g,</t>
    </r>
    <r>
      <rPr>
        <sz val="10"/>
        <rFont val="宋体"/>
        <charset val="0"/>
      </rPr>
      <t>氢氯噻嗪</t>
    </r>
    <r>
      <rPr>
        <sz val="10"/>
        <rFont val="Calibri"/>
        <charset val="0"/>
      </rPr>
      <t>12.5mg</t>
    </r>
  </si>
  <si>
    <t>720</t>
  </si>
  <si>
    <t>多索茶碱片</t>
  </si>
  <si>
    <r>
      <rPr>
        <sz val="10"/>
        <rFont val="宋体"/>
        <charset val="0"/>
      </rPr>
      <t>注射用重组人干扰素</t>
    </r>
    <r>
      <rPr>
        <sz val="10"/>
        <rFont val="Calibri"/>
        <charset val="0"/>
      </rPr>
      <t>α1b</t>
    </r>
  </si>
  <si>
    <t>20μg</t>
  </si>
  <si>
    <t>安神补脑液</t>
  </si>
  <si>
    <r>
      <rPr>
        <sz val="10"/>
        <rFont val="宋体"/>
        <charset val="0"/>
      </rPr>
      <t>每袋装</t>
    </r>
    <r>
      <rPr>
        <sz val="10"/>
        <rFont val="Calibri"/>
        <charset val="0"/>
      </rPr>
      <t>1g</t>
    </r>
  </si>
  <si>
    <t>15g(0.05%)</t>
  </si>
  <si>
    <r>
      <rPr>
        <sz val="10"/>
        <rFont val="Calibri"/>
        <charset val="0"/>
      </rPr>
      <t>10ml(</t>
    </r>
    <r>
      <rPr>
        <sz val="10"/>
        <rFont val="宋体"/>
        <charset val="0"/>
      </rPr>
      <t>相当于原药材</t>
    </r>
    <r>
      <rPr>
        <sz val="10"/>
        <rFont val="Calibri"/>
        <charset val="0"/>
      </rPr>
      <t>21.2g)</t>
    </r>
  </si>
  <si>
    <r>
      <rPr>
        <sz val="10"/>
        <rFont val="宋体"/>
        <charset val="0"/>
      </rPr>
      <t>片剂</t>
    </r>
    <r>
      <rPr>
        <sz val="10"/>
        <rFont val="Calibri"/>
        <charset val="0"/>
      </rPr>
      <t>(</t>
    </r>
    <r>
      <rPr>
        <sz val="10"/>
        <rFont val="宋体"/>
        <charset val="0"/>
      </rPr>
      <t>咀嚼片</t>
    </r>
    <r>
      <rPr>
        <sz val="10"/>
        <rFont val="Calibri"/>
        <charset val="0"/>
      </rPr>
      <t>)</t>
    </r>
  </si>
  <si>
    <r>
      <rPr>
        <sz val="10"/>
        <rFont val="Calibri"/>
        <charset val="0"/>
      </rPr>
      <t>1mg(</t>
    </r>
    <r>
      <rPr>
        <sz val="10"/>
        <rFont val="宋体"/>
        <charset val="0"/>
      </rPr>
      <t>以酮替芬计</t>
    </r>
    <r>
      <rPr>
        <sz val="10"/>
        <rFont val="Calibri"/>
        <charset val="0"/>
      </rPr>
      <t>)</t>
    </r>
  </si>
  <si>
    <r>
      <rPr>
        <sz val="10"/>
        <rFont val="宋体"/>
        <charset val="0"/>
      </rPr>
      <t>每粒含维生素</t>
    </r>
    <r>
      <rPr>
        <sz val="10"/>
        <rFont val="Calibri"/>
        <charset val="0"/>
      </rPr>
      <t>A1500</t>
    </r>
    <r>
      <rPr>
        <sz val="10"/>
        <rFont val="宋体"/>
        <charset val="0"/>
      </rPr>
      <t>单位与维生素</t>
    </r>
    <r>
      <rPr>
        <sz val="10"/>
        <rFont val="Calibri"/>
        <charset val="0"/>
      </rPr>
      <t>D500</t>
    </r>
    <r>
      <rPr>
        <sz val="10"/>
        <rFont val="宋体"/>
        <charset val="0"/>
      </rPr>
      <t>单位（一次性包装）</t>
    </r>
  </si>
  <si>
    <t>复方消化酶胶囊</t>
  </si>
  <si>
    <t>70</t>
  </si>
  <si>
    <t>Hanlim Pharmaceutical Co.,Ltd.</t>
  </si>
  <si>
    <t>散结镇痛胶囊</t>
  </si>
  <si>
    <r>
      <rPr>
        <sz val="10"/>
        <rFont val="Calibri"/>
        <charset val="0"/>
      </rPr>
      <t>0.4g/</t>
    </r>
    <r>
      <rPr>
        <sz val="10"/>
        <rFont val="宋体"/>
        <charset val="0"/>
      </rPr>
      <t>粒</t>
    </r>
  </si>
  <si>
    <t>带量采购</t>
  </si>
  <si>
    <t>4800</t>
  </si>
  <si>
    <t>500</t>
  </si>
  <si>
    <t>5600</t>
  </si>
  <si>
    <t>粒</t>
  </si>
  <si>
    <t>2800</t>
  </si>
  <si>
    <r>
      <rPr>
        <sz val="10"/>
        <rFont val="Calibri"/>
        <charset val="0"/>
      </rPr>
      <t>5mg(</t>
    </r>
    <r>
      <rPr>
        <sz val="10"/>
        <rFont val="宋体"/>
        <charset val="0"/>
      </rPr>
      <t>按氨氯地平计</t>
    </r>
    <r>
      <rPr>
        <sz val="10"/>
        <rFont val="Calibri"/>
        <charset val="0"/>
      </rPr>
      <t>)</t>
    </r>
  </si>
  <si>
    <t>7000</t>
  </si>
  <si>
    <t>6000</t>
  </si>
  <si>
    <t>Aurobindo Pharma Limited</t>
  </si>
  <si>
    <r>
      <rPr>
        <sz val="10"/>
        <rFont val="Calibri"/>
        <charset val="0"/>
      </rPr>
      <t>3ml:300</t>
    </r>
    <r>
      <rPr>
        <sz val="10"/>
        <rFont val="宋体"/>
        <charset val="0"/>
      </rPr>
      <t>单位（预填充）</t>
    </r>
  </si>
  <si>
    <t>2ml:0.5mg</t>
  </si>
  <si>
    <t>3000</t>
  </si>
  <si>
    <r>
      <rPr>
        <sz val="10"/>
        <rFont val="宋体"/>
        <charset val="0"/>
      </rPr>
      <t>门冬胰岛素</t>
    </r>
    <r>
      <rPr>
        <sz val="10"/>
        <rFont val="Calibri"/>
        <charset val="0"/>
      </rPr>
      <t>30</t>
    </r>
    <r>
      <rPr>
        <sz val="10"/>
        <rFont val="宋体"/>
        <charset val="0"/>
      </rPr>
      <t>注射液</t>
    </r>
  </si>
  <si>
    <r>
      <rPr>
        <sz val="10"/>
        <rFont val="Calibri"/>
        <charset val="0"/>
      </rPr>
      <t>3ml:300</t>
    </r>
    <r>
      <rPr>
        <sz val="10"/>
        <rFont val="宋体"/>
        <charset val="0"/>
      </rPr>
      <t>单位（笔芯）</t>
    </r>
  </si>
  <si>
    <t>9600</t>
  </si>
  <si>
    <t>510</t>
  </si>
  <si>
    <t>采购金额合计：231100.86元</t>
  </si>
  <si>
    <t>大板桥街道社区卫生服务中心采购情况</t>
  </si>
  <si>
    <t>125mg*10包/盒</t>
  </si>
  <si>
    <t>昆明贝克诺顿有限公司</t>
  </si>
  <si>
    <t>阿奇霉素颗粒剂</t>
  </si>
  <si>
    <t>0.1g*6包/盒</t>
  </si>
  <si>
    <t>0.1*100片/瓶</t>
  </si>
  <si>
    <t>板蓝清热颗粒剂</t>
  </si>
  <si>
    <t>10g*6包/盒</t>
  </si>
  <si>
    <t>液体剂</t>
  </si>
  <si>
    <t>20ml 支</t>
  </si>
  <si>
    <t>上海运佳黄浦制药有限</t>
  </si>
  <si>
    <t>硫酸阿托品注射剂</t>
  </si>
  <si>
    <t>硫酸镁注射剂</t>
  </si>
  <si>
    <t>2.5*5支/盒</t>
  </si>
  <si>
    <t>60克</t>
  </si>
  <si>
    <t>云南腾药制药股份公司</t>
  </si>
  <si>
    <t>氯化钠注射剂</t>
  </si>
  <si>
    <t>0.9%：10ml</t>
  </si>
  <si>
    <t>0.9%100ml</t>
  </si>
  <si>
    <t>0.9%250ml</t>
  </si>
  <si>
    <t>杨子江药业集团江苏制</t>
  </si>
  <si>
    <t>复方氨基酸注射剂（18AA）</t>
  </si>
  <si>
    <t>葡萄糖氯化钠注射剂</t>
  </si>
  <si>
    <t>葡萄糖注射剂</t>
  </si>
  <si>
    <t xml:space="preserve"> 5%500ml:25g</t>
  </si>
  <si>
    <t>5%250ml:12.5g</t>
  </si>
  <si>
    <t>5%100ml;5g</t>
  </si>
  <si>
    <t>维生素C注射剂</t>
  </si>
  <si>
    <t>1克*5支</t>
  </si>
  <si>
    <t>国药集团制药有限公司</t>
  </si>
  <si>
    <t>胰岛素注射剂</t>
  </si>
  <si>
    <t>400单位：10ml</t>
  </si>
  <si>
    <t>江苏万邦生化医药集团</t>
  </si>
  <si>
    <t>50克：60克</t>
  </si>
  <si>
    <t>0.2克*10片</t>
  </si>
  <si>
    <t>曲安奈德注射剂</t>
  </si>
  <si>
    <t>40毫克</t>
  </si>
  <si>
    <t>昆明积大有限公司</t>
  </si>
  <si>
    <t>琥珀酰明胶注射剂</t>
  </si>
  <si>
    <t>500毫升：20克</t>
  </si>
  <si>
    <t>吉林省长源药业有限公司</t>
  </si>
  <si>
    <t>1500单位</t>
  </si>
  <si>
    <t>兰州生物制品研究所</t>
  </si>
  <si>
    <t>2.5毫升：250iu</t>
  </si>
  <si>
    <t>广东双林生物制药公司</t>
  </si>
  <si>
    <t>注射用硝普钠</t>
  </si>
  <si>
    <t>50毫克*5支</t>
  </si>
  <si>
    <t>悦康药业集团股份有限</t>
  </si>
  <si>
    <t>复方氨林巴比妥注射剂</t>
  </si>
  <si>
    <t>2毫升*10支</t>
  </si>
  <si>
    <t>盐酸曲马多注射剂</t>
  </si>
  <si>
    <t>0.1克*5支</t>
  </si>
  <si>
    <t>枸橼酸芬太尼注射剂</t>
  </si>
  <si>
    <t>0.1毫克*10支</t>
  </si>
  <si>
    <t>宜昌人福药业</t>
  </si>
  <si>
    <t>洗液</t>
  </si>
  <si>
    <t>5毫升：5毫克</t>
  </si>
  <si>
    <t>江西珍视明</t>
  </si>
  <si>
    <t>40克</t>
  </si>
  <si>
    <t>汕头市美宝</t>
  </si>
  <si>
    <t>莲花清瘟眼膏剂</t>
  </si>
  <si>
    <t>0.35克*24粒</t>
  </si>
  <si>
    <t>石家庄以岭</t>
  </si>
  <si>
    <t>胶体果胶铋眼膏剂</t>
  </si>
  <si>
    <t>100mg*24粒</t>
  </si>
  <si>
    <t>浙江得恩德制药股份有</t>
  </si>
  <si>
    <t>6克*10袋</t>
  </si>
  <si>
    <t>排石颗粒剂</t>
  </si>
  <si>
    <t>20克*12袋</t>
  </si>
  <si>
    <t>江西南昌制药有限公司</t>
  </si>
  <si>
    <t>20毫克*100片</t>
  </si>
  <si>
    <t>浙江亚太药业</t>
  </si>
  <si>
    <t>0.1克*100片</t>
  </si>
  <si>
    <t>天津力生制药股份有限</t>
  </si>
  <si>
    <t>曲安奈德益康唑乳膏</t>
  </si>
  <si>
    <t>15克</t>
  </si>
  <si>
    <t>0.25克*10支</t>
  </si>
  <si>
    <t>国药集团容生制药公司</t>
  </si>
  <si>
    <t>保胎灵眼膏剂</t>
  </si>
  <si>
    <t>0.5克*36粒</t>
  </si>
  <si>
    <t>0.125克*6袋</t>
  </si>
  <si>
    <t>血府逐瘀眼膏剂</t>
  </si>
  <si>
    <t>0.4克*24粒</t>
  </si>
  <si>
    <t>天津宏仁堂制药有限公司</t>
  </si>
  <si>
    <t>枯草杆菌二联活菌颗粒剂</t>
  </si>
  <si>
    <t>1克*15袋</t>
  </si>
  <si>
    <t>天麻醒脑眼膏剂</t>
  </si>
  <si>
    <t>血塞通软眼膏剂</t>
  </si>
  <si>
    <t>0.1克*12粒</t>
  </si>
  <si>
    <t>云南红药眼膏剂</t>
  </si>
  <si>
    <t>0.25克*24粒</t>
  </si>
  <si>
    <t>正胃片</t>
  </si>
  <si>
    <t>0.75克*32片</t>
  </si>
  <si>
    <t>0.25克</t>
  </si>
  <si>
    <t>舒泌通眼膏剂</t>
  </si>
  <si>
    <t>云南中丹红制药</t>
  </si>
  <si>
    <t>格列齐特片</t>
  </si>
  <si>
    <t>80mg*60片</t>
  </si>
  <si>
    <t>深圳海王药业有限公司</t>
  </si>
  <si>
    <t>1.5mg*30片</t>
  </si>
  <si>
    <t>真奥金银花药业有限公</t>
  </si>
  <si>
    <t>复方盐酸伪麻黄碱缓释眼膏剂</t>
  </si>
  <si>
    <t>8粒</t>
  </si>
  <si>
    <t>50毫克*10片</t>
  </si>
  <si>
    <t>宜昌东阳光制药公司</t>
  </si>
  <si>
    <t>注射用磷霉素钠</t>
  </si>
  <si>
    <t>喷剂</t>
  </si>
  <si>
    <t>0.26克*100片</t>
  </si>
  <si>
    <t>云南楚雄天利制药</t>
  </si>
  <si>
    <t>0.2285克*8包</t>
  </si>
  <si>
    <t>珠海联邦制药股份</t>
  </si>
  <si>
    <t>维生素B6注射剂</t>
  </si>
  <si>
    <t>孟鲁司特钠片（顺尔宁）</t>
  </si>
  <si>
    <t>盐酸利多卡因注射剂</t>
  </si>
  <si>
    <t>天津金耀集团湖北天药</t>
  </si>
  <si>
    <t>风湿骨痛眼膏剂</t>
  </si>
  <si>
    <t>0.3g*80粒</t>
  </si>
  <si>
    <t>国药集团精方(安徽)</t>
  </si>
  <si>
    <t>骨化三醇软眼膏剂</t>
  </si>
  <si>
    <t>正大制药青岛有限公司</t>
  </si>
  <si>
    <t>右旋糖酐40葡萄糖注射剂</t>
  </si>
  <si>
    <t>四川科伦药业股份邢薰?</t>
  </si>
  <si>
    <t>氟康唑氯化钠注射剂</t>
  </si>
  <si>
    <t>100ml：0.2g</t>
  </si>
  <si>
    <t>乙酰天麻素片（精和R）</t>
  </si>
  <si>
    <t>盐酸左氧氟沙星氯化钠注射剂</t>
  </si>
  <si>
    <t>扬子江药业集团有限</t>
  </si>
  <si>
    <t>杨州市三药制药有限</t>
  </si>
  <si>
    <t>云南永孜堂制药</t>
  </si>
  <si>
    <t>甘精胰岛素注射剂</t>
  </si>
  <si>
    <t>3ml:300单位</t>
  </si>
  <si>
    <t>培哚普利叔丁胺片/雅施达</t>
  </si>
  <si>
    <t>琥珀酸美托洛尔缓释片/倍他乐克</t>
  </si>
  <si>
    <t>阿利康制药</t>
  </si>
  <si>
    <t>云南白药眼膏剂</t>
  </si>
  <si>
    <t>0.25*32粒</t>
  </si>
  <si>
    <t>头孢克肟颗粒剂</t>
  </si>
  <si>
    <t>乙酰半胱氨酸颗粒剂</t>
  </si>
  <si>
    <t>黄体酮软眼膏剂</t>
  </si>
  <si>
    <t>屈螺酮炔雌醇片</t>
  </si>
  <si>
    <t>0.03mg:3mg*21片</t>
  </si>
  <si>
    <t>猴耳环消炎颗粒剂</t>
  </si>
  <si>
    <t>荷兰</t>
  </si>
  <si>
    <t>复方硫酸亚铁颗粒剂</t>
  </si>
  <si>
    <t>50mg*10粒*10袋</t>
  </si>
  <si>
    <t>河南福森药业</t>
  </si>
  <si>
    <t>口服补液盐Ⅲ</t>
  </si>
  <si>
    <t>西安安健药业有限分司</t>
  </si>
  <si>
    <t>阿卡波糖片/拜唐苹</t>
  </si>
  <si>
    <t>拜耳医药保健有限分司</t>
  </si>
  <si>
    <t>碳酸钙D3片（Ⅱ）</t>
  </si>
  <si>
    <t>北京振东康远制药公司</t>
  </si>
  <si>
    <t>硝苯地平控释片/拜新同</t>
  </si>
  <si>
    <t>氨甲环酸注射剂</t>
  </si>
  <si>
    <t>5ml:0.5g</t>
  </si>
  <si>
    <t>海南通用康力制药有限</t>
  </si>
  <si>
    <t>0.25g*96片</t>
  </si>
  <si>
    <t>注射用七叶皂苷钠</t>
  </si>
  <si>
    <t>广东星昊药业有限公司</t>
  </si>
  <si>
    <t>阿替卡因肾上腺素注射剂</t>
  </si>
  <si>
    <t>厄贝沙坦片/安博维</t>
  </si>
  <si>
    <t>参苓健脾胃颗粒剂</t>
  </si>
  <si>
    <t>注射用克林霉素磷酸酯</t>
  </si>
  <si>
    <t>珠海亿邦制药有限公司</t>
  </si>
  <si>
    <t>盐酸肾上腺素注射剂</t>
  </si>
  <si>
    <t>1mg:1ml</t>
  </si>
  <si>
    <t>四川科伦药业股份有</t>
  </si>
  <si>
    <t>枣仁安神眼膏剂</t>
  </si>
  <si>
    <t>国药集团同济堂制药有限公司</t>
  </si>
  <si>
    <t>小儿氨酚黄那敏颗粒剂</t>
  </si>
  <si>
    <t>(125mg：0.5mg:5mg)*10袋</t>
  </si>
  <si>
    <t>江苏康缘阳光药业有限公司</t>
  </si>
  <si>
    <t>藿香正气眼膏剂</t>
  </si>
  <si>
    <t>盐酸倍他司汀氯化钠注射剂</t>
  </si>
  <si>
    <t>250ml:20mg:2.25g</t>
  </si>
  <si>
    <t>甲硝唑栓</t>
  </si>
  <si>
    <t>0.5g*10粒</t>
  </si>
  <si>
    <t>血塞通滴丸</t>
  </si>
  <si>
    <t>5mg*420丸</t>
  </si>
  <si>
    <t>昆药集团血塞通药业股份有限公司</t>
  </si>
  <si>
    <t>三乌胶丸</t>
  </si>
  <si>
    <t>5g*6袋</t>
  </si>
  <si>
    <t>云南金乌黑药制药有限公司</t>
  </si>
  <si>
    <t>200IU*2ml</t>
  </si>
  <si>
    <t>氨茶碱注射剂</t>
  </si>
  <si>
    <t>香菊片</t>
  </si>
  <si>
    <t>0.3g*60片</t>
  </si>
  <si>
    <t>陕西香菊药业集团有限公司</t>
  </si>
  <si>
    <t>20ml:10g(50%）</t>
  </si>
  <si>
    <t>湖南五洲通药业有限公司</t>
  </si>
  <si>
    <t>氯化钠注射剂（玻璃瓶）</t>
  </si>
  <si>
    <t>500ml:4.5g(0.9%)</t>
  </si>
  <si>
    <t>氯化钠注射剂（直立式软袋）</t>
  </si>
  <si>
    <t>德国默克公司</t>
  </si>
  <si>
    <t>0.32g*100片</t>
  </si>
  <si>
    <t>广东一力集团制药股份有限公司</t>
  </si>
  <si>
    <t>酚磺乙胺注射剂</t>
  </si>
  <si>
    <t>强力枇杷露（无糖型）</t>
  </si>
  <si>
    <t>哈尔滨康隆药业有限公司</t>
  </si>
  <si>
    <t>强力枇杷露（含糖型）</t>
  </si>
  <si>
    <t>1.2g(1g:0.2g)</t>
  </si>
  <si>
    <t>150mg/12.5mg/14片</t>
  </si>
  <si>
    <t>银杏叶提取物注射剂</t>
  </si>
  <si>
    <t>5ml:17.5mg</t>
  </si>
  <si>
    <t>悦康药业集团有限公司</t>
  </si>
  <si>
    <t>22.5mg*42粒</t>
  </si>
  <si>
    <t>缬沙坦眼膏剂</t>
  </si>
  <si>
    <t>80mg*7粒</t>
  </si>
  <si>
    <t>阿莫西林眼膏剂</t>
  </si>
  <si>
    <t>黄藤素软眼膏剂</t>
  </si>
  <si>
    <t>阿莫西林克拉维酸钾分散片（7：1）</t>
  </si>
  <si>
    <t>0.2285g*24片</t>
  </si>
  <si>
    <t>季德胜蛇药片</t>
  </si>
  <si>
    <t>0.4g*30片</t>
  </si>
  <si>
    <t>盐酸布比卡因注射剂</t>
  </si>
  <si>
    <t>37.5mg:5ml</t>
  </si>
  <si>
    <t>通心络眼膏剂</t>
  </si>
  <si>
    <t>0.26g*30粒</t>
  </si>
  <si>
    <t>40mg*1瓶</t>
  </si>
  <si>
    <t>双氯芬酸钠缓释眼膏剂</t>
  </si>
  <si>
    <t>盐酸异丙嗪注射剂</t>
  </si>
  <si>
    <t>丙泊酚乳状注射剂</t>
  </si>
  <si>
    <t>20ml:0.2g</t>
  </si>
  <si>
    <t>乳膏</t>
  </si>
  <si>
    <t>10g:0.3g 3%</t>
  </si>
  <si>
    <t>湖北仁悦药业股份有限</t>
  </si>
  <si>
    <t>荜铃胃痛颗粒剂</t>
  </si>
  <si>
    <t>清开灵眼膏剂</t>
  </si>
  <si>
    <t>贴膏</t>
  </si>
  <si>
    <t>10贴 6.5cm*10cm</t>
  </si>
  <si>
    <t>氢溴酸高乌甲素注射剂</t>
  </si>
  <si>
    <t>2ml:4mg</t>
  </si>
  <si>
    <t>卡前列甲酯栓（卡孕）</t>
  </si>
  <si>
    <t>甲硝唑氯化钠注射剂</t>
  </si>
  <si>
    <t>黄体酮注射剂</t>
  </si>
  <si>
    <t>浙江仙琚制药</t>
  </si>
  <si>
    <t>氨甲苯酸注射剂</t>
  </si>
  <si>
    <t>0.5mg*48片</t>
  </si>
  <si>
    <t>盐酸氨溴索眼膏剂</t>
  </si>
  <si>
    <t>盐酸坦索罗辛缓释眼膏剂</t>
  </si>
  <si>
    <t>布洛芬缓释眼膏剂</t>
  </si>
  <si>
    <t>奥美拉唑肠溶眼膏剂</t>
  </si>
  <si>
    <t>头孢克洛眼膏剂</t>
  </si>
  <si>
    <t>0.25g*20粒</t>
  </si>
  <si>
    <t>广州南新制药有限公司</t>
  </si>
  <si>
    <t>祼花紫珠颗粒剂</t>
  </si>
  <si>
    <t>3g*9袋</t>
  </si>
  <si>
    <t>江西普正制药股份有限公司</t>
  </si>
  <si>
    <t>复方锌铁钙口服溶液</t>
  </si>
  <si>
    <t>10ml*15支</t>
  </si>
  <si>
    <t>岳阳新华达制药有限公司</t>
  </si>
  <si>
    <t>盐酸乌拉地尔注射剂</t>
  </si>
  <si>
    <t>5ml:25mg</t>
  </si>
  <si>
    <t>河北一品制药股份有限公司</t>
  </si>
  <si>
    <t>50IU/ml,1ml</t>
  </si>
  <si>
    <t>0.3% 5ml</t>
  </si>
  <si>
    <t>novartispharmanv</t>
  </si>
  <si>
    <t>2.5ml:5mg</t>
  </si>
  <si>
    <t>玻璃酸钠注射剂</t>
  </si>
  <si>
    <t>维生素B12注射剂</t>
  </si>
  <si>
    <t>1ml：0.5mg*10支</t>
  </si>
  <si>
    <t>阿卡波糖片/卡博平</t>
  </si>
  <si>
    <t>0.5%：2g</t>
  </si>
  <si>
    <t>重酒石酸去甲肾上腺素注射剂</t>
  </si>
  <si>
    <t>4mg*10支</t>
  </si>
  <si>
    <t>重组人表皮生长因子滴眼液</t>
  </si>
  <si>
    <t>4万IU(80ug)/4mg</t>
  </si>
  <si>
    <t>桂林华诺威基因药业有限公司</t>
  </si>
  <si>
    <t>0.5g*10袋</t>
  </si>
  <si>
    <t>缬沙坦氨氯地平片</t>
  </si>
  <si>
    <t>80mg：5mg*7片</t>
  </si>
  <si>
    <t>10ml：10mg*1瓶</t>
  </si>
  <si>
    <t>多烯磷酯酰胆碱注射剂</t>
  </si>
  <si>
    <t>5ml：232.5mg</t>
  </si>
  <si>
    <t>氯化钾注射剂</t>
  </si>
  <si>
    <t>10ml*1.5g*5支</t>
  </si>
  <si>
    <t>250IU：2.5ml</t>
  </si>
  <si>
    <t>0.5g/4片</t>
  </si>
  <si>
    <t>盐酸纳洛酮注射剂</t>
  </si>
  <si>
    <t>1ml：0.4mg</t>
  </si>
  <si>
    <t>100ug*200揿*1支</t>
  </si>
  <si>
    <t>glaxosmithKlineaust</t>
  </si>
  <si>
    <t>精蛋白人胰岛素混合注射剂（30R）/优思灵</t>
  </si>
  <si>
    <t>多索茶碱注射剂</t>
  </si>
  <si>
    <t>10ml：0.1g</t>
  </si>
  <si>
    <t>精蛋白人胰岛素混合注射剂（30R）/甘舒霖</t>
  </si>
  <si>
    <t>10g：0.2g（2%）</t>
  </si>
  <si>
    <t>1g*10瓶</t>
  </si>
  <si>
    <t>10mg*14粒</t>
  </si>
  <si>
    <t>甘露醇注射剂</t>
  </si>
  <si>
    <t>0.2g：20g</t>
  </si>
  <si>
    <t>gsKconsumerhealthc</t>
  </si>
  <si>
    <t>注射用人干扰素a1b</t>
  </si>
  <si>
    <t>谷维素片</t>
  </si>
  <si>
    <t>注射用白眉蛇毒血凝酶</t>
  </si>
  <si>
    <t>1KU*5支</t>
  </si>
  <si>
    <t>锦州奥鸿药业有限责任公司</t>
  </si>
  <si>
    <t>醒脑静注射剂</t>
  </si>
  <si>
    <t>10ml*4支</t>
  </si>
  <si>
    <t>无锡济民可信山禾药业股份有限公司</t>
  </si>
  <si>
    <t xml:space="preserve"> 碳酸氢钠注射剂</t>
  </si>
  <si>
    <t>间苯三酚注射剂</t>
  </si>
  <si>
    <t>硝呋太尔制霉素阴道软眼膏剂</t>
  </si>
  <si>
    <t>0.5g:20IU*6粒</t>
  </si>
  <si>
    <t>成都青山利康药业</t>
  </si>
  <si>
    <t>上海海虹实业集团巢湖今辰药业有限公司</t>
  </si>
  <si>
    <t>妇炎康片</t>
  </si>
  <si>
    <t>0.52g*48片</t>
  </si>
  <si>
    <t>苯扎氯铵溶液</t>
  </si>
  <si>
    <t>150ml：0.15g（0.10）%</t>
  </si>
  <si>
    <t>广东洛斯特制药有限公司</t>
  </si>
  <si>
    <t>重酒石酸间羟胺注射剂</t>
  </si>
  <si>
    <t>1ml：10mg*2支</t>
  </si>
  <si>
    <t>0.6g/瓶*10</t>
  </si>
  <si>
    <t>注射用脂溶性维生素（Ⅱ）注射用水溶性维生素（组合包装）</t>
  </si>
  <si>
    <t>缩宫素注射剂</t>
  </si>
  <si>
    <t>1ml：5单位*10支</t>
  </si>
  <si>
    <t>1.5g（1g：0.5g）*1瓶</t>
  </si>
  <si>
    <t>10mg*10片*3板</t>
  </si>
  <si>
    <t>非诺贝特眼膏剂</t>
  </si>
  <si>
    <t>100ml：0.2g：0.9g</t>
  </si>
  <si>
    <t>注射用法莫替丁</t>
  </si>
  <si>
    <t>20mg*10瓶</t>
  </si>
  <si>
    <t>呋塞米注射剂</t>
  </si>
  <si>
    <t>河南润弘制药有限公</t>
  </si>
  <si>
    <t>盐酸多巴胺注射剂</t>
  </si>
  <si>
    <t>2ml：20mg*10支</t>
  </si>
  <si>
    <t>低分子肝素钠注射剂</t>
  </si>
  <si>
    <t>0.4ml：4250IUaXa*2支</t>
  </si>
  <si>
    <t>alfasigmas.p.a.</t>
  </si>
  <si>
    <t>葡萄糖酸钙注射剂</t>
  </si>
  <si>
    <t>10ml：1g*5支</t>
  </si>
  <si>
    <t>双氯芬酸钠利多卡因注射剂</t>
  </si>
  <si>
    <t>2ml：（75mg+20mg）*2支</t>
  </si>
  <si>
    <t>陕西开元制药有限公司</t>
  </si>
  <si>
    <t>40mg*48片</t>
  </si>
  <si>
    <t>乐普药业北京有限责任公司</t>
  </si>
  <si>
    <t>盐酸甲氧氯普胺注射剂</t>
  </si>
  <si>
    <t>加巴喷丁眼膏剂</t>
  </si>
  <si>
    <t>0.3g*12粒*2板</t>
  </si>
  <si>
    <t>江苏恩华药业股份有限公司</t>
  </si>
  <si>
    <t>复方氯化钠注射剂</t>
  </si>
  <si>
    <t>500ml（塑料瓶）</t>
  </si>
  <si>
    <t>安徽环球药业股份有限公司</t>
  </si>
  <si>
    <t>5ml（15mg：5mg）*1瓶</t>
  </si>
  <si>
    <t>牛碱性成纤维细胞生长因子凝胶</t>
  </si>
  <si>
    <t>21000IU/5g</t>
  </si>
  <si>
    <t>5mg:2ml*20支</t>
  </si>
  <si>
    <t>杭州澳亚生物技术股份有限公司</t>
  </si>
  <si>
    <t>利巴韦林注射剂</t>
  </si>
  <si>
    <t>1ml：100mg*10支</t>
  </si>
  <si>
    <t>地塞米松磷酸钠注射剂</t>
  </si>
  <si>
    <t>1ml：5mg：10支</t>
  </si>
  <si>
    <t>脂肪乳注射剂（C14-24）</t>
  </si>
  <si>
    <t>250ml*50g*30瓶</t>
  </si>
  <si>
    <t>安徽丰原药业股份有限公司</t>
  </si>
  <si>
    <t>地西泮注射剂</t>
  </si>
  <si>
    <t>2ml：10mg</t>
  </si>
  <si>
    <t>s.a.alconcouvreurn</t>
  </si>
  <si>
    <t>盐酸羟考酮缓释片（奥施康定）</t>
  </si>
  <si>
    <t>40mg/片*10片</t>
  </si>
  <si>
    <t>萌蒂(中国)制药有限公司</t>
  </si>
  <si>
    <t>盐酸曲马多缓释片（曲同康）</t>
  </si>
  <si>
    <t>0.15g*6片/板*1板/盒</t>
  </si>
  <si>
    <t>大理药业股份有限公司</t>
  </si>
  <si>
    <t>2ml：0.1g*10支</t>
  </si>
  <si>
    <t>12.5mg*24片</t>
  </si>
  <si>
    <t>福安药业集团宁波天衡制药有限公司</t>
  </si>
  <si>
    <t>复方氯己定含漱液</t>
  </si>
  <si>
    <t>含漱剂</t>
  </si>
  <si>
    <t>深圳南粤药业有限公司</t>
  </si>
  <si>
    <t>门冬胰岛素30注射剂</t>
  </si>
  <si>
    <t>100IU/ml,3ml/支（特充）</t>
  </si>
  <si>
    <t>注射用维库溴铵</t>
  </si>
  <si>
    <t>4mg*10支（冻干）</t>
  </si>
  <si>
    <t>80毫克</t>
  </si>
  <si>
    <t>重庆药友制药有限责任</t>
  </si>
  <si>
    <t>痛舒眼膏剂</t>
  </si>
  <si>
    <t>小儿热速清颗粒剂</t>
  </si>
  <si>
    <t>2克*10袋</t>
  </si>
  <si>
    <t>天麻素注射剂</t>
  </si>
  <si>
    <t>醒脾养儿颗粒剂</t>
  </si>
  <si>
    <t>复方南星止痛膏</t>
  </si>
  <si>
    <t>贴剂</t>
  </si>
  <si>
    <t>10cm*13cm*6贴</t>
  </si>
  <si>
    <t>40mg*50粒*3瓶</t>
  </si>
  <si>
    <t>抗病毒口服液（无蔗糖）</t>
  </si>
  <si>
    <t>风热感冒颗粒剂</t>
  </si>
  <si>
    <t>怀化正好制药</t>
  </si>
  <si>
    <t>舒尔经眼膏剂</t>
  </si>
  <si>
    <t>海南博大制药厂</t>
  </si>
  <si>
    <t>0.3g*75片</t>
  </si>
  <si>
    <t>湖南金沙药业有限公司</t>
  </si>
  <si>
    <t>颈舒颗粒剂（无蔗糖）</t>
  </si>
  <si>
    <t>6g*9袋</t>
  </si>
  <si>
    <t>国药集团精方安徽药业股份有限公司</t>
  </si>
  <si>
    <t>感冒疏风颗粒剂</t>
  </si>
  <si>
    <t>牛黄解毒片</t>
  </si>
  <si>
    <t>0.25g*24片</t>
  </si>
  <si>
    <t>胃苏颗粒剂</t>
  </si>
  <si>
    <t>杨子江药业集团江苏制药股份有限公司</t>
  </si>
  <si>
    <t>舒肝颗粒剂</t>
  </si>
  <si>
    <t>100片</t>
  </si>
  <si>
    <t>杨子江药业集团有限公司</t>
  </si>
  <si>
    <t>妇科止血灵眼膏剂</t>
  </si>
  <si>
    <t>脉管复康眼膏剂</t>
  </si>
  <si>
    <t>0.45g*48粒</t>
  </si>
  <si>
    <t>陕西东泰制药有限公司</t>
  </si>
  <si>
    <t>10支*10ml</t>
  </si>
  <si>
    <t>小儿咽扁颗粒剂</t>
  </si>
  <si>
    <t>双黄连口服液（儿童型）</t>
  </si>
  <si>
    <t>10ml*12支/盒</t>
  </si>
  <si>
    <t>河南太龙药业股份有限公司</t>
  </si>
  <si>
    <t>生脉注射剂</t>
  </si>
  <si>
    <t>吉林省集安益盛药业股份有限公司</t>
  </si>
  <si>
    <t>300粒/60g</t>
  </si>
  <si>
    <t>采购金额合计：577851.16元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</si>
</sst>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45">
    <font>
      <sz val="11"/>
      <color indexed="8"/>
      <name val="宋体"/>
      <charset val="134"/>
      <scheme val="minor"/>
    </font>
    <font>
      <sz val="10"/>
      <color indexed="8"/>
      <name val="宋体"/>
      <charset val="134"/>
      <scheme val="minor"/>
    </font>
    <font>
      <b/>
      <sz val="18"/>
      <name val="宋体"/>
      <charset val="134"/>
    </font>
    <font>
      <b/>
      <sz val="18"/>
      <name val="Calibri"/>
      <charset val="134"/>
    </font>
    <font>
      <b/>
      <sz val="10"/>
      <name val="宋体"/>
      <charset val="134"/>
    </font>
    <font>
      <sz val="10"/>
      <name val="宋体"/>
      <charset val="134"/>
    </font>
    <font>
      <sz val="10"/>
      <color theme="1"/>
      <name val="宋体"/>
      <charset val="134"/>
      <scheme val="minor"/>
    </font>
    <font>
      <b/>
      <sz val="11"/>
      <name val="宋体"/>
      <charset val="134"/>
    </font>
    <font>
      <sz val="10"/>
      <name val="Calibri"/>
      <charset val="0"/>
    </font>
    <font>
      <sz val="10"/>
      <name val="宋体"/>
      <charset val="0"/>
    </font>
    <font>
      <sz val="10"/>
      <color indexed="8"/>
      <name val="宋体"/>
      <charset val="134"/>
    </font>
    <font>
      <sz val="10"/>
      <color theme="1"/>
      <name val="宋体"/>
      <charset val="134"/>
    </font>
    <font>
      <b/>
      <sz val="11"/>
      <name val="Calibri"/>
      <charset val="134"/>
    </font>
    <font>
      <sz val="10"/>
      <color rgb="FF333333"/>
      <name val="宋体"/>
      <charset val="134"/>
    </font>
    <font>
      <sz val="10"/>
      <name val="宋体"/>
      <charset val="134"/>
      <scheme val="minor"/>
    </font>
    <font>
      <sz val="10"/>
      <color rgb="FF000000"/>
      <name val="宋体"/>
      <charset val="134"/>
    </font>
    <font>
      <b/>
      <sz val="20"/>
      <name val="宋体"/>
      <charset val="134"/>
    </font>
    <font>
      <b/>
      <sz val="20"/>
      <name val="Calibri"/>
      <charset val="134"/>
    </font>
    <font>
      <sz val="18"/>
      <color indexed="8"/>
      <name val="方正小标宋_GBK"/>
      <charset val="134"/>
    </font>
    <font>
      <b/>
      <sz val="11"/>
      <color indexed="8"/>
      <name val="仿宋_GB2312"/>
      <charset val="134"/>
    </font>
    <font>
      <sz val="11"/>
      <color indexed="8"/>
      <name val="仿宋_GB2312"/>
      <charset val="134"/>
    </font>
    <font>
      <sz val="11"/>
      <color indexed="8"/>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0"/>
      <name val="Calibri"/>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xf numFmtId="0" fontId="22" fillId="9" borderId="10" applyNumberFormat="0" applyFont="0" applyAlignment="0" applyProtection="0">
      <alignment vertical="center"/>
    </xf>
    <xf numFmtId="0" fontId="26"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26" fillId="11" borderId="0" applyNumberFormat="0" applyBorder="0" applyAlignment="0" applyProtection="0">
      <alignment vertical="center"/>
    </xf>
    <xf numFmtId="0" fontId="30" fillId="0" borderId="12" applyNumberFormat="0" applyFill="0" applyAlignment="0" applyProtection="0">
      <alignment vertical="center"/>
    </xf>
    <xf numFmtId="0" fontId="26" fillId="12" borderId="0" applyNumberFormat="0" applyBorder="0" applyAlignment="0" applyProtection="0">
      <alignment vertical="center"/>
    </xf>
    <xf numFmtId="0" fontId="36" fillId="13" borderId="13" applyNumberFormat="0" applyAlignment="0" applyProtection="0">
      <alignment vertical="center"/>
    </xf>
    <xf numFmtId="0" fontId="37" fillId="13" borderId="9" applyNumberFormat="0" applyAlignment="0" applyProtection="0">
      <alignment vertical="center"/>
    </xf>
    <xf numFmtId="0" fontId="38" fillId="14" borderId="14"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cellStyleXfs>
  <cellXfs count="8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0" xfId="0" applyFont="1">
      <alignment vertical="center"/>
    </xf>
    <xf numFmtId="0" fontId="1" fillId="0" borderId="0" xfId="0" applyFont="1">
      <alignment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8" fontId="11"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7" fontId="11" fillId="3" borderId="1" xfId="0" applyNumberFormat="1" applyFont="1" applyFill="1" applyBorder="1" applyAlignment="1">
      <alignment horizontal="center" vertical="center" wrapText="1"/>
    </xf>
    <xf numFmtId="176" fontId="11" fillId="3"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0" fillId="0" borderId="0" xfId="0" applyNumberFormat="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0" fontId="12"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4" fillId="0" borderId="5"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76" fontId="4" fillId="0" borderId="5" xfId="0" applyNumberFormat="1" applyFont="1" applyBorder="1" applyAlignment="1">
      <alignment horizontal="center" vertical="center"/>
    </xf>
    <xf numFmtId="0" fontId="1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176" fontId="7" fillId="0" borderId="1" xfId="0" applyNumberFormat="1" applyFont="1" applyBorder="1" applyAlignment="1">
      <alignment horizontal="center" vertical="center"/>
    </xf>
    <xf numFmtId="49" fontId="15" fillId="2" borderId="7" xfId="0" applyNumberFormat="1" applyFont="1" applyFill="1" applyBorder="1" applyAlignment="1">
      <alignment horizontal="center" vertical="center"/>
    </xf>
    <xf numFmtId="176" fontId="15" fillId="2" borderId="7" xfId="0" applyNumberFormat="1" applyFont="1" applyFill="1" applyBorder="1" applyAlignment="1">
      <alignment horizontal="center" vertical="center"/>
    </xf>
    <xf numFmtId="177" fontId="15" fillId="2"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7" fillId="0" borderId="6" xfId="0" applyFont="1" applyFill="1" applyBorder="1" applyAlignment="1">
      <alignment horizontal="center" vertical="center"/>
    </xf>
    <xf numFmtId="178" fontId="15" fillId="2" borderId="7" xfId="0" applyNumberFormat="1" applyFont="1" applyFill="1" applyBorder="1" applyAlignment="1">
      <alignment horizontal="center" vertical="center"/>
    </xf>
    <xf numFmtId="0" fontId="4" fillId="0" borderId="2" xfId="0" applyFont="1" applyBorder="1" applyAlignment="1">
      <alignment horizontal="center" vertical="center"/>
    </xf>
    <xf numFmtId="0" fontId="1" fillId="0" borderId="1" xfId="0" applyFont="1" applyBorder="1" applyAlignment="1">
      <alignment horizontal="center" vertical="center"/>
    </xf>
    <xf numFmtId="49" fontId="15" fillId="2" borderId="8"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wrapText="1"/>
    </xf>
    <xf numFmtId="0" fontId="18" fillId="0" borderId="0" xfId="0" applyFont="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4" fontId="21"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abSelected="1" workbookViewId="0">
      <selection activeCell="B14" sqref="B14"/>
    </sheetView>
  </sheetViews>
  <sheetFormatPr defaultColWidth="9" defaultRowHeight="19.5" customHeight="1" outlineLevelCol="1"/>
  <cols>
    <col min="1" max="1" width="45.125" customWidth="1"/>
    <col min="2" max="2" width="41" customWidth="1"/>
  </cols>
  <sheetData>
    <row r="1" ht="30" customHeight="1" spans="1:2">
      <c r="A1" s="81" t="s">
        <v>0</v>
      </c>
      <c r="B1" s="81"/>
    </row>
    <row r="2" ht="30" customHeight="1" spans="1:2">
      <c r="A2" s="82" t="s">
        <v>1</v>
      </c>
      <c r="B2" s="82" t="s">
        <v>2</v>
      </c>
    </row>
    <row r="3" ht="30" customHeight="1" spans="1:2">
      <c r="A3" s="83" t="s">
        <v>3</v>
      </c>
      <c r="B3" s="84">
        <v>10375774.12</v>
      </c>
    </row>
    <row r="4" ht="30" customHeight="1" spans="1:2">
      <c r="A4" s="83" t="s">
        <v>4</v>
      </c>
      <c r="B4" s="84">
        <v>395984.1</v>
      </c>
    </row>
    <row r="5" ht="30" customHeight="1" spans="1:2">
      <c r="A5" s="83" t="s">
        <v>5</v>
      </c>
      <c r="B5" s="84">
        <v>29924.96</v>
      </c>
    </row>
    <row r="6" ht="30" customHeight="1" spans="1:2">
      <c r="A6" s="83" t="s">
        <v>6</v>
      </c>
      <c r="B6" s="84">
        <v>715495.1</v>
      </c>
    </row>
    <row r="7" ht="30" customHeight="1" spans="1:2">
      <c r="A7" s="83" t="s">
        <v>7</v>
      </c>
      <c r="B7" s="84">
        <v>75350.02</v>
      </c>
    </row>
    <row r="8" ht="30" customHeight="1" spans="1:2">
      <c r="A8" s="83" t="s">
        <v>8</v>
      </c>
      <c r="B8" s="84">
        <v>127443.85</v>
      </c>
    </row>
    <row r="9" ht="30" customHeight="1" spans="1:2">
      <c r="A9" s="83" t="s">
        <v>9</v>
      </c>
      <c r="B9" s="84">
        <v>865757.69</v>
      </c>
    </row>
    <row r="10" ht="30" customHeight="1" spans="1:2">
      <c r="A10" s="83" t="s">
        <v>10</v>
      </c>
      <c r="B10" s="84">
        <v>663089.71</v>
      </c>
    </row>
    <row r="11" ht="30" customHeight="1" spans="1:2">
      <c r="A11" s="83" t="s">
        <v>11</v>
      </c>
      <c r="B11" s="84">
        <v>268691.98</v>
      </c>
    </row>
    <row r="12" ht="30" customHeight="1" spans="1:2">
      <c r="A12" s="83" t="s">
        <v>12</v>
      </c>
      <c r="B12" s="84">
        <v>231100.86</v>
      </c>
    </row>
    <row r="13" ht="30" customHeight="1" spans="1:2">
      <c r="A13" s="83" t="s">
        <v>13</v>
      </c>
      <c r="B13" s="84">
        <v>577851.16</v>
      </c>
    </row>
    <row r="14" ht="30" customHeight="1" spans="1:2">
      <c r="A14" s="83" t="s">
        <v>14</v>
      </c>
      <c r="B14" s="84">
        <f>SUM(B3:B13)</f>
        <v>14326463.55</v>
      </c>
    </row>
  </sheetData>
  <mergeCells count="1">
    <mergeCell ref="A1:B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6"/>
  <sheetViews>
    <sheetView topLeftCell="A667" workbookViewId="0">
      <selection activeCell="A696" sqref="A696:J696"/>
    </sheetView>
  </sheetViews>
  <sheetFormatPr defaultColWidth="9" defaultRowHeight="13.5"/>
  <cols>
    <col min="1" max="1" width="6.125" style="2" customWidth="1"/>
    <col min="2" max="2" width="26.25" style="2" customWidth="1"/>
    <col min="3" max="3" width="9" style="2"/>
    <col min="4" max="4" width="18.375" style="2" customWidth="1"/>
    <col min="5" max="5" width="6" style="2" customWidth="1"/>
    <col min="6" max="6" width="12" style="2" customWidth="1"/>
    <col min="7" max="7" width="12.125" style="39" customWidth="1"/>
    <col min="8" max="8" width="10.125" style="2"/>
    <col min="9" max="9" width="15.75" style="39" customWidth="1"/>
    <col min="10" max="10" width="45.25" style="2" customWidth="1"/>
  </cols>
  <sheetData>
    <row r="1" ht="30" customHeight="1" spans="1:10">
      <c r="A1" s="74" t="s">
        <v>15</v>
      </c>
      <c r="B1" s="75"/>
      <c r="C1" s="75"/>
      <c r="D1" s="75"/>
      <c r="E1" s="75"/>
      <c r="F1" s="75"/>
      <c r="G1" s="75"/>
      <c r="H1" s="75"/>
      <c r="I1" s="75"/>
      <c r="J1" s="75"/>
    </row>
    <row r="2" s="1" customFormat="1" ht="20" customHeight="1" spans="1:11">
      <c r="A2" s="5" t="s">
        <v>16</v>
      </c>
      <c r="B2" s="5" t="s">
        <v>17</v>
      </c>
      <c r="C2" s="5" t="s">
        <v>18</v>
      </c>
      <c r="D2" s="5" t="s">
        <v>19</v>
      </c>
      <c r="E2" s="5" t="s">
        <v>20</v>
      </c>
      <c r="F2" s="5" t="s">
        <v>21</v>
      </c>
      <c r="G2" s="44" t="s">
        <v>22</v>
      </c>
      <c r="H2" s="5" t="s">
        <v>23</v>
      </c>
      <c r="I2" s="44" t="s">
        <v>2</v>
      </c>
      <c r="J2" s="77" t="s">
        <v>24</v>
      </c>
      <c r="K2" s="78" t="s">
        <v>25</v>
      </c>
    </row>
    <row r="3" s="1" customFormat="1" ht="20" customHeight="1" spans="1:11">
      <c r="A3" s="6">
        <v>1</v>
      </c>
      <c r="B3" s="71" t="s">
        <v>26</v>
      </c>
      <c r="C3" s="71" t="s">
        <v>27</v>
      </c>
      <c r="D3" s="71" t="s">
        <v>28</v>
      </c>
      <c r="E3" s="71" t="s">
        <v>29</v>
      </c>
      <c r="F3" s="71" t="s">
        <v>30</v>
      </c>
      <c r="G3" s="41">
        <f t="shared" ref="G3:G66" si="0">I3/H3</f>
        <v>5.26</v>
      </c>
      <c r="H3" s="76">
        <v>60</v>
      </c>
      <c r="I3" s="72">
        <v>315.6</v>
      </c>
      <c r="J3" s="79" t="s">
        <v>31</v>
      </c>
      <c r="K3" s="78"/>
    </row>
    <row r="4" s="1" customFormat="1" ht="20" customHeight="1" spans="1:11">
      <c r="A4" s="6">
        <v>2</v>
      </c>
      <c r="B4" s="71" t="s">
        <v>32</v>
      </c>
      <c r="C4" s="71" t="s">
        <v>27</v>
      </c>
      <c r="D4" s="71" t="s">
        <v>33</v>
      </c>
      <c r="E4" s="71" t="s">
        <v>29</v>
      </c>
      <c r="F4" s="71" t="s">
        <v>30</v>
      </c>
      <c r="G4" s="41">
        <f t="shared" si="0"/>
        <v>7.13</v>
      </c>
      <c r="H4" s="76">
        <v>570</v>
      </c>
      <c r="I4" s="72">
        <v>4064.1</v>
      </c>
      <c r="J4" s="79" t="s">
        <v>34</v>
      </c>
      <c r="K4" s="78"/>
    </row>
    <row r="5" s="1" customFormat="1" ht="20" customHeight="1" spans="1:11">
      <c r="A5" s="6">
        <v>3</v>
      </c>
      <c r="B5" s="71" t="s">
        <v>35</v>
      </c>
      <c r="C5" s="71" t="s">
        <v>27</v>
      </c>
      <c r="D5" s="71" t="s">
        <v>36</v>
      </c>
      <c r="E5" s="71" t="s">
        <v>37</v>
      </c>
      <c r="F5" s="71"/>
      <c r="G5" s="41">
        <f t="shared" si="0"/>
        <v>8.6</v>
      </c>
      <c r="H5" s="76">
        <v>390</v>
      </c>
      <c r="I5" s="72">
        <v>3354</v>
      </c>
      <c r="J5" s="79" t="s">
        <v>38</v>
      </c>
      <c r="K5" s="78"/>
    </row>
    <row r="6" s="1" customFormat="1" ht="20" customHeight="1" spans="1:11">
      <c r="A6" s="6">
        <v>4</v>
      </c>
      <c r="B6" s="71" t="s">
        <v>39</v>
      </c>
      <c r="C6" s="71" t="s">
        <v>27</v>
      </c>
      <c r="D6" s="71" t="s">
        <v>40</v>
      </c>
      <c r="E6" s="71" t="s">
        <v>29</v>
      </c>
      <c r="F6" s="71" t="s">
        <v>30</v>
      </c>
      <c r="G6" s="41">
        <f t="shared" si="0"/>
        <v>6.62</v>
      </c>
      <c r="H6" s="76">
        <v>150</v>
      </c>
      <c r="I6" s="72">
        <v>993</v>
      </c>
      <c r="J6" s="79" t="s">
        <v>41</v>
      </c>
      <c r="K6" s="78"/>
    </row>
    <row r="7" s="1" customFormat="1" ht="20" customHeight="1" spans="1:11">
      <c r="A7" s="6">
        <v>5</v>
      </c>
      <c r="B7" s="71" t="s">
        <v>42</v>
      </c>
      <c r="C7" s="71" t="s">
        <v>27</v>
      </c>
      <c r="D7" s="71" t="s">
        <v>43</v>
      </c>
      <c r="E7" s="71" t="s">
        <v>29</v>
      </c>
      <c r="F7" s="71"/>
      <c r="G7" s="41">
        <f t="shared" si="0"/>
        <v>52.7</v>
      </c>
      <c r="H7" s="76">
        <v>40</v>
      </c>
      <c r="I7" s="72">
        <v>2108</v>
      </c>
      <c r="J7" s="79" t="s">
        <v>44</v>
      </c>
      <c r="K7" s="78"/>
    </row>
    <row r="8" s="1" customFormat="1" ht="20" customHeight="1" spans="1:11">
      <c r="A8" s="6">
        <v>6</v>
      </c>
      <c r="B8" s="71" t="s">
        <v>45</v>
      </c>
      <c r="C8" s="71" t="s">
        <v>27</v>
      </c>
      <c r="D8" s="71" t="s">
        <v>46</v>
      </c>
      <c r="E8" s="71" t="s">
        <v>29</v>
      </c>
      <c r="F8" s="71"/>
      <c r="G8" s="41">
        <f t="shared" si="0"/>
        <v>21.09</v>
      </c>
      <c r="H8" s="76">
        <v>-8</v>
      </c>
      <c r="I8" s="72">
        <v>-168.72</v>
      </c>
      <c r="J8" s="79" t="s">
        <v>47</v>
      </c>
      <c r="K8" s="78" t="s">
        <v>48</v>
      </c>
    </row>
    <row r="9" s="1" customFormat="1" ht="20" customHeight="1" spans="1:11">
      <c r="A9" s="6">
        <v>7</v>
      </c>
      <c r="B9" s="71" t="s">
        <v>49</v>
      </c>
      <c r="C9" s="71" t="s">
        <v>27</v>
      </c>
      <c r="D9" s="71" t="s">
        <v>50</v>
      </c>
      <c r="E9" s="71" t="s">
        <v>29</v>
      </c>
      <c r="F9" s="71" t="s">
        <v>51</v>
      </c>
      <c r="G9" s="41">
        <f t="shared" si="0"/>
        <v>12.86</v>
      </c>
      <c r="H9" s="76">
        <v>160</v>
      </c>
      <c r="I9" s="72">
        <v>2057.6</v>
      </c>
      <c r="J9" s="79" t="s">
        <v>52</v>
      </c>
      <c r="K9" s="78"/>
    </row>
    <row r="10" s="1" customFormat="1" ht="20" customHeight="1" spans="1:11">
      <c r="A10" s="6">
        <v>8</v>
      </c>
      <c r="B10" s="71" t="s">
        <v>49</v>
      </c>
      <c r="C10" s="71" t="s">
        <v>27</v>
      </c>
      <c r="D10" s="71" t="s">
        <v>53</v>
      </c>
      <c r="E10" s="71" t="s">
        <v>37</v>
      </c>
      <c r="F10" s="71"/>
      <c r="G10" s="41">
        <f t="shared" si="0"/>
        <v>26.52</v>
      </c>
      <c r="H10" s="76">
        <v>49</v>
      </c>
      <c r="I10" s="72">
        <v>1299.48</v>
      </c>
      <c r="J10" s="79" t="s">
        <v>54</v>
      </c>
      <c r="K10" s="78"/>
    </row>
    <row r="11" s="1" customFormat="1" ht="20" customHeight="1" spans="1:11">
      <c r="A11" s="6">
        <v>9</v>
      </c>
      <c r="B11" s="71" t="s">
        <v>55</v>
      </c>
      <c r="C11" s="71" t="s">
        <v>27</v>
      </c>
      <c r="D11" s="71" t="s">
        <v>56</v>
      </c>
      <c r="E11" s="71" t="s">
        <v>57</v>
      </c>
      <c r="F11" s="71"/>
      <c r="G11" s="41">
        <f t="shared" si="0"/>
        <v>16.41</v>
      </c>
      <c r="H11" s="76">
        <v>80</v>
      </c>
      <c r="I11" s="72">
        <v>1312.8</v>
      </c>
      <c r="J11" s="80" t="s">
        <v>58</v>
      </c>
      <c r="K11" s="78"/>
    </row>
    <row r="12" s="1" customFormat="1" ht="20" customHeight="1" spans="1:11">
      <c r="A12" s="6">
        <v>10</v>
      </c>
      <c r="B12" s="71" t="s">
        <v>59</v>
      </c>
      <c r="C12" s="71" t="s">
        <v>27</v>
      </c>
      <c r="D12" s="71" t="s">
        <v>60</v>
      </c>
      <c r="E12" s="71" t="s">
        <v>29</v>
      </c>
      <c r="F12" s="71" t="s">
        <v>30</v>
      </c>
      <c r="G12" s="41">
        <f t="shared" si="0"/>
        <v>19</v>
      </c>
      <c r="H12" s="76">
        <v>80</v>
      </c>
      <c r="I12" s="72">
        <v>1520</v>
      </c>
      <c r="J12" s="79" t="s">
        <v>61</v>
      </c>
      <c r="K12" s="78"/>
    </row>
    <row r="13" s="1" customFormat="1" ht="20" customHeight="1" spans="1:11">
      <c r="A13" s="6">
        <v>11</v>
      </c>
      <c r="B13" s="71" t="s">
        <v>62</v>
      </c>
      <c r="C13" s="71" t="s">
        <v>27</v>
      </c>
      <c r="D13" s="71" t="s">
        <v>63</v>
      </c>
      <c r="E13" s="71" t="s">
        <v>29</v>
      </c>
      <c r="F13" s="71" t="s">
        <v>30</v>
      </c>
      <c r="G13" s="41">
        <f t="shared" si="0"/>
        <v>13.4814285714286</v>
      </c>
      <c r="H13" s="76">
        <v>70</v>
      </c>
      <c r="I13" s="72">
        <v>943.7</v>
      </c>
      <c r="J13" s="79" t="s">
        <v>64</v>
      </c>
      <c r="K13" s="78"/>
    </row>
    <row r="14" s="1" customFormat="1" ht="20" customHeight="1" spans="1:11">
      <c r="A14" s="6">
        <v>12</v>
      </c>
      <c r="B14" s="71" t="s">
        <v>65</v>
      </c>
      <c r="C14" s="71" t="s">
        <v>27</v>
      </c>
      <c r="D14" s="71" t="s">
        <v>66</v>
      </c>
      <c r="E14" s="71" t="s">
        <v>37</v>
      </c>
      <c r="F14" s="71"/>
      <c r="G14" s="41">
        <f t="shared" si="0"/>
        <v>28.68</v>
      </c>
      <c r="H14" s="76">
        <v>-5</v>
      </c>
      <c r="I14" s="72">
        <v>-143.4</v>
      </c>
      <c r="J14" s="79" t="s">
        <v>67</v>
      </c>
      <c r="K14" s="78" t="s">
        <v>48</v>
      </c>
    </row>
    <row r="15" s="1" customFormat="1" ht="20" customHeight="1" spans="1:11">
      <c r="A15" s="6">
        <v>13</v>
      </c>
      <c r="B15" s="71" t="s">
        <v>68</v>
      </c>
      <c r="C15" s="71" t="s">
        <v>27</v>
      </c>
      <c r="D15" s="71" t="s">
        <v>69</v>
      </c>
      <c r="E15" s="71" t="s">
        <v>29</v>
      </c>
      <c r="F15" s="71"/>
      <c r="G15" s="41">
        <f t="shared" si="0"/>
        <v>9.6</v>
      </c>
      <c r="H15" s="76">
        <v>410</v>
      </c>
      <c r="I15" s="72">
        <v>3936</v>
      </c>
      <c r="J15" s="79" t="s">
        <v>70</v>
      </c>
      <c r="K15" s="78"/>
    </row>
    <row r="16" s="1" customFormat="1" ht="20" customHeight="1" spans="1:11">
      <c r="A16" s="6">
        <v>14</v>
      </c>
      <c r="B16" s="71" t="s">
        <v>71</v>
      </c>
      <c r="C16" s="71" t="s">
        <v>27</v>
      </c>
      <c r="D16" s="71" t="s">
        <v>72</v>
      </c>
      <c r="E16" s="71" t="s">
        <v>37</v>
      </c>
      <c r="F16" s="71"/>
      <c r="G16" s="41">
        <f t="shared" si="0"/>
        <v>33.14</v>
      </c>
      <c r="H16" s="76">
        <v>15</v>
      </c>
      <c r="I16" s="72">
        <v>497.1</v>
      </c>
      <c r="J16" s="79" t="s">
        <v>73</v>
      </c>
      <c r="K16" s="78"/>
    </row>
    <row r="17" s="1" customFormat="1" ht="20" customHeight="1" spans="1:11">
      <c r="A17" s="6">
        <v>15</v>
      </c>
      <c r="B17" s="71" t="s">
        <v>74</v>
      </c>
      <c r="C17" s="71" t="s">
        <v>27</v>
      </c>
      <c r="D17" s="71" t="s">
        <v>75</v>
      </c>
      <c r="E17" s="71" t="s">
        <v>57</v>
      </c>
      <c r="F17" s="71" t="s">
        <v>30</v>
      </c>
      <c r="G17" s="41">
        <f t="shared" si="0"/>
        <v>12</v>
      </c>
      <c r="H17" s="76">
        <v>14</v>
      </c>
      <c r="I17" s="72">
        <v>168</v>
      </c>
      <c r="J17" s="79" t="s">
        <v>76</v>
      </c>
      <c r="K17" s="78"/>
    </row>
    <row r="18" s="1" customFormat="1" ht="20" customHeight="1" spans="1:11">
      <c r="A18" s="6">
        <v>16</v>
      </c>
      <c r="B18" s="71" t="s">
        <v>77</v>
      </c>
      <c r="C18" s="71" t="s">
        <v>78</v>
      </c>
      <c r="D18" s="71" t="s">
        <v>79</v>
      </c>
      <c r="E18" s="71" t="s">
        <v>57</v>
      </c>
      <c r="F18" s="71"/>
      <c r="G18" s="41">
        <f t="shared" si="0"/>
        <v>22.13</v>
      </c>
      <c r="H18" s="76">
        <v>600</v>
      </c>
      <c r="I18" s="72">
        <v>13278</v>
      </c>
      <c r="J18" s="79" t="s">
        <v>80</v>
      </c>
      <c r="K18" s="78"/>
    </row>
    <row r="19" s="1" customFormat="1" ht="20" customHeight="1" spans="1:11">
      <c r="A19" s="6">
        <v>17</v>
      </c>
      <c r="B19" s="71" t="s">
        <v>81</v>
      </c>
      <c r="C19" s="71" t="s">
        <v>82</v>
      </c>
      <c r="D19" s="71" t="s">
        <v>83</v>
      </c>
      <c r="E19" s="71" t="s">
        <v>57</v>
      </c>
      <c r="F19" s="71" t="s">
        <v>30</v>
      </c>
      <c r="G19" s="41">
        <f t="shared" si="0"/>
        <v>1.73</v>
      </c>
      <c r="H19" s="76">
        <v>750</v>
      </c>
      <c r="I19" s="72">
        <v>1297.5</v>
      </c>
      <c r="J19" s="79" t="s">
        <v>84</v>
      </c>
      <c r="K19" s="78"/>
    </row>
    <row r="20" s="1" customFormat="1" ht="20" customHeight="1" spans="1:11">
      <c r="A20" s="6">
        <v>18</v>
      </c>
      <c r="B20" s="71" t="s">
        <v>85</v>
      </c>
      <c r="C20" s="71" t="s">
        <v>82</v>
      </c>
      <c r="D20" s="71" t="s">
        <v>86</v>
      </c>
      <c r="E20" s="71" t="s">
        <v>57</v>
      </c>
      <c r="F20" s="71"/>
      <c r="G20" s="41">
        <f t="shared" si="0"/>
        <v>31.4</v>
      </c>
      <c r="H20" s="76">
        <v>60</v>
      </c>
      <c r="I20" s="72">
        <v>1884</v>
      </c>
      <c r="J20" s="79" t="s">
        <v>87</v>
      </c>
      <c r="K20" s="78"/>
    </row>
    <row r="21" s="1" customFormat="1" ht="20" customHeight="1" spans="1:11">
      <c r="A21" s="6">
        <v>19</v>
      </c>
      <c r="B21" s="71" t="s">
        <v>88</v>
      </c>
      <c r="C21" s="71" t="s">
        <v>82</v>
      </c>
      <c r="D21" s="71" t="s">
        <v>89</v>
      </c>
      <c r="E21" s="71" t="s">
        <v>57</v>
      </c>
      <c r="F21" s="71"/>
      <c r="G21" s="41">
        <f t="shared" si="0"/>
        <v>65.58</v>
      </c>
      <c r="H21" s="76">
        <v>300</v>
      </c>
      <c r="I21" s="72">
        <v>19674</v>
      </c>
      <c r="J21" s="79" t="s">
        <v>90</v>
      </c>
      <c r="K21" s="78"/>
    </row>
    <row r="22" s="1" customFormat="1" ht="20" customHeight="1" spans="1:11">
      <c r="A22" s="6">
        <v>20</v>
      </c>
      <c r="B22" s="71" t="s">
        <v>91</v>
      </c>
      <c r="C22" s="71" t="s">
        <v>82</v>
      </c>
      <c r="D22" s="71" t="s">
        <v>92</v>
      </c>
      <c r="E22" s="71" t="s">
        <v>57</v>
      </c>
      <c r="F22" s="71"/>
      <c r="G22" s="41">
        <f t="shared" si="0"/>
        <v>15.29</v>
      </c>
      <c r="H22" s="76">
        <v>890</v>
      </c>
      <c r="I22" s="72">
        <v>13608.1</v>
      </c>
      <c r="J22" s="79" t="s">
        <v>93</v>
      </c>
      <c r="K22" s="78"/>
    </row>
    <row r="23" s="1" customFormat="1" ht="20" customHeight="1" spans="1:11">
      <c r="A23" s="6">
        <v>21</v>
      </c>
      <c r="B23" s="71" t="s">
        <v>94</v>
      </c>
      <c r="C23" s="71" t="s">
        <v>82</v>
      </c>
      <c r="D23" s="71" t="s">
        <v>95</v>
      </c>
      <c r="E23" s="71" t="s">
        <v>57</v>
      </c>
      <c r="F23" s="71" t="s">
        <v>30</v>
      </c>
      <c r="G23" s="41">
        <f t="shared" si="0"/>
        <v>11.09</v>
      </c>
      <c r="H23" s="76">
        <v>520</v>
      </c>
      <c r="I23" s="72">
        <v>5766.8</v>
      </c>
      <c r="J23" s="79" t="s">
        <v>96</v>
      </c>
      <c r="K23" s="78"/>
    </row>
    <row r="24" s="1" customFormat="1" ht="20" customHeight="1" spans="1:11">
      <c r="A24" s="6">
        <v>22</v>
      </c>
      <c r="B24" s="71" t="s">
        <v>97</v>
      </c>
      <c r="C24" s="71" t="s">
        <v>82</v>
      </c>
      <c r="D24" s="71" t="s">
        <v>98</v>
      </c>
      <c r="E24" s="71" t="s">
        <v>57</v>
      </c>
      <c r="F24" s="71" t="s">
        <v>30</v>
      </c>
      <c r="G24" s="41">
        <f t="shared" si="0"/>
        <v>204.92</v>
      </c>
      <c r="H24" s="76">
        <v>20</v>
      </c>
      <c r="I24" s="72">
        <v>4098.4</v>
      </c>
      <c r="J24" s="79" t="s">
        <v>99</v>
      </c>
      <c r="K24" s="78"/>
    </row>
    <row r="25" s="1" customFormat="1" ht="20" customHeight="1" spans="1:11">
      <c r="A25" s="6">
        <v>23</v>
      </c>
      <c r="B25" s="71" t="s">
        <v>100</v>
      </c>
      <c r="C25" s="71" t="s">
        <v>82</v>
      </c>
      <c r="D25" s="71" t="s">
        <v>101</v>
      </c>
      <c r="E25" s="71" t="s">
        <v>57</v>
      </c>
      <c r="F25" s="71" t="s">
        <v>51</v>
      </c>
      <c r="G25" s="41">
        <f t="shared" si="0"/>
        <v>36.6</v>
      </c>
      <c r="H25" s="76">
        <v>740</v>
      </c>
      <c r="I25" s="72">
        <v>27084</v>
      </c>
      <c r="J25" s="79" t="s">
        <v>102</v>
      </c>
      <c r="K25" s="78"/>
    </row>
    <row r="26" s="1" customFormat="1" ht="20" customHeight="1" spans="1:11">
      <c r="A26" s="6">
        <v>24</v>
      </c>
      <c r="B26" s="71" t="s">
        <v>103</v>
      </c>
      <c r="C26" s="71" t="s">
        <v>82</v>
      </c>
      <c r="D26" s="71" t="s">
        <v>104</v>
      </c>
      <c r="E26" s="71" t="s">
        <v>57</v>
      </c>
      <c r="F26" s="71" t="s">
        <v>30</v>
      </c>
      <c r="G26" s="41">
        <f t="shared" si="0"/>
        <v>4.05</v>
      </c>
      <c r="H26" s="76">
        <v>320</v>
      </c>
      <c r="I26" s="72">
        <v>1296</v>
      </c>
      <c r="J26" s="79" t="s">
        <v>105</v>
      </c>
      <c r="K26" s="78"/>
    </row>
    <row r="27" s="1" customFormat="1" ht="20" customHeight="1" spans="1:11">
      <c r="A27" s="6">
        <v>25</v>
      </c>
      <c r="B27" s="71" t="s">
        <v>106</v>
      </c>
      <c r="C27" s="71" t="s">
        <v>82</v>
      </c>
      <c r="D27" s="71" t="s">
        <v>107</v>
      </c>
      <c r="E27" s="71" t="s">
        <v>37</v>
      </c>
      <c r="F27" s="71"/>
      <c r="G27" s="41">
        <f t="shared" si="0"/>
        <v>4.68</v>
      </c>
      <c r="H27" s="76">
        <v>1430</v>
      </c>
      <c r="I27" s="72">
        <v>6692.4</v>
      </c>
      <c r="J27" s="79" t="s">
        <v>108</v>
      </c>
      <c r="K27" s="78"/>
    </row>
    <row r="28" s="1" customFormat="1" ht="20" customHeight="1" spans="1:11">
      <c r="A28" s="6">
        <v>26</v>
      </c>
      <c r="B28" s="71" t="s">
        <v>109</v>
      </c>
      <c r="C28" s="71" t="s">
        <v>82</v>
      </c>
      <c r="D28" s="71" t="s">
        <v>110</v>
      </c>
      <c r="E28" s="71" t="s">
        <v>57</v>
      </c>
      <c r="F28" s="71"/>
      <c r="G28" s="41">
        <f t="shared" si="0"/>
        <v>36.27</v>
      </c>
      <c r="H28" s="76">
        <v>400</v>
      </c>
      <c r="I28" s="72">
        <v>14508</v>
      </c>
      <c r="J28" s="79" t="s">
        <v>111</v>
      </c>
      <c r="K28" s="78"/>
    </row>
    <row r="29" s="1" customFormat="1" ht="20" customHeight="1" spans="1:11">
      <c r="A29" s="6">
        <v>27</v>
      </c>
      <c r="B29" s="71" t="s">
        <v>112</v>
      </c>
      <c r="C29" s="71" t="s">
        <v>82</v>
      </c>
      <c r="D29" s="71" t="s">
        <v>113</v>
      </c>
      <c r="E29" s="71" t="s">
        <v>57</v>
      </c>
      <c r="F29" s="71"/>
      <c r="G29" s="41">
        <f t="shared" si="0"/>
        <v>58.54</v>
      </c>
      <c r="H29" s="76">
        <v>-20</v>
      </c>
      <c r="I29" s="72">
        <v>-1170.8</v>
      </c>
      <c r="J29" s="79" t="s">
        <v>114</v>
      </c>
      <c r="K29" s="78" t="s">
        <v>48</v>
      </c>
    </row>
    <row r="30" s="1" customFormat="1" ht="20" customHeight="1" spans="1:11">
      <c r="A30" s="6">
        <v>28</v>
      </c>
      <c r="B30" s="71" t="s">
        <v>115</v>
      </c>
      <c r="C30" s="71" t="s">
        <v>82</v>
      </c>
      <c r="D30" s="71" t="s">
        <v>116</v>
      </c>
      <c r="E30" s="71" t="s">
        <v>57</v>
      </c>
      <c r="F30" s="71" t="s">
        <v>30</v>
      </c>
      <c r="G30" s="41">
        <f t="shared" si="0"/>
        <v>586.39</v>
      </c>
      <c r="H30" s="76">
        <v>8</v>
      </c>
      <c r="I30" s="72">
        <v>4691.12</v>
      </c>
      <c r="J30" s="79" t="s">
        <v>114</v>
      </c>
      <c r="K30" s="78"/>
    </row>
    <row r="31" s="1" customFormat="1" ht="20" customHeight="1" spans="1:11">
      <c r="A31" s="6">
        <v>29</v>
      </c>
      <c r="B31" s="71" t="s">
        <v>117</v>
      </c>
      <c r="C31" s="71" t="s">
        <v>82</v>
      </c>
      <c r="D31" s="71" t="s">
        <v>118</v>
      </c>
      <c r="E31" s="71" t="s">
        <v>57</v>
      </c>
      <c r="F31" s="71" t="s">
        <v>30</v>
      </c>
      <c r="G31" s="41">
        <f t="shared" si="0"/>
        <v>30.47</v>
      </c>
      <c r="H31" s="76">
        <v>720</v>
      </c>
      <c r="I31" s="72">
        <v>21938.4</v>
      </c>
      <c r="J31" s="79" t="s">
        <v>119</v>
      </c>
      <c r="K31" s="78"/>
    </row>
    <row r="32" s="1" customFormat="1" ht="20" customHeight="1" spans="1:11">
      <c r="A32" s="6">
        <v>30</v>
      </c>
      <c r="B32" s="71" t="s">
        <v>117</v>
      </c>
      <c r="C32" s="71" t="s">
        <v>82</v>
      </c>
      <c r="D32" s="71" t="s">
        <v>120</v>
      </c>
      <c r="E32" s="71" t="s">
        <v>57</v>
      </c>
      <c r="F32" s="71" t="s">
        <v>30</v>
      </c>
      <c r="G32" s="41">
        <f t="shared" si="0"/>
        <v>52.45</v>
      </c>
      <c r="H32" s="76">
        <v>1500</v>
      </c>
      <c r="I32" s="72">
        <v>78675</v>
      </c>
      <c r="J32" s="79" t="s">
        <v>121</v>
      </c>
      <c r="K32" s="78"/>
    </row>
    <row r="33" s="1" customFormat="1" ht="20" customHeight="1" spans="1:11">
      <c r="A33" s="6">
        <v>31</v>
      </c>
      <c r="B33" s="71" t="s">
        <v>122</v>
      </c>
      <c r="C33" s="71" t="s">
        <v>82</v>
      </c>
      <c r="D33" s="71" t="s">
        <v>123</v>
      </c>
      <c r="E33" s="71" t="s">
        <v>57</v>
      </c>
      <c r="F33" s="71" t="s">
        <v>30</v>
      </c>
      <c r="G33" s="41">
        <f t="shared" si="0"/>
        <v>34</v>
      </c>
      <c r="H33" s="76">
        <v>180</v>
      </c>
      <c r="I33" s="72">
        <v>6120</v>
      </c>
      <c r="J33" s="79" t="s">
        <v>124</v>
      </c>
      <c r="K33" s="78"/>
    </row>
    <row r="34" s="1" customFormat="1" ht="20" customHeight="1" spans="1:11">
      <c r="A34" s="6">
        <v>32</v>
      </c>
      <c r="B34" s="71" t="s">
        <v>125</v>
      </c>
      <c r="C34" s="71" t="s">
        <v>82</v>
      </c>
      <c r="D34" s="71" t="s">
        <v>126</v>
      </c>
      <c r="E34" s="71" t="s">
        <v>57</v>
      </c>
      <c r="F34" s="71" t="s">
        <v>30</v>
      </c>
      <c r="G34" s="41">
        <f t="shared" si="0"/>
        <v>26.08</v>
      </c>
      <c r="H34" s="76">
        <v>800</v>
      </c>
      <c r="I34" s="72">
        <v>20864</v>
      </c>
      <c r="J34" s="79" t="s">
        <v>127</v>
      </c>
      <c r="K34" s="78"/>
    </row>
    <row r="35" s="1" customFormat="1" ht="20" customHeight="1" spans="1:11">
      <c r="A35" s="6">
        <v>33</v>
      </c>
      <c r="B35" s="71" t="s">
        <v>128</v>
      </c>
      <c r="C35" s="71" t="s">
        <v>82</v>
      </c>
      <c r="D35" s="71" t="s">
        <v>129</v>
      </c>
      <c r="E35" s="71" t="s">
        <v>57</v>
      </c>
      <c r="F35" s="71" t="s">
        <v>30</v>
      </c>
      <c r="G35" s="41">
        <f t="shared" si="0"/>
        <v>25.49</v>
      </c>
      <c r="H35" s="76">
        <v>80</v>
      </c>
      <c r="I35" s="72">
        <v>2039.2</v>
      </c>
      <c r="J35" s="79" t="s">
        <v>130</v>
      </c>
      <c r="K35" s="78"/>
    </row>
    <row r="36" s="1" customFormat="1" ht="20" customHeight="1" spans="1:11">
      <c r="A36" s="6">
        <v>34</v>
      </c>
      <c r="B36" s="71" t="s">
        <v>131</v>
      </c>
      <c r="C36" s="71" t="s">
        <v>82</v>
      </c>
      <c r="D36" s="71" t="s">
        <v>132</v>
      </c>
      <c r="E36" s="71" t="s">
        <v>57</v>
      </c>
      <c r="F36" s="71" t="s">
        <v>30</v>
      </c>
      <c r="G36" s="41">
        <f t="shared" si="0"/>
        <v>24.52</v>
      </c>
      <c r="H36" s="76">
        <v>30</v>
      </c>
      <c r="I36" s="72">
        <v>735.6</v>
      </c>
      <c r="J36" s="79" t="s">
        <v>133</v>
      </c>
      <c r="K36" s="78"/>
    </row>
    <row r="37" s="1" customFormat="1" ht="20" customHeight="1" spans="1:11">
      <c r="A37" s="6">
        <v>35</v>
      </c>
      <c r="B37" s="71" t="s">
        <v>131</v>
      </c>
      <c r="C37" s="71" t="s">
        <v>82</v>
      </c>
      <c r="D37" s="71" t="s">
        <v>134</v>
      </c>
      <c r="E37" s="71" t="s">
        <v>57</v>
      </c>
      <c r="F37" s="71" t="s">
        <v>30</v>
      </c>
      <c r="G37" s="41">
        <f t="shared" si="0"/>
        <v>4.64</v>
      </c>
      <c r="H37" s="76">
        <v>90</v>
      </c>
      <c r="I37" s="72">
        <v>417.6</v>
      </c>
      <c r="J37" s="79" t="s">
        <v>135</v>
      </c>
      <c r="K37" s="78"/>
    </row>
    <row r="38" s="1" customFormat="1" ht="20" customHeight="1" spans="1:11">
      <c r="A38" s="6">
        <v>36</v>
      </c>
      <c r="B38" s="71" t="s">
        <v>136</v>
      </c>
      <c r="C38" s="71" t="s">
        <v>82</v>
      </c>
      <c r="D38" s="71" t="s">
        <v>137</v>
      </c>
      <c r="E38" s="71" t="s">
        <v>57</v>
      </c>
      <c r="F38" s="71" t="s">
        <v>30</v>
      </c>
      <c r="G38" s="41">
        <f t="shared" si="0"/>
        <v>72.1</v>
      </c>
      <c r="H38" s="76">
        <v>306</v>
      </c>
      <c r="I38" s="72">
        <v>22062.6</v>
      </c>
      <c r="J38" s="79" t="s">
        <v>138</v>
      </c>
      <c r="K38" s="78"/>
    </row>
    <row r="39" s="1" customFormat="1" ht="20" customHeight="1" spans="1:11">
      <c r="A39" s="6">
        <v>37</v>
      </c>
      <c r="B39" s="71" t="s">
        <v>139</v>
      </c>
      <c r="C39" s="71" t="s">
        <v>82</v>
      </c>
      <c r="D39" s="71" t="s">
        <v>140</v>
      </c>
      <c r="E39" s="71" t="s">
        <v>37</v>
      </c>
      <c r="F39" s="71" t="s">
        <v>30</v>
      </c>
      <c r="G39" s="41">
        <f t="shared" si="0"/>
        <v>2.88</v>
      </c>
      <c r="H39" s="76">
        <v>50</v>
      </c>
      <c r="I39" s="72">
        <v>144</v>
      </c>
      <c r="J39" s="79" t="s">
        <v>141</v>
      </c>
      <c r="K39" s="78"/>
    </row>
    <row r="40" s="1" customFormat="1" ht="20" customHeight="1" spans="1:11">
      <c r="A40" s="6">
        <v>38</v>
      </c>
      <c r="B40" s="71" t="s">
        <v>142</v>
      </c>
      <c r="C40" s="71" t="s">
        <v>82</v>
      </c>
      <c r="D40" s="71" t="s">
        <v>143</v>
      </c>
      <c r="E40" s="71" t="s">
        <v>57</v>
      </c>
      <c r="F40" s="71"/>
      <c r="G40" s="41">
        <f t="shared" si="0"/>
        <v>41.18</v>
      </c>
      <c r="H40" s="76">
        <v>1130</v>
      </c>
      <c r="I40" s="72">
        <v>46533.4</v>
      </c>
      <c r="J40" s="79" t="s">
        <v>138</v>
      </c>
      <c r="K40" s="78"/>
    </row>
    <row r="41" s="1" customFormat="1" ht="20" customHeight="1" spans="1:11">
      <c r="A41" s="6">
        <v>39</v>
      </c>
      <c r="B41" s="71" t="s">
        <v>144</v>
      </c>
      <c r="C41" s="71" t="s">
        <v>82</v>
      </c>
      <c r="D41" s="71" t="s">
        <v>145</v>
      </c>
      <c r="E41" s="71" t="s">
        <v>57</v>
      </c>
      <c r="F41" s="71" t="s">
        <v>30</v>
      </c>
      <c r="G41" s="41">
        <f t="shared" si="0"/>
        <v>37.8655737704918</v>
      </c>
      <c r="H41" s="76">
        <v>610</v>
      </c>
      <c r="I41" s="72">
        <v>23098</v>
      </c>
      <c r="J41" s="79" t="s">
        <v>146</v>
      </c>
      <c r="K41" s="78"/>
    </row>
    <row r="42" s="1" customFormat="1" ht="20" customHeight="1" spans="1:11">
      <c r="A42" s="6">
        <v>40</v>
      </c>
      <c r="B42" s="71" t="s">
        <v>147</v>
      </c>
      <c r="C42" s="71" t="s">
        <v>82</v>
      </c>
      <c r="D42" s="71" t="s">
        <v>148</v>
      </c>
      <c r="E42" s="71" t="s">
        <v>57</v>
      </c>
      <c r="F42" s="71"/>
      <c r="G42" s="41">
        <f t="shared" si="0"/>
        <v>210.2</v>
      </c>
      <c r="H42" s="76">
        <v>30</v>
      </c>
      <c r="I42" s="72">
        <v>6306</v>
      </c>
      <c r="J42" s="79" t="s">
        <v>149</v>
      </c>
      <c r="K42" s="78"/>
    </row>
    <row r="43" s="1" customFormat="1" ht="20" customHeight="1" spans="1:11">
      <c r="A43" s="6">
        <v>41</v>
      </c>
      <c r="B43" s="71" t="s">
        <v>150</v>
      </c>
      <c r="C43" s="71" t="s">
        <v>82</v>
      </c>
      <c r="D43" s="71" t="s">
        <v>151</v>
      </c>
      <c r="E43" s="71" t="s">
        <v>57</v>
      </c>
      <c r="F43" s="71"/>
      <c r="G43" s="41">
        <f t="shared" si="0"/>
        <v>31.88</v>
      </c>
      <c r="H43" s="76">
        <v>2160</v>
      </c>
      <c r="I43" s="72">
        <v>68860.8</v>
      </c>
      <c r="J43" s="79" t="s">
        <v>152</v>
      </c>
      <c r="K43" s="78"/>
    </row>
    <row r="44" s="1" customFormat="1" ht="20" customHeight="1" spans="1:11">
      <c r="A44" s="6">
        <v>42</v>
      </c>
      <c r="B44" s="71" t="s">
        <v>153</v>
      </c>
      <c r="C44" s="71" t="s">
        <v>82</v>
      </c>
      <c r="D44" s="71" t="s">
        <v>154</v>
      </c>
      <c r="E44" s="71" t="s">
        <v>57</v>
      </c>
      <c r="F44" s="71"/>
      <c r="G44" s="41">
        <f t="shared" si="0"/>
        <v>96.4</v>
      </c>
      <c r="H44" s="76">
        <v>4</v>
      </c>
      <c r="I44" s="72">
        <v>385.6</v>
      </c>
      <c r="J44" s="79" t="s">
        <v>155</v>
      </c>
      <c r="K44" s="78"/>
    </row>
    <row r="45" s="1" customFormat="1" ht="20" customHeight="1" spans="1:11">
      <c r="A45" s="6">
        <v>43</v>
      </c>
      <c r="B45" s="71" t="s">
        <v>156</v>
      </c>
      <c r="C45" s="71" t="s">
        <v>82</v>
      </c>
      <c r="D45" s="71" t="s">
        <v>157</v>
      </c>
      <c r="E45" s="71" t="s">
        <v>57</v>
      </c>
      <c r="F45" s="71"/>
      <c r="G45" s="41">
        <f t="shared" si="0"/>
        <v>25.09</v>
      </c>
      <c r="H45" s="76">
        <v>60</v>
      </c>
      <c r="I45" s="72">
        <v>1505.4</v>
      </c>
      <c r="J45" s="79" t="s">
        <v>158</v>
      </c>
      <c r="K45" s="78"/>
    </row>
    <row r="46" s="1" customFormat="1" ht="20" customHeight="1" spans="1:11">
      <c r="A46" s="6">
        <v>44</v>
      </c>
      <c r="B46" s="71" t="s">
        <v>159</v>
      </c>
      <c r="C46" s="71" t="s">
        <v>82</v>
      </c>
      <c r="D46" s="71" t="s">
        <v>160</v>
      </c>
      <c r="E46" s="71" t="s">
        <v>57</v>
      </c>
      <c r="F46" s="71" t="s">
        <v>30</v>
      </c>
      <c r="G46" s="41">
        <f t="shared" si="0"/>
        <v>9.16</v>
      </c>
      <c r="H46" s="76">
        <v>450</v>
      </c>
      <c r="I46" s="72">
        <v>4122</v>
      </c>
      <c r="J46" s="79" t="s">
        <v>161</v>
      </c>
      <c r="K46" s="78"/>
    </row>
    <row r="47" s="1" customFormat="1" ht="20" customHeight="1" spans="1:11">
      <c r="A47" s="6">
        <v>45</v>
      </c>
      <c r="B47" s="71" t="s">
        <v>162</v>
      </c>
      <c r="C47" s="71" t="s">
        <v>82</v>
      </c>
      <c r="D47" s="71" t="s">
        <v>163</v>
      </c>
      <c r="E47" s="71" t="s">
        <v>57</v>
      </c>
      <c r="F47" s="71"/>
      <c r="G47" s="41">
        <f t="shared" si="0"/>
        <v>162</v>
      </c>
      <c r="H47" s="76">
        <v>300</v>
      </c>
      <c r="I47" s="72">
        <v>48600</v>
      </c>
      <c r="J47" s="79" t="s">
        <v>164</v>
      </c>
      <c r="K47" s="78"/>
    </row>
    <row r="48" s="1" customFormat="1" ht="20" customHeight="1" spans="1:11">
      <c r="A48" s="6">
        <v>46</v>
      </c>
      <c r="B48" s="71" t="s">
        <v>165</v>
      </c>
      <c r="C48" s="71" t="s">
        <v>82</v>
      </c>
      <c r="D48" s="71" t="s">
        <v>166</v>
      </c>
      <c r="E48" s="71" t="s">
        <v>57</v>
      </c>
      <c r="F48" s="71"/>
      <c r="G48" s="41">
        <f t="shared" si="0"/>
        <v>21.19</v>
      </c>
      <c r="H48" s="76">
        <v>1430</v>
      </c>
      <c r="I48" s="72">
        <v>30301.7</v>
      </c>
      <c r="J48" s="79" t="s">
        <v>167</v>
      </c>
      <c r="K48" s="78"/>
    </row>
    <row r="49" s="1" customFormat="1" ht="20" customHeight="1" spans="1:11">
      <c r="A49" s="6">
        <v>47</v>
      </c>
      <c r="B49" s="71" t="s">
        <v>168</v>
      </c>
      <c r="C49" s="71" t="s">
        <v>82</v>
      </c>
      <c r="D49" s="71" t="s">
        <v>169</v>
      </c>
      <c r="E49" s="71" t="s">
        <v>57</v>
      </c>
      <c r="F49" s="71"/>
      <c r="G49" s="41">
        <f t="shared" si="0"/>
        <v>36.24</v>
      </c>
      <c r="H49" s="76">
        <v>510</v>
      </c>
      <c r="I49" s="72">
        <v>18482.4</v>
      </c>
      <c r="J49" s="79" t="s">
        <v>170</v>
      </c>
      <c r="K49" s="78"/>
    </row>
    <row r="50" s="1" customFormat="1" ht="20" customHeight="1" spans="1:11">
      <c r="A50" s="6">
        <v>48</v>
      </c>
      <c r="B50" s="71" t="s">
        <v>171</v>
      </c>
      <c r="C50" s="71" t="s">
        <v>82</v>
      </c>
      <c r="D50" s="71" t="s">
        <v>172</v>
      </c>
      <c r="E50" s="71" t="s">
        <v>57</v>
      </c>
      <c r="F50" s="71"/>
      <c r="G50" s="41">
        <f t="shared" si="0"/>
        <v>38.55</v>
      </c>
      <c r="H50" s="76">
        <v>210</v>
      </c>
      <c r="I50" s="72">
        <v>8095.5</v>
      </c>
      <c r="J50" s="79" t="s">
        <v>173</v>
      </c>
      <c r="K50" s="78"/>
    </row>
    <row r="51" s="1" customFormat="1" ht="20" customHeight="1" spans="1:11">
      <c r="A51" s="6">
        <v>49</v>
      </c>
      <c r="B51" s="71" t="s">
        <v>171</v>
      </c>
      <c r="C51" s="71" t="s">
        <v>82</v>
      </c>
      <c r="D51" s="71" t="s">
        <v>174</v>
      </c>
      <c r="E51" s="71" t="s">
        <v>57</v>
      </c>
      <c r="F51" s="71"/>
      <c r="G51" s="41">
        <f t="shared" si="0"/>
        <v>25.8</v>
      </c>
      <c r="H51" s="76">
        <v>80</v>
      </c>
      <c r="I51" s="72">
        <v>2064</v>
      </c>
      <c r="J51" s="79" t="s">
        <v>175</v>
      </c>
      <c r="K51" s="78"/>
    </row>
    <row r="52" s="1" customFormat="1" ht="20" customHeight="1" spans="1:11">
      <c r="A52" s="6">
        <v>50</v>
      </c>
      <c r="B52" s="71" t="s">
        <v>176</v>
      </c>
      <c r="C52" s="71" t="s">
        <v>82</v>
      </c>
      <c r="D52" s="71" t="s">
        <v>177</v>
      </c>
      <c r="E52" s="71" t="s">
        <v>57</v>
      </c>
      <c r="F52" s="71" t="s">
        <v>30</v>
      </c>
      <c r="G52" s="41">
        <f t="shared" si="0"/>
        <v>21.16</v>
      </c>
      <c r="H52" s="76">
        <v>160</v>
      </c>
      <c r="I52" s="72">
        <v>3385.6</v>
      </c>
      <c r="J52" s="79" t="s">
        <v>178</v>
      </c>
      <c r="K52" s="78"/>
    </row>
    <row r="53" s="1" customFormat="1" ht="20" customHeight="1" spans="1:11">
      <c r="A53" s="6">
        <v>51</v>
      </c>
      <c r="B53" s="71" t="s">
        <v>179</v>
      </c>
      <c r="C53" s="71" t="s">
        <v>82</v>
      </c>
      <c r="D53" s="71" t="s">
        <v>180</v>
      </c>
      <c r="E53" s="71" t="s">
        <v>57</v>
      </c>
      <c r="F53" s="71"/>
      <c r="G53" s="41">
        <f t="shared" si="0"/>
        <v>36</v>
      </c>
      <c r="H53" s="76">
        <v>275</v>
      </c>
      <c r="I53" s="72">
        <v>9900</v>
      </c>
      <c r="J53" s="79" t="s">
        <v>181</v>
      </c>
      <c r="K53" s="78"/>
    </row>
    <row r="54" s="1" customFormat="1" ht="20" customHeight="1" spans="1:11">
      <c r="A54" s="6">
        <v>52</v>
      </c>
      <c r="B54" s="71" t="s">
        <v>182</v>
      </c>
      <c r="C54" s="71" t="s">
        <v>82</v>
      </c>
      <c r="D54" s="71" t="s">
        <v>183</v>
      </c>
      <c r="E54" s="71" t="s">
        <v>57</v>
      </c>
      <c r="F54" s="71" t="s">
        <v>30</v>
      </c>
      <c r="G54" s="41">
        <f t="shared" si="0"/>
        <v>58.09</v>
      </c>
      <c r="H54" s="76">
        <v>2</v>
      </c>
      <c r="I54" s="72">
        <v>116.18</v>
      </c>
      <c r="J54" s="79" t="s">
        <v>184</v>
      </c>
      <c r="K54" s="78"/>
    </row>
    <row r="55" s="1" customFormat="1" ht="20" customHeight="1" spans="1:11">
      <c r="A55" s="6">
        <v>53</v>
      </c>
      <c r="B55" s="71" t="s">
        <v>185</v>
      </c>
      <c r="C55" s="71" t="s">
        <v>82</v>
      </c>
      <c r="D55" s="71" t="s">
        <v>186</v>
      </c>
      <c r="E55" s="71" t="s">
        <v>57</v>
      </c>
      <c r="F55" s="71" t="s">
        <v>51</v>
      </c>
      <c r="G55" s="41">
        <f t="shared" si="0"/>
        <v>25.85</v>
      </c>
      <c r="H55" s="76">
        <v>839</v>
      </c>
      <c r="I55" s="72">
        <v>21688.15</v>
      </c>
      <c r="J55" s="79" t="s">
        <v>70</v>
      </c>
      <c r="K55" s="78"/>
    </row>
    <row r="56" s="1" customFormat="1" ht="20" customHeight="1" spans="1:11">
      <c r="A56" s="6">
        <v>54</v>
      </c>
      <c r="B56" s="71" t="s">
        <v>187</v>
      </c>
      <c r="C56" s="71" t="s">
        <v>82</v>
      </c>
      <c r="D56" s="71" t="s">
        <v>188</v>
      </c>
      <c r="E56" s="71" t="s">
        <v>57</v>
      </c>
      <c r="F56" s="71" t="s">
        <v>30</v>
      </c>
      <c r="G56" s="41">
        <f t="shared" si="0"/>
        <v>88.9</v>
      </c>
      <c r="H56" s="76">
        <v>-25</v>
      </c>
      <c r="I56" s="72">
        <v>-2222.5</v>
      </c>
      <c r="J56" s="79" t="s">
        <v>189</v>
      </c>
      <c r="K56" s="78" t="s">
        <v>48</v>
      </c>
    </row>
    <row r="57" s="1" customFormat="1" ht="20" customHeight="1" spans="1:11">
      <c r="A57" s="6">
        <v>55</v>
      </c>
      <c r="B57" s="71" t="s">
        <v>190</v>
      </c>
      <c r="C57" s="71" t="s">
        <v>82</v>
      </c>
      <c r="D57" s="71" t="s">
        <v>191</v>
      </c>
      <c r="E57" s="71" t="s">
        <v>57</v>
      </c>
      <c r="F57" s="71" t="s">
        <v>30</v>
      </c>
      <c r="G57" s="41">
        <f t="shared" si="0"/>
        <v>28.6</v>
      </c>
      <c r="H57" s="76">
        <v>60</v>
      </c>
      <c r="I57" s="72">
        <v>1716</v>
      </c>
      <c r="J57" s="79" t="s">
        <v>192</v>
      </c>
      <c r="K57" s="78"/>
    </row>
    <row r="58" s="1" customFormat="1" ht="20" customHeight="1" spans="1:11">
      <c r="A58" s="6">
        <v>56</v>
      </c>
      <c r="B58" s="71" t="s">
        <v>193</v>
      </c>
      <c r="C58" s="71" t="s">
        <v>82</v>
      </c>
      <c r="D58" s="71" t="s">
        <v>194</v>
      </c>
      <c r="E58" s="71" t="s">
        <v>57</v>
      </c>
      <c r="F58" s="71" t="s">
        <v>30</v>
      </c>
      <c r="G58" s="41">
        <f t="shared" si="0"/>
        <v>51.49</v>
      </c>
      <c r="H58" s="76">
        <v>150</v>
      </c>
      <c r="I58" s="72">
        <v>7723.5</v>
      </c>
      <c r="J58" s="79" t="s">
        <v>195</v>
      </c>
      <c r="K58" s="78"/>
    </row>
    <row r="59" s="1" customFormat="1" ht="20" customHeight="1" spans="1:11">
      <c r="A59" s="6">
        <v>57</v>
      </c>
      <c r="B59" s="71" t="s">
        <v>196</v>
      </c>
      <c r="C59" s="71" t="s">
        <v>82</v>
      </c>
      <c r="D59" s="71" t="s">
        <v>197</v>
      </c>
      <c r="E59" s="71" t="s">
        <v>57</v>
      </c>
      <c r="F59" s="71" t="s">
        <v>30</v>
      </c>
      <c r="G59" s="41">
        <f t="shared" si="0"/>
        <v>52.6</v>
      </c>
      <c r="H59" s="76">
        <v>530</v>
      </c>
      <c r="I59" s="72">
        <v>27878</v>
      </c>
      <c r="J59" s="79" t="s">
        <v>198</v>
      </c>
      <c r="K59" s="78"/>
    </row>
    <row r="60" s="1" customFormat="1" ht="20" customHeight="1" spans="1:11">
      <c r="A60" s="6">
        <v>58</v>
      </c>
      <c r="B60" s="71" t="s">
        <v>199</v>
      </c>
      <c r="C60" s="71" t="s">
        <v>82</v>
      </c>
      <c r="D60" s="71" t="s">
        <v>200</v>
      </c>
      <c r="E60" s="71" t="s">
        <v>57</v>
      </c>
      <c r="F60" s="71"/>
      <c r="G60" s="41">
        <f t="shared" si="0"/>
        <v>88.98</v>
      </c>
      <c r="H60" s="76">
        <v>60</v>
      </c>
      <c r="I60" s="72">
        <v>5338.8</v>
      </c>
      <c r="J60" s="79" t="s">
        <v>201</v>
      </c>
      <c r="K60" s="78"/>
    </row>
    <row r="61" s="1" customFormat="1" ht="20" customHeight="1" spans="1:11">
      <c r="A61" s="6">
        <v>59</v>
      </c>
      <c r="B61" s="71" t="s">
        <v>202</v>
      </c>
      <c r="C61" s="71" t="s">
        <v>82</v>
      </c>
      <c r="D61" s="71" t="s">
        <v>203</v>
      </c>
      <c r="E61" s="71" t="s">
        <v>57</v>
      </c>
      <c r="F61" s="71"/>
      <c r="G61" s="41">
        <f t="shared" si="0"/>
        <v>41.12</v>
      </c>
      <c r="H61" s="76">
        <v>1370</v>
      </c>
      <c r="I61" s="72">
        <v>56334.4</v>
      </c>
      <c r="J61" s="79" t="s">
        <v>204</v>
      </c>
      <c r="K61" s="78"/>
    </row>
    <row r="62" s="1" customFormat="1" ht="20" customHeight="1" spans="1:11">
      <c r="A62" s="6">
        <v>60</v>
      </c>
      <c r="B62" s="71" t="s">
        <v>205</v>
      </c>
      <c r="C62" s="71" t="s">
        <v>82</v>
      </c>
      <c r="D62" s="71" t="s">
        <v>206</v>
      </c>
      <c r="E62" s="71" t="s">
        <v>57</v>
      </c>
      <c r="F62" s="71" t="s">
        <v>30</v>
      </c>
      <c r="G62" s="41">
        <f t="shared" si="0"/>
        <v>39.7</v>
      </c>
      <c r="H62" s="76">
        <v>1900</v>
      </c>
      <c r="I62" s="72">
        <v>75430</v>
      </c>
      <c r="J62" s="79" t="s">
        <v>207</v>
      </c>
      <c r="K62" s="78"/>
    </row>
    <row r="63" s="1" customFormat="1" ht="20" customHeight="1" spans="1:11">
      <c r="A63" s="6">
        <v>61</v>
      </c>
      <c r="B63" s="71" t="s">
        <v>208</v>
      </c>
      <c r="C63" s="71" t="s">
        <v>82</v>
      </c>
      <c r="D63" s="71" t="s">
        <v>209</v>
      </c>
      <c r="E63" s="71" t="s">
        <v>57</v>
      </c>
      <c r="F63" s="71"/>
      <c r="G63" s="41">
        <f t="shared" si="0"/>
        <v>25.74</v>
      </c>
      <c r="H63" s="76">
        <v>150</v>
      </c>
      <c r="I63" s="72">
        <v>3861</v>
      </c>
      <c r="J63" s="79" t="s">
        <v>210</v>
      </c>
      <c r="K63" s="78"/>
    </row>
    <row r="64" s="1" customFormat="1" ht="20" customHeight="1" spans="1:11">
      <c r="A64" s="6">
        <v>62</v>
      </c>
      <c r="B64" s="71" t="s">
        <v>211</v>
      </c>
      <c r="C64" s="71" t="s">
        <v>82</v>
      </c>
      <c r="D64" s="71" t="s">
        <v>212</v>
      </c>
      <c r="E64" s="71" t="s">
        <v>57</v>
      </c>
      <c r="F64" s="71"/>
      <c r="G64" s="41">
        <f t="shared" si="0"/>
        <v>36.46</v>
      </c>
      <c r="H64" s="76">
        <v>2200</v>
      </c>
      <c r="I64" s="72">
        <v>80212</v>
      </c>
      <c r="J64" s="79" t="s">
        <v>213</v>
      </c>
      <c r="K64" s="78"/>
    </row>
    <row r="65" s="1" customFormat="1" ht="20" customHeight="1" spans="1:11">
      <c r="A65" s="6">
        <v>63</v>
      </c>
      <c r="B65" s="71" t="s">
        <v>214</v>
      </c>
      <c r="C65" s="71" t="s">
        <v>82</v>
      </c>
      <c r="D65" s="71" t="s">
        <v>215</v>
      </c>
      <c r="E65" s="71" t="s">
        <v>57</v>
      </c>
      <c r="F65" s="71" t="s">
        <v>30</v>
      </c>
      <c r="G65" s="41">
        <f t="shared" si="0"/>
        <v>74.45</v>
      </c>
      <c r="H65" s="76">
        <v>560</v>
      </c>
      <c r="I65" s="72">
        <v>41692</v>
      </c>
      <c r="J65" s="79" t="s">
        <v>216</v>
      </c>
      <c r="K65" s="78"/>
    </row>
    <row r="66" s="1" customFormat="1" ht="20" customHeight="1" spans="1:11">
      <c r="A66" s="6">
        <v>64</v>
      </c>
      <c r="B66" s="71" t="s">
        <v>217</v>
      </c>
      <c r="C66" s="71" t="s">
        <v>82</v>
      </c>
      <c r="D66" s="71" t="s">
        <v>218</v>
      </c>
      <c r="E66" s="71" t="s">
        <v>57</v>
      </c>
      <c r="F66" s="71"/>
      <c r="G66" s="41">
        <f t="shared" si="0"/>
        <v>61.36</v>
      </c>
      <c r="H66" s="76">
        <v>800</v>
      </c>
      <c r="I66" s="72">
        <v>49088</v>
      </c>
      <c r="J66" s="79" t="s">
        <v>219</v>
      </c>
      <c r="K66" s="78"/>
    </row>
    <row r="67" s="1" customFormat="1" ht="20" customHeight="1" spans="1:11">
      <c r="A67" s="6">
        <v>65</v>
      </c>
      <c r="B67" s="71" t="s">
        <v>220</v>
      </c>
      <c r="C67" s="71" t="s">
        <v>82</v>
      </c>
      <c r="D67" s="71" t="s">
        <v>221</v>
      </c>
      <c r="E67" s="71" t="s">
        <v>57</v>
      </c>
      <c r="F67" s="71"/>
      <c r="G67" s="41">
        <f t="shared" ref="G67:G130" si="1">I67/H67</f>
        <v>31.53</v>
      </c>
      <c r="H67" s="76">
        <v>28</v>
      </c>
      <c r="I67" s="72">
        <v>882.84</v>
      </c>
      <c r="J67" s="79" t="s">
        <v>222</v>
      </c>
      <c r="K67" s="78"/>
    </row>
    <row r="68" s="1" customFormat="1" ht="20" customHeight="1" spans="1:11">
      <c r="A68" s="6">
        <v>66</v>
      </c>
      <c r="B68" s="71" t="s">
        <v>223</v>
      </c>
      <c r="C68" s="71" t="s">
        <v>82</v>
      </c>
      <c r="D68" s="71" t="s">
        <v>224</v>
      </c>
      <c r="E68" s="71" t="s">
        <v>57</v>
      </c>
      <c r="F68" s="71" t="s">
        <v>51</v>
      </c>
      <c r="G68" s="41">
        <f t="shared" si="1"/>
        <v>21.84</v>
      </c>
      <c r="H68" s="76">
        <v>960</v>
      </c>
      <c r="I68" s="72">
        <v>20966.4</v>
      </c>
      <c r="J68" s="79" t="s">
        <v>225</v>
      </c>
      <c r="K68" s="78"/>
    </row>
    <row r="69" s="1" customFormat="1" ht="20" customHeight="1" spans="1:11">
      <c r="A69" s="6">
        <v>67</v>
      </c>
      <c r="B69" s="71" t="s">
        <v>226</v>
      </c>
      <c r="C69" s="71" t="s">
        <v>82</v>
      </c>
      <c r="D69" s="71" t="s">
        <v>227</v>
      </c>
      <c r="E69" s="71" t="s">
        <v>57</v>
      </c>
      <c r="F69" s="71"/>
      <c r="G69" s="41">
        <f t="shared" si="1"/>
        <v>36.15</v>
      </c>
      <c r="H69" s="76">
        <v>300</v>
      </c>
      <c r="I69" s="72">
        <v>10845</v>
      </c>
      <c r="J69" s="79" t="s">
        <v>228</v>
      </c>
      <c r="K69" s="78"/>
    </row>
    <row r="70" s="1" customFormat="1" ht="20" customHeight="1" spans="1:11">
      <c r="A70" s="6">
        <v>68</v>
      </c>
      <c r="B70" s="71" t="s">
        <v>229</v>
      </c>
      <c r="C70" s="71" t="s">
        <v>82</v>
      </c>
      <c r="D70" s="71" t="s">
        <v>230</v>
      </c>
      <c r="E70" s="71" t="s">
        <v>57</v>
      </c>
      <c r="F70" s="71"/>
      <c r="G70" s="41">
        <f t="shared" si="1"/>
        <v>21.9</v>
      </c>
      <c r="H70" s="76">
        <v>300</v>
      </c>
      <c r="I70" s="72">
        <v>6570</v>
      </c>
      <c r="J70" s="79" t="s">
        <v>231</v>
      </c>
      <c r="K70" s="78"/>
    </row>
    <row r="71" s="1" customFormat="1" ht="20" customHeight="1" spans="1:11">
      <c r="A71" s="6">
        <v>69</v>
      </c>
      <c r="B71" s="71" t="s">
        <v>232</v>
      </c>
      <c r="C71" s="71" t="s">
        <v>82</v>
      </c>
      <c r="D71" s="71" t="s">
        <v>233</v>
      </c>
      <c r="E71" s="71" t="s">
        <v>57</v>
      </c>
      <c r="F71" s="71"/>
      <c r="G71" s="41">
        <f t="shared" si="1"/>
        <v>34.29</v>
      </c>
      <c r="H71" s="76">
        <v>250</v>
      </c>
      <c r="I71" s="72">
        <v>8572.5</v>
      </c>
      <c r="J71" s="79" t="s">
        <v>213</v>
      </c>
      <c r="K71" s="78"/>
    </row>
    <row r="72" s="1" customFormat="1" ht="20" customHeight="1" spans="1:11">
      <c r="A72" s="6">
        <v>70</v>
      </c>
      <c r="B72" s="71" t="s">
        <v>234</v>
      </c>
      <c r="C72" s="71" t="s">
        <v>82</v>
      </c>
      <c r="D72" s="71" t="s">
        <v>233</v>
      </c>
      <c r="E72" s="71" t="s">
        <v>57</v>
      </c>
      <c r="F72" s="71"/>
      <c r="G72" s="41">
        <f t="shared" si="1"/>
        <v>34.43</v>
      </c>
      <c r="H72" s="76">
        <v>280</v>
      </c>
      <c r="I72" s="72">
        <v>9640.4</v>
      </c>
      <c r="J72" s="79" t="s">
        <v>213</v>
      </c>
      <c r="K72" s="78"/>
    </row>
    <row r="73" s="1" customFormat="1" ht="20" customHeight="1" spans="1:11">
      <c r="A73" s="6">
        <v>71</v>
      </c>
      <c r="B73" s="71" t="s">
        <v>235</v>
      </c>
      <c r="C73" s="71" t="s">
        <v>82</v>
      </c>
      <c r="D73" s="71" t="s">
        <v>236</v>
      </c>
      <c r="E73" s="71" t="s">
        <v>57</v>
      </c>
      <c r="F73" s="71" t="s">
        <v>30</v>
      </c>
      <c r="G73" s="41">
        <f t="shared" si="1"/>
        <v>31.8</v>
      </c>
      <c r="H73" s="76">
        <v>470</v>
      </c>
      <c r="I73" s="72">
        <v>14946</v>
      </c>
      <c r="J73" s="79" t="s">
        <v>237</v>
      </c>
      <c r="K73" s="78"/>
    </row>
    <row r="74" s="1" customFormat="1" ht="20" customHeight="1" spans="1:11">
      <c r="A74" s="6">
        <v>72</v>
      </c>
      <c r="B74" s="71" t="s">
        <v>238</v>
      </c>
      <c r="C74" s="71" t="s">
        <v>239</v>
      </c>
      <c r="D74" s="71" t="s">
        <v>240</v>
      </c>
      <c r="E74" s="71" t="s">
        <v>57</v>
      </c>
      <c r="F74" s="71" t="s">
        <v>30</v>
      </c>
      <c r="G74" s="41">
        <f t="shared" si="1"/>
        <v>6.08</v>
      </c>
      <c r="H74" s="76">
        <v>60</v>
      </c>
      <c r="I74" s="72">
        <v>364.8</v>
      </c>
      <c r="J74" s="79" t="s">
        <v>241</v>
      </c>
      <c r="K74" s="78"/>
    </row>
    <row r="75" s="1" customFormat="1" ht="20" customHeight="1" spans="1:11">
      <c r="A75" s="6">
        <v>73</v>
      </c>
      <c r="B75" s="71" t="s">
        <v>242</v>
      </c>
      <c r="C75" s="71" t="s">
        <v>239</v>
      </c>
      <c r="D75" s="71" t="s">
        <v>243</v>
      </c>
      <c r="E75" s="71" t="s">
        <v>57</v>
      </c>
      <c r="F75" s="71" t="s">
        <v>30</v>
      </c>
      <c r="G75" s="41">
        <f t="shared" si="1"/>
        <v>9.95</v>
      </c>
      <c r="H75" s="76">
        <v>1140</v>
      </c>
      <c r="I75" s="72">
        <v>11343</v>
      </c>
      <c r="J75" s="79" t="s">
        <v>244</v>
      </c>
      <c r="K75" s="78"/>
    </row>
    <row r="76" s="1" customFormat="1" ht="20" customHeight="1" spans="1:11">
      <c r="A76" s="6">
        <v>74</v>
      </c>
      <c r="B76" s="71" t="s">
        <v>245</v>
      </c>
      <c r="C76" s="71" t="s">
        <v>239</v>
      </c>
      <c r="D76" s="71" t="s">
        <v>246</v>
      </c>
      <c r="E76" s="71" t="s">
        <v>57</v>
      </c>
      <c r="F76" s="71"/>
      <c r="G76" s="41">
        <f t="shared" si="1"/>
        <v>33.51</v>
      </c>
      <c r="H76" s="76">
        <v>1200</v>
      </c>
      <c r="I76" s="72">
        <v>40212</v>
      </c>
      <c r="J76" s="79" t="s">
        <v>247</v>
      </c>
      <c r="K76" s="78"/>
    </row>
    <row r="77" s="1" customFormat="1" ht="20" customHeight="1" spans="1:11">
      <c r="A77" s="6">
        <v>75</v>
      </c>
      <c r="B77" s="71" t="s">
        <v>248</v>
      </c>
      <c r="C77" s="71" t="s">
        <v>239</v>
      </c>
      <c r="D77" s="71" t="s">
        <v>249</v>
      </c>
      <c r="E77" s="71" t="s">
        <v>57</v>
      </c>
      <c r="F77" s="71" t="s">
        <v>30</v>
      </c>
      <c r="G77" s="41">
        <f t="shared" si="1"/>
        <v>5.82</v>
      </c>
      <c r="H77" s="76">
        <v>2900</v>
      </c>
      <c r="I77" s="72">
        <v>16878</v>
      </c>
      <c r="J77" s="79" t="s">
        <v>250</v>
      </c>
      <c r="K77" s="78"/>
    </row>
    <row r="78" s="1" customFormat="1" ht="20" customHeight="1" spans="1:11">
      <c r="A78" s="6">
        <v>76</v>
      </c>
      <c r="B78" s="71" t="s">
        <v>251</v>
      </c>
      <c r="C78" s="71" t="s">
        <v>239</v>
      </c>
      <c r="D78" s="71" t="s">
        <v>252</v>
      </c>
      <c r="E78" s="71" t="s">
        <v>57</v>
      </c>
      <c r="F78" s="71"/>
      <c r="G78" s="41">
        <f t="shared" si="1"/>
        <v>20.3</v>
      </c>
      <c r="H78" s="76">
        <v>400</v>
      </c>
      <c r="I78" s="72">
        <v>8120</v>
      </c>
      <c r="J78" s="79" t="s">
        <v>253</v>
      </c>
      <c r="K78" s="78"/>
    </row>
    <row r="79" s="1" customFormat="1" ht="20" customHeight="1" spans="1:11">
      <c r="A79" s="6">
        <v>77</v>
      </c>
      <c r="B79" s="71" t="s">
        <v>254</v>
      </c>
      <c r="C79" s="71" t="s">
        <v>239</v>
      </c>
      <c r="D79" s="71" t="s">
        <v>255</v>
      </c>
      <c r="E79" s="71" t="s">
        <v>57</v>
      </c>
      <c r="F79" s="71" t="s">
        <v>30</v>
      </c>
      <c r="G79" s="41">
        <f t="shared" si="1"/>
        <v>20.34</v>
      </c>
      <c r="H79" s="76">
        <v>488</v>
      </c>
      <c r="I79" s="72">
        <v>9925.92</v>
      </c>
      <c r="J79" s="79" t="s">
        <v>256</v>
      </c>
      <c r="K79" s="78"/>
    </row>
    <row r="80" s="1" customFormat="1" ht="20" customHeight="1" spans="1:11">
      <c r="A80" s="6">
        <v>78</v>
      </c>
      <c r="B80" s="71" t="s">
        <v>254</v>
      </c>
      <c r="C80" s="71" t="s">
        <v>239</v>
      </c>
      <c r="D80" s="71" t="s">
        <v>255</v>
      </c>
      <c r="E80" s="71" t="s">
        <v>57</v>
      </c>
      <c r="F80" s="71" t="s">
        <v>30</v>
      </c>
      <c r="G80" s="41">
        <f t="shared" si="1"/>
        <v>20.34</v>
      </c>
      <c r="H80" s="76">
        <v>116</v>
      </c>
      <c r="I80" s="72">
        <v>2359.44</v>
      </c>
      <c r="J80" s="79" t="s">
        <v>256</v>
      </c>
      <c r="K80" s="78"/>
    </row>
    <row r="81" s="1" customFormat="1" ht="20" customHeight="1" spans="1:11">
      <c r="A81" s="6">
        <v>79</v>
      </c>
      <c r="B81" s="71" t="s">
        <v>257</v>
      </c>
      <c r="C81" s="71" t="s">
        <v>239</v>
      </c>
      <c r="D81" s="71" t="s">
        <v>258</v>
      </c>
      <c r="E81" s="71" t="s">
        <v>57</v>
      </c>
      <c r="F81" s="71" t="s">
        <v>30</v>
      </c>
      <c r="G81" s="41">
        <f t="shared" si="1"/>
        <v>31.29</v>
      </c>
      <c r="H81" s="76">
        <v>290</v>
      </c>
      <c r="I81" s="72">
        <v>9074.1</v>
      </c>
      <c r="J81" s="79" t="s">
        <v>259</v>
      </c>
      <c r="K81" s="78"/>
    </row>
    <row r="82" s="1" customFormat="1" ht="20" customHeight="1" spans="1:11">
      <c r="A82" s="6">
        <v>80</v>
      </c>
      <c r="B82" s="71" t="s">
        <v>260</v>
      </c>
      <c r="C82" s="71" t="s">
        <v>239</v>
      </c>
      <c r="D82" s="71" t="s">
        <v>261</v>
      </c>
      <c r="E82" s="71" t="s">
        <v>57</v>
      </c>
      <c r="F82" s="71" t="s">
        <v>30</v>
      </c>
      <c r="G82" s="41">
        <f t="shared" si="1"/>
        <v>28.38</v>
      </c>
      <c r="H82" s="76">
        <v>230</v>
      </c>
      <c r="I82" s="72">
        <v>6527.4</v>
      </c>
      <c r="J82" s="79" t="s">
        <v>262</v>
      </c>
      <c r="K82" s="78"/>
    </row>
    <row r="83" s="1" customFormat="1" ht="20" customHeight="1" spans="1:11">
      <c r="A83" s="6">
        <v>81</v>
      </c>
      <c r="B83" s="71" t="s">
        <v>263</v>
      </c>
      <c r="C83" s="71" t="s">
        <v>239</v>
      </c>
      <c r="D83" s="71" t="s">
        <v>264</v>
      </c>
      <c r="E83" s="71" t="s">
        <v>265</v>
      </c>
      <c r="F83" s="71"/>
      <c r="G83" s="41">
        <f t="shared" si="1"/>
        <v>19.88</v>
      </c>
      <c r="H83" s="76">
        <v>120</v>
      </c>
      <c r="I83" s="72">
        <v>2385.6</v>
      </c>
      <c r="J83" s="79" t="s">
        <v>266</v>
      </c>
      <c r="K83" s="78"/>
    </row>
    <row r="84" s="1" customFormat="1" ht="20" customHeight="1" spans="1:11">
      <c r="A84" s="6">
        <v>82</v>
      </c>
      <c r="B84" s="71" t="s">
        <v>267</v>
      </c>
      <c r="C84" s="71" t="s">
        <v>239</v>
      </c>
      <c r="D84" s="71" t="s">
        <v>268</v>
      </c>
      <c r="E84" s="71" t="s">
        <v>57</v>
      </c>
      <c r="F84" s="71"/>
      <c r="G84" s="41">
        <f t="shared" si="1"/>
        <v>18.69</v>
      </c>
      <c r="H84" s="76">
        <v>130</v>
      </c>
      <c r="I84" s="72">
        <v>2429.7</v>
      </c>
      <c r="J84" s="79" t="s">
        <v>269</v>
      </c>
      <c r="K84" s="78"/>
    </row>
    <row r="85" s="1" customFormat="1" ht="20" customHeight="1" spans="1:11">
      <c r="A85" s="6">
        <v>83</v>
      </c>
      <c r="B85" s="71" t="s">
        <v>270</v>
      </c>
      <c r="C85" s="71" t="s">
        <v>239</v>
      </c>
      <c r="D85" s="71" t="s">
        <v>271</v>
      </c>
      <c r="E85" s="71" t="s">
        <v>57</v>
      </c>
      <c r="F85" s="71"/>
      <c r="G85" s="41">
        <f t="shared" si="1"/>
        <v>62.72</v>
      </c>
      <c r="H85" s="76">
        <v>260</v>
      </c>
      <c r="I85" s="72">
        <v>16307.2</v>
      </c>
      <c r="J85" s="79" t="s">
        <v>272</v>
      </c>
      <c r="K85" s="78"/>
    </row>
    <row r="86" s="1" customFormat="1" ht="20" customHeight="1" spans="1:11">
      <c r="A86" s="6">
        <v>84</v>
      </c>
      <c r="B86" s="71" t="s">
        <v>273</v>
      </c>
      <c r="C86" s="71" t="s">
        <v>239</v>
      </c>
      <c r="D86" s="71" t="s">
        <v>274</v>
      </c>
      <c r="E86" s="71" t="s">
        <v>57</v>
      </c>
      <c r="F86" s="71" t="s">
        <v>30</v>
      </c>
      <c r="G86" s="41">
        <f t="shared" si="1"/>
        <v>64.24</v>
      </c>
      <c r="H86" s="76">
        <v>290</v>
      </c>
      <c r="I86" s="72">
        <v>18629.6</v>
      </c>
      <c r="J86" s="79" t="s">
        <v>275</v>
      </c>
      <c r="K86" s="78"/>
    </row>
    <row r="87" s="1" customFormat="1" ht="20" customHeight="1" spans="1:11">
      <c r="A87" s="6">
        <v>85</v>
      </c>
      <c r="B87" s="71" t="s">
        <v>276</v>
      </c>
      <c r="C87" s="71" t="s">
        <v>239</v>
      </c>
      <c r="D87" s="71" t="s">
        <v>277</v>
      </c>
      <c r="E87" s="71" t="s">
        <v>57</v>
      </c>
      <c r="F87" s="71" t="s">
        <v>30</v>
      </c>
      <c r="G87" s="41">
        <f t="shared" si="1"/>
        <v>25.5</v>
      </c>
      <c r="H87" s="76">
        <v>410</v>
      </c>
      <c r="I87" s="72">
        <v>10455</v>
      </c>
      <c r="J87" s="79" t="s">
        <v>278</v>
      </c>
      <c r="K87" s="78"/>
    </row>
    <row r="88" s="1" customFormat="1" ht="20" customHeight="1" spans="1:11">
      <c r="A88" s="6">
        <v>86</v>
      </c>
      <c r="B88" s="71" t="s">
        <v>279</v>
      </c>
      <c r="C88" s="71" t="s">
        <v>239</v>
      </c>
      <c r="D88" s="71" t="s">
        <v>280</v>
      </c>
      <c r="E88" s="71" t="s">
        <v>57</v>
      </c>
      <c r="F88" s="71" t="s">
        <v>30</v>
      </c>
      <c r="G88" s="41">
        <f t="shared" si="1"/>
        <v>24.71</v>
      </c>
      <c r="H88" s="76">
        <v>350</v>
      </c>
      <c r="I88" s="72">
        <v>8648.5</v>
      </c>
      <c r="J88" s="79" t="s">
        <v>281</v>
      </c>
      <c r="K88" s="78"/>
    </row>
    <row r="89" s="1" customFormat="1" ht="20" customHeight="1" spans="1:11">
      <c r="A89" s="6">
        <v>87</v>
      </c>
      <c r="B89" s="71" t="s">
        <v>282</v>
      </c>
      <c r="C89" s="71" t="s">
        <v>239</v>
      </c>
      <c r="D89" s="71" t="s">
        <v>283</v>
      </c>
      <c r="E89" s="71" t="s">
        <v>57</v>
      </c>
      <c r="F89" s="71" t="s">
        <v>30</v>
      </c>
      <c r="G89" s="41">
        <f t="shared" si="1"/>
        <v>21.63</v>
      </c>
      <c r="H89" s="76">
        <v>300</v>
      </c>
      <c r="I89" s="72">
        <v>6489</v>
      </c>
      <c r="J89" s="79" t="s">
        <v>38</v>
      </c>
      <c r="K89" s="78"/>
    </row>
    <row r="90" s="1" customFormat="1" ht="20" customHeight="1" spans="1:11">
      <c r="A90" s="6">
        <v>88</v>
      </c>
      <c r="B90" s="71" t="s">
        <v>284</v>
      </c>
      <c r="C90" s="71" t="s">
        <v>239</v>
      </c>
      <c r="D90" s="71" t="s">
        <v>285</v>
      </c>
      <c r="E90" s="71" t="s">
        <v>57</v>
      </c>
      <c r="F90" s="71" t="s">
        <v>30</v>
      </c>
      <c r="G90" s="41">
        <f t="shared" si="1"/>
        <v>22.61</v>
      </c>
      <c r="H90" s="76">
        <v>106</v>
      </c>
      <c r="I90" s="72">
        <v>2396.66</v>
      </c>
      <c r="J90" s="79" t="s">
        <v>286</v>
      </c>
      <c r="K90" s="78"/>
    </row>
    <row r="91" s="1" customFormat="1" ht="20" customHeight="1" spans="1:11">
      <c r="A91" s="6">
        <v>89</v>
      </c>
      <c r="B91" s="71" t="s">
        <v>284</v>
      </c>
      <c r="C91" s="71" t="s">
        <v>239</v>
      </c>
      <c r="D91" s="71" t="s">
        <v>285</v>
      </c>
      <c r="E91" s="71" t="s">
        <v>57</v>
      </c>
      <c r="F91" s="71" t="s">
        <v>30</v>
      </c>
      <c r="G91" s="41">
        <f t="shared" si="1"/>
        <v>22.61</v>
      </c>
      <c r="H91" s="76">
        <v>600</v>
      </c>
      <c r="I91" s="72">
        <v>13566</v>
      </c>
      <c r="J91" s="79" t="s">
        <v>286</v>
      </c>
      <c r="K91" s="78"/>
    </row>
    <row r="92" s="1" customFormat="1" ht="20" customHeight="1" spans="1:11">
      <c r="A92" s="6">
        <v>90</v>
      </c>
      <c r="B92" s="71" t="s">
        <v>287</v>
      </c>
      <c r="C92" s="71" t="s">
        <v>288</v>
      </c>
      <c r="D92" s="71" t="s">
        <v>289</v>
      </c>
      <c r="E92" s="71" t="s">
        <v>37</v>
      </c>
      <c r="F92" s="71" t="s">
        <v>30</v>
      </c>
      <c r="G92" s="41">
        <f t="shared" si="1"/>
        <v>6.31</v>
      </c>
      <c r="H92" s="76">
        <v>1600</v>
      </c>
      <c r="I92" s="72">
        <v>10096</v>
      </c>
      <c r="J92" s="79" t="s">
        <v>290</v>
      </c>
      <c r="K92" s="78"/>
    </row>
    <row r="93" s="1" customFormat="1" ht="20" customHeight="1" spans="1:11">
      <c r="A93" s="6">
        <v>91</v>
      </c>
      <c r="B93" s="71" t="s">
        <v>291</v>
      </c>
      <c r="C93" s="71" t="s">
        <v>288</v>
      </c>
      <c r="D93" s="71" t="s">
        <v>292</v>
      </c>
      <c r="E93" s="71" t="s">
        <v>37</v>
      </c>
      <c r="F93" s="71" t="s">
        <v>30</v>
      </c>
      <c r="G93" s="41">
        <f t="shared" si="1"/>
        <v>8.7</v>
      </c>
      <c r="H93" s="76">
        <v>62</v>
      </c>
      <c r="I93" s="72">
        <v>539.4</v>
      </c>
      <c r="J93" s="79" t="s">
        <v>293</v>
      </c>
      <c r="K93" s="78"/>
    </row>
    <row r="94" s="1" customFormat="1" ht="20" customHeight="1" spans="1:11">
      <c r="A94" s="6">
        <v>92</v>
      </c>
      <c r="B94" s="71" t="s">
        <v>294</v>
      </c>
      <c r="C94" s="71" t="s">
        <v>288</v>
      </c>
      <c r="D94" s="71" t="s">
        <v>295</v>
      </c>
      <c r="E94" s="71" t="s">
        <v>57</v>
      </c>
      <c r="F94" s="71" t="s">
        <v>30</v>
      </c>
      <c r="G94" s="41">
        <f t="shared" si="1"/>
        <v>29.59</v>
      </c>
      <c r="H94" s="76">
        <v>20</v>
      </c>
      <c r="I94" s="72">
        <v>591.8</v>
      </c>
      <c r="J94" s="79" t="s">
        <v>296</v>
      </c>
      <c r="K94" s="78"/>
    </row>
    <row r="95" s="1" customFormat="1" ht="20" customHeight="1" spans="1:11">
      <c r="A95" s="6">
        <v>93</v>
      </c>
      <c r="B95" s="71" t="s">
        <v>294</v>
      </c>
      <c r="C95" s="71" t="s">
        <v>288</v>
      </c>
      <c r="D95" s="71" t="s">
        <v>295</v>
      </c>
      <c r="E95" s="71" t="s">
        <v>57</v>
      </c>
      <c r="F95" s="71" t="s">
        <v>30</v>
      </c>
      <c r="G95" s="41">
        <f t="shared" si="1"/>
        <v>29.59</v>
      </c>
      <c r="H95" s="76">
        <v>10</v>
      </c>
      <c r="I95" s="72">
        <v>295.9</v>
      </c>
      <c r="J95" s="79" t="s">
        <v>296</v>
      </c>
      <c r="K95" s="78"/>
    </row>
    <row r="96" s="1" customFormat="1" ht="20" customHeight="1" spans="1:11">
      <c r="A96" s="6">
        <v>94</v>
      </c>
      <c r="B96" s="71" t="s">
        <v>297</v>
      </c>
      <c r="C96" s="71" t="s">
        <v>288</v>
      </c>
      <c r="D96" s="71" t="s">
        <v>298</v>
      </c>
      <c r="E96" s="71" t="s">
        <v>37</v>
      </c>
      <c r="F96" s="71" t="s">
        <v>30</v>
      </c>
      <c r="G96" s="41">
        <f t="shared" si="1"/>
        <v>26.23</v>
      </c>
      <c r="H96" s="76">
        <v>80</v>
      </c>
      <c r="I96" s="72">
        <v>2098.4</v>
      </c>
      <c r="J96" s="79" t="s">
        <v>299</v>
      </c>
      <c r="K96" s="78"/>
    </row>
    <row r="97" s="1" customFormat="1" ht="20" customHeight="1" spans="1:11">
      <c r="A97" s="6">
        <v>95</v>
      </c>
      <c r="B97" s="71" t="s">
        <v>300</v>
      </c>
      <c r="C97" s="71" t="s">
        <v>288</v>
      </c>
      <c r="D97" s="71" t="s">
        <v>298</v>
      </c>
      <c r="E97" s="71" t="s">
        <v>37</v>
      </c>
      <c r="F97" s="71" t="s">
        <v>30</v>
      </c>
      <c r="G97" s="41">
        <f t="shared" si="1"/>
        <v>5.83</v>
      </c>
      <c r="H97" s="76">
        <v>460</v>
      </c>
      <c r="I97" s="72">
        <v>2681.8</v>
      </c>
      <c r="J97" s="79" t="s">
        <v>301</v>
      </c>
      <c r="K97" s="78"/>
    </row>
    <row r="98" s="1" customFormat="1" ht="20" customHeight="1" spans="1:11">
      <c r="A98" s="6">
        <v>96</v>
      </c>
      <c r="B98" s="71" t="s">
        <v>302</v>
      </c>
      <c r="C98" s="71" t="s">
        <v>288</v>
      </c>
      <c r="D98" s="71" t="s">
        <v>303</v>
      </c>
      <c r="E98" s="71" t="s">
        <v>37</v>
      </c>
      <c r="F98" s="71" t="s">
        <v>30</v>
      </c>
      <c r="G98" s="41">
        <f t="shared" si="1"/>
        <v>47.18</v>
      </c>
      <c r="H98" s="76">
        <v>480</v>
      </c>
      <c r="I98" s="72">
        <v>22646.4</v>
      </c>
      <c r="J98" s="79" t="s">
        <v>304</v>
      </c>
      <c r="K98" s="78"/>
    </row>
    <row r="99" s="1" customFormat="1" ht="20" customHeight="1" spans="1:11">
      <c r="A99" s="6">
        <v>97</v>
      </c>
      <c r="B99" s="71" t="s">
        <v>305</v>
      </c>
      <c r="C99" s="71" t="s">
        <v>288</v>
      </c>
      <c r="D99" s="71" t="s">
        <v>306</v>
      </c>
      <c r="E99" s="71" t="s">
        <v>37</v>
      </c>
      <c r="F99" s="71"/>
      <c r="G99" s="41">
        <f t="shared" si="1"/>
        <v>26.95</v>
      </c>
      <c r="H99" s="76">
        <v>2720</v>
      </c>
      <c r="I99" s="72">
        <v>73304</v>
      </c>
      <c r="J99" s="79" t="s">
        <v>210</v>
      </c>
      <c r="K99" s="78"/>
    </row>
    <row r="100" s="1" customFormat="1" ht="20" customHeight="1" spans="1:11">
      <c r="A100" s="6">
        <v>98</v>
      </c>
      <c r="B100" s="71" t="s">
        <v>307</v>
      </c>
      <c r="C100" s="71" t="s">
        <v>288</v>
      </c>
      <c r="D100" s="71" t="s">
        <v>308</v>
      </c>
      <c r="E100" s="71" t="s">
        <v>37</v>
      </c>
      <c r="F100" s="71" t="s">
        <v>30</v>
      </c>
      <c r="G100" s="41">
        <f t="shared" si="1"/>
        <v>24.48</v>
      </c>
      <c r="H100" s="76">
        <v>145</v>
      </c>
      <c r="I100" s="72">
        <v>3549.6</v>
      </c>
      <c r="J100" s="79" t="s">
        <v>309</v>
      </c>
      <c r="K100" s="78"/>
    </row>
    <row r="101" s="1" customFormat="1" ht="20" customHeight="1" spans="1:11">
      <c r="A101" s="6">
        <v>99</v>
      </c>
      <c r="B101" s="71" t="s">
        <v>310</v>
      </c>
      <c r="C101" s="71" t="s">
        <v>288</v>
      </c>
      <c r="D101" s="71" t="s">
        <v>311</v>
      </c>
      <c r="E101" s="71" t="s">
        <v>37</v>
      </c>
      <c r="F101" s="71" t="s">
        <v>30</v>
      </c>
      <c r="G101" s="41">
        <f t="shared" si="1"/>
        <v>77.1</v>
      </c>
      <c r="H101" s="76">
        <v>1080</v>
      </c>
      <c r="I101" s="72">
        <v>83268</v>
      </c>
      <c r="J101" s="79" t="s">
        <v>312</v>
      </c>
      <c r="K101" s="78"/>
    </row>
    <row r="102" s="1" customFormat="1" ht="20" customHeight="1" spans="1:11">
      <c r="A102" s="6">
        <v>100</v>
      </c>
      <c r="B102" s="71" t="s">
        <v>313</v>
      </c>
      <c r="C102" s="71" t="s">
        <v>288</v>
      </c>
      <c r="D102" s="71" t="s">
        <v>314</v>
      </c>
      <c r="E102" s="71" t="s">
        <v>57</v>
      </c>
      <c r="F102" s="71" t="s">
        <v>30</v>
      </c>
      <c r="G102" s="41">
        <f t="shared" si="1"/>
        <v>37.24</v>
      </c>
      <c r="H102" s="76">
        <v>660</v>
      </c>
      <c r="I102" s="72">
        <v>24578.4</v>
      </c>
      <c r="J102" s="79" t="s">
        <v>315</v>
      </c>
      <c r="K102" s="78"/>
    </row>
    <row r="103" s="1" customFormat="1" ht="20" customHeight="1" spans="1:11">
      <c r="A103" s="6">
        <v>101</v>
      </c>
      <c r="B103" s="71" t="s">
        <v>316</v>
      </c>
      <c r="C103" s="71" t="s">
        <v>288</v>
      </c>
      <c r="D103" s="71" t="s">
        <v>298</v>
      </c>
      <c r="E103" s="71" t="s">
        <v>37</v>
      </c>
      <c r="F103" s="71"/>
      <c r="G103" s="41">
        <f t="shared" si="1"/>
        <v>20.47</v>
      </c>
      <c r="H103" s="76">
        <v>250</v>
      </c>
      <c r="I103" s="72">
        <v>5117.5</v>
      </c>
      <c r="J103" s="79" t="s">
        <v>309</v>
      </c>
      <c r="K103" s="78"/>
    </row>
    <row r="104" s="1" customFormat="1" ht="20" customHeight="1" spans="1:11">
      <c r="A104" s="6">
        <v>102</v>
      </c>
      <c r="B104" s="71" t="s">
        <v>317</v>
      </c>
      <c r="C104" s="71" t="s">
        <v>288</v>
      </c>
      <c r="D104" s="71" t="s">
        <v>318</v>
      </c>
      <c r="E104" s="71" t="s">
        <v>57</v>
      </c>
      <c r="F104" s="71" t="s">
        <v>30</v>
      </c>
      <c r="G104" s="41">
        <f t="shared" si="1"/>
        <v>43.28</v>
      </c>
      <c r="H104" s="76">
        <v>480</v>
      </c>
      <c r="I104" s="72">
        <v>20774.4</v>
      </c>
      <c r="J104" s="79" t="s">
        <v>319</v>
      </c>
      <c r="K104" s="78"/>
    </row>
    <row r="105" s="1" customFormat="1" ht="20" customHeight="1" spans="1:11">
      <c r="A105" s="6">
        <v>103</v>
      </c>
      <c r="B105" s="71" t="s">
        <v>320</v>
      </c>
      <c r="C105" s="71" t="s">
        <v>288</v>
      </c>
      <c r="D105" s="71" t="s">
        <v>321</v>
      </c>
      <c r="E105" s="71" t="s">
        <v>57</v>
      </c>
      <c r="F105" s="71"/>
      <c r="G105" s="41">
        <f t="shared" si="1"/>
        <v>35.28</v>
      </c>
      <c r="H105" s="76">
        <v>2798</v>
      </c>
      <c r="I105" s="72">
        <v>98713.44</v>
      </c>
      <c r="J105" s="79" t="s">
        <v>38</v>
      </c>
      <c r="K105" s="78"/>
    </row>
    <row r="106" s="1" customFormat="1" ht="20" customHeight="1" spans="1:11">
      <c r="A106" s="6">
        <v>104</v>
      </c>
      <c r="B106" s="71" t="s">
        <v>322</v>
      </c>
      <c r="C106" s="71" t="s">
        <v>288</v>
      </c>
      <c r="D106" s="71" t="s">
        <v>295</v>
      </c>
      <c r="E106" s="71" t="s">
        <v>57</v>
      </c>
      <c r="F106" s="71" t="s">
        <v>30</v>
      </c>
      <c r="G106" s="41">
        <f t="shared" si="1"/>
        <v>29.56</v>
      </c>
      <c r="H106" s="76">
        <v>120</v>
      </c>
      <c r="I106" s="72">
        <v>3547.2</v>
      </c>
      <c r="J106" s="79" t="s">
        <v>323</v>
      </c>
      <c r="K106" s="78"/>
    </row>
    <row r="107" s="1" customFormat="1" ht="20" customHeight="1" spans="1:11">
      <c r="A107" s="6">
        <v>105</v>
      </c>
      <c r="B107" s="71" t="s">
        <v>322</v>
      </c>
      <c r="C107" s="71" t="s">
        <v>288</v>
      </c>
      <c r="D107" s="71" t="s">
        <v>295</v>
      </c>
      <c r="E107" s="71" t="s">
        <v>57</v>
      </c>
      <c r="F107" s="71" t="s">
        <v>30</v>
      </c>
      <c r="G107" s="41">
        <f t="shared" si="1"/>
        <v>29.56</v>
      </c>
      <c r="H107" s="76">
        <v>280</v>
      </c>
      <c r="I107" s="72">
        <v>8276.8</v>
      </c>
      <c r="J107" s="79" t="s">
        <v>323</v>
      </c>
      <c r="K107" s="78"/>
    </row>
    <row r="108" s="1" customFormat="1" ht="20" customHeight="1" spans="1:11">
      <c r="A108" s="6">
        <v>106</v>
      </c>
      <c r="B108" s="71" t="s">
        <v>324</v>
      </c>
      <c r="C108" s="71" t="s">
        <v>288</v>
      </c>
      <c r="D108" s="71" t="s">
        <v>325</v>
      </c>
      <c r="E108" s="71" t="s">
        <v>37</v>
      </c>
      <c r="F108" s="71"/>
      <c r="G108" s="41">
        <f t="shared" si="1"/>
        <v>15.32</v>
      </c>
      <c r="H108" s="76">
        <v>150</v>
      </c>
      <c r="I108" s="72">
        <v>2298</v>
      </c>
      <c r="J108" s="79" t="s">
        <v>309</v>
      </c>
      <c r="K108" s="78"/>
    </row>
    <row r="109" s="1" customFormat="1" ht="20" customHeight="1" spans="1:11">
      <c r="A109" s="6">
        <v>107</v>
      </c>
      <c r="B109" s="71" t="s">
        <v>326</v>
      </c>
      <c r="C109" s="71" t="s">
        <v>327</v>
      </c>
      <c r="D109" s="71" t="s">
        <v>328</v>
      </c>
      <c r="E109" s="71" t="s">
        <v>57</v>
      </c>
      <c r="F109" s="71" t="s">
        <v>30</v>
      </c>
      <c r="G109" s="41">
        <f t="shared" si="1"/>
        <v>3.87</v>
      </c>
      <c r="H109" s="76">
        <v>800</v>
      </c>
      <c r="I109" s="72">
        <v>3096</v>
      </c>
      <c r="J109" s="79" t="s">
        <v>329</v>
      </c>
      <c r="K109" s="78"/>
    </row>
    <row r="110" s="1" customFormat="1" ht="20" customHeight="1" spans="1:11">
      <c r="A110" s="6">
        <v>108</v>
      </c>
      <c r="B110" s="71" t="s">
        <v>330</v>
      </c>
      <c r="C110" s="71" t="s">
        <v>327</v>
      </c>
      <c r="D110" s="71" t="s">
        <v>331</v>
      </c>
      <c r="E110" s="71" t="s">
        <v>57</v>
      </c>
      <c r="F110" s="71" t="s">
        <v>30</v>
      </c>
      <c r="G110" s="41">
        <f t="shared" si="1"/>
        <v>11.82</v>
      </c>
      <c r="H110" s="76">
        <v>53</v>
      </c>
      <c r="I110" s="72">
        <v>626.46</v>
      </c>
      <c r="J110" s="79" t="s">
        <v>332</v>
      </c>
      <c r="K110" s="78"/>
    </row>
    <row r="111" s="1" customFormat="1" ht="20" customHeight="1" spans="1:11">
      <c r="A111" s="6">
        <v>109</v>
      </c>
      <c r="B111" s="71" t="s">
        <v>333</v>
      </c>
      <c r="C111" s="71" t="s">
        <v>327</v>
      </c>
      <c r="D111" s="71" t="s">
        <v>334</v>
      </c>
      <c r="E111" s="71" t="s">
        <v>57</v>
      </c>
      <c r="F111" s="71" t="s">
        <v>30</v>
      </c>
      <c r="G111" s="41">
        <f t="shared" si="1"/>
        <v>11.55</v>
      </c>
      <c r="H111" s="76">
        <v>680</v>
      </c>
      <c r="I111" s="72">
        <v>7854</v>
      </c>
      <c r="J111" s="79" t="s">
        <v>335</v>
      </c>
      <c r="K111" s="78"/>
    </row>
    <row r="112" s="1" customFormat="1" ht="20" customHeight="1" spans="1:11">
      <c r="A112" s="6">
        <v>110</v>
      </c>
      <c r="B112" s="71" t="s">
        <v>336</v>
      </c>
      <c r="C112" s="71" t="s">
        <v>327</v>
      </c>
      <c r="D112" s="71" t="s">
        <v>337</v>
      </c>
      <c r="E112" s="71" t="s">
        <v>57</v>
      </c>
      <c r="F112" s="71" t="s">
        <v>30</v>
      </c>
      <c r="G112" s="41">
        <f t="shared" si="1"/>
        <v>1.84</v>
      </c>
      <c r="H112" s="76">
        <v>630</v>
      </c>
      <c r="I112" s="72">
        <v>1159.2</v>
      </c>
      <c r="J112" s="79" t="s">
        <v>338</v>
      </c>
      <c r="K112" s="78"/>
    </row>
    <row r="113" s="1" customFormat="1" ht="20" customHeight="1" spans="1:11">
      <c r="A113" s="6">
        <v>111</v>
      </c>
      <c r="B113" s="71" t="s">
        <v>339</v>
      </c>
      <c r="C113" s="71" t="s">
        <v>327</v>
      </c>
      <c r="D113" s="71" t="s">
        <v>340</v>
      </c>
      <c r="E113" s="71" t="s">
        <v>57</v>
      </c>
      <c r="F113" s="71" t="s">
        <v>30</v>
      </c>
      <c r="G113" s="41">
        <f t="shared" si="1"/>
        <v>45.68</v>
      </c>
      <c r="H113" s="76">
        <v>1600</v>
      </c>
      <c r="I113" s="72">
        <v>73088</v>
      </c>
      <c r="J113" s="79" t="s">
        <v>341</v>
      </c>
      <c r="K113" s="78"/>
    </row>
    <row r="114" s="1" customFormat="1" ht="20" customHeight="1" spans="1:11">
      <c r="A114" s="6">
        <v>112</v>
      </c>
      <c r="B114" s="71" t="s">
        <v>342</v>
      </c>
      <c r="C114" s="71" t="s">
        <v>327</v>
      </c>
      <c r="D114" s="71" t="s">
        <v>343</v>
      </c>
      <c r="E114" s="71" t="s">
        <v>57</v>
      </c>
      <c r="F114" s="71" t="s">
        <v>30</v>
      </c>
      <c r="G114" s="41">
        <f t="shared" si="1"/>
        <v>85.88</v>
      </c>
      <c r="H114" s="76">
        <v>2</v>
      </c>
      <c r="I114" s="72">
        <v>171.76</v>
      </c>
      <c r="J114" s="79" t="s">
        <v>344</v>
      </c>
      <c r="K114" s="78"/>
    </row>
    <row r="115" s="1" customFormat="1" ht="20" customHeight="1" spans="1:11">
      <c r="A115" s="6">
        <v>113</v>
      </c>
      <c r="B115" s="71" t="s">
        <v>345</v>
      </c>
      <c r="C115" s="71" t="s">
        <v>327</v>
      </c>
      <c r="D115" s="71" t="s">
        <v>346</v>
      </c>
      <c r="E115" s="71" t="s">
        <v>57</v>
      </c>
      <c r="F115" s="71"/>
      <c r="G115" s="41">
        <f t="shared" si="1"/>
        <v>32.09</v>
      </c>
      <c r="H115" s="76">
        <v>60</v>
      </c>
      <c r="I115" s="72">
        <v>1925.4</v>
      </c>
      <c r="J115" s="79" t="s">
        <v>347</v>
      </c>
      <c r="K115" s="78"/>
    </row>
    <row r="116" s="1" customFormat="1" ht="20" customHeight="1" spans="1:11">
      <c r="A116" s="6">
        <v>114</v>
      </c>
      <c r="B116" s="71" t="s">
        <v>348</v>
      </c>
      <c r="C116" s="71" t="s">
        <v>327</v>
      </c>
      <c r="D116" s="71" t="s">
        <v>349</v>
      </c>
      <c r="E116" s="71" t="s">
        <v>57</v>
      </c>
      <c r="F116" s="71" t="s">
        <v>30</v>
      </c>
      <c r="G116" s="41">
        <f t="shared" si="1"/>
        <v>29.87</v>
      </c>
      <c r="H116" s="76">
        <v>66</v>
      </c>
      <c r="I116" s="72">
        <v>1971.42</v>
      </c>
      <c r="J116" s="79" t="s">
        <v>350</v>
      </c>
      <c r="K116" s="78"/>
    </row>
    <row r="117" s="1" customFormat="1" ht="20" customHeight="1" spans="1:11">
      <c r="A117" s="6">
        <v>115</v>
      </c>
      <c r="B117" s="71" t="s">
        <v>351</v>
      </c>
      <c r="C117" s="71" t="s">
        <v>327</v>
      </c>
      <c r="D117" s="71" t="s">
        <v>352</v>
      </c>
      <c r="E117" s="71" t="s">
        <v>37</v>
      </c>
      <c r="F117" s="71" t="s">
        <v>30</v>
      </c>
      <c r="G117" s="41">
        <f t="shared" si="1"/>
        <v>14.5</v>
      </c>
      <c r="H117" s="76">
        <v>20</v>
      </c>
      <c r="I117" s="72">
        <v>290</v>
      </c>
      <c r="J117" s="79" t="s">
        <v>353</v>
      </c>
      <c r="K117" s="78"/>
    </row>
    <row r="118" s="1" customFormat="1" ht="20" customHeight="1" spans="1:11">
      <c r="A118" s="6">
        <v>116</v>
      </c>
      <c r="B118" s="71" t="s">
        <v>354</v>
      </c>
      <c r="C118" s="71" t="s">
        <v>327</v>
      </c>
      <c r="D118" s="71" t="s">
        <v>352</v>
      </c>
      <c r="E118" s="71" t="s">
        <v>37</v>
      </c>
      <c r="F118" s="71" t="s">
        <v>30</v>
      </c>
      <c r="G118" s="41">
        <f t="shared" si="1"/>
        <v>3.95</v>
      </c>
      <c r="H118" s="76">
        <v>20</v>
      </c>
      <c r="I118" s="72">
        <v>79</v>
      </c>
      <c r="J118" s="79" t="s">
        <v>355</v>
      </c>
      <c r="K118" s="78"/>
    </row>
    <row r="119" s="1" customFormat="1" ht="20" customHeight="1" spans="1:11">
      <c r="A119" s="6">
        <v>117</v>
      </c>
      <c r="B119" s="71" t="s">
        <v>356</v>
      </c>
      <c r="C119" s="71" t="s">
        <v>327</v>
      </c>
      <c r="D119" s="71" t="s">
        <v>357</v>
      </c>
      <c r="E119" s="71" t="s">
        <v>57</v>
      </c>
      <c r="F119" s="71" t="s">
        <v>30</v>
      </c>
      <c r="G119" s="41">
        <f t="shared" si="1"/>
        <v>15.05</v>
      </c>
      <c r="H119" s="76">
        <v>1230</v>
      </c>
      <c r="I119" s="72">
        <v>18511.5</v>
      </c>
      <c r="J119" s="79" t="s">
        <v>358</v>
      </c>
      <c r="K119" s="78"/>
    </row>
    <row r="120" s="1" customFormat="1" ht="20" customHeight="1" spans="1:11">
      <c r="A120" s="6">
        <v>118</v>
      </c>
      <c r="B120" s="71" t="s">
        <v>359</v>
      </c>
      <c r="C120" s="71" t="s">
        <v>327</v>
      </c>
      <c r="D120" s="71" t="s">
        <v>360</v>
      </c>
      <c r="E120" s="71" t="s">
        <v>57</v>
      </c>
      <c r="F120" s="71"/>
      <c r="G120" s="41">
        <f t="shared" si="1"/>
        <v>15.76</v>
      </c>
      <c r="H120" s="76">
        <v>585</v>
      </c>
      <c r="I120" s="72">
        <v>9219.6</v>
      </c>
      <c r="J120" s="79" t="s">
        <v>361</v>
      </c>
      <c r="K120" s="78"/>
    </row>
    <row r="121" s="1" customFormat="1" ht="20" customHeight="1" spans="1:11">
      <c r="A121" s="6">
        <v>119</v>
      </c>
      <c r="B121" s="71" t="s">
        <v>362</v>
      </c>
      <c r="C121" s="71" t="s">
        <v>327</v>
      </c>
      <c r="D121" s="71" t="s">
        <v>363</v>
      </c>
      <c r="E121" s="71" t="s">
        <v>57</v>
      </c>
      <c r="F121" s="71"/>
      <c r="G121" s="41">
        <f t="shared" si="1"/>
        <v>13.47</v>
      </c>
      <c r="H121" s="76">
        <v>390</v>
      </c>
      <c r="I121" s="72">
        <v>5253.3</v>
      </c>
      <c r="J121" s="79" t="s">
        <v>293</v>
      </c>
      <c r="K121" s="78"/>
    </row>
    <row r="122" s="1" customFormat="1" ht="20" customHeight="1" spans="1:11">
      <c r="A122" s="6">
        <v>120</v>
      </c>
      <c r="B122" s="71" t="s">
        <v>364</v>
      </c>
      <c r="C122" s="71" t="s">
        <v>327</v>
      </c>
      <c r="D122" s="71" t="s">
        <v>365</v>
      </c>
      <c r="E122" s="71" t="s">
        <v>57</v>
      </c>
      <c r="F122" s="71" t="s">
        <v>30</v>
      </c>
      <c r="G122" s="41">
        <f t="shared" si="1"/>
        <v>6.15</v>
      </c>
      <c r="H122" s="76">
        <v>130</v>
      </c>
      <c r="I122" s="72">
        <v>799.5</v>
      </c>
      <c r="J122" s="79" t="s">
        <v>366</v>
      </c>
      <c r="K122" s="78"/>
    </row>
    <row r="123" s="1" customFormat="1" ht="20" customHeight="1" spans="1:11">
      <c r="A123" s="6">
        <v>121</v>
      </c>
      <c r="B123" s="71" t="s">
        <v>367</v>
      </c>
      <c r="C123" s="71" t="s">
        <v>327</v>
      </c>
      <c r="D123" s="71" t="s">
        <v>368</v>
      </c>
      <c r="E123" s="71" t="s">
        <v>37</v>
      </c>
      <c r="F123" s="71" t="s">
        <v>30</v>
      </c>
      <c r="G123" s="41">
        <f t="shared" si="1"/>
        <v>14.55</v>
      </c>
      <c r="H123" s="76">
        <v>200</v>
      </c>
      <c r="I123" s="72">
        <v>2910</v>
      </c>
      <c r="J123" s="79" t="s">
        <v>369</v>
      </c>
      <c r="K123" s="78"/>
    </row>
    <row r="124" s="1" customFormat="1" ht="20" customHeight="1" spans="1:11">
      <c r="A124" s="6">
        <v>122</v>
      </c>
      <c r="B124" s="71" t="s">
        <v>370</v>
      </c>
      <c r="C124" s="71" t="s">
        <v>327</v>
      </c>
      <c r="D124" s="71" t="s">
        <v>371</v>
      </c>
      <c r="E124" s="71" t="s">
        <v>57</v>
      </c>
      <c r="F124" s="71" t="s">
        <v>30</v>
      </c>
      <c r="G124" s="41">
        <f t="shared" si="1"/>
        <v>69.92</v>
      </c>
      <c r="H124" s="76">
        <v>120</v>
      </c>
      <c r="I124" s="72">
        <v>8390.4</v>
      </c>
      <c r="J124" s="79" t="s">
        <v>372</v>
      </c>
      <c r="K124" s="78"/>
    </row>
    <row r="125" s="1" customFormat="1" ht="20" customHeight="1" spans="1:11">
      <c r="A125" s="6">
        <v>123</v>
      </c>
      <c r="B125" s="71" t="s">
        <v>373</v>
      </c>
      <c r="C125" s="71" t="s">
        <v>327</v>
      </c>
      <c r="D125" s="71" t="s">
        <v>374</v>
      </c>
      <c r="E125" s="71" t="s">
        <v>57</v>
      </c>
      <c r="F125" s="71"/>
      <c r="G125" s="41">
        <f t="shared" si="1"/>
        <v>32.33</v>
      </c>
      <c r="H125" s="76">
        <v>10</v>
      </c>
      <c r="I125" s="72">
        <v>323.3</v>
      </c>
      <c r="J125" s="79" t="s">
        <v>375</v>
      </c>
      <c r="K125" s="78"/>
    </row>
    <row r="126" s="1" customFormat="1" ht="20" customHeight="1" spans="1:11">
      <c r="A126" s="6">
        <v>124</v>
      </c>
      <c r="B126" s="71" t="s">
        <v>373</v>
      </c>
      <c r="C126" s="71" t="s">
        <v>327</v>
      </c>
      <c r="D126" s="71" t="s">
        <v>374</v>
      </c>
      <c r="E126" s="71" t="s">
        <v>57</v>
      </c>
      <c r="F126" s="71"/>
      <c r="G126" s="41">
        <f t="shared" si="1"/>
        <v>8.98</v>
      </c>
      <c r="H126" s="76">
        <v>460</v>
      </c>
      <c r="I126" s="72">
        <v>4130.8</v>
      </c>
      <c r="J126" s="79" t="s">
        <v>222</v>
      </c>
      <c r="K126" s="78"/>
    </row>
    <row r="127" s="1" customFormat="1" ht="20" customHeight="1" spans="1:11">
      <c r="A127" s="6">
        <v>125</v>
      </c>
      <c r="B127" s="71" t="s">
        <v>376</v>
      </c>
      <c r="C127" s="71" t="s">
        <v>327</v>
      </c>
      <c r="D127" s="71" t="s">
        <v>377</v>
      </c>
      <c r="E127" s="71" t="s">
        <v>57</v>
      </c>
      <c r="F127" s="71" t="s">
        <v>30</v>
      </c>
      <c r="G127" s="41">
        <f t="shared" si="1"/>
        <v>77.1</v>
      </c>
      <c r="H127" s="76">
        <v>120</v>
      </c>
      <c r="I127" s="72">
        <v>9252</v>
      </c>
      <c r="J127" s="79" t="s">
        <v>378</v>
      </c>
      <c r="K127" s="78"/>
    </row>
    <row r="128" s="1" customFormat="1" ht="20" customHeight="1" spans="1:11">
      <c r="A128" s="6">
        <v>126</v>
      </c>
      <c r="B128" s="71" t="s">
        <v>379</v>
      </c>
      <c r="C128" s="71" t="s">
        <v>327</v>
      </c>
      <c r="D128" s="71" t="s">
        <v>371</v>
      </c>
      <c r="E128" s="71" t="s">
        <v>57</v>
      </c>
      <c r="F128" s="71"/>
      <c r="G128" s="41">
        <f t="shared" si="1"/>
        <v>72.5</v>
      </c>
      <c r="H128" s="76">
        <v>15</v>
      </c>
      <c r="I128" s="72">
        <v>1087.5</v>
      </c>
      <c r="J128" s="79" t="s">
        <v>380</v>
      </c>
      <c r="K128" s="78"/>
    </row>
    <row r="129" s="1" customFormat="1" ht="20" customHeight="1" spans="1:11">
      <c r="A129" s="6">
        <v>127</v>
      </c>
      <c r="B129" s="71" t="s">
        <v>381</v>
      </c>
      <c r="C129" s="71" t="s">
        <v>327</v>
      </c>
      <c r="D129" s="71" t="s">
        <v>382</v>
      </c>
      <c r="E129" s="71" t="s">
        <v>57</v>
      </c>
      <c r="F129" s="71"/>
      <c r="G129" s="41">
        <f t="shared" si="1"/>
        <v>11.33</v>
      </c>
      <c r="H129" s="76">
        <v>90</v>
      </c>
      <c r="I129" s="72">
        <v>1019.7</v>
      </c>
      <c r="J129" s="79" t="s">
        <v>80</v>
      </c>
      <c r="K129" s="78"/>
    </row>
    <row r="130" s="1" customFormat="1" ht="20" customHeight="1" spans="1:11">
      <c r="A130" s="6">
        <v>128</v>
      </c>
      <c r="B130" s="71" t="s">
        <v>383</v>
      </c>
      <c r="C130" s="71" t="s">
        <v>327</v>
      </c>
      <c r="D130" s="71" t="s">
        <v>384</v>
      </c>
      <c r="E130" s="71" t="s">
        <v>57</v>
      </c>
      <c r="F130" s="71"/>
      <c r="G130" s="41">
        <f t="shared" si="1"/>
        <v>22.58</v>
      </c>
      <c r="H130" s="76">
        <v>550</v>
      </c>
      <c r="I130" s="72">
        <v>12419</v>
      </c>
      <c r="J130" s="79" t="s">
        <v>385</v>
      </c>
      <c r="K130" s="78"/>
    </row>
    <row r="131" s="1" customFormat="1" ht="20" customHeight="1" spans="1:11">
      <c r="A131" s="6">
        <v>129</v>
      </c>
      <c r="B131" s="71" t="s">
        <v>386</v>
      </c>
      <c r="C131" s="71" t="s">
        <v>327</v>
      </c>
      <c r="D131" s="71" t="s">
        <v>387</v>
      </c>
      <c r="E131" s="71" t="s">
        <v>57</v>
      </c>
      <c r="F131" s="71"/>
      <c r="G131" s="41">
        <f t="shared" ref="G131:G194" si="2">I131/H131</f>
        <v>44.52</v>
      </c>
      <c r="H131" s="76">
        <v>1080</v>
      </c>
      <c r="I131" s="72">
        <v>48081.6</v>
      </c>
      <c r="J131" s="79" t="s">
        <v>388</v>
      </c>
      <c r="K131" s="78"/>
    </row>
    <row r="132" s="1" customFormat="1" ht="20" customHeight="1" spans="1:11">
      <c r="A132" s="6">
        <v>130</v>
      </c>
      <c r="B132" s="71" t="s">
        <v>389</v>
      </c>
      <c r="C132" s="71" t="s">
        <v>327</v>
      </c>
      <c r="D132" s="71" t="s">
        <v>390</v>
      </c>
      <c r="E132" s="71" t="s">
        <v>57</v>
      </c>
      <c r="F132" s="71" t="s">
        <v>30</v>
      </c>
      <c r="G132" s="41">
        <f t="shared" si="2"/>
        <v>12.08</v>
      </c>
      <c r="H132" s="76">
        <v>1400</v>
      </c>
      <c r="I132" s="72">
        <v>16912</v>
      </c>
      <c r="J132" s="79" t="s">
        <v>391</v>
      </c>
      <c r="K132" s="78"/>
    </row>
    <row r="133" s="1" customFormat="1" ht="20" customHeight="1" spans="1:11">
      <c r="A133" s="6">
        <v>131</v>
      </c>
      <c r="B133" s="71" t="s">
        <v>392</v>
      </c>
      <c r="C133" s="71" t="s">
        <v>327</v>
      </c>
      <c r="D133" s="71" t="s">
        <v>393</v>
      </c>
      <c r="E133" s="71" t="s">
        <v>57</v>
      </c>
      <c r="F133" s="71" t="s">
        <v>30</v>
      </c>
      <c r="G133" s="41">
        <f t="shared" si="2"/>
        <v>25.93</v>
      </c>
      <c r="H133" s="76">
        <v>9</v>
      </c>
      <c r="I133" s="72">
        <v>233.37</v>
      </c>
      <c r="J133" s="79" t="s">
        <v>394</v>
      </c>
      <c r="K133" s="78"/>
    </row>
    <row r="134" s="1" customFormat="1" ht="20" customHeight="1" spans="1:11">
      <c r="A134" s="6">
        <v>132</v>
      </c>
      <c r="B134" s="71" t="s">
        <v>395</v>
      </c>
      <c r="C134" s="71" t="s">
        <v>327</v>
      </c>
      <c r="D134" s="71" t="s">
        <v>396</v>
      </c>
      <c r="E134" s="71" t="s">
        <v>37</v>
      </c>
      <c r="F134" s="71" t="s">
        <v>30</v>
      </c>
      <c r="G134" s="41">
        <f t="shared" si="2"/>
        <v>4.85</v>
      </c>
      <c r="H134" s="76">
        <v>3</v>
      </c>
      <c r="I134" s="72">
        <v>14.55</v>
      </c>
      <c r="J134" s="79" t="s">
        <v>397</v>
      </c>
      <c r="K134" s="78"/>
    </row>
    <row r="135" s="1" customFormat="1" ht="20" customHeight="1" spans="1:11">
      <c r="A135" s="6">
        <v>133</v>
      </c>
      <c r="B135" s="71" t="s">
        <v>398</v>
      </c>
      <c r="C135" s="71" t="s">
        <v>327</v>
      </c>
      <c r="D135" s="71" t="s">
        <v>399</v>
      </c>
      <c r="E135" s="71" t="s">
        <v>57</v>
      </c>
      <c r="F135" s="71" t="s">
        <v>30</v>
      </c>
      <c r="G135" s="41">
        <f t="shared" si="2"/>
        <v>24.01</v>
      </c>
      <c r="H135" s="76">
        <v>250</v>
      </c>
      <c r="I135" s="72">
        <v>6002.5</v>
      </c>
      <c r="J135" s="79" t="s">
        <v>400</v>
      </c>
      <c r="K135" s="78"/>
    </row>
    <row r="136" s="1" customFormat="1" ht="20" customHeight="1" spans="1:11">
      <c r="A136" s="6">
        <v>134</v>
      </c>
      <c r="B136" s="71" t="s">
        <v>398</v>
      </c>
      <c r="C136" s="71" t="s">
        <v>327</v>
      </c>
      <c r="D136" s="71" t="s">
        <v>401</v>
      </c>
      <c r="E136" s="71" t="s">
        <v>57</v>
      </c>
      <c r="F136" s="71" t="s">
        <v>30</v>
      </c>
      <c r="G136" s="41">
        <f t="shared" si="2"/>
        <v>0.84</v>
      </c>
      <c r="H136" s="76">
        <v>4050</v>
      </c>
      <c r="I136" s="72">
        <v>3402</v>
      </c>
      <c r="J136" s="79" t="s">
        <v>402</v>
      </c>
      <c r="K136" s="78"/>
    </row>
    <row r="137" s="1" customFormat="1" ht="20" customHeight="1" spans="1:11">
      <c r="A137" s="6">
        <v>135</v>
      </c>
      <c r="B137" s="71" t="s">
        <v>403</v>
      </c>
      <c r="C137" s="71" t="s">
        <v>327</v>
      </c>
      <c r="D137" s="71" t="s">
        <v>404</v>
      </c>
      <c r="E137" s="71" t="s">
        <v>37</v>
      </c>
      <c r="F137" s="71"/>
      <c r="G137" s="41">
        <f t="shared" si="2"/>
        <v>15.55</v>
      </c>
      <c r="H137" s="76">
        <v>110</v>
      </c>
      <c r="I137" s="72">
        <v>1710.5</v>
      </c>
      <c r="J137" s="79" t="s">
        <v>405</v>
      </c>
      <c r="K137" s="78"/>
    </row>
    <row r="138" s="1" customFormat="1" ht="20" customHeight="1" spans="1:11">
      <c r="A138" s="6">
        <v>136</v>
      </c>
      <c r="B138" s="71" t="s">
        <v>406</v>
      </c>
      <c r="C138" s="71" t="s">
        <v>327</v>
      </c>
      <c r="D138" s="71" t="s">
        <v>407</v>
      </c>
      <c r="E138" s="71" t="s">
        <v>57</v>
      </c>
      <c r="F138" s="71" t="s">
        <v>30</v>
      </c>
      <c r="G138" s="41">
        <f t="shared" si="2"/>
        <v>24.47</v>
      </c>
      <c r="H138" s="76">
        <v>5500</v>
      </c>
      <c r="I138" s="72">
        <v>134585</v>
      </c>
      <c r="J138" s="79" t="s">
        <v>408</v>
      </c>
      <c r="K138" s="78"/>
    </row>
    <row r="139" s="1" customFormat="1" ht="20" customHeight="1" spans="1:11">
      <c r="A139" s="6">
        <v>137</v>
      </c>
      <c r="B139" s="71" t="s">
        <v>406</v>
      </c>
      <c r="C139" s="71" t="s">
        <v>327</v>
      </c>
      <c r="D139" s="71" t="s">
        <v>409</v>
      </c>
      <c r="E139" s="71" t="s">
        <v>57</v>
      </c>
      <c r="F139" s="71" t="s">
        <v>30</v>
      </c>
      <c r="G139" s="41">
        <f t="shared" si="2"/>
        <v>50.1</v>
      </c>
      <c r="H139" s="76">
        <v>1290</v>
      </c>
      <c r="I139" s="72">
        <v>64629</v>
      </c>
      <c r="J139" s="79" t="s">
        <v>410</v>
      </c>
      <c r="K139" s="78"/>
    </row>
    <row r="140" s="1" customFormat="1" ht="20" customHeight="1" spans="1:11">
      <c r="A140" s="6">
        <v>138</v>
      </c>
      <c r="B140" s="71" t="s">
        <v>411</v>
      </c>
      <c r="C140" s="71" t="s">
        <v>327</v>
      </c>
      <c r="D140" s="71" t="s">
        <v>412</v>
      </c>
      <c r="E140" s="71" t="s">
        <v>57</v>
      </c>
      <c r="F140" s="71" t="s">
        <v>30</v>
      </c>
      <c r="G140" s="41">
        <f t="shared" si="2"/>
        <v>2.34</v>
      </c>
      <c r="H140" s="76">
        <v>430</v>
      </c>
      <c r="I140" s="72">
        <v>1006.2</v>
      </c>
      <c r="J140" s="79" t="s">
        <v>413</v>
      </c>
      <c r="K140" s="78"/>
    </row>
    <row r="141" s="1" customFormat="1" ht="20" customHeight="1" spans="1:11">
      <c r="A141" s="6">
        <v>139</v>
      </c>
      <c r="B141" s="71" t="s">
        <v>414</v>
      </c>
      <c r="C141" s="71" t="s">
        <v>327</v>
      </c>
      <c r="D141" s="71" t="s">
        <v>415</v>
      </c>
      <c r="E141" s="71" t="s">
        <v>57</v>
      </c>
      <c r="F141" s="71"/>
      <c r="G141" s="41">
        <f t="shared" si="2"/>
        <v>11.2</v>
      </c>
      <c r="H141" s="76">
        <v>260</v>
      </c>
      <c r="I141" s="72">
        <v>2912</v>
      </c>
      <c r="J141" s="79" t="s">
        <v>416</v>
      </c>
      <c r="K141" s="78"/>
    </row>
    <row r="142" s="1" customFormat="1" ht="20" customHeight="1" spans="1:11">
      <c r="A142" s="6">
        <v>140</v>
      </c>
      <c r="B142" s="71" t="s">
        <v>417</v>
      </c>
      <c r="C142" s="71" t="s">
        <v>327</v>
      </c>
      <c r="D142" s="71" t="s">
        <v>418</v>
      </c>
      <c r="E142" s="71" t="s">
        <v>57</v>
      </c>
      <c r="F142" s="71" t="s">
        <v>30</v>
      </c>
      <c r="G142" s="41">
        <f t="shared" si="2"/>
        <v>28.2</v>
      </c>
      <c r="H142" s="76">
        <v>125</v>
      </c>
      <c r="I142" s="72">
        <v>3525</v>
      </c>
      <c r="J142" s="79" t="s">
        <v>419</v>
      </c>
      <c r="K142" s="78"/>
    </row>
    <row r="143" s="1" customFormat="1" ht="20" customHeight="1" spans="1:11">
      <c r="A143" s="6">
        <v>141</v>
      </c>
      <c r="B143" s="71" t="s">
        <v>420</v>
      </c>
      <c r="C143" s="71" t="s">
        <v>327</v>
      </c>
      <c r="D143" s="71" t="s">
        <v>421</v>
      </c>
      <c r="E143" s="71" t="s">
        <v>57</v>
      </c>
      <c r="F143" s="71" t="s">
        <v>30</v>
      </c>
      <c r="G143" s="41">
        <f t="shared" si="2"/>
        <v>20.85</v>
      </c>
      <c r="H143" s="76">
        <v>1800</v>
      </c>
      <c r="I143" s="72">
        <v>37530</v>
      </c>
      <c r="J143" s="79" t="s">
        <v>422</v>
      </c>
      <c r="K143" s="78"/>
    </row>
    <row r="144" s="1" customFormat="1" ht="20" customHeight="1" spans="1:11">
      <c r="A144" s="6">
        <v>142</v>
      </c>
      <c r="B144" s="71" t="s">
        <v>423</v>
      </c>
      <c r="C144" s="71" t="s">
        <v>327</v>
      </c>
      <c r="D144" s="71" t="s">
        <v>421</v>
      </c>
      <c r="E144" s="71" t="s">
        <v>57</v>
      </c>
      <c r="F144" s="71" t="s">
        <v>30</v>
      </c>
      <c r="G144" s="41">
        <f t="shared" si="2"/>
        <v>24.8</v>
      </c>
      <c r="H144" s="76">
        <v>200</v>
      </c>
      <c r="I144" s="72">
        <v>4960</v>
      </c>
      <c r="J144" s="79" t="s">
        <v>424</v>
      </c>
      <c r="K144" s="78"/>
    </row>
    <row r="145" s="1" customFormat="1" ht="20" customHeight="1" spans="1:11">
      <c r="A145" s="6">
        <v>143</v>
      </c>
      <c r="B145" s="71" t="s">
        <v>425</v>
      </c>
      <c r="C145" s="71" t="s">
        <v>327</v>
      </c>
      <c r="D145" s="71" t="s">
        <v>426</v>
      </c>
      <c r="E145" s="71" t="s">
        <v>57</v>
      </c>
      <c r="F145" s="71" t="s">
        <v>30</v>
      </c>
      <c r="G145" s="41">
        <f t="shared" si="2"/>
        <v>7.43</v>
      </c>
      <c r="H145" s="76">
        <v>440</v>
      </c>
      <c r="I145" s="72">
        <v>3269.2</v>
      </c>
      <c r="J145" s="79" t="s">
        <v>427</v>
      </c>
      <c r="K145" s="78"/>
    </row>
    <row r="146" s="1" customFormat="1" ht="20" customHeight="1" spans="1:11">
      <c r="A146" s="6">
        <v>144</v>
      </c>
      <c r="B146" s="71" t="s">
        <v>428</v>
      </c>
      <c r="C146" s="71" t="s">
        <v>327</v>
      </c>
      <c r="D146" s="71" t="s">
        <v>429</v>
      </c>
      <c r="E146" s="71" t="s">
        <v>57</v>
      </c>
      <c r="F146" s="71" t="s">
        <v>30</v>
      </c>
      <c r="G146" s="41">
        <f t="shared" si="2"/>
        <v>1.19</v>
      </c>
      <c r="H146" s="76">
        <v>10</v>
      </c>
      <c r="I146" s="72">
        <v>11.9</v>
      </c>
      <c r="J146" s="79" t="s">
        <v>430</v>
      </c>
      <c r="K146" s="78"/>
    </row>
    <row r="147" s="1" customFormat="1" ht="20" customHeight="1" spans="1:11">
      <c r="A147" s="6">
        <v>145</v>
      </c>
      <c r="B147" s="71" t="s">
        <v>431</v>
      </c>
      <c r="C147" s="71" t="s">
        <v>327</v>
      </c>
      <c r="D147" s="71" t="s">
        <v>432</v>
      </c>
      <c r="E147" s="71" t="s">
        <v>57</v>
      </c>
      <c r="F147" s="71"/>
      <c r="G147" s="41">
        <f t="shared" si="2"/>
        <v>17.5</v>
      </c>
      <c r="H147" s="76">
        <v>128</v>
      </c>
      <c r="I147" s="72">
        <v>2240</v>
      </c>
      <c r="J147" s="79" t="s">
        <v>433</v>
      </c>
      <c r="K147" s="78"/>
    </row>
    <row r="148" s="1" customFormat="1" ht="20" customHeight="1" spans="1:11">
      <c r="A148" s="6">
        <v>146</v>
      </c>
      <c r="B148" s="71" t="s">
        <v>431</v>
      </c>
      <c r="C148" s="71" t="s">
        <v>327</v>
      </c>
      <c r="D148" s="71" t="s">
        <v>432</v>
      </c>
      <c r="E148" s="71" t="s">
        <v>57</v>
      </c>
      <c r="F148" s="71"/>
      <c r="G148" s="41">
        <f t="shared" si="2"/>
        <v>17.5</v>
      </c>
      <c r="H148" s="76">
        <v>332</v>
      </c>
      <c r="I148" s="72">
        <v>5810</v>
      </c>
      <c r="J148" s="79" t="s">
        <v>433</v>
      </c>
      <c r="K148" s="78"/>
    </row>
    <row r="149" s="1" customFormat="1" ht="20" customHeight="1" spans="1:11">
      <c r="A149" s="6">
        <v>147</v>
      </c>
      <c r="B149" s="71" t="s">
        <v>434</v>
      </c>
      <c r="C149" s="71" t="s">
        <v>327</v>
      </c>
      <c r="D149" s="71" t="s">
        <v>435</v>
      </c>
      <c r="E149" s="71" t="s">
        <v>57</v>
      </c>
      <c r="F149" s="71" t="s">
        <v>30</v>
      </c>
      <c r="G149" s="41">
        <f t="shared" si="2"/>
        <v>47.67</v>
      </c>
      <c r="H149" s="76">
        <v>30</v>
      </c>
      <c r="I149" s="72">
        <v>1430.1</v>
      </c>
      <c r="J149" s="79" t="s">
        <v>436</v>
      </c>
      <c r="K149" s="78"/>
    </row>
    <row r="150" s="1" customFormat="1" ht="20" customHeight="1" spans="1:11">
      <c r="A150" s="6">
        <v>148</v>
      </c>
      <c r="B150" s="71" t="s">
        <v>437</v>
      </c>
      <c r="C150" s="71" t="s">
        <v>327</v>
      </c>
      <c r="D150" s="71" t="s">
        <v>438</v>
      </c>
      <c r="E150" s="71" t="s">
        <v>57</v>
      </c>
      <c r="F150" s="71"/>
      <c r="G150" s="41">
        <f t="shared" si="2"/>
        <v>45.89</v>
      </c>
      <c r="H150" s="76">
        <v>40</v>
      </c>
      <c r="I150" s="72">
        <v>1835.6</v>
      </c>
      <c r="J150" s="79" t="s">
        <v>439</v>
      </c>
      <c r="K150" s="78"/>
    </row>
    <row r="151" s="1" customFormat="1" ht="20" customHeight="1" spans="1:11">
      <c r="A151" s="6">
        <v>149</v>
      </c>
      <c r="B151" s="71" t="s">
        <v>440</v>
      </c>
      <c r="C151" s="71" t="s">
        <v>327</v>
      </c>
      <c r="D151" s="71" t="s">
        <v>441</v>
      </c>
      <c r="E151" s="71" t="s">
        <v>57</v>
      </c>
      <c r="F151" s="71"/>
      <c r="G151" s="41">
        <f t="shared" si="2"/>
        <v>11.77</v>
      </c>
      <c r="H151" s="76">
        <v>5</v>
      </c>
      <c r="I151" s="72">
        <v>58.85</v>
      </c>
      <c r="J151" s="79" t="s">
        <v>442</v>
      </c>
      <c r="K151" s="78"/>
    </row>
    <row r="152" s="1" customFormat="1" ht="20" customHeight="1" spans="1:11">
      <c r="A152" s="6">
        <v>150</v>
      </c>
      <c r="B152" s="71" t="s">
        <v>443</v>
      </c>
      <c r="C152" s="71" t="s">
        <v>327</v>
      </c>
      <c r="D152" s="71" t="s">
        <v>444</v>
      </c>
      <c r="E152" s="71" t="s">
        <v>57</v>
      </c>
      <c r="F152" s="71"/>
      <c r="G152" s="41">
        <f t="shared" si="2"/>
        <v>21.29</v>
      </c>
      <c r="H152" s="76">
        <v>40</v>
      </c>
      <c r="I152" s="72">
        <v>851.6</v>
      </c>
      <c r="J152" s="79" t="s">
        <v>445</v>
      </c>
      <c r="K152" s="78"/>
    </row>
    <row r="153" s="1" customFormat="1" ht="20" customHeight="1" spans="1:11">
      <c r="A153" s="6">
        <v>151</v>
      </c>
      <c r="B153" s="71" t="s">
        <v>446</v>
      </c>
      <c r="C153" s="71" t="s">
        <v>327</v>
      </c>
      <c r="D153" s="71" t="s">
        <v>447</v>
      </c>
      <c r="E153" s="71" t="s">
        <v>57</v>
      </c>
      <c r="F153" s="71" t="s">
        <v>30</v>
      </c>
      <c r="G153" s="41">
        <f t="shared" si="2"/>
        <v>10.08</v>
      </c>
      <c r="H153" s="76">
        <v>90</v>
      </c>
      <c r="I153" s="72">
        <v>907.2</v>
      </c>
      <c r="J153" s="79" t="s">
        <v>448</v>
      </c>
      <c r="K153" s="78"/>
    </row>
    <row r="154" s="1" customFormat="1" ht="20" customHeight="1" spans="1:11">
      <c r="A154" s="6">
        <v>152</v>
      </c>
      <c r="B154" s="71" t="s">
        <v>449</v>
      </c>
      <c r="C154" s="71" t="s">
        <v>327</v>
      </c>
      <c r="D154" s="71" t="s">
        <v>450</v>
      </c>
      <c r="E154" s="71" t="s">
        <v>57</v>
      </c>
      <c r="F154" s="71" t="s">
        <v>30</v>
      </c>
      <c r="G154" s="41">
        <f t="shared" si="2"/>
        <v>4.18</v>
      </c>
      <c r="H154" s="76">
        <v>2050</v>
      </c>
      <c r="I154" s="72">
        <v>8569</v>
      </c>
      <c r="J154" s="79" t="s">
        <v>451</v>
      </c>
      <c r="K154" s="78"/>
    </row>
    <row r="155" s="1" customFormat="1" ht="20" customHeight="1" spans="1:11">
      <c r="A155" s="6">
        <v>153</v>
      </c>
      <c r="B155" s="71" t="s">
        <v>452</v>
      </c>
      <c r="C155" s="71" t="s">
        <v>327</v>
      </c>
      <c r="D155" s="71" t="s">
        <v>453</v>
      </c>
      <c r="E155" s="71" t="s">
        <v>57</v>
      </c>
      <c r="F155" s="71" t="s">
        <v>30</v>
      </c>
      <c r="G155" s="41">
        <f t="shared" si="2"/>
        <v>45.82</v>
      </c>
      <c r="H155" s="76">
        <v>840</v>
      </c>
      <c r="I155" s="72">
        <v>38488.8</v>
      </c>
      <c r="J155" s="79" t="s">
        <v>111</v>
      </c>
      <c r="K155" s="78"/>
    </row>
    <row r="156" s="1" customFormat="1" ht="20" customHeight="1" spans="1:11">
      <c r="A156" s="6">
        <v>154</v>
      </c>
      <c r="B156" s="71" t="s">
        <v>454</v>
      </c>
      <c r="C156" s="71" t="s">
        <v>327</v>
      </c>
      <c r="D156" s="71" t="s">
        <v>455</v>
      </c>
      <c r="E156" s="71" t="s">
        <v>37</v>
      </c>
      <c r="F156" s="71" t="s">
        <v>30</v>
      </c>
      <c r="G156" s="41">
        <f t="shared" si="2"/>
        <v>21.95</v>
      </c>
      <c r="H156" s="76">
        <v>50</v>
      </c>
      <c r="I156" s="72">
        <v>1097.5</v>
      </c>
      <c r="J156" s="79" t="s">
        <v>102</v>
      </c>
      <c r="K156" s="78"/>
    </row>
    <row r="157" s="1" customFormat="1" ht="20" customHeight="1" spans="1:11">
      <c r="A157" s="6">
        <v>155</v>
      </c>
      <c r="B157" s="71" t="s">
        <v>456</v>
      </c>
      <c r="C157" s="71" t="s">
        <v>327</v>
      </c>
      <c r="D157" s="71" t="s">
        <v>457</v>
      </c>
      <c r="E157" s="71" t="s">
        <v>57</v>
      </c>
      <c r="F157" s="71" t="s">
        <v>30</v>
      </c>
      <c r="G157" s="41">
        <f t="shared" si="2"/>
        <v>23.76</v>
      </c>
      <c r="H157" s="76">
        <v>15</v>
      </c>
      <c r="I157" s="72">
        <v>356.4</v>
      </c>
      <c r="J157" s="79" t="s">
        <v>458</v>
      </c>
      <c r="K157" s="78"/>
    </row>
    <row r="158" s="1" customFormat="1" ht="20" customHeight="1" spans="1:11">
      <c r="A158" s="6">
        <v>156</v>
      </c>
      <c r="B158" s="71" t="s">
        <v>459</v>
      </c>
      <c r="C158" s="71" t="s">
        <v>327</v>
      </c>
      <c r="D158" s="71" t="s">
        <v>460</v>
      </c>
      <c r="E158" s="71" t="s">
        <v>57</v>
      </c>
      <c r="F158" s="71" t="s">
        <v>30</v>
      </c>
      <c r="G158" s="41">
        <f t="shared" si="2"/>
        <v>10.46</v>
      </c>
      <c r="H158" s="76">
        <v>480</v>
      </c>
      <c r="I158" s="72">
        <v>5020.8</v>
      </c>
      <c r="J158" s="79" t="s">
        <v>461</v>
      </c>
      <c r="K158" s="78"/>
    </row>
    <row r="159" s="1" customFormat="1" ht="20" customHeight="1" spans="1:11">
      <c r="A159" s="6">
        <v>157</v>
      </c>
      <c r="B159" s="71" t="s">
        <v>462</v>
      </c>
      <c r="C159" s="71" t="s">
        <v>327</v>
      </c>
      <c r="D159" s="71" t="s">
        <v>463</v>
      </c>
      <c r="E159" s="71" t="s">
        <v>57</v>
      </c>
      <c r="F159" s="71" t="s">
        <v>30</v>
      </c>
      <c r="G159" s="41">
        <f t="shared" si="2"/>
        <v>26.57</v>
      </c>
      <c r="H159" s="76">
        <v>5</v>
      </c>
      <c r="I159" s="72">
        <v>132.85</v>
      </c>
      <c r="J159" s="79" t="s">
        <v>464</v>
      </c>
      <c r="K159" s="78"/>
    </row>
    <row r="160" s="1" customFormat="1" ht="20" customHeight="1" spans="1:11">
      <c r="A160" s="6">
        <v>158</v>
      </c>
      <c r="B160" s="71" t="s">
        <v>465</v>
      </c>
      <c r="C160" s="71" t="s">
        <v>327</v>
      </c>
      <c r="D160" s="71" t="s">
        <v>466</v>
      </c>
      <c r="E160" s="71" t="s">
        <v>57</v>
      </c>
      <c r="F160" s="71" t="s">
        <v>30</v>
      </c>
      <c r="G160" s="41">
        <f t="shared" si="2"/>
        <v>26.03</v>
      </c>
      <c r="H160" s="76">
        <v>100</v>
      </c>
      <c r="I160" s="72">
        <v>2603</v>
      </c>
      <c r="J160" s="79" t="s">
        <v>467</v>
      </c>
      <c r="K160" s="78"/>
    </row>
    <row r="161" s="1" customFormat="1" ht="20" customHeight="1" spans="1:11">
      <c r="A161" s="6">
        <v>159</v>
      </c>
      <c r="B161" s="71" t="s">
        <v>468</v>
      </c>
      <c r="C161" s="71" t="s">
        <v>327</v>
      </c>
      <c r="D161" s="71" t="s">
        <v>469</v>
      </c>
      <c r="E161" s="71" t="s">
        <v>57</v>
      </c>
      <c r="F161" s="71" t="s">
        <v>30</v>
      </c>
      <c r="G161" s="41">
        <f t="shared" si="2"/>
        <v>3.91</v>
      </c>
      <c r="H161" s="76">
        <v>4100</v>
      </c>
      <c r="I161" s="72">
        <v>16031</v>
      </c>
      <c r="J161" s="79" t="s">
        <v>470</v>
      </c>
      <c r="K161" s="78"/>
    </row>
    <row r="162" s="1" customFormat="1" ht="20" customHeight="1" spans="1:11">
      <c r="A162" s="6">
        <v>160</v>
      </c>
      <c r="B162" s="71" t="s">
        <v>468</v>
      </c>
      <c r="C162" s="71" t="s">
        <v>327</v>
      </c>
      <c r="D162" s="71" t="s">
        <v>471</v>
      </c>
      <c r="E162" s="71" t="s">
        <v>57</v>
      </c>
      <c r="F162" s="71" t="s">
        <v>30</v>
      </c>
      <c r="G162" s="41">
        <f t="shared" si="2"/>
        <v>22.24</v>
      </c>
      <c r="H162" s="76">
        <v>200</v>
      </c>
      <c r="I162" s="72">
        <v>4448</v>
      </c>
      <c r="J162" s="79" t="s">
        <v>472</v>
      </c>
      <c r="K162" s="78"/>
    </row>
    <row r="163" s="1" customFormat="1" ht="20" customHeight="1" spans="1:11">
      <c r="A163" s="6">
        <v>161</v>
      </c>
      <c r="B163" s="71" t="s">
        <v>473</v>
      </c>
      <c r="C163" s="71" t="s">
        <v>327</v>
      </c>
      <c r="D163" s="71" t="s">
        <v>474</v>
      </c>
      <c r="E163" s="71" t="s">
        <v>57</v>
      </c>
      <c r="F163" s="71"/>
      <c r="G163" s="41">
        <f t="shared" si="2"/>
        <v>14.7</v>
      </c>
      <c r="H163" s="76">
        <v>820</v>
      </c>
      <c r="I163" s="72">
        <v>12054</v>
      </c>
      <c r="J163" s="79" t="s">
        <v>442</v>
      </c>
      <c r="K163" s="78"/>
    </row>
    <row r="164" s="1" customFormat="1" ht="20" customHeight="1" spans="1:11">
      <c r="A164" s="6">
        <v>162</v>
      </c>
      <c r="B164" s="71" t="s">
        <v>475</v>
      </c>
      <c r="C164" s="71" t="s">
        <v>327</v>
      </c>
      <c r="D164" s="71" t="s">
        <v>476</v>
      </c>
      <c r="E164" s="71" t="s">
        <v>57</v>
      </c>
      <c r="F164" s="71"/>
      <c r="G164" s="41">
        <f t="shared" si="2"/>
        <v>9.8</v>
      </c>
      <c r="H164" s="76">
        <v>30</v>
      </c>
      <c r="I164" s="72">
        <v>294</v>
      </c>
      <c r="J164" s="79" t="s">
        <v>458</v>
      </c>
      <c r="K164" s="78"/>
    </row>
    <row r="165" s="1" customFormat="1" ht="20" customHeight="1" spans="1:11">
      <c r="A165" s="6">
        <v>163</v>
      </c>
      <c r="B165" s="71" t="s">
        <v>477</v>
      </c>
      <c r="C165" s="71" t="s">
        <v>327</v>
      </c>
      <c r="D165" s="71" t="s">
        <v>478</v>
      </c>
      <c r="E165" s="71" t="s">
        <v>57</v>
      </c>
      <c r="F165" s="71"/>
      <c r="G165" s="41">
        <f t="shared" si="2"/>
        <v>14.67</v>
      </c>
      <c r="H165" s="76">
        <v>1650</v>
      </c>
      <c r="I165" s="72">
        <v>24205.5</v>
      </c>
      <c r="J165" s="79" t="s">
        <v>479</v>
      </c>
      <c r="K165" s="78"/>
    </row>
    <row r="166" s="1" customFormat="1" ht="20" customHeight="1" spans="1:11">
      <c r="A166" s="6">
        <v>164</v>
      </c>
      <c r="B166" s="71" t="s">
        <v>480</v>
      </c>
      <c r="C166" s="71" t="s">
        <v>327</v>
      </c>
      <c r="D166" s="71" t="s">
        <v>481</v>
      </c>
      <c r="E166" s="71" t="s">
        <v>57</v>
      </c>
      <c r="F166" s="71"/>
      <c r="G166" s="41">
        <f t="shared" si="2"/>
        <v>56.81</v>
      </c>
      <c r="H166" s="76">
        <v>5</v>
      </c>
      <c r="I166" s="72">
        <v>284.05</v>
      </c>
      <c r="J166" s="79" t="s">
        <v>482</v>
      </c>
      <c r="K166" s="78"/>
    </row>
    <row r="167" s="1" customFormat="1" ht="20" customHeight="1" spans="1:11">
      <c r="A167" s="6">
        <v>165</v>
      </c>
      <c r="B167" s="71" t="s">
        <v>483</v>
      </c>
      <c r="C167" s="71" t="s">
        <v>327</v>
      </c>
      <c r="D167" s="71" t="s">
        <v>484</v>
      </c>
      <c r="E167" s="71" t="s">
        <v>57</v>
      </c>
      <c r="F167" s="71"/>
      <c r="G167" s="41">
        <f t="shared" si="2"/>
        <v>30.32</v>
      </c>
      <c r="H167" s="76">
        <v>10</v>
      </c>
      <c r="I167" s="72">
        <v>303.2</v>
      </c>
      <c r="J167" s="79" t="s">
        <v>485</v>
      </c>
      <c r="K167" s="78"/>
    </row>
    <row r="168" s="1" customFormat="1" ht="20" customHeight="1" spans="1:11">
      <c r="A168" s="6">
        <v>166</v>
      </c>
      <c r="B168" s="71" t="s">
        <v>486</v>
      </c>
      <c r="C168" s="71" t="s">
        <v>327</v>
      </c>
      <c r="D168" s="71" t="s">
        <v>487</v>
      </c>
      <c r="E168" s="71" t="s">
        <v>57</v>
      </c>
      <c r="F168" s="71"/>
      <c r="G168" s="41">
        <f t="shared" si="2"/>
        <v>3.58</v>
      </c>
      <c r="H168" s="76">
        <v>20</v>
      </c>
      <c r="I168" s="72">
        <v>71.6</v>
      </c>
      <c r="J168" s="79" t="s">
        <v>488</v>
      </c>
      <c r="K168" s="78"/>
    </row>
    <row r="169" s="1" customFormat="1" ht="20" customHeight="1" spans="1:11">
      <c r="A169" s="6">
        <v>167</v>
      </c>
      <c r="B169" s="71" t="s">
        <v>489</v>
      </c>
      <c r="C169" s="71" t="s">
        <v>327</v>
      </c>
      <c r="D169" s="71" t="s">
        <v>490</v>
      </c>
      <c r="E169" s="71" t="s">
        <v>57</v>
      </c>
      <c r="F169" s="71" t="s">
        <v>30</v>
      </c>
      <c r="G169" s="41">
        <f t="shared" si="2"/>
        <v>4.45</v>
      </c>
      <c r="H169" s="76">
        <v>1200</v>
      </c>
      <c r="I169" s="72">
        <v>5340</v>
      </c>
      <c r="J169" s="79" t="s">
        <v>491</v>
      </c>
      <c r="K169" s="78"/>
    </row>
    <row r="170" s="1" customFormat="1" ht="20" customHeight="1" spans="1:11">
      <c r="A170" s="6">
        <v>168</v>
      </c>
      <c r="B170" s="71" t="s">
        <v>492</v>
      </c>
      <c r="C170" s="71" t="s">
        <v>327</v>
      </c>
      <c r="D170" s="71" t="s">
        <v>368</v>
      </c>
      <c r="E170" s="71" t="s">
        <v>37</v>
      </c>
      <c r="F170" s="71" t="s">
        <v>30</v>
      </c>
      <c r="G170" s="41">
        <f t="shared" si="2"/>
        <v>8.35</v>
      </c>
      <c r="H170" s="76">
        <v>13</v>
      </c>
      <c r="I170" s="72">
        <v>108.55</v>
      </c>
      <c r="J170" s="79" t="s">
        <v>111</v>
      </c>
      <c r="K170" s="78"/>
    </row>
    <row r="171" s="1" customFormat="1" ht="20" customHeight="1" spans="1:11">
      <c r="A171" s="6">
        <v>169</v>
      </c>
      <c r="B171" s="71" t="s">
        <v>493</v>
      </c>
      <c r="C171" s="71" t="s">
        <v>327</v>
      </c>
      <c r="D171" s="71" t="s">
        <v>494</v>
      </c>
      <c r="E171" s="71" t="s">
        <v>57</v>
      </c>
      <c r="F171" s="71"/>
      <c r="G171" s="41">
        <f t="shared" si="2"/>
        <v>19.38</v>
      </c>
      <c r="H171" s="76">
        <v>200</v>
      </c>
      <c r="I171" s="72">
        <v>3876</v>
      </c>
      <c r="J171" s="79" t="s">
        <v>495</v>
      </c>
      <c r="K171" s="78"/>
    </row>
    <row r="172" s="1" customFormat="1" ht="20" customHeight="1" spans="1:11">
      <c r="A172" s="6">
        <v>170</v>
      </c>
      <c r="B172" s="71" t="s">
        <v>496</v>
      </c>
      <c r="C172" s="71" t="s">
        <v>327</v>
      </c>
      <c r="D172" s="71" t="s">
        <v>497</v>
      </c>
      <c r="E172" s="71" t="s">
        <v>57</v>
      </c>
      <c r="F172" s="71"/>
      <c r="G172" s="41">
        <f t="shared" si="2"/>
        <v>2.36</v>
      </c>
      <c r="H172" s="76">
        <v>1810</v>
      </c>
      <c r="I172" s="72">
        <v>4271.6</v>
      </c>
      <c r="J172" s="79" t="s">
        <v>108</v>
      </c>
      <c r="K172" s="78"/>
    </row>
    <row r="173" s="1" customFormat="1" ht="20" customHeight="1" spans="1:11">
      <c r="A173" s="6">
        <v>171</v>
      </c>
      <c r="B173" s="71" t="s">
        <v>498</v>
      </c>
      <c r="C173" s="71" t="s">
        <v>327</v>
      </c>
      <c r="D173" s="71" t="s">
        <v>499</v>
      </c>
      <c r="E173" s="71" t="s">
        <v>57</v>
      </c>
      <c r="F173" s="71" t="s">
        <v>30</v>
      </c>
      <c r="G173" s="41">
        <f t="shared" si="2"/>
        <v>61</v>
      </c>
      <c r="H173" s="76">
        <v>70</v>
      </c>
      <c r="I173" s="72">
        <v>4270</v>
      </c>
      <c r="J173" s="79" t="s">
        <v>500</v>
      </c>
      <c r="K173" s="78"/>
    </row>
    <row r="174" s="1" customFormat="1" ht="20" customHeight="1" spans="1:11">
      <c r="A174" s="6">
        <v>172</v>
      </c>
      <c r="B174" s="71" t="s">
        <v>498</v>
      </c>
      <c r="C174" s="71" t="s">
        <v>327</v>
      </c>
      <c r="D174" s="71" t="s">
        <v>499</v>
      </c>
      <c r="E174" s="71" t="s">
        <v>57</v>
      </c>
      <c r="F174" s="71" t="s">
        <v>30</v>
      </c>
      <c r="G174" s="41">
        <f t="shared" si="2"/>
        <v>61</v>
      </c>
      <c r="H174" s="76">
        <v>120</v>
      </c>
      <c r="I174" s="72">
        <v>7320</v>
      </c>
      <c r="J174" s="79" t="s">
        <v>500</v>
      </c>
      <c r="K174" s="78"/>
    </row>
    <row r="175" s="1" customFormat="1" ht="20" customHeight="1" spans="1:11">
      <c r="A175" s="6">
        <v>173</v>
      </c>
      <c r="B175" s="71" t="s">
        <v>501</v>
      </c>
      <c r="C175" s="71" t="s">
        <v>327</v>
      </c>
      <c r="D175" s="71" t="s">
        <v>502</v>
      </c>
      <c r="E175" s="71" t="s">
        <v>37</v>
      </c>
      <c r="F175" s="71" t="s">
        <v>30</v>
      </c>
      <c r="G175" s="41">
        <f t="shared" si="2"/>
        <v>9.68</v>
      </c>
      <c r="H175" s="76">
        <v>210</v>
      </c>
      <c r="I175" s="72">
        <v>2032.8</v>
      </c>
      <c r="J175" s="79" t="s">
        <v>503</v>
      </c>
      <c r="K175" s="78"/>
    </row>
    <row r="176" s="1" customFormat="1" ht="20" customHeight="1" spans="1:11">
      <c r="A176" s="6">
        <v>174</v>
      </c>
      <c r="B176" s="71" t="s">
        <v>504</v>
      </c>
      <c r="C176" s="71" t="s">
        <v>327</v>
      </c>
      <c r="D176" s="71" t="s">
        <v>505</v>
      </c>
      <c r="E176" s="71" t="s">
        <v>57</v>
      </c>
      <c r="F176" s="71"/>
      <c r="G176" s="41">
        <f t="shared" si="2"/>
        <v>97.5</v>
      </c>
      <c r="H176" s="76">
        <v>33</v>
      </c>
      <c r="I176" s="72">
        <v>3217.5</v>
      </c>
      <c r="J176" s="79" t="s">
        <v>506</v>
      </c>
      <c r="K176" s="78"/>
    </row>
    <row r="177" s="1" customFormat="1" ht="20" customHeight="1" spans="1:11">
      <c r="A177" s="6">
        <v>175</v>
      </c>
      <c r="B177" s="71" t="s">
        <v>507</v>
      </c>
      <c r="C177" s="71" t="s">
        <v>327</v>
      </c>
      <c r="D177" s="71" t="s">
        <v>508</v>
      </c>
      <c r="E177" s="71" t="s">
        <v>57</v>
      </c>
      <c r="F177" s="71"/>
      <c r="G177" s="41">
        <f t="shared" si="2"/>
        <v>51.93</v>
      </c>
      <c r="H177" s="76">
        <v>35</v>
      </c>
      <c r="I177" s="72">
        <v>1817.55</v>
      </c>
      <c r="J177" s="79" t="s">
        <v>509</v>
      </c>
      <c r="K177" s="78"/>
    </row>
    <row r="178" s="1" customFormat="1" ht="20" customHeight="1" spans="1:11">
      <c r="A178" s="6">
        <v>176</v>
      </c>
      <c r="B178" s="71" t="s">
        <v>510</v>
      </c>
      <c r="C178" s="71" t="s">
        <v>327</v>
      </c>
      <c r="D178" s="71" t="s">
        <v>511</v>
      </c>
      <c r="E178" s="71" t="s">
        <v>57</v>
      </c>
      <c r="F178" s="71"/>
      <c r="G178" s="41">
        <f t="shared" si="2"/>
        <v>43.82</v>
      </c>
      <c r="H178" s="76">
        <v>1350</v>
      </c>
      <c r="I178" s="72">
        <v>59157</v>
      </c>
      <c r="J178" s="79" t="s">
        <v>512</v>
      </c>
      <c r="K178" s="78"/>
    </row>
    <row r="179" s="1" customFormat="1" ht="20" customHeight="1" spans="1:11">
      <c r="A179" s="6">
        <v>177</v>
      </c>
      <c r="B179" s="71" t="s">
        <v>513</v>
      </c>
      <c r="C179" s="71" t="s">
        <v>327</v>
      </c>
      <c r="D179" s="71" t="s">
        <v>514</v>
      </c>
      <c r="E179" s="71" t="s">
        <v>57</v>
      </c>
      <c r="F179" s="71" t="s">
        <v>30</v>
      </c>
      <c r="G179" s="41">
        <f t="shared" si="2"/>
        <v>12.48</v>
      </c>
      <c r="H179" s="76">
        <v>140</v>
      </c>
      <c r="I179" s="72">
        <v>1747.2</v>
      </c>
      <c r="J179" s="79" t="s">
        <v>515</v>
      </c>
      <c r="K179" s="78"/>
    </row>
    <row r="180" s="1" customFormat="1" ht="20" customHeight="1" spans="1:11">
      <c r="A180" s="6">
        <v>178</v>
      </c>
      <c r="B180" s="71" t="s">
        <v>516</v>
      </c>
      <c r="C180" s="71" t="s">
        <v>327</v>
      </c>
      <c r="D180" s="71" t="s">
        <v>517</v>
      </c>
      <c r="E180" s="71" t="s">
        <v>57</v>
      </c>
      <c r="F180" s="71"/>
      <c r="G180" s="41">
        <f t="shared" si="2"/>
        <v>45.24</v>
      </c>
      <c r="H180" s="76">
        <v>630</v>
      </c>
      <c r="I180" s="72">
        <v>28501.2</v>
      </c>
      <c r="J180" s="79" t="s">
        <v>518</v>
      </c>
      <c r="K180" s="78"/>
    </row>
    <row r="181" s="1" customFormat="1" ht="20" customHeight="1" spans="1:11">
      <c r="A181" s="6">
        <v>179</v>
      </c>
      <c r="B181" s="71" t="s">
        <v>519</v>
      </c>
      <c r="C181" s="71" t="s">
        <v>327</v>
      </c>
      <c r="D181" s="71" t="s">
        <v>520</v>
      </c>
      <c r="E181" s="71" t="s">
        <v>57</v>
      </c>
      <c r="F181" s="71"/>
      <c r="G181" s="41">
        <f t="shared" si="2"/>
        <v>9</v>
      </c>
      <c r="H181" s="76">
        <v>40</v>
      </c>
      <c r="I181" s="72">
        <v>360</v>
      </c>
      <c r="J181" s="79" t="s">
        <v>521</v>
      </c>
      <c r="K181" s="78"/>
    </row>
    <row r="182" s="1" customFormat="1" ht="20" customHeight="1" spans="1:11">
      <c r="A182" s="6">
        <v>180</v>
      </c>
      <c r="B182" s="71" t="s">
        <v>522</v>
      </c>
      <c r="C182" s="71" t="s">
        <v>327</v>
      </c>
      <c r="D182" s="71" t="s">
        <v>523</v>
      </c>
      <c r="E182" s="71" t="s">
        <v>57</v>
      </c>
      <c r="F182" s="71"/>
      <c r="G182" s="41">
        <f t="shared" si="2"/>
        <v>16.2</v>
      </c>
      <c r="H182" s="76">
        <v>110</v>
      </c>
      <c r="I182" s="72">
        <v>1782</v>
      </c>
      <c r="J182" s="79" t="s">
        <v>524</v>
      </c>
      <c r="K182" s="78"/>
    </row>
    <row r="183" s="1" customFormat="1" ht="20" customHeight="1" spans="1:11">
      <c r="A183" s="6">
        <v>181</v>
      </c>
      <c r="B183" s="71" t="s">
        <v>525</v>
      </c>
      <c r="C183" s="71" t="s">
        <v>327</v>
      </c>
      <c r="D183" s="71" t="s">
        <v>526</v>
      </c>
      <c r="E183" s="71" t="s">
        <v>37</v>
      </c>
      <c r="F183" s="71" t="s">
        <v>30</v>
      </c>
      <c r="G183" s="41">
        <f t="shared" si="2"/>
        <v>15</v>
      </c>
      <c r="H183" s="76">
        <v>20</v>
      </c>
      <c r="I183" s="72">
        <v>300</v>
      </c>
      <c r="J183" s="79" t="s">
        <v>527</v>
      </c>
      <c r="K183" s="78"/>
    </row>
    <row r="184" s="1" customFormat="1" ht="20" customHeight="1" spans="1:11">
      <c r="A184" s="6">
        <v>182</v>
      </c>
      <c r="B184" s="71" t="s">
        <v>528</v>
      </c>
      <c r="C184" s="71" t="s">
        <v>327</v>
      </c>
      <c r="D184" s="71" t="s">
        <v>529</v>
      </c>
      <c r="E184" s="71" t="s">
        <v>57</v>
      </c>
      <c r="F184" s="71" t="s">
        <v>30</v>
      </c>
      <c r="G184" s="41">
        <f t="shared" si="2"/>
        <v>5.89</v>
      </c>
      <c r="H184" s="76">
        <v>130</v>
      </c>
      <c r="I184" s="72">
        <v>765.7</v>
      </c>
      <c r="J184" s="79" t="s">
        <v>530</v>
      </c>
      <c r="K184" s="78"/>
    </row>
    <row r="185" s="1" customFormat="1" ht="20" customHeight="1" spans="1:11">
      <c r="A185" s="6">
        <v>183</v>
      </c>
      <c r="B185" s="71" t="s">
        <v>531</v>
      </c>
      <c r="C185" s="71" t="s">
        <v>327</v>
      </c>
      <c r="D185" s="71" t="s">
        <v>532</v>
      </c>
      <c r="E185" s="71" t="s">
        <v>57</v>
      </c>
      <c r="F185" s="71" t="s">
        <v>30</v>
      </c>
      <c r="G185" s="41">
        <f t="shared" si="2"/>
        <v>18.92</v>
      </c>
      <c r="H185" s="76">
        <v>510</v>
      </c>
      <c r="I185" s="72">
        <v>9649.2</v>
      </c>
      <c r="J185" s="79" t="s">
        <v>533</v>
      </c>
      <c r="K185" s="78"/>
    </row>
    <row r="186" s="1" customFormat="1" ht="20" customHeight="1" spans="1:11">
      <c r="A186" s="6">
        <v>184</v>
      </c>
      <c r="B186" s="71" t="s">
        <v>534</v>
      </c>
      <c r="C186" s="71" t="s">
        <v>327</v>
      </c>
      <c r="D186" s="71" t="s">
        <v>535</v>
      </c>
      <c r="E186" s="71" t="s">
        <v>37</v>
      </c>
      <c r="F186" s="71" t="s">
        <v>30</v>
      </c>
      <c r="G186" s="41">
        <f t="shared" si="2"/>
        <v>5.12</v>
      </c>
      <c r="H186" s="76">
        <v>100</v>
      </c>
      <c r="I186" s="72">
        <v>512</v>
      </c>
      <c r="J186" s="79" t="s">
        <v>355</v>
      </c>
      <c r="K186" s="78"/>
    </row>
    <row r="187" s="1" customFormat="1" ht="20" customHeight="1" spans="1:11">
      <c r="A187" s="6">
        <v>185</v>
      </c>
      <c r="B187" s="71" t="s">
        <v>536</v>
      </c>
      <c r="C187" s="71" t="s">
        <v>327</v>
      </c>
      <c r="D187" s="71" t="s">
        <v>537</v>
      </c>
      <c r="E187" s="71" t="s">
        <v>57</v>
      </c>
      <c r="F187" s="71" t="s">
        <v>30</v>
      </c>
      <c r="G187" s="41">
        <f t="shared" si="2"/>
        <v>29.37</v>
      </c>
      <c r="H187" s="76">
        <v>420</v>
      </c>
      <c r="I187" s="72">
        <v>12335.4</v>
      </c>
      <c r="J187" s="79" t="s">
        <v>488</v>
      </c>
      <c r="K187" s="78"/>
    </row>
    <row r="188" s="1" customFormat="1" ht="20" customHeight="1" spans="1:11">
      <c r="A188" s="6">
        <v>186</v>
      </c>
      <c r="B188" s="71" t="s">
        <v>538</v>
      </c>
      <c r="C188" s="71" t="s">
        <v>327</v>
      </c>
      <c r="D188" s="71" t="s">
        <v>539</v>
      </c>
      <c r="E188" s="71" t="s">
        <v>57</v>
      </c>
      <c r="F188" s="71" t="s">
        <v>30</v>
      </c>
      <c r="G188" s="41">
        <f t="shared" si="2"/>
        <v>13.8</v>
      </c>
      <c r="H188" s="76">
        <v>100</v>
      </c>
      <c r="I188" s="72">
        <v>1380</v>
      </c>
      <c r="J188" s="79" t="s">
        <v>527</v>
      </c>
      <c r="K188" s="78"/>
    </row>
    <row r="189" s="1" customFormat="1" ht="20" customHeight="1" spans="1:11">
      <c r="A189" s="6">
        <v>187</v>
      </c>
      <c r="B189" s="71" t="s">
        <v>538</v>
      </c>
      <c r="C189" s="71" t="s">
        <v>327</v>
      </c>
      <c r="D189" s="71" t="s">
        <v>540</v>
      </c>
      <c r="E189" s="71" t="s">
        <v>37</v>
      </c>
      <c r="F189" s="71" t="s">
        <v>30</v>
      </c>
      <c r="G189" s="41">
        <f t="shared" si="2"/>
        <v>10.9</v>
      </c>
      <c r="H189" s="76">
        <v>30</v>
      </c>
      <c r="I189" s="72">
        <v>327</v>
      </c>
      <c r="J189" s="79" t="s">
        <v>541</v>
      </c>
      <c r="K189" s="78"/>
    </row>
    <row r="190" s="1" customFormat="1" ht="20" customHeight="1" spans="1:11">
      <c r="A190" s="6">
        <v>188</v>
      </c>
      <c r="B190" s="71" t="s">
        <v>542</v>
      </c>
      <c r="C190" s="71" t="s">
        <v>327</v>
      </c>
      <c r="D190" s="71" t="s">
        <v>543</v>
      </c>
      <c r="E190" s="71" t="s">
        <v>37</v>
      </c>
      <c r="F190" s="71" t="s">
        <v>30</v>
      </c>
      <c r="G190" s="41">
        <f t="shared" si="2"/>
        <v>16.16</v>
      </c>
      <c r="H190" s="76">
        <v>122</v>
      </c>
      <c r="I190" s="72">
        <v>1971.52</v>
      </c>
      <c r="J190" s="79" t="s">
        <v>544</v>
      </c>
      <c r="K190" s="78"/>
    </row>
    <row r="191" s="1" customFormat="1" ht="20" customHeight="1" spans="1:11">
      <c r="A191" s="6">
        <v>189</v>
      </c>
      <c r="B191" s="71" t="s">
        <v>545</v>
      </c>
      <c r="C191" s="71" t="s">
        <v>327</v>
      </c>
      <c r="D191" s="71" t="s">
        <v>463</v>
      </c>
      <c r="E191" s="71" t="s">
        <v>57</v>
      </c>
      <c r="F191" s="71" t="s">
        <v>30</v>
      </c>
      <c r="G191" s="41">
        <f t="shared" si="2"/>
        <v>3.86</v>
      </c>
      <c r="H191" s="76">
        <v>310</v>
      </c>
      <c r="I191" s="72">
        <v>1196.6</v>
      </c>
      <c r="J191" s="79" t="s">
        <v>546</v>
      </c>
      <c r="K191" s="78"/>
    </row>
    <row r="192" s="1" customFormat="1" ht="20" customHeight="1" spans="1:11">
      <c r="A192" s="6">
        <v>190</v>
      </c>
      <c r="B192" s="71" t="s">
        <v>547</v>
      </c>
      <c r="C192" s="71" t="s">
        <v>327</v>
      </c>
      <c r="D192" s="71" t="s">
        <v>548</v>
      </c>
      <c r="E192" s="71" t="s">
        <v>57</v>
      </c>
      <c r="F192" s="71" t="s">
        <v>30</v>
      </c>
      <c r="G192" s="41">
        <f t="shared" si="2"/>
        <v>161.05075</v>
      </c>
      <c r="H192" s="76">
        <v>40</v>
      </c>
      <c r="I192" s="72">
        <v>6442.03</v>
      </c>
      <c r="J192" s="79" t="s">
        <v>549</v>
      </c>
      <c r="K192" s="78"/>
    </row>
    <row r="193" s="1" customFormat="1" ht="20" customHeight="1" spans="1:11">
      <c r="A193" s="6">
        <v>191</v>
      </c>
      <c r="B193" s="71" t="s">
        <v>550</v>
      </c>
      <c r="C193" s="71" t="s">
        <v>327</v>
      </c>
      <c r="D193" s="71" t="s">
        <v>551</v>
      </c>
      <c r="E193" s="71" t="s">
        <v>57</v>
      </c>
      <c r="F193" s="71"/>
      <c r="G193" s="41">
        <f t="shared" si="2"/>
        <v>18.48</v>
      </c>
      <c r="H193" s="76">
        <v>5</v>
      </c>
      <c r="I193" s="72">
        <v>92.4</v>
      </c>
      <c r="J193" s="79" t="s">
        <v>552</v>
      </c>
      <c r="K193" s="78"/>
    </row>
    <row r="194" s="1" customFormat="1" ht="20" customHeight="1" spans="1:11">
      <c r="A194" s="6">
        <v>192</v>
      </c>
      <c r="B194" s="71" t="s">
        <v>553</v>
      </c>
      <c r="C194" s="71" t="s">
        <v>327</v>
      </c>
      <c r="D194" s="71" t="s">
        <v>554</v>
      </c>
      <c r="E194" s="71" t="s">
        <v>57</v>
      </c>
      <c r="F194" s="71"/>
      <c r="G194" s="41">
        <f t="shared" si="2"/>
        <v>27.85</v>
      </c>
      <c r="H194" s="76">
        <v>90</v>
      </c>
      <c r="I194" s="72">
        <v>2506.5</v>
      </c>
      <c r="J194" s="79" t="s">
        <v>555</v>
      </c>
      <c r="K194" s="78"/>
    </row>
    <row r="195" s="1" customFormat="1" ht="20" customHeight="1" spans="1:11">
      <c r="A195" s="6">
        <v>193</v>
      </c>
      <c r="B195" s="71" t="s">
        <v>556</v>
      </c>
      <c r="C195" s="71" t="s">
        <v>327</v>
      </c>
      <c r="D195" s="71" t="s">
        <v>557</v>
      </c>
      <c r="E195" s="71" t="s">
        <v>57</v>
      </c>
      <c r="F195" s="71"/>
      <c r="G195" s="41">
        <f t="shared" ref="G195:G258" si="3">I195/H195</f>
        <v>47.95</v>
      </c>
      <c r="H195" s="76">
        <v>200</v>
      </c>
      <c r="I195" s="72">
        <v>9590</v>
      </c>
      <c r="J195" s="79" t="s">
        <v>555</v>
      </c>
      <c r="K195" s="78"/>
    </row>
    <row r="196" s="1" customFormat="1" ht="20" customHeight="1" spans="1:11">
      <c r="A196" s="6">
        <v>194</v>
      </c>
      <c r="B196" s="71" t="s">
        <v>558</v>
      </c>
      <c r="C196" s="71" t="s">
        <v>327</v>
      </c>
      <c r="D196" s="71" t="s">
        <v>559</v>
      </c>
      <c r="E196" s="71" t="s">
        <v>57</v>
      </c>
      <c r="F196" s="71"/>
      <c r="G196" s="41">
        <f t="shared" si="3"/>
        <v>63</v>
      </c>
      <c r="H196" s="76">
        <v>100</v>
      </c>
      <c r="I196" s="72">
        <v>6300</v>
      </c>
      <c r="J196" s="79" t="s">
        <v>560</v>
      </c>
      <c r="K196" s="78"/>
    </row>
    <row r="197" s="1" customFormat="1" ht="20" customHeight="1" spans="1:11">
      <c r="A197" s="6">
        <v>195</v>
      </c>
      <c r="B197" s="71" t="s">
        <v>561</v>
      </c>
      <c r="C197" s="71" t="s">
        <v>327</v>
      </c>
      <c r="D197" s="71" t="s">
        <v>562</v>
      </c>
      <c r="E197" s="71" t="s">
        <v>57</v>
      </c>
      <c r="F197" s="71" t="s">
        <v>30</v>
      </c>
      <c r="G197" s="41">
        <f t="shared" si="3"/>
        <v>35.6</v>
      </c>
      <c r="H197" s="76">
        <v>800</v>
      </c>
      <c r="I197" s="72">
        <v>28480</v>
      </c>
      <c r="J197" s="79" t="s">
        <v>563</v>
      </c>
      <c r="K197" s="78"/>
    </row>
    <row r="198" s="1" customFormat="1" ht="20" customHeight="1" spans="1:11">
      <c r="A198" s="6">
        <v>196</v>
      </c>
      <c r="B198" s="71" t="s">
        <v>564</v>
      </c>
      <c r="C198" s="71" t="s">
        <v>327</v>
      </c>
      <c r="D198" s="71" t="s">
        <v>565</v>
      </c>
      <c r="E198" s="71" t="s">
        <v>37</v>
      </c>
      <c r="F198" s="71" t="s">
        <v>30</v>
      </c>
      <c r="G198" s="41">
        <f t="shared" si="3"/>
        <v>47</v>
      </c>
      <c r="H198" s="76">
        <v>15</v>
      </c>
      <c r="I198" s="72">
        <v>705</v>
      </c>
      <c r="J198" s="79" t="s">
        <v>566</v>
      </c>
      <c r="K198" s="78"/>
    </row>
    <row r="199" s="1" customFormat="1" ht="20" customHeight="1" spans="1:11">
      <c r="A199" s="6">
        <v>197</v>
      </c>
      <c r="B199" s="71" t="s">
        <v>567</v>
      </c>
      <c r="C199" s="71" t="s">
        <v>327</v>
      </c>
      <c r="D199" s="71" t="s">
        <v>568</v>
      </c>
      <c r="E199" s="71" t="s">
        <v>57</v>
      </c>
      <c r="F199" s="71" t="s">
        <v>30</v>
      </c>
      <c r="G199" s="41">
        <f t="shared" si="3"/>
        <v>41.64</v>
      </c>
      <c r="H199" s="76">
        <v>70</v>
      </c>
      <c r="I199" s="72">
        <v>2914.8</v>
      </c>
      <c r="J199" s="79" t="s">
        <v>569</v>
      </c>
      <c r="K199" s="78"/>
    </row>
    <row r="200" s="1" customFormat="1" ht="20" customHeight="1" spans="1:11">
      <c r="A200" s="6">
        <v>198</v>
      </c>
      <c r="B200" s="71" t="s">
        <v>570</v>
      </c>
      <c r="C200" s="71" t="s">
        <v>327</v>
      </c>
      <c r="D200" s="71" t="s">
        <v>571</v>
      </c>
      <c r="E200" s="71" t="s">
        <v>57</v>
      </c>
      <c r="F200" s="71" t="s">
        <v>30</v>
      </c>
      <c r="G200" s="41">
        <f t="shared" si="3"/>
        <v>37.5</v>
      </c>
      <c r="H200" s="76">
        <v>290</v>
      </c>
      <c r="I200" s="72">
        <v>10875</v>
      </c>
      <c r="J200" s="79" t="s">
        <v>572</v>
      </c>
      <c r="K200" s="78"/>
    </row>
    <row r="201" s="1" customFormat="1" ht="20" customHeight="1" spans="1:11">
      <c r="A201" s="6">
        <v>199</v>
      </c>
      <c r="B201" s="71" t="s">
        <v>573</v>
      </c>
      <c r="C201" s="71" t="s">
        <v>327</v>
      </c>
      <c r="D201" s="71" t="s">
        <v>574</v>
      </c>
      <c r="E201" s="71" t="s">
        <v>37</v>
      </c>
      <c r="F201" s="71"/>
      <c r="G201" s="41">
        <f t="shared" si="3"/>
        <v>13.52</v>
      </c>
      <c r="H201" s="76">
        <v>150</v>
      </c>
      <c r="I201" s="72">
        <v>2028</v>
      </c>
      <c r="J201" s="79" t="s">
        <v>482</v>
      </c>
      <c r="K201" s="78"/>
    </row>
    <row r="202" s="1" customFormat="1" ht="20" customHeight="1" spans="1:11">
      <c r="A202" s="6">
        <v>200</v>
      </c>
      <c r="B202" s="71" t="s">
        <v>575</v>
      </c>
      <c r="C202" s="71" t="s">
        <v>327</v>
      </c>
      <c r="D202" s="71" t="s">
        <v>576</v>
      </c>
      <c r="E202" s="71" t="s">
        <v>57</v>
      </c>
      <c r="F202" s="71" t="s">
        <v>30</v>
      </c>
      <c r="G202" s="41">
        <f t="shared" si="3"/>
        <v>2.6</v>
      </c>
      <c r="H202" s="76">
        <v>140</v>
      </c>
      <c r="I202" s="72">
        <v>364</v>
      </c>
      <c r="J202" s="79" t="s">
        <v>577</v>
      </c>
      <c r="K202" s="78"/>
    </row>
    <row r="203" s="1" customFormat="1" ht="20" customHeight="1" spans="1:11">
      <c r="A203" s="6">
        <v>201</v>
      </c>
      <c r="B203" s="71" t="s">
        <v>578</v>
      </c>
      <c r="C203" s="71" t="s">
        <v>327</v>
      </c>
      <c r="D203" s="71" t="s">
        <v>579</v>
      </c>
      <c r="E203" s="71" t="s">
        <v>57</v>
      </c>
      <c r="F203" s="71" t="s">
        <v>30</v>
      </c>
      <c r="G203" s="41">
        <f t="shared" si="3"/>
        <v>25.16</v>
      </c>
      <c r="H203" s="76">
        <v>20</v>
      </c>
      <c r="I203" s="72">
        <v>503.2</v>
      </c>
      <c r="J203" s="79" t="s">
        <v>580</v>
      </c>
      <c r="K203" s="78"/>
    </row>
    <row r="204" s="1" customFormat="1" ht="20" customHeight="1" spans="1:11">
      <c r="A204" s="6">
        <v>202</v>
      </c>
      <c r="B204" s="71" t="s">
        <v>578</v>
      </c>
      <c r="C204" s="71" t="s">
        <v>327</v>
      </c>
      <c r="D204" s="71" t="s">
        <v>508</v>
      </c>
      <c r="E204" s="71" t="s">
        <v>57</v>
      </c>
      <c r="F204" s="71" t="s">
        <v>30</v>
      </c>
      <c r="G204" s="41">
        <f t="shared" si="3"/>
        <v>42.77</v>
      </c>
      <c r="H204" s="76">
        <v>250</v>
      </c>
      <c r="I204" s="72">
        <v>10692.5</v>
      </c>
      <c r="J204" s="79" t="s">
        <v>184</v>
      </c>
      <c r="K204" s="78"/>
    </row>
    <row r="205" s="1" customFormat="1" ht="20" customHeight="1" spans="1:11">
      <c r="A205" s="6">
        <v>203</v>
      </c>
      <c r="B205" s="71" t="s">
        <v>578</v>
      </c>
      <c r="C205" s="71" t="s">
        <v>327</v>
      </c>
      <c r="D205" s="71" t="s">
        <v>581</v>
      </c>
      <c r="E205" s="71" t="s">
        <v>57</v>
      </c>
      <c r="F205" s="71" t="s">
        <v>30</v>
      </c>
      <c r="G205" s="41">
        <f t="shared" si="3"/>
        <v>3.6</v>
      </c>
      <c r="H205" s="76">
        <v>4000</v>
      </c>
      <c r="I205" s="72">
        <v>14400</v>
      </c>
      <c r="J205" s="79" t="s">
        <v>582</v>
      </c>
      <c r="K205" s="78"/>
    </row>
    <row r="206" s="1" customFormat="1" ht="20" customHeight="1" spans="1:11">
      <c r="A206" s="6">
        <v>204</v>
      </c>
      <c r="B206" s="71" t="s">
        <v>583</v>
      </c>
      <c r="C206" s="71" t="s">
        <v>327</v>
      </c>
      <c r="D206" s="71" t="s">
        <v>584</v>
      </c>
      <c r="E206" s="71" t="s">
        <v>57</v>
      </c>
      <c r="F206" s="71" t="s">
        <v>30</v>
      </c>
      <c r="G206" s="41">
        <f t="shared" si="3"/>
        <v>9.92</v>
      </c>
      <c r="H206" s="76">
        <v>460</v>
      </c>
      <c r="I206" s="72">
        <v>4563.2</v>
      </c>
      <c r="J206" s="79" t="s">
        <v>585</v>
      </c>
      <c r="K206" s="78"/>
    </row>
    <row r="207" s="1" customFormat="1" ht="20" customHeight="1" spans="1:11">
      <c r="A207" s="6">
        <v>205</v>
      </c>
      <c r="B207" s="71" t="s">
        <v>586</v>
      </c>
      <c r="C207" s="71" t="s">
        <v>327</v>
      </c>
      <c r="D207" s="71" t="s">
        <v>393</v>
      </c>
      <c r="E207" s="71" t="s">
        <v>37</v>
      </c>
      <c r="F207" s="71" t="s">
        <v>30</v>
      </c>
      <c r="G207" s="41">
        <f t="shared" si="3"/>
        <v>5.53</v>
      </c>
      <c r="H207" s="76">
        <v>130</v>
      </c>
      <c r="I207" s="72">
        <v>718.9</v>
      </c>
      <c r="J207" s="79" t="s">
        <v>397</v>
      </c>
      <c r="K207" s="78"/>
    </row>
    <row r="208" s="1" customFormat="1" ht="20" customHeight="1" spans="1:11">
      <c r="A208" s="6">
        <v>206</v>
      </c>
      <c r="B208" s="71" t="s">
        <v>587</v>
      </c>
      <c r="C208" s="71" t="s">
        <v>327</v>
      </c>
      <c r="D208" s="71" t="s">
        <v>526</v>
      </c>
      <c r="E208" s="71" t="s">
        <v>37</v>
      </c>
      <c r="F208" s="71" t="s">
        <v>30</v>
      </c>
      <c r="G208" s="41">
        <f t="shared" si="3"/>
        <v>6.91</v>
      </c>
      <c r="H208" s="76">
        <v>40</v>
      </c>
      <c r="I208" s="72">
        <v>276.4</v>
      </c>
      <c r="J208" s="79" t="s">
        <v>111</v>
      </c>
      <c r="K208" s="78"/>
    </row>
    <row r="209" s="1" customFormat="1" ht="20" customHeight="1" spans="1:11">
      <c r="A209" s="6">
        <v>207</v>
      </c>
      <c r="B209" s="71" t="s">
        <v>587</v>
      </c>
      <c r="C209" s="71" t="s">
        <v>327</v>
      </c>
      <c r="D209" s="71" t="s">
        <v>526</v>
      </c>
      <c r="E209" s="71" t="s">
        <v>37</v>
      </c>
      <c r="F209" s="71" t="s">
        <v>30</v>
      </c>
      <c r="G209" s="41">
        <f t="shared" si="3"/>
        <v>5.77</v>
      </c>
      <c r="H209" s="76">
        <v>100</v>
      </c>
      <c r="I209" s="72">
        <v>577</v>
      </c>
      <c r="J209" s="79" t="s">
        <v>394</v>
      </c>
      <c r="K209" s="78"/>
    </row>
    <row r="210" s="1" customFormat="1" ht="20" customHeight="1" spans="1:11">
      <c r="A210" s="6">
        <v>208</v>
      </c>
      <c r="B210" s="71" t="s">
        <v>588</v>
      </c>
      <c r="C210" s="71" t="s">
        <v>327</v>
      </c>
      <c r="D210" s="71" t="s">
        <v>589</v>
      </c>
      <c r="E210" s="71" t="s">
        <v>37</v>
      </c>
      <c r="F210" s="71" t="s">
        <v>30</v>
      </c>
      <c r="G210" s="41">
        <f t="shared" si="3"/>
        <v>4.53</v>
      </c>
      <c r="H210" s="76">
        <v>20</v>
      </c>
      <c r="I210" s="72">
        <v>90.6</v>
      </c>
      <c r="J210" s="79" t="s">
        <v>394</v>
      </c>
      <c r="K210" s="78"/>
    </row>
    <row r="211" s="1" customFormat="1" ht="20" customHeight="1" spans="1:11">
      <c r="A211" s="6">
        <v>209</v>
      </c>
      <c r="B211" s="71" t="s">
        <v>590</v>
      </c>
      <c r="C211" s="71" t="s">
        <v>327</v>
      </c>
      <c r="D211" s="71" t="s">
        <v>393</v>
      </c>
      <c r="E211" s="71" t="s">
        <v>37</v>
      </c>
      <c r="F211" s="71" t="s">
        <v>30</v>
      </c>
      <c r="G211" s="41">
        <f t="shared" si="3"/>
        <v>7.87</v>
      </c>
      <c r="H211" s="76">
        <v>60</v>
      </c>
      <c r="I211" s="72">
        <v>472.2</v>
      </c>
      <c r="J211" s="79" t="s">
        <v>591</v>
      </c>
      <c r="K211" s="78"/>
    </row>
    <row r="212" s="1" customFormat="1" ht="20" customHeight="1" spans="1:11">
      <c r="A212" s="6">
        <v>210</v>
      </c>
      <c r="B212" s="71" t="s">
        <v>592</v>
      </c>
      <c r="C212" s="71" t="s">
        <v>327</v>
      </c>
      <c r="D212" s="71" t="s">
        <v>593</v>
      </c>
      <c r="E212" s="71" t="s">
        <v>37</v>
      </c>
      <c r="F212" s="71" t="s">
        <v>30</v>
      </c>
      <c r="G212" s="41">
        <f t="shared" si="3"/>
        <v>31.8</v>
      </c>
      <c r="H212" s="76">
        <v>40</v>
      </c>
      <c r="I212" s="72">
        <v>1272</v>
      </c>
      <c r="J212" s="79" t="s">
        <v>594</v>
      </c>
      <c r="K212" s="78"/>
    </row>
    <row r="213" s="1" customFormat="1" ht="20" customHeight="1" spans="1:11">
      <c r="A213" s="6">
        <v>211</v>
      </c>
      <c r="B213" s="71" t="s">
        <v>592</v>
      </c>
      <c r="C213" s="71" t="s">
        <v>327</v>
      </c>
      <c r="D213" s="71" t="s">
        <v>595</v>
      </c>
      <c r="E213" s="71" t="s">
        <v>57</v>
      </c>
      <c r="F213" s="71" t="s">
        <v>30</v>
      </c>
      <c r="G213" s="41">
        <f t="shared" si="3"/>
        <v>29</v>
      </c>
      <c r="H213" s="76">
        <v>215</v>
      </c>
      <c r="I213" s="72">
        <v>6235</v>
      </c>
      <c r="J213" s="79" t="s">
        <v>596</v>
      </c>
      <c r="K213" s="78"/>
    </row>
    <row r="214" s="1" customFormat="1" ht="20" customHeight="1" spans="1:11">
      <c r="A214" s="6">
        <v>212</v>
      </c>
      <c r="B214" s="71" t="s">
        <v>597</v>
      </c>
      <c r="C214" s="71" t="s">
        <v>327</v>
      </c>
      <c r="D214" s="71" t="s">
        <v>352</v>
      </c>
      <c r="E214" s="71" t="s">
        <v>37</v>
      </c>
      <c r="F214" s="71" t="s">
        <v>30</v>
      </c>
      <c r="G214" s="41">
        <f t="shared" si="3"/>
        <v>8</v>
      </c>
      <c r="H214" s="76">
        <v>80</v>
      </c>
      <c r="I214" s="72">
        <v>640</v>
      </c>
      <c r="J214" s="79" t="s">
        <v>111</v>
      </c>
      <c r="K214" s="78"/>
    </row>
    <row r="215" s="1" customFormat="1" ht="20" customHeight="1" spans="1:11">
      <c r="A215" s="6">
        <v>213</v>
      </c>
      <c r="B215" s="71" t="s">
        <v>598</v>
      </c>
      <c r="C215" s="71" t="s">
        <v>327</v>
      </c>
      <c r="D215" s="71" t="s">
        <v>599</v>
      </c>
      <c r="E215" s="71" t="s">
        <v>57</v>
      </c>
      <c r="F215" s="71"/>
      <c r="G215" s="41">
        <f t="shared" si="3"/>
        <v>19.17</v>
      </c>
      <c r="H215" s="76">
        <v>510</v>
      </c>
      <c r="I215" s="72">
        <v>9776.7</v>
      </c>
      <c r="J215" s="79" t="s">
        <v>600</v>
      </c>
      <c r="K215" s="78"/>
    </row>
    <row r="216" s="1" customFormat="1" ht="20" customHeight="1" spans="1:11">
      <c r="A216" s="6">
        <v>214</v>
      </c>
      <c r="B216" s="71" t="s">
        <v>601</v>
      </c>
      <c r="C216" s="71" t="s">
        <v>327</v>
      </c>
      <c r="D216" s="71" t="s">
        <v>602</v>
      </c>
      <c r="E216" s="71" t="s">
        <v>57</v>
      </c>
      <c r="F216" s="71"/>
      <c r="G216" s="41">
        <f t="shared" si="3"/>
        <v>38.41</v>
      </c>
      <c r="H216" s="76">
        <v>100</v>
      </c>
      <c r="I216" s="72">
        <v>3841</v>
      </c>
      <c r="J216" s="79" t="s">
        <v>603</v>
      </c>
      <c r="K216" s="78"/>
    </row>
    <row r="217" s="1" customFormat="1" ht="20" customHeight="1" spans="1:11">
      <c r="A217" s="6">
        <v>215</v>
      </c>
      <c r="B217" s="71" t="s">
        <v>604</v>
      </c>
      <c r="C217" s="71" t="s">
        <v>327</v>
      </c>
      <c r="D217" s="71" t="s">
        <v>605</v>
      </c>
      <c r="E217" s="71" t="s">
        <v>57</v>
      </c>
      <c r="F217" s="71"/>
      <c r="G217" s="41">
        <f t="shared" si="3"/>
        <v>14.42</v>
      </c>
      <c r="H217" s="76">
        <v>4620</v>
      </c>
      <c r="I217" s="72">
        <v>66620.4</v>
      </c>
      <c r="J217" s="79" t="s">
        <v>606</v>
      </c>
      <c r="K217" s="78"/>
    </row>
    <row r="218" s="1" customFormat="1" ht="20" customHeight="1" spans="1:11">
      <c r="A218" s="6">
        <v>216</v>
      </c>
      <c r="B218" s="71" t="s">
        <v>607</v>
      </c>
      <c r="C218" s="71" t="s">
        <v>327</v>
      </c>
      <c r="D218" s="71" t="s">
        <v>608</v>
      </c>
      <c r="E218" s="71" t="s">
        <v>57</v>
      </c>
      <c r="F218" s="71" t="s">
        <v>30</v>
      </c>
      <c r="G218" s="41">
        <f t="shared" si="3"/>
        <v>40.55</v>
      </c>
      <c r="H218" s="76">
        <v>30</v>
      </c>
      <c r="I218" s="72">
        <v>1216.5</v>
      </c>
      <c r="J218" s="79" t="s">
        <v>609</v>
      </c>
      <c r="K218" s="78"/>
    </row>
    <row r="219" s="1" customFormat="1" ht="20" customHeight="1" spans="1:11">
      <c r="A219" s="6">
        <v>217</v>
      </c>
      <c r="B219" s="71" t="s">
        <v>610</v>
      </c>
      <c r="C219" s="71" t="s">
        <v>327</v>
      </c>
      <c r="D219" s="71" t="s">
        <v>611</v>
      </c>
      <c r="E219" s="71" t="s">
        <v>37</v>
      </c>
      <c r="F219" s="71"/>
      <c r="G219" s="41">
        <f t="shared" si="3"/>
        <v>31.98</v>
      </c>
      <c r="H219" s="76">
        <v>190</v>
      </c>
      <c r="I219" s="72">
        <v>6076.2</v>
      </c>
      <c r="J219" s="79" t="s">
        <v>612</v>
      </c>
      <c r="K219" s="78"/>
    </row>
    <row r="220" s="1" customFormat="1" ht="20" customHeight="1" spans="1:11">
      <c r="A220" s="6">
        <v>218</v>
      </c>
      <c r="B220" s="71" t="s">
        <v>613</v>
      </c>
      <c r="C220" s="71" t="s">
        <v>327</v>
      </c>
      <c r="D220" s="71" t="s">
        <v>614</v>
      </c>
      <c r="E220" s="71" t="s">
        <v>57</v>
      </c>
      <c r="F220" s="71"/>
      <c r="G220" s="41">
        <f t="shared" si="3"/>
        <v>8.47</v>
      </c>
      <c r="H220" s="76">
        <v>1500</v>
      </c>
      <c r="I220" s="72">
        <v>12705</v>
      </c>
      <c r="J220" s="79" t="s">
        <v>615</v>
      </c>
      <c r="K220" s="78"/>
    </row>
    <row r="221" s="1" customFormat="1" ht="20" customHeight="1" spans="1:11">
      <c r="A221" s="6">
        <v>219</v>
      </c>
      <c r="B221" s="71" t="s">
        <v>616</v>
      </c>
      <c r="C221" s="71" t="s">
        <v>327</v>
      </c>
      <c r="D221" s="71" t="s">
        <v>617</v>
      </c>
      <c r="E221" s="71" t="s">
        <v>57</v>
      </c>
      <c r="F221" s="71" t="s">
        <v>30</v>
      </c>
      <c r="G221" s="41">
        <f t="shared" si="3"/>
        <v>31.29</v>
      </c>
      <c r="H221" s="76">
        <v>220</v>
      </c>
      <c r="I221" s="72">
        <v>6883.8</v>
      </c>
      <c r="J221" s="79" t="s">
        <v>618</v>
      </c>
      <c r="K221" s="78"/>
    </row>
    <row r="222" s="1" customFormat="1" ht="20" customHeight="1" spans="1:11">
      <c r="A222" s="6">
        <v>220</v>
      </c>
      <c r="B222" s="71" t="s">
        <v>619</v>
      </c>
      <c r="C222" s="71" t="s">
        <v>327</v>
      </c>
      <c r="D222" s="71" t="s">
        <v>620</v>
      </c>
      <c r="E222" s="71" t="s">
        <v>37</v>
      </c>
      <c r="F222" s="71" t="s">
        <v>30</v>
      </c>
      <c r="G222" s="41">
        <f t="shared" si="3"/>
        <v>25.8</v>
      </c>
      <c r="H222" s="76">
        <v>330</v>
      </c>
      <c r="I222" s="72">
        <v>8514</v>
      </c>
      <c r="J222" s="79" t="s">
        <v>621</v>
      </c>
      <c r="K222" s="78"/>
    </row>
    <row r="223" s="1" customFormat="1" ht="20" customHeight="1" spans="1:11">
      <c r="A223" s="6">
        <v>221</v>
      </c>
      <c r="B223" s="71" t="s">
        <v>619</v>
      </c>
      <c r="C223" s="71" t="s">
        <v>327</v>
      </c>
      <c r="D223" s="71" t="s">
        <v>620</v>
      </c>
      <c r="E223" s="71" t="s">
        <v>37</v>
      </c>
      <c r="F223" s="71" t="s">
        <v>30</v>
      </c>
      <c r="G223" s="41">
        <f t="shared" si="3"/>
        <v>25.8</v>
      </c>
      <c r="H223" s="76">
        <v>120</v>
      </c>
      <c r="I223" s="72">
        <v>3096</v>
      </c>
      <c r="J223" s="79" t="s">
        <v>622</v>
      </c>
      <c r="K223" s="78"/>
    </row>
    <row r="224" s="1" customFormat="1" ht="20" customHeight="1" spans="1:11">
      <c r="A224" s="6">
        <v>222</v>
      </c>
      <c r="B224" s="71" t="s">
        <v>623</v>
      </c>
      <c r="C224" s="71" t="s">
        <v>327</v>
      </c>
      <c r="D224" s="71" t="s">
        <v>624</v>
      </c>
      <c r="E224" s="71" t="s">
        <v>57</v>
      </c>
      <c r="F224" s="71" t="s">
        <v>30</v>
      </c>
      <c r="G224" s="41">
        <f t="shared" si="3"/>
        <v>51.63</v>
      </c>
      <c r="H224" s="76">
        <v>420</v>
      </c>
      <c r="I224" s="72">
        <v>21684.6</v>
      </c>
      <c r="J224" s="79" t="s">
        <v>439</v>
      </c>
      <c r="K224" s="78"/>
    </row>
    <row r="225" s="1" customFormat="1" ht="20" customHeight="1" spans="1:11">
      <c r="A225" s="6">
        <v>223</v>
      </c>
      <c r="B225" s="71" t="s">
        <v>625</v>
      </c>
      <c r="C225" s="71" t="s">
        <v>327</v>
      </c>
      <c r="D225" s="71" t="s">
        <v>626</v>
      </c>
      <c r="E225" s="71" t="s">
        <v>57</v>
      </c>
      <c r="F225" s="71" t="s">
        <v>30</v>
      </c>
      <c r="G225" s="41">
        <f t="shared" si="3"/>
        <v>8.93</v>
      </c>
      <c r="H225" s="76">
        <v>100</v>
      </c>
      <c r="I225" s="72">
        <v>893</v>
      </c>
      <c r="J225" s="79" t="s">
        <v>627</v>
      </c>
      <c r="K225" s="78"/>
    </row>
    <row r="226" s="1" customFormat="1" ht="20" customHeight="1" spans="1:11">
      <c r="A226" s="6">
        <v>224</v>
      </c>
      <c r="B226" s="71" t="s">
        <v>625</v>
      </c>
      <c r="C226" s="71" t="s">
        <v>327</v>
      </c>
      <c r="D226" s="71" t="s">
        <v>626</v>
      </c>
      <c r="E226" s="71" t="s">
        <v>57</v>
      </c>
      <c r="F226" s="71" t="s">
        <v>30</v>
      </c>
      <c r="G226" s="41">
        <f t="shared" si="3"/>
        <v>8.93</v>
      </c>
      <c r="H226" s="76">
        <v>50</v>
      </c>
      <c r="I226" s="72">
        <v>446.5</v>
      </c>
      <c r="J226" s="79" t="s">
        <v>627</v>
      </c>
      <c r="K226" s="78"/>
    </row>
    <row r="227" s="1" customFormat="1" ht="20" customHeight="1" spans="1:11">
      <c r="A227" s="6">
        <v>225</v>
      </c>
      <c r="B227" s="71" t="s">
        <v>628</v>
      </c>
      <c r="C227" s="71" t="s">
        <v>327</v>
      </c>
      <c r="D227" s="71" t="s">
        <v>629</v>
      </c>
      <c r="E227" s="71" t="s">
        <v>57</v>
      </c>
      <c r="F227" s="71"/>
      <c r="G227" s="41">
        <f t="shared" si="3"/>
        <v>28.72</v>
      </c>
      <c r="H227" s="76">
        <v>250</v>
      </c>
      <c r="I227" s="72">
        <v>7180</v>
      </c>
      <c r="J227" s="79" t="s">
        <v>630</v>
      </c>
      <c r="K227" s="78"/>
    </row>
    <row r="228" s="1" customFormat="1" ht="20" customHeight="1" spans="1:11">
      <c r="A228" s="6">
        <v>226</v>
      </c>
      <c r="B228" s="71" t="s">
        <v>631</v>
      </c>
      <c r="C228" s="71" t="s">
        <v>327</v>
      </c>
      <c r="D228" s="71" t="s">
        <v>632</v>
      </c>
      <c r="E228" s="71" t="s">
        <v>57</v>
      </c>
      <c r="F228" s="71"/>
      <c r="G228" s="41">
        <f t="shared" si="3"/>
        <v>227.86</v>
      </c>
      <c r="H228" s="76">
        <v>90</v>
      </c>
      <c r="I228" s="72">
        <v>20507.4</v>
      </c>
      <c r="J228" s="79" t="s">
        <v>555</v>
      </c>
      <c r="K228" s="78"/>
    </row>
    <row r="229" s="1" customFormat="1" ht="20" customHeight="1" spans="1:11">
      <c r="A229" s="6">
        <v>227</v>
      </c>
      <c r="B229" s="71" t="s">
        <v>633</v>
      </c>
      <c r="C229" s="71" t="s">
        <v>327</v>
      </c>
      <c r="D229" s="71" t="s">
        <v>634</v>
      </c>
      <c r="E229" s="71" t="s">
        <v>37</v>
      </c>
      <c r="F229" s="71" t="s">
        <v>30</v>
      </c>
      <c r="G229" s="41">
        <f t="shared" si="3"/>
        <v>24.88</v>
      </c>
      <c r="H229" s="76">
        <v>250</v>
      </c>
      <c r="I229" s="72">
        <v>6220</v>
      </c>
      <c r="J229" s="79" t="s">
        <v>635</v>
      </c>
      <c r="K229" s="78"/>
    </row>
    <row r="230" s="1" customFormat="1" ht="20" customHeight="1" spans="1:11">
      <c r="A230" s="6">
        <v>228</v>
      </c>
      <c r="B230" s="71" t="s">
        <v>636</v>
      </c>
      <c r="C230" s="71" t="s">
        <v>327</v>
      </c>
      <c r="D230" s="71" t="s">
        <v>637</v>
      </c>
      <c r="E230" s="71" t="s">
        <v>57</v>
      </c>
      <c r="F230" s="71" t="s">
        <v>30</v>
      </c>
      <c r="G230" s="41">
        <f t="shared" si="3"/>
        <v>39.33</v>
      </c>
      <c r="H230" s="76">
        <v>60</v>
      </c>
      <c r="I230" s="72">
        <v>2359.8</v>
      </c>
      <c r="J230" s="79" t="s">
        <v>544</v>
      </c>
      <c r="K230" s="78"/>
    </row>
    <row r="231" s="1" customFormat="1" ht="20" customHeight="1" spans="1:11">
      <c r="A231" s="6">
        <v>229</v>
      </c>
      <c r="B231" s="71" t="s">
        <v>638</v>
      </c>
      <c r="C231" s="71" t="s">
        <v>327</v>
      </c>
      <c r="D231" s="71" t="s">
        <v>576</v>
      </c>
      <c r="E231" s="71" t="s">
        <v>57</v>
      </c>
      <c r="F231" s="71" t="s">
        <v>30</v>
      </c>
      <c r="G231" s="41">
        <f t="shared" si="3"/>
        <v>66.24</v>
      </c>
      <c r="H231" s="76">
        <v>700</v>
      </c>
      <c r="I231" s="72">
        <v>46368</v>
      </c>
      <c r="J231" s="79" t="s">
        <v>639</v>
      </c>
      <c r="K231" s="78"/>
    </row>
    <row r="232" s="1" customFormat="1" ht="20" customHeight="1" spans="1:11">
      <c r="A232" s="6">
        <v>230</v>
      </c>
      <c r="B232" s="71" t="s">
        <v>640</v>
      </c>
      <c r="C232" s="71" t="s">
        <v>327</v>
      </c>
      <c r="D232" s="71" t="s">
        <v>641</v>
      </c>
      <c r="E232" s="71" t="s">
        <v>57</v>
      </c>
      <c r="F232" s="71" t="s">
        <v>30</v>
      </c>
      <c r="G232" s="41">
        <f t="shared" si="3"/>
        <v>36.88</v>
      </c>
      <c r="H232" s="76">
        <v>80</v>
      </c>
      <c r="I232" s="72">
        <v>2950.4</v>
      </c>
      <c r="J232" s="79" t="s">
        <v>488</v>
      </c>
      <c r="K232" s="78"/>
    </row>
    <row r="233" s="1" customFormat="1" ht="20" customHeight="1" spans="1:11">
      <c r="A233" s="6">
        <v>231</v>
      </c>
      <c r="B233" s="71" t="s">
        <v>642</v>
      </c>
      <c r="C233" s="71" t="s">
        <v>327</v>
      </c>
      <c r="D233" s="71" t="s">
        <v>643</v>
      </c>
      <c r="E233" s="71" t="s">
        <v>57</v>
      </c>
      <c r="F233" s="71" t="s">
        <v>30</v>
      </c>
      <c r="G233" s="41">
        <f t="shared" si="3"/>
        <v>19.15</v>
      </c>
      <c r="H233" s="76">
        <v>1950</v>
      </c>
      <c r="I233" s="72">
        <v>37342.5</v>
      </c>
      <c r="J233" s="79" t="s">
        <v>644</v>
      </c>
      <c r="K233" s="78"/>
    </row>
    <row r="234" s="1" customFormat="1" ht="20" customHeight="1" spans="1:11">
      <c r="A234" s="6">
        <v>232</v>
      </c>
      <c r="B234" s="71" t="s">
        <v>645</v>
      </c>
      <c r="C234" s="71" t="s">
        <v>327</v>
      </c>
      <c r="D234" s="71" t="s">
        <v>371</v>
      </c>
      <c r="E234" s="71" t="s">
        <v>57</v>
      </c>
      <c r="F234" s="71" t="s">
        <v>30</v>
      </c>
      <c r="G234" s="41">
        <f t="shared" si="3"/>
        <v>5.42</v>
      </c>
      <c r="H234" s="76">
        <v>2780</v>
      </c>
      <c r="I234" s="72">
        <v>15067.6</v>
      </c>
      <c r="J234" s="79" t="s">
        <v>332</v>
      </c>
      <c r="K234" s="78"/>
    </row>
    <row r="235" s="1" customFormat="1" ht="20" customHeight="1" spans="1:11">
      <c r="A235" s="6">
        <v>233</v>
      </c>
      <c r="B235" s="71" t="s">
        <v>645</v>
      </c>
      <c r="C235" s="71" t="s">
        <v>327</v>
      </c>
      <c r="D235" s="71" t="s">
        <v>646</v>
      </c>
      <c r="E235" s="71" t="s">
        <v>57</v>
      </c>
      <c r="F235" s="71" t="s">
        <v>30</v>
      </c>
      <c r="G235" s="41">
        <f t="shared" si="3"/>
        <v>19.2</v>
      </c>
      <c r="H235" s="76">
        <v>830</v>
      </c>
      <c r="I235" s="72">
        <v>15936</v>
      </c>
      <c r="J235" s="79" t="s">
        <v>138</v>
      </c>
      <c r="K235" s="78"/>
    </row>
    <row r="236" s="1" customFormat="1" ht="20" customHeight="1" spans="1:11">
      <c r="A236" s="6">
        <v>234</v>
      </c>
      <c r="B236" s="71" t="s">
        <v>647</v>
      </c>
      <c r="C236" s="71" t="s">
        <v>327</v>
      </c>
      <c r="D236" s="71" t="s">
        <v>648</v>
      </c>
      <c r="E236" s="71" t="s">
        <v>57</v>
      </c>
      <c r="F236" s="71"/>
      <c r="G236" s="41">
        <f t="shared" si="3"/>
        <v>81.98</v>
      </c>
      <c r="H236" s="76">
        <v>2</v>
      </c>
      <c r="I236" s="72">
        <v>163.96</v>
      </c>
      <c r="J236" s="79" t="s">
        <v>649</v>
      </c>
      <c r="K236" s="78"/>
    </row>
    <row r="237" s="1" customFormat="1" ht="20" customHeight="1" spans="1:11">
      <c r="A237" s="6">
        <v>235</v>
      </c>
      <c r="B237" s="71" t="s">
        <v>650</v>
      </c>
      <c r="C237" s="71" t="s">
        <v>327</v>
      </c>
      <c r="D237" s="71" t="s">
        <v>651</v>
      </c>
      <c r="E237" s="71" t="s">
        <v>57</v>
      </c>
      <c r="F237" s="71"/>
      <c r="G237" s="41">
        <f t="shared" si="3"/>
        <v>61.92</v>
      </c>
      <c r="H237" s="76">
        <v>1600</v>
      </c>
      <c r="I237" s="72">
        <v>99072</v>
      </c>
      <c r="J237" s="79" t="s">
        <v>652</v>
      </c>
      <c r="K237" s="78"/>
    </row>
    <row r="238" s="1" customFormat="1" ht="20" customHeight="1" spans="1:11">
      <c r="A238" s="6">
        <v>236</v>
      </c>
      <c r="B238" s="71" t="s">
        <v>653</v>
      </c>
      <c r="C238" s="71" t="s">
        <v>327</v>
      </c>
      <c r="D238" s="71" t="s">
        <v>654</v>
      </c>
      <c r="E238" s="71" t="s">
        <v>57</v>
      </c>
      <c r="F238" s="71" t="s">
        <v>30</v>
      </c>
      <c r="G238" s="41">
        <f t="shared" si="3"/>
        <v>61.04</v>
      </c>
      <c r="H238" s="76">
        <v>901</v>
      </c>
      <c r="I238" s="72">
        <v>54997.04</v>
      </c>
      <c r="J238" s="79" t="s">
        <v>506</v>
      </c>
      <c r="K238" s="78"/>
    </row>
    <row r="239" s="1" customFormat="1" ht="20" customHeight="1" spans="1:11">
      <c r="A239" s="6">
        <v>237</v>
      </c>
      <c r="B239" s="71" t="s">
        <v>655</v>
      </c>
      <c r="C239" s="71" t="s">
        <v>327</v>
      </c>
      <c r="D239" s="71" t="s">
        <v>656</v>
      </c>
      <c r="E239" s="71" t="s">
        <v>57</v>
      </c>
      <c r="F239" s="71"/>
      <c r="G239" s="41">
        <f t="shared" si="3"/>
        <v>42.4</v>
      </c>
      <c r="H239" s="76">
        <v>12</v>
      </c>
      <c r="I239" s="72">
        <v>508.8</v>
      </c>
      <c r="J239" s="79" t="s">
        <v>657</v>
      </c>
      <c r="K239" s="78"/>
    </row>
    <row r="240" s="1" customFormat="1" ht="20" customHeight="1" spans="1:11">
      <c r="A240" s="6">
        <v>238</v>
      </c>
      <c r="B240" s="71" t="s">
        <v>658</v>
      </c>
      <c r="C240" s="71" t="s">
        <v>327</v>
      </c>
      <c r="D240" s="71" t="s">
        <v>659</v>
      </c>
      <c r="E240" s="71" t="s">
        <v>57</v>
      </c>
      <c r="F240" s="71"/>
      <c r="G240" s="41">
        <f t="shared" si="3"/>
        <v>36.3</v>
      </c>
      <c r="H240" s="76">
        <v>1240</v>
      </c>
      <c r="I240" s="72">
        <v>45012</v>
      </c>
      <c r="J240" s="79" t="s">
        <v>138</v>
      </c>
      <c r="K240" s="78"/>
    </row>
    <row r="241" s="1" customFormat="1" ht="20" customHeight="1" spans="1:11">
      <c r="A241" s="6">
        <v>239</v>
      </c>
      <c r="B241" s="71" t="s">
        <v>660</v>
      </c>
      <c r="C241" s="71" t="s">
        <v>327</v>
      </c>
      <c r="D241" s="71" t="s">
        <v>661</v>
      </c>
      <c r="E241" s="71" t="s">
        <v>37</v>
      </c>
      <c r="F241" s="71" t="s">
        <v>30</v>
      </c>
      <c r="G241" s="41">
        <f t="shared" si="3"/>
        <v>6.3</v>
      </c>
      <c r="H241" s="76">
        <v>140</v>
      </c>
      <c r="I241" s="72">
        <v>882</v>
      </c>
      <c r="J241" s="79" t="s">
        <v>662</v>
      </c>
      <c r="K241" s="78"/>
    </row>
    <row r="242" s="1" customFormat="1" ht="20" customHeight="1" spans="1:11">
      <c r="A242" s="6">
        <v>240</v>
      </c>
      <c r="B242" s="71" t="s">
        <v>663</v>
      </c>
      <c r="C242" s="71" t="s">
        <v>327</v>
      </c>
      <c r="D242" s="71" t="s">
        <v>368</v>
      </c>
      <c r="E242" s="71" t="s">
        <v>37</v>
      </c>
      <c r="F242" s="71" t="s">
        <v>30</v>
      </c>
      <c r="G242" s="41">
        <f t="shared" si="3"/>
        <v>15.9</v>
      </c>
      <c r="H242" s="76">
        <v>13</v>
      </c>
      <c r="I242" s="72">
        <v>206.7</v>
      </c>
      <c r="J242" s="79" t="s">
        <v>664</v>
      </c>
      <c r="K242" s="78"/>
    </row>
    <row r="243" s="1" customFormat="1" ht="20" customHeight="1" spans="1:11">
      <c r="A243" s="6">
        <v>241</v>
      </c>
      <c r="B243" s="71" t="s">
        <v>665</v>
      </c>
      <c r="C243" s="71" t="s">
        <v>327</v>
      </c>
      <c r="D243" s="71" t="s">
        <v>666</v>
      </c>
      <c r="E243" s="71" t="s">
        <v>37</v>
      </c>
      <c r="F243" s="71"/>
      <c r="G243" s="41">
        <f t="shared" si="3"/>
        <v>232.83</v>
      </c>
      <c r="H243" s="76">
        <v>3</v>
      </c>
      <c r="I243" s="72">
        <v>698.49</v>
      </c>
      <c r="J243" s="79" t="s">
        <v>667</v>
      </c>
      <c r="K243" s="78"/>
    </row>
    <row r="244" s="1" customFormat="1" ht="20" customHeight="1" spans="1:11">
      <c r="A244" s="6">
        <v>242</v>
      </c>
      <c r="B244" s="71" t="s">
        <v>668</v>
      </c>
      <c r="C244" s="71" t="s">
        <v>327</v>
      </c>
      <c r="D244" s="71" t="s">
        <v>669</v>
      </c>
      <c r="E244" s="71" t="s">
        <v>37</v>
      </c>
      <c r="F244" s="71" t="s">
        <v>30</v>
      </c>
      <c r="G244" s="41">
        <f t="shared" si="3"/>
        <v>10.45</v>
      </c>
      <c r="H244" s="76">
        <v>10</v>
      </c>
      <c r="I244" s="72">
        <v>104.5</v>
      </c>
      <c r="J244" s="79" t="s">
        <v>394</v>
      </c>
      <c r="K244" s="78"/>
    </row>
    <row r="245" s="1" customFormat="1" ht="20" customHeight="1" spans="1:11">
      <c r="A245" s="6">
        <v>243</v>
      </c>
      <c r="B245" s="71" t="s">
        <v>670</v>
      </c>
      <c r="C245" s="71" t="s">
        <v>327</v>
      </c>
      <c r="D245" s="71" t="s">
        <v>671</v>
      </c>
      <c r="E245" s="71" t="s">
        <v>57</v>
      </c>
      <c r="F245" s="71"/>
      <c r="G245" s="41">
        <f t="shared" si="3"/>
        <v>186</v>
      </c>
      <c r="H245" s="76">
        <v>30</v>
      </c>
      <c r="I245" s="72">
        <v>5580</v>
      </c>
      <c r="J245" s="79" t="s">
        <v>672</v>
      </c>
      <c r="K245" s="78"/>
    </row>
    <row r="246" s="1" customFormat="1" ht="20" customHeight="1" spans="1:11">
      <c r="A246" s="6">
        <v>244</v>
      </c>
      <c r="B246" s="71" t="s">
        <v>673</v>
      </c>
      <c r="C246" s="71" t="s">
        <v>327</v>
      </c>
      <c r="D246" s="71" t="s">
        <v>674</v>
      </c>
      <c r="E246" s="71" t="s">
        <v>37</v>
      </c>
      <c r="F246" s="71"/>
      <c r="G246" s="41">
        <f t="shared" si="3"/>
        <v>37.5</v>
      </c>
      <c r="H246" s="76">
        <v>2</v>
      </c>
      <c r="I246" s="72">
        <v>75</v>
      </c>
      <c r="J246" s="79" t="s">
        <v>675</v>
      </c>
      <c r="K246" s="78"/>
    </row>
    <row r="247" s="1" customFormat="1" ht="20" customHeight="1" spans="1:11">
      <c r="A247" s="6">
        <v>245</v>
      </c>
      <c r="B247" s="71" t="s">
        <v>676</v>
      </c>
      <c r="C247" s="71" t="s">
        <v>327</v>
      </c>
      <c r="D247" s="71" t="s">
        <v>677</v>
      </c>
      <c r="E247" s="71" t="s">
        <v>57</v>
      </c>
      <c r="F247" s="71" t="s">
        <v>30</v>
      </c>
      <c r="G247" s="41">
        <f t="shared" si="3"/>
        <v>156.35</v>
      </c>
      <c r="H247" s="76">
        <v>18</v>
      </c>
      <c r="I247" s="72">
        <v>2814.3</v>
      </c>
      <c r="J247" s="79" t="s">
        <v>678</v>
      </c>
      <c r="K247" s="78"/>
    </row>
    <row r="248" s="1" customFormat="1" ht="20" customHeight="1" spans="1:11">
      <c r="A248" s="6">
        <v>246</v>
      </c>
      <c r="B248" s="71" t="s">
        <v>679</v>
      </c>
      <c r="C248" s="71" t="s">
        <v>327</v>
      </c>
      <c r="D248" s="71" t="s">
        <v>680</v>
      </c>
      <c r="E248" s="71" t="s">
        <v>57</v>
      </c>
      <c r="F248" s="71"/>
      <c r="G248" s="41">
        <f t="shared" si="3"/>
        <v>156.84</v>
      </c>
      <c r="H248" s="76">
        <v>6</v>
      </c>
      <c r="I248" s="72">
        <v>941.04</v>
      </c>
      <c r="J248" s="79" t="s">
        <v>681</v>
      </c>
      <c r="K248" s="78"/>
    </row>
    <row r="249" s="1" customFormat="1" ht="20" customHeight="1" spans="1:11">
      <c r="A249" s="6">
        <v>247</v>
      </c>
      <c r="B249" s="71" t="s">
        <v>682</v>
      </c>
      <c r="C249" s="71" t="s">
        <v>327</v>
      </c>
      <c r="D249" s="71" t="s">
        <v>683</v>
      </c>
      <c r="E249" s="71" t="s">
        <v>37</v>
      </c>
      <c r="F249" s="71" t="s">
        <v>30</v>
      </c>
      <c r="G249" s="41">
        <f t="shared" si="3"/>
        <v>19.8</v>
      </c>
      <c r="H249" s="76">
        <v>2</v>
      </c>
      <c r="I249" s="72">
        <v>39.6</v>
      </c>
      <c r="J249" s="79" t="s">
        <v>684</v>
      </c>
      <c r="K249" s="78"/>
    </row>
    <row r="250" s="1" customFormat="1" ht="20" customHeight="1" spans="1:11">
      <c r="A250" s="6">
        <v>248</v>
      </c>
      <c r="B250" s="71" t="s">
        <v>685</v>
      </c>
      <c r="C250" s="71" t="s">
        <v>327</v>
      </c>
      <c r="D250" s="71" t="s">
        <v>686</v>
      </c>
      <c r="E250" s="71" t="s">
        <v>57</v>
      </c>
      <c r="F250" s="71" t="s">
        <v>30</v>
      </c>
      <c r="G250" s="41">
        <f t="shared" si="3"/>
        <v>5</v>
      </c>
      <c r="H250" s="76">
        <v>135</v>
      </c>
      <c r="I250" s="72">
        <v>675</v>
      </c>
      <c r="J250" s="79" t="s">
        <v>687</v>
      </c>
      <c r="K250" s="78"/>
    </row>
    <row r="251" s="1" customFormat="1" ht="20" customHeight="1" spans="1:11">
      <c r="A251" s="6">
        <v>249</v>
      </c>
      <c r="B251" s="71" t="s">
        <v>688</v>
      </c>
      <c r="C251" s="71" t="s">
        <v>327</v>
      </c>
      <c r="D251" s="71" t="s">
        <v>689</v>
      </c>
      <c r="E251" s="71" t="s">
        <v>57</v>
      </c>
      <c r="F251" s="71" t="s">
        <v>30</v>
      </c>
      <c r="G251" s="41">
        <f t="shared" si="3"/>
        <v>22.17</v>
      </c>
      <c r="H251" s="76">
        <v>600</v>
      </c>
      <c r="I251" s="72">
        <v>13302</v>
      </c>
      <c r="J251" s="79" t="s">
        <v>690</v>
      </c>
      <c r="K251" s="78"/>
    </row>
    <row r="252" s="1" customFormat="1" ht="20" customHeight="1" spans="1:11">
      <c r="A252" s="6">
        <v>250</v>
      </c>
      <c r="B252" s="71" t="s">
        <v>691</v>
      </c>
      <c r="C252" s="71" t="s">
        <v>327</v>
      </c>
      <c r="D252" s="71" t="s">
        <v>692</v>
      </c>
      <c r="E252" s="71" t="s">
        <v>57</v>
      </c>
      <c r="F252" s="71"/>
      <c r="G252" s="41">
        <f t="shared" si="3"/>
        <v>11.37</v>
      </c>
      <c r="H252" s="76">
        <v>320</v>
      </c>
      <c r="I252" s="72">
        <v>3638.4</v>
      </c>
      <c r="J252" s="79" t="s">
        <v>693</v>
      </c>
      <c r="K252" s="78"/>
    </row>
    <row r="253" s="1" customFormat="1" ht="20" customHeight="1" spans="1:11">
      <c r="A253" s="6">
        <v>251</v>
      </c>
      <c r="B253" s="71" t="s">
        <v>694</v>
      </c>
      <c r="C253" s="71" t="s">
        <v>327</v>
      </c>
      <c r="D253" s="71" t="s">
        <v>695</v>
      </c>
      <c r="E253" s="71" t="s">
        <v>37</v>
      </c>
      <c r="F253" s="71" t="s">
        <v>30</v>
      </c>
      <c r="G253" s="41">
        <f t="shared" si="3"/>
        <v>5</v>
      </c>
      <c r="H253" s="76">
        <v>10</v>
      </c>
      <c r="I253" s="72">
        <v>50</v>
      </c>
      <c r="J253" s="79" t="s">
        <v>696</v>
      </c>
      <c r="K253" s="78"/>
    </row>
    <row r="254" s="1" customFormat="1" ht="20" customHeight="1" spans="1:11">
      <c r="A254" s="6">
        <v>252</v>
      </c>
      <c r="B254" s="71" t="s">
        <v>697</v>
      </c>
      <c r="C254" s="71" t="s">
        <v>327</v>
      </c>
      <c r="D254" s="71" t="s">
        <v>401</v>
      </c>
      <c r="E254" s="71" t="s">
        <v>57</v>
      </c>
      <c r="F254" s="71" t="s">
        <v>30</v>
      </c>
      <c r="G254" s="41">
        <f t="shared" si="3"/>
        <v>50.01</v>
      </c>
      <c r="H254" s="76">
        <v>34</v>
      </c>
      <c r="I254" s="72">
        <v>1700.34</v>
      </c>
      <c r="J254" s="79" t="s">
        <v>698</v>
      </c>
      <c r="K254" s="78"/>
    </row>
    <row r="255" s="1" customFormat="1" ht="20" customHeight="1" spans="1:11">
      <c r="A255" s="6">
        <v>253</v>
      </c>
      <c r="B255" s="71" t="s">
        <v>699</v>
      </c>
      <c r="C255" s="71" t="s">
        <v>327</v>
      </c>
      <c r="D255" s="71" t="s">
        <v>700</v>
      </c>
      <c r="E255" s="71" t="s">
        <v>57</v>
      </c>
      <c r="F255" s="71" t="s">
        <v>30</v>
      </c>
      <c r="G255" s="41">
        <f t="shared" si="3"/>
        <v>3.6</v>
      </c>
      <c r="H255" s="76">
        <v>20</v>
      </c>
      <c r="I255" s="72">
        <v>72</v>
      </c>
      <c r="J255" s="79" t="s">
        <v>701</v>
      </c>
      <c r="K255" s="78"/>
    </row>
    <row r="256" s="1" customFormat="1" ht="20" customHeight="1" spans="1:11">
      <c r="A256" s="6">
        <v>254</v>
      </c>
      <c r="B256" s="71" t="s">
        <v>702</v>
      </c>
      <c r="C256" s="71" t="s">
        <v>327</v>
      </c>
      <c r="D256" s="71" t="s">
        <v>703</v>
      </c>
      <c r="E256" s="71" t="s">
        <v>37</v>
      </c>
      <c r="F256" s="71"/>
      <c r="G256" s="41">
        <f t="shared" si="3"/>
        <v>32.55</v>
      </c>
      <c r="H256" s="76">
        <v>3</v>
      </c>
      <c r="I256" s="72">
        <v>97.65</v>
      </c>
      <c r="J256" s="79" t="s">
        <v>704</v>
      </c>
      <c r="K256" s="78"/>
    </row>
    <row r="257" s="1" customFormat="1" ht="20" customHeight="1" spans="1:11">
      <c r="A257" s="6">
        <v>255</v>
      </c>
      <c r="B257" s="71" t="s">
        <v>705</v>
      </c>
      <c r="C257" s="71" t="s">
        <v>327</v>
      </c>
      <c r="D257" s="71" t="s">
        <v>706</v>
      </c>
      <c r="E257" s="71" t="s">
        <v>57</v>
      </c>
      <c r="F257" s="71" t="s">
        <v>30</v>
      </c>
      <c r="G257" s="41">
        <f t="shared" si="3"/>
        <v>31.4</v>
      </c>
      <c r="H257" s="76">
        <v>10</v>
      </c>
      <c r="I257" s="72">
        <v>314</v>
      </c>
      <c r="J257" s="79" t="s">
        <v>707</v>
      </c>
      <c r="K257" s="78"/>
    </row>
    <row r="258" s="1" customFormat="1" ht="20" customHeight="1" spans="1:11">
      <c r="A258" s="6">
        <v>256</v>
      </c>
      <c r="B258" s="71" t="s">
        <v>708</v>
      </c>
      <c r="C258" s="71" t="s">
        <v>327</v>
      </c>
      <c r="D258" s="71" t="s">
        <v>709</v>
      </c>
      <c r="E258" s="71" t="s">
        <v>57</v>
      </c>
      <c r="F258" s="71"/>
      <c r="G258" s="41">
        <f t="shared" si="3"/>
        <v>49.14</v>
      </c>
      <c r="H258" s="76">
        <v>20</v>
      </c>
      <c r="I258" s="72">
        <v>982.8</v>
      </c>
      <c r="J258" s="79" t="s">
        <v>710</v>
      </c>
      <c r="K258" s="78"/>
    </row>
    <row r="259" s="1" customFormat="1" ht="20" customHeight="1" spans="1:11">
      <c r="A259" s="6">
        <v>257</v>
      </c>
      <c r="B259" s="71" t="s">
        <v>711</v>
      </c>
      <c r="C259" s="71" t="s">
        <v>327</v>
      </c>
      <c r="D259" s="71" t="s">
        <v>712</v>
      </c>
      <c r="E259" s="71" t="s">
        <v>57</v>
      </c>
      <c r="F259" s="71" t="s">
        <v>30</v>
      </c>
      <c r="G259" s="41">
        <f t="shared" ref="G259:G322" si="4">I259/H259</f>
        <v>29.89</v>
      </c>
      <c r="H259" s="76">
        <v>95</v>
      </c>
      <c r="I259" s="72">
        <v>2839.55</v>
      </c>
      <c r="J259" s="79" t="s">
        <v>687</v>
      </c>
      <c r="K259" s="78"/>
    </row>
    <row r="260" s="1" customFormat="1" ht="20" customHeight="1" spans="1:11">
      <c r="A260" s="6">
        <v>258</v>
      </c>
      <c r="B260" s="71" t="s">
        <v>713</v>
      </c>
      <c r="C260" s="71" t="s">
        <v>327</v>
      </c>
      <c r="D260" s="71" t="s">
        <v>714</v>
      </c>
      <c r="E260" s="71" t="s">
        <v>57</v>
      </c>
      <c r="F260" s="71" t="s">
        <v>30</v>
      </c>
      <c r="G260" s="41">
        <f t="shared" si="4"/>
        <v>15.9</v>
      </c>
      <c r="H260" s="76">
        <v>440</v>
      </c>
      <c r="I260" s="72">
        <v>6996</v>
      </c>
      <c r="J260" s="79" t="s">
        <v>715</v>
      </c>
      <c r="K260" s="78"/>
    </row>
    <row r="261" s="1" customFormat="1" ht="20" customHeight="1" spans="1:11">
      <c r="A261" s="6">
        <v>259</v>
      </c>
      <c r="B261" s="71" t="s">
        <v>716</v>
      </c>
      <c r="C261" s="71" t="s">
        <v>327</v>
      </c>
      <c r="D261" s="71" t="s">
        <v>717</v>
      </c>
      <c r="E261" s="71" t="s">
        <v>57</v>
      </c>
      <c r="F261" s="71" t="s">
        <v>30</v>
      </c>
      <c r="G261" s="41">
        <f t="shared" si="4"/>
        <v>4.51</v>
      </c>
      <c r="H261" s="76">
        <v>550</v>
      </c>
      <c r="I261" s="72">
        <v>2480.5</v>
      </c>
      <c r="J261" s="79" t="s">
        <v>718</v>
      </c>
      <c r="K261" s="78"/>
    </row>
    <row r="262" s="1" customFormat="1" ht="20" customHeight="1" spans="1:11">
      <c r="A262" s="6">
        <v>260</v>
      </c>
      <c r="B262" s="71" t="s">
        <v>719</v>
      </c>
      <c r="C262" s="71" t="s">
        <v>327</v>
      </c>
      <c r="D262" s="71" t="s">
        <v>123</v>
      </c>
      <c r="E262" s="71" t="s">
        <v>57</v>
      </c>
      <c r="F262" s="71"/>
      <c r="G262" s="41">
        <f t="shared" si="4"/>
        <v>26.5</v>
      </c>
      <c r="H262" s="76">
        <v>1500</v>
      </c>
      <c r="I262" s="72">
        <v>39750</v>
      </c>
      <c r="J262" s="79" t="s">
        <v>720</v>
      </c>
      <c r="K262" s="78"/>
    </row>
    <row r="263" s="1" customFormat="1" ht="20" customHeight="1" spans="1:11">
      <c r="A263" s="6">
        <v>261</v>
      </c>
      <c r="B263" s="71" t="s">
        <v>721</v>
      </c>
      <c r="C263" s="71" t="s">
        <v>327</v>
      </c>
      <c r="D263" s="71" t="s">
        <v>722</v>
      </c>
      <c r="E263" s="71" t="s">
        <v>57</v>
      </c>
      <c r="F263" s="71"/>
      <c r="G263" s="41">
        <f t="shared" si="4"/>
        <v>179</v>
      </c>
      <c r="H263" s="76">
        <v>200</v>
      </c>
      <c r="I263" s="72">
        <v>35800</v>
      </c>
      <c r="J263" s="79" t="s">
        <v>723</v>
      </c>
      <c r="K263" s="78"/>
    </row>
    <row r="264" s="1" customFormat="1" ht="20" customHeight="1" spans="1:11">
      <c r="A264" s="6">
        <v>262</v>
      </c>
      <c r="B264" s="71" t="s">
        <v>724</v>
      </c>
      <c r="C264" s="71" t="s">
        <v>327</v>
      </c>
      <c r="D264" s="71" t="s">
        <v>725</v>
      </c>
      <c r="E264" s="71" t="s">
        <v>37</v>
      </c>
      <c r="F264" s="71" t="s">
        <v>30</v>
      </c>
      <c r="G264" s="41">
        <f t="shared" si="4"/>
        <v>7.52</v>
      </c>
      <c r="H264" s="76">
        <v>20</v>
      </c>
      <c r="I264" s="72">
        <v>150.4</v>
      </c>
      <c r="J264" s="79" t="s">
        <v>397</v>
      </c>
      <c r="K264" s="78"/>
    </row>
    <row r="265" s="1" customFormat="1" ht="20" customHeight="1" spans="1:11">
      <c r="A265" s="6">
        <v>263</v>
      </c>
      <c r="B265" s="71" t="s">
        <v>726</v>
      </c>
      <c r="C265" s="71" t="s">
        <v>327</v>
      </c>
      <c r="D265" s="71" t="s">
        <v>727</v>
      </c>
      <c r="E265" s="71" t="s">
        <v>57</v>
      </c>
      <c r="F265" s="71"/>
      <c r="G265" s="41">
        <f t="shared" si="4"/>
        <v>1.38</v>
      </c>
      <c r="H265" s="76">
        <v>140</v>
      </c>
      <c r="I265" s="72">
        <v>193.2</v>
      </c>
      <c r="J265" s="79" t="s">
        <v>728</v>
      </c>
      <c r="K265" s="78"/>
    </row>
    <row r="266" s="1" customFormat="1" ht="20" customHeight="1" spans="1:11">
      <c r="A266" s="6">
        <v>264</v>
      </c>
      <c r="B266" s="71" t="s">
        <v>729</v>
      </c>
      <c r="C266" s="71" t="s">
        <v>327</v>
      </c>
      <c r="D266" s="71" t="s">
        <v>730</v>
      </c>
      <c r="E266" s="71" t="s">
        <v>57</v>
      </c>
      <c r="F266" s="71"/>
      <c r="G266" s="41">
        <f t="shared" si="4"/>
        <v>24.8</v>
      </c>
      <c r="H266" s="76">
        <v>60</v>
      </c>
      <c r="I266" s="72">
        <v>1488</v>
      </c>
      <c r="J266" s="79" t="s">
        <v>731</v>
      </c>
      <c r="K266" s="78"/>
    </row>
    <row r="267" s="1" customFormat="1" ht="20" customHeight="1" spans="1:11">
      <c r="A267" s="6">
        <v>265</v>
      </c>
      <c r="B267" s="71" t="s">
        <v>732</v>
      </c>
      <c r="C267" s="71" t="s">
        <v>327</v>
      </c>
      <c r="D267" s="71" t="s">
        <v>733</v>
      </c>
      <c r="E267" s="71" t="s">
        <v>37</v>
      </c>
      <c r="F267" s="71" t="s">
        <v>30</v>
      </c>
      <c r="G267" s="41">
        <f t="shared" si="4"/>
        <v>52.7</v>
      </c>
      <c r="H267" s="76">
        <v>10</v>
      </c>
      <c r="I267" s="72">
        <v>527</v>
      </c>
      <c r="J267" s="79" t="s">
        <v>734</v>
      </c>
      <c r="K267" s="78"/>
    </row>
    <row r="268" s="1" customFormat="1" ht="20" customHeight="1" spans="1:11">
      <c r="A268" s="6">
        <v>266</v>
      </c>
      <c r="B268" s="71" t="s">
        <v>735</v>
      </c>
      <c r="C268" s="71" t="s">
        <v>327</v>
      </c>
      <c r="D268" s="71" t="s">
        <v>736</v>
      </c>
      <c r="E268" s="71" t="s">
        <v>57</v>
      </c>
      <c r="F268" s="71" t="s">
        <v>30</v>
      </c>
      <c r="G268" s="41">
        <f t="shared" si="4"/>
        <v>4.3</v>
      </c>
      <c r="H268" s="76">
        <v>10</v>
      </c>
      <c r="I268" s="72">
        <v>43</v>
      </c>
      <c r="J268" s="79" t="s">
        <v>397</v>
      </c>
      <c r="K268" s="78"/>
    </row>
    <row r="269" s="1" customFormat="1" ht="20" customHeight="1" spans="1:11">
      <c r="A269" s="6">
        <v>267</v>
      </c>
      <c r="B269" s="71" t="s">
        <v>737</v>
      </c>
      <c r="C269" s="71" t="s">
        <v>327</v>
      </c>
      <c r="D269" s="71" t="s">
        <v>738</v>
      </c>
      <c r="E269" s="71" t="s">
        <v>57</v>
      </c>
      <c r="F269" s="71" t="s">
        <v>30</v>
      </c>
      <c r="G269" s="41">
        <f t="shared" si="4"/>
        <v>5.6</v>
      </c>
      <c r="H269" s="76">
        <v>1200</v>
      </c>
      <c r="I269" s="72">
        <v>6720</v>
      </c>
      <c r="J269" s="79" t="s">
        <v>701</v>
      </c>
      <c r="K269" s="78"/>
    </row>
    <row r="270" s="1" customFormat="1" ht="20" customHeight="1" spans="1:11">
      <c r="A270" s="6">
        <v>268</v>
      </c>
      <c r="B270" s="71" t="s">
        <v>739</v>
      </c>
      <c r="C270" s="71" t="s">
        <v>327</v>
      </c>
      <c r="D270" s="71" t="s">
        <v>740</v>
      </c>
      <c r="E270" s="71" t="s">
        <v>37</v>
      </c>
      <c r="F270" s="71" t="s">
        <v>30</v>
      </c>
      <c r="G270" s="41">
        <f t="shared" si="4"/>
        <v>25.3</v>
      </c>
      <c r="H270" s="76">
        <v>5</v>
      </c>
      <c r="I270" s="72">
        <v>126.5</v>
      </c>
      <c r="J270" s="79" t="s">
        <v>741</v>
      </c>
      <c r="K270" s="78"/>
    </row>
    <row r="271" s="1" customFormat="1" ht="20" customHeight="1" spans="1:11">
      <c r="A271" s="6">
        <v>269</v>
      </c>
      <c r="B271" s="71" t="s">
        <v>742</v>
      </c>
      <c r="C271" s="71" t="s">
        <v>327</v>
      </c>
      <c r="D271" s="71" t="s">
        <v>743</v>
      </c>
      <c r="E271" s="71" t="s">
        <v>57</v>
      </c>
      <c r="F271" s="71" t="s">
        <v>30</v>
      </c>
      <c r="G271" s="41">
        <f t="shared" si="4"/>
        <v>58.16</v>
      </c>
      <c r="H271" s="76">
        <v>80</v>
      </c>
      <c r="I271" s="72">
        <v>4652.8</v>
      </c>
      <c r="J271" s="79" t="s">
        <v>744</v>
      </c>
      <c r="K271" s="78"/>
    </row>
    <row r="272" s="1" customFormat="1" ht="20" customHeight="1" spans="1:11">
      <c r="A272" s="6">
        <v>270</v>
      </c>
      <c r="B272" s="71" t="s">
        <v>745</v>
      </c>
      <c r="C272" s="71" t="s">
        <v>327</v>
      </c>
      <c r="D272" s="71" t="s">
        <v>746</v>
      </c>
      <c r="E272" s="71" t="s">
        <v>57</v>
      </c>
      <c r="F272" s="71"/>
      <c r="G272" s="41">
        <f t="shared" si="4"/>
        <v>62.4</v>
      </c>
      <c r="H272" s="76">
        <v>810</v>
      </c>
      <c r="I272" s="72">
        <v>50544</v>
      </c>
      <c r="J272" s="79" t="s">
        <v>627</v>
      </c>
      <c r="K272" s="78"/>
    </row>
    <row r="273" s="1" customFormat="1" ht="20" customHeight="1" spans="1:11">
      <c r="A273" s="6">
        <v>271</v>
      </c>
      <c r="B273" s="71" t="s">
        <v>747</v>
      </c>
      <c r="C273" s="71" t="s">
        <v>327</v>
      </c>
      <c r="D273" s="71" t="s">
        <v>748</v>
      </c>
      <c r="E273" s="71" t="s">
        <v>57</v>
      </c>
      <c r="F273" s="71" t="s">
        <v>30</v>
      </c>
      <c r="G273" s="41">
        <f t="shared" si="4"/>
        <v>19.18</v>
      </c>
      <c r="H273" s="76">
        <v>5</v>
      </c>
      <c r="I273" s="72">
        <v>95.9</v>
      </c>
      <c r="J273" s="79" t="s">
        <v>422</v>
      </c>
      <c r="K273" s="78"/>
    </row>
    <row r="274" s="1" customFormat="1" ht="20" customHeight="1" spans="1:11">
      <c r="A274" s="6">
        <v>272</v>
      </c>
      <c r="B274" s="71" t="s">
        <v>749</v>
      </c>
      <c r="C274" s="71" t="s">
        <v>327</v>
      </c>
      <c r="D274" s="71" t="s">
        <v>750</v>
      </c>
      <c r="E274" s="71" t="s">
        <v>57</v>
      </c>
      <c r="F274" s="71"/>
      <c r="G274" s="41">
        <f t="shared" si="4"/>
        <v>36.23</v>
      </c>
      <c r="H274" s="76">
        <v>240</v>
      </c>
      <c r="I274" s="72">
        <v>8695.2</v>
      </c>
      <c r="J274" s="79" t="s">
        <v>751</v>
      </c>
      <c r="K274" s="78"/>
    </row>
    <row r="275" s="1" customFormat="1" ht="20" customHeight="1" spans="1:11">
      <c r="A275" s="6">
        <v>273</v>
      </c>
      <c r="B275" s="71" t="s">
        <v>752</v>
      </c>
      <c r="C275" s="71" t="s">
        <v>327</v>
      </c>
      <c r="D275" s="71" t="s">
        <v>743</v>
      </c>
      <c r="E275" s="71" t="s">
        <v>57</v>
      </c>
      <c r="F275" s="71"/>
      <c r="G275" s="41">
        <f t="shared" si="4"/>
        <v>108</v>
      </c>
      <c r="H275" s="76">
        <v>410</v>
      </c>
      <c r="I275" s="72">
        <v>44280</v>
      </c>
      <c r="J275" s="79" t="s">
        <v>753</v>
      </c>
      <c r="K275" s="78"/>
    </row>
    <row r="276" s="1" customFormat="1" ht="20" customHeight="1" spans="1:11">
      <c r="A276" s="6">
        <v>274</v>
      </c>
      <c r="B276" s="71" t="s">
        <v>754</v>
      </c>
      <c r="C276" s="71" t="s">
        <v>327</v>
      </c>
      <c r="D276" s="71" t="s">
        <v>755</v>
      </c>
      <c r="E276" s="71" t="s">
        <v>57</v>
      </c>
      <c r="F276" s="71"/>
      <c r="G276" s="41">
        <f t="shared" si="4"/>
        <v>80.66</v>
      </c>
      <c r="H276" s="76">
        <v>1170</v>
      </c>
      <c r="I276" s="72">
        <v>94372.2</v>
      </c>
      <c r="J276" s="79" t="s">
        <v>756</v>
      </c>
      <c r="K276" s="78"/>
    </row>
    <row r="277" s="1" customFormat="1" ht="20" customHeight="1" spans="1:11">
      <c r="A277" s="6">
        <v>275</v>
      </c>
      <c r="B277" s="71" t="s">
        <v>757</v>
      </c>
      <c r="C277" s="71" t="s">
        <v>327</v>
      </c>
      <c r="D277" s="71" t="s">
        <v>758</v>
      </c>
      <c r="E277" s="71" t="s">
        <v>57</v>
      </c>
      <c r="F277" s="71"/>
      <c r="G277" s="41">
        <f t="shared" si="4"/>
        <v>17.1</v>
      </c>
      <c r="H277" s="76">
        <v>750</v>
      </c>
      <c r="I277" s="72">
        <v>12825</v>
      </c>
      <c r="J277" s="79" t="s">
        <v>652</v>
      </c>
      <c r="K277" s="78"/>
    </row>
    <row r="278" s="1" customFormat="1" ht="20" customHeight="1" spans="1:11">
      <c r="A278" s="6">
        <v>276</v>
      </c>
      <c r="B278" s="71" t="s">
        <v>759</v>
      </c>
      <c r="C278" s="71" t="s">
        <v>327</v>
      </c>
      <c r="D278" s="71" t="s">
        <v>760</v>
      </c>
      <c r="E278" s="71" t="s">
        <v>57</v>
      </c>
      <c r="F278" s="71"/>
      <c r="G278" s="41">
        <f t="shared" si="4"/>
        <v>46.97</v>
      </c>
      <c r="H278" s="76">
        <v>1610</v>
      </c>
      <c r="I278" s="72">
        <v>75621.7</v>
      </c>
      <c r="J278" s="79" t="s">
        <v>761</v>
      </c>
      <c r="K278" s="78"/>
    </row>
    <row r="279" s="1" customFormat="1" ht="20" customHeight="1" spans="1:11">
      <c r="A279" s="6">
        <v>277</v>
      </c>
      <c r="B279" s="71" t="s">
        <v>762</v>
      </c>
      <c r="C279" s="71" t="s">
        <v>327</v>
      </c>
      <c r="D279" s="71" t="s">
        <v>763</v>
      </c>
      <c r="E279" s="71" t="s">
        <v>57</v>
      </c>
      <c r="F279" s="71" t="s">
        <v>30</v>
      </c>
      <c r="G279" s="41">
        <f t="shared" si="4"/>
        <v>37.73</v>
      </c>
      <c r="H279" s="76">
        <v>2050</v>
      </c>
      <c r="I279" s="72">
        <v>77346.5</v>
      </c>
      <c r="J279" s="79" t="s">
        <v>764</v>
      </c>
      <c r="K279" s="78"/>
    </row>
    <row r="280" s="1" customFormat="1" ht="20" customHeight="1" spans="1:11">
      <c r="A280" s="6">
        <v>278</v>
      </c>
      <c r="B280" s="71" t="s">
        <v>765</v>
      </c>
      <c r="C280" s="71" t="s">
        <v>327</v>
      </c>
      <c r="D280" s="71" t="s">
        <v>766</v>
      </c>
      <c r="E280" s="71" t="s">
        <v>57</v>
      </c>
      <c r="F280" s="71"/>
      <c r="G280" s="41">
        <f t="shared" si="4"/>
        <v>15.16</v>
      </c>
      <c r="H280" s="76">
        <v>370</v>
      </c>
      <c r="I280" s="72">
        <v>5609.2</v>
      </c>
      <c r="J280" s="79" t="s">
        <v>609</v>
      </c>
      <c r="K280" s="78"/>
    </row>
    <row r="281" s="1" customFormat="1" ht="20" customHeight="1" spans="1:11">
      <c r="A281" s="6">
        <v>279</v>
      </c>
      <c r="B281" s="71" t="s">
        <v>767</v>
      </c>
      <c r="C281" s="71" t="s">
        <v>327</v>
      </c>
      <c r="D281" s="71" t="s">
        <v>768</v>
      </c>
      <c r="E281" s="71" t="s">
        <v>57</v>
      </c>
      <c r="F281" s="71"/>
      <c r="G281" s="41">
        <f t="shared" si="4"/>
        <v>200.43</v>
      </c>
      <c r="H281" s="76">
        <v>4</v>
      </c>
      <c r="I281" s="72">
        <v>801.72</v>
      </c>
      <c r="J281" s="79" t="s">
        <v>769</v>
      </c>
      <c r="K281" s="78"/>
    </row>
    <row r="282" s="1" customFormat="1" ht="20" customHeight="1" spans="1:11">
      <c r="A282" s="6">
        <v>280</v>
      </c>
      <c r="B282" s="71" t="s">
        <v>770</v>
      </c>
      <c r="C282" s="71" t="s">
        <v>327</v>
      </c>
      <c r="D282" s="71" t="s">
        <v>771</v>
      </c>
      <c r="E282" s="71" t="s">
        <v>57</v>
      </c>
      <c r="F282" s="71"/>
      <c r="G282" s="41">
        <f t="shared" si="4"/>
        <v>211.5</v>
      </c>
      <c r="H282" s="76">
        <v>148</v>
      </c>
      <c r="I282" s="72">
        <v>31302</v>
      </c>
      <c r="J282" s="79" t="s">
        <v>772</v>
      </c>
      <c r="K282" s="78"/>
    </row>
    <row r="283" s="1" customFormat="1" ht="20" customHeight="1" spans="1:11">
      <c r="A283" s="6">
        <v>281</v>
      </c>
      <c r="B283" s="71" t="s">
        <v>773</v>
      </c>
      <c r="C283" s="71" t="s">
        <v>327</v>
      </c>
      <c r="D283" s="71" t="s">
        <v>368</v>
      </c>
      <c r="E283" s="71" t="s">
        <v>37</v>
      </c>
      <c r="F283" s="71" t="s">
        <v>30</v>
      </c>
      <c r="G283" s="41">
        <f t="shared" si="4"/>
        <v>20</v>
      </c>
      <c r="H283" s="76">
        <v>3</v>
      </c>
      <c r="I283" s="72">
        <v>60</v>
      </c>
      <c r="J283" s="79" t="s">
        <v>774</v>
      </c>
      <c r="K283" s="78"/>
    </row>
    <row r="284" s="1" customFormat="1" ht="20" customHeight="1" spans="1:11">
      <c r="A284" s="6">
        <v>282</v>
      </c>
      <c r="B284" s="71" t="s">
        <v>775</v>
      </c>
      <c r="C284" s="71" t="s">
        <v>327</v>
      </c>
      <c r="D284" s="71" t="s">
        <v>529</v>
      </c>
      <c r="E284" s="71" t="s">
        <v>57</v>
      </c>
      <c r="F284" s="71" t="s">
        <v>30</v>
      </c>
      <c r="G284" s="41">
        <f t="shared" si="4"/>
        <v>4.8</v>
      </c>
      <c r="H284" s="76">
        <v>180</v>
      </c>
      <c r="I284" s="72">
        <v>864</v>
      </c>
      <c r="J284" s="79" t="s">
        <v>776</v>
      </c>
      <c r="K284" s="78"/>
    </row>
    <row r="285" s="1" customFormat="1" ht="20" customHeight="1" spans="1:11">
      <c r="A285" s="6">
        <v>283</v>
      </c>
      <c r="B285" s="71" t="s">
        <v>777</v>
      </c>
      <c r="C285" s="71" t="s">
        <v>327</v>
      </c>
      <c r="D285" s="71" t="s">
        <v>778</v>
      </c>
      <c r="E285" s="71" t="s">
        <v>57</v>
      </c>
      <c r="F285" s="71" t="s">
        <v>30</v>
      </c>
      <c r="G285" s="41">
        <f t="shared" si="4"/>
        <v>57.39</v>
      </c>
      <c r="H285" s="76">
        <v>60</v>
      </c>
      <c r="I285" s="72">
        <v>3443.4</v>
      </c>
      <c r="J285" s="79" t="s">
        <v>657</v>
      </c>
      <c r="K285" s="78"/>
    </row>
    <row r="286" s="1" customFormat="1" ht="20" customHeight="1" spans="1:11">
      <c r="A286" s="6">
        <v>284</v>
      </c>
      <c r="B286" s="71" t="s">
        <v>779</v>
      </c>
      <c r="C286" s="71" t="s">
        <v>327</v>
      </c>
      <c r="D286" s="71" t="s">
        <v>780</v>
      </c>
      <c r="E286" s="71" t="s">
        <v>57</v>
      </c>
      <c r="F286" s="71" t="s">
        <v>30</v>
      </c>
      <c r="G286" s="41">
        <f t="shared" si="4"/>
        <v>39.71</v>
      </c>
      <c r="H286" s="76">
        <v>100</v>
      </c>
      <c r="I286" s="72">
        <v>3971</v>
      </c>
      <c r="J286" s="79" t="s">
        <v>781</v>
      </c>
      <c r="K286" s="78"/>
    </row>
    <row r="287" s="1" customFormat="1" ht="20" customHeight="1" spans="1:11">
      <c r="A287" s="6">
        <v>285</v>
      </c>
      <c r="B287" s="71" t="s">
        <v>782</v>
      </c>
      <c r="C287" s="71" t="s">
        <v>327</v>
      </c>
      <c r="D287" s="71" t="s">
        <v>783</v>
      </c>
      <c r="E287" s="71" t="s">
        <v>57</v>
      </c>
      <c r="F287" s="71"/>
      <c r="G287" s="41">
        <f t="shared" si="4"/>
        <v>80.66</v>
      </c>
      <c r="H287" s="76">
        <v>14</v>
      </c>
      <c r="I287" s="72">
        <v>1129.24</v>
      </c>
      <c r="J287" s="79" t="s">
        <v>485</v>
      </c>
      <c r="K287" s="78"/>
    </row>
    <row r="288" s="1" customFormat="1" ht="20" customHeight="1" spans="1:11">
      <c r="A288" s="6">
        <v>286</v>
      </c>
      <c r="B288" s="71" t="s">
        <v>784</v>
      </c>
      <c r="C288" s="71" t="s">
        <v>327</v>
      </c>
      <c r="D288" s="71" t="s">
        <v>785</v>
      </c>
      <c r="E288" s="71" t="s">
        <v>57</v>
      </c>
      <c r="F288" s="71"/>
      <c r="G288" s="41">
        <f t="shared" si="4"/>
        <v>26.03</v>
      </c>
      <c r="H288" s="76">
        <v>540</v>
      </c>
      <c r="I288" s="72">
        <v>14056.2</v>
      </c>
      <c r="J288" s="79" t="s">
        <v>786</v>
      </c>
      <c r="K288" s="78"/>
    </row>
    <row r="289" s="1" customFormat="1" ht="20" customHeight="1" spans="1:11">
      <c r="A289" s="6">
        <v>287</v>
      </c>
      <c r="B289" s="71" t="s">
        <v>787</v>
      </c>
      <c r="C289" s="71" t="s">
        <v>327</v>
      </c>
      <c r="D289" s="71" t="s">
        <v>788</v>
      </c>
      <c r="E289" s="71" t="s">
        <v>57</v>
      </c>
      <c r="F289" s="71"/>
      <c r="G289" s="41">
        <f t="shared" si="4"/>
        <v>44.44</v>
      </c>
      <c r="H289" s="76">
        <v>1480</v>
      </c>
      <c r="I289" s="72">
        <v>65771.2</v>
      </c>
      <c r="J289" s="79" t="s">
        <v>789</v>
      </c>
      <c r="K289" s="78"/>
    </row>
    <row r="290" s="1" customFormat="1" ht="20" customHeight="1" spans="1:11">
      <c r="A290" s="6">
        <v>288</v>
      </c>
      <c r="B290" s="71" t="s">
        <v>790</v>
      </c>
      <c r="C290" s="71" t="s">
        <v>327</v>
      </c>
      <c r="D290" s="71" t="s">
        <v>791</v>
      </c>
      <c r="E290" s="71" t="s">
        <v>57</v>
      </c>
      <c r="F290" s="71"/>
      <c r="G290" s="41">
        <f t="shared" si="4"/>
        <v>77</v>
      </c>
      <c r="H290" s="76">
        <v>2050</v>
      </c>
      <c r="I290" s="72">
        <v>157850</v>
      </c>
      <c r="J290" s="79" t="s">
        <v>792</v>
      </c>
      <c r="K290" s="78"/>
    </row>
    <row r="291" s="1" customFormat="1" ht="20" customHeight="1" spans="1:11">
      <c r="A291" s="6">
        <v>289</v>
      </c>
      <c r="B291" s="71" t="s">
        <v>793</v>
      </c>
      <c r="C291" s="71" t="s">
        <v>327</v>
      </c>
      <c r="D291" s="71" t="s">
        <v>794</v>
      </c>
      <c r="E291" s="71" t="s">
        <v>57</v>
      </c>
      <c r="F291" s="71" t="s">
        <v>30</v>
      </c>
      <c r="G291" s="41">
        <f t="shared" si="4"/>
        <v>9.45</v>
      </c>
      <c r="H291" s="76">
        <v>150</v>
      </c>
      <c r="I291" s="72">
        <v>1417.5</v>
      </c>
      <c r="J291" s="79" t="s">
        <v>795</v>
      </c>
      <c r="K291" s="78"/>
    </row>
    <row r="292" s="1" customFormat="1" ht="20" customHeight="1" spans="1:11">
      <c r="A292" s="6">
        <v>290</v>
      </c>
      <c r="B292" s="71" t="s">
        <v>796</v>
      </c>
      <c r="C292" s="71" t="s">
        <v>327</v>
      </c>
      <c r="D292" s="71" t="s">
        <v>797</v>
      </c>
      <c r="E292" s="71" t="s">
        <v>57</v>
      </c>
      <c r="F292" s="71"/>
      <c r="G292" s="41">
        <f t="shared" si="4"/>
        <v>18</v>
      </c>
      <c r="H292" s="76">
        <v>3</v>
      </c>
      <c r="I292" s="72">
        <v>54</v>
      </c>
      <c r="J292" s="79" t="s">
        <v>798</v>
      </c>
      <c r="K292" s="78"/>
    </row>
    <row r="293" s="1" customFormat="1" ht="20" customHeight="1" spans="1:11">
      <c r="A293" s="6">
        <v>291</v>
      </c>
      <c r="B293" s="71" t="s">
        <v>799</v>
      </c>
      <c r="C293" s="71" t="s">
        <v>327</v>
      </c>
      <c r="D293" s="71" t="s">
        <v>800</v>
      </c>
      <c r="E293" s="71" t="s">
        <v>57</v>
      </c>
      <c r="F293" s="71"/>
      <c r="G293" s="41">
        <f t="shared" si="4"/>
        <v>34.73</v>
      </c>
      <c r="H293" s="76">
        <v>-10</v>
      </c>
      <c r="I293" s="72">
        <v>-347.3</v>
      </c>
      <c r="J293" s="79" t="s">
        <v>80</v>
      </c>
      <c r="K293" s="78" t="s">
        <v>48</v>
      </c>
    </row>
    <row r="294" s="1" customFormat="1" ht="20" customHeight="1" spans="1:11">
      <c r="A294" s="6">
        <v>292</v>
      </c>
      <c r="B294" s="71" t="s">
        <v>801</v>
      </c>
      <c r="C294" s="71" t="s">
        <v>327</v>
      </c>
      <c r="D294" s="71" t="s">
        <v>802</v>
      </c>
      <c r="E294" s="71" t="s">
        <v>57</v>
      </c>
      <c r="F294" s="71" t="s">
        <v>30</v>
      </c>
      <c r="G294" s="41">
        <f t="shared" si="4"/>
        <v>46.23</v>
      </c>
      <c r="H294" s="76">
        <v>630</v>
      </c>
      <c r="I294" s="72">
        <v>29124.9</v>
      </c>
      <c r="J294" s="79" t="s">
        <v>803</v>
      </c>
      <c r="K294" s="78"/>
    </row>
    <row r="295" s="1" customFormat="1" ht="20" customHeight="1" spans="1:11">
      <c r="A295" s="6">
        <v>293</v>
      </c>
      <c r="B295" s="71" t="s">
        <v>804</v>
      </c>
      <c r="C295" s="71" t="s">
        <v>327</v>
      </c>
      <c r="D295" s="71" t="s">
        <v>805</v>
      </c>
      <c r="E295" s="71" t="s">
        <v>57</v>
      </c>
      <c r="F295" s="71" t="s">
        <v>30</v>
      </c>
      <c r="G295" s="41">
        <f t="shared" si="4"/>
        <v>7.68</v>
      </c>
      <c r="H295" s="76">
        <v>230</v>
      </c>
      <c r="I295" s="72">
        <v>1766.4</v>
      </c>
      <c r="J295" s="79" t="s">
        <v>806</v>
      </c>
      <c r="K295" s="78"/>
    </row>
    <row r="296" s="1" customFormat="1" ht="20" customHeight="1" spans="1:11">
      <c r="A296" s="6">
        <v>294</v>
      </c>
      <c r="B296" s="71" t="s">
        <v>807</v>
      </c>
      <c r="C296" s="71" t="s">
        <v>327</v>
      </c>
      <c r="D296" s="71" t="s">
        <v>646</v>
      </c>
      <c r="E296" s="71" t="s">
        <v>57</v>
      </c>
      <c r="F296" s="71" t="s">
        <v>30</v>
      </c>
      <c r="G296" s="41">
        <f t="shared" si="4"/>
        <v>20.4</v>
      </c>
      <c r="H296" s="76">
        <v>5</v>
      </c>
      <c r="I296" s="72">
        <v>102</v>
      </c>
      <c r="J296" s="79" t="s">
        <v>808</v>
      </c>
      <c r="K296" s="78"/>
    </row>
    <row r="297" s="1" customFormat="1" ht="20" customHeight="1" spans="1:11">
      <c r="A297" s="6">
        <v>295</v>
      </c>
      <c r="B297" s="71" t="s">
        <v>809</v>
      </c>
      <c r="C297" s="71" t="s">
        <v>327</v>
      </c>
      <c r="D297" s="71" t="s">
        <v>409</v>
      </c>
      <c r="E297" s="71" t="s">
        <v>57</v>
      </c>
      <c r="F297" s="71" t="s">
        <v>30</v>
      </c>
      <c r="G297" s="41">
        <f t="shared" si="4"/>
        <v>6.49</v>
      </c>
      <c r="H297" s="76">
        <v>530</v>
      </c>
      <c r="I297" s="72">
        <v>3439.7</v>
      </c>
      <c r="J297" s="79" t="s">
        <v>810</v>
      </c>
      <c r="K297" s="78"/>
    </row>
    <row r="298" s="1" customFormat="1" ht="20" customHeight="1" spans="1:11">
      <c r="A298" s="6">
        <v>296</v>
      </c>
      <c r="B298" s="71" t="s">
        <v>811</v>
      </c>
      <c r="C298" s="71" t="s">
        <v>327</v>
      </c>
      <c r="D298" s="71" t="s">
        <v>537</v>
      </c>
      <c r="E298" s="71" t="s">
        <v>57</v>
      </c>
      <c r="F298" s="71"/>
      <c r="G298" s="41">
        <f t="shared" si="4"/>
        <v>52.13</v>
      </c>
      <c r="H298" s="76">
        <v>5</v>
      </c>
      <c r="I298" s="72">
        <v>260.65</v>
      </c>
      <c r="J298" s="79" t="s">
        <v>812</v>
      </c>
      <c r="K298" s="78"/>
    </row>
    <row r="299" s="1" customFormat="1" ht="20" customHeight="1" spans="1:11">
      <c r="A299" s="6">
        <v>297</v>
      </c>
      <c r="B299" s="71" t="s">
        <v>813</v>
      </c>
      <c r="C299" s="71" t="s">
        <v>327</v>
      </c>
      <c r="D299" s="71" t="s">
        <v>814</v>
      </c>
      <c r="E299" s="71" t="s">
        <v>57</v>
      </c>
      <c r="F299" s="71"/>
      <c r="G299" s="41">
        <f t="shared" si="4"/>
        <v>25.35</v>
      </c>
      <c r="H299" s="76">
        <v>880</v>
      </c>
      <c r="I299" s="72">
        <v>22308</v>
      </c>
      <c r="J299" s="79" t="s">
        <v>815</v>
      </c>
      <c r="K299" s="78"/>
    </row>
    <row r="300" s="1" customFormat="1" ht="20" customHeight="1" spans="1:11">
      <c r="A300" s="6">
        <v>298</v>
      </c>
      <c r="B300" s="71" t="s">
        <v>816</v>
      </c>
      <c r="C300" s="71" t="s">
        <v>327</v>
      </c>
      <c r="D300" s="71" t="s">
        <v>817</v>
      </c>
      <c r="E300" s="71" t="s">
        <v>57</v>
      </c>
      <c r="F300" s="71"/>
      <c r="G300" s="41">
        <f t="shared" si="4"/>
        <v>24.33</v>
      </c>
      <c r="H300" s="76">
        <v>450</v>
      </c>
      <c r="I300" s="72">
        <v>10948.5</v>
      </c>
      <c r="J300" s="79" t="s">
        <v>818</v>
      </c>
      <c r="K300" s="78"/>
    </row>
    <row r="301" s="1" customFormat="1" ht="20" customHeight="1" spans="1:11">
      <c r="A301" s="6">
        <v>299</v>
      </c>
      <c r="B301" s="71" t="s">
        <v>819</v>
      </c>
      <c r="C301" s="71" t="s">
        <v>327</v>
      </c>
      <c r="D301" s="71" t="s">
        <v>820</v>
      </c>
      <c r="E301" s="71" t="s">
        <v>57</v>
      </c>
      <c r="F301" s="71" t="s">
        <v>30</v>
      </c>
      <c r="G301" s="41">
        <f t="shared" si="4"/>
        <v>44.89</v>
      </c>
      <c r="H301" s="76">
        <v>60</v>
      </c>
      <c r="I301" s="72">
        <v>2693.4</v>
      </c>
      <c r="J301" s="79" t="s">
        <v>821</v>
      </c>
      <c r="K301" s="78"/>
    </row>
    <row r="302" s="1" customFormat="1" ht="20" customHeight="1" spans="1:11">
      <c r="A302" s="6">
        <v>300</v>
      </c>
      <c r="B302" s="71" t="s">
        <v>822</v>
      </c>
      <c r="C302" s="71" t="s">
        <v>327</v>
      </c>
      <c r="D302" s="71" t="s">
        <v>823</v>
      </c>
      <c r="E302" s="71" t="s">
        <v>57</v>
      </c>
      <c r="F302" s="71" t="s">
        <v>30</v>
      </c>
      <c r="G302" s="41">
        <f t="shared" si="4"/>
        <v>97.89</v>
      </c>
      <c r="H302" s="76">
        <v>1800</v>
      </c>
      <c r="I302" s="72">
        <v>176202</v>
      </c>
      <c r="J302" s="79" t="s">
        <v>138</v>
      </c>
      <c r="K302" s="78"/>
    </row>
    <row r="303" s="1" customFormat="1" ht="20" customHeight="1" spans="1:11">
      <c r="A303" s="6">
        <v>301</v>
      </c>
      <c r="B303" s="71" t="s">
        <v>824</v>
      </c>
      <c r="C303" s="71" t="s">
        <v>327</v>
      </c>
      <c r="D303" s="71" t="s">
        <v>393</v>
      </c>
      <c r="E303" s="71" t="s">
        <v>37</v>
      </c>
      <c r="F303" s="71"/>
      <c r="G303" s="41">
        <f t="shared" si="4"/>
        <v>19.67</v>
      </c>
      <c r="H303" s="76">
        <v>70</v>
      </c>
      <c r="I303" s="72">
        <v>1376.9</v>
      </c>
      <c r="J303" s="79" t="s">
        <v>394</v>
      </c>
      <c r="K303" s="78"/>
    </row>
    <row r="304" s="1" customFormat="1" ht="20" customHeight="1" spans="1:11">
      <c r="A304" s="6">
        <v>302</v>
      </c>
      <c r="B304" s="71" t="s">
        <v>825</v>
      </c>
      <c r="C304" s="71" t="s">
        <v>826</v>
      </c>
      <c r="D304" s="71" t="s">
        <v>827</v>
      </c>
      <c r="E304" s="71" t="s">
        <v>37</v>
      </c>
      <c r="F304" s="71" t="s">
        <v>30</v>
      </c>
      <c r="G304" s="41">
        <f t="shared" si="4"/>
        <v>19.79</v>
      </c>
      <c r="H304" s="76">
        <v>20</v>
      </c>
      <c r="I304" s="72">
        <v>395.8</v>
      </c>
      <c r="J304" s="79" t="s">
        <v>828</v>
      </c>
      <c r="K304" s="78"/>
    </row>
    <row r="305" s="1" customFormat="1" ht="20" customHeight="1" spans="1:11">
      <c r="A305" s="6">
        <v>303</v>
      </c>
      <c r="B305" s="71" t="s">
        <v>829</v>
      </c>
      <c r="C305" s="71" t="s">
        <v>826</v>
      </c>
      <c r="D305" s="71" t="s">
        <v>830</v>
      </c>
      <c r="E305" s="71" t="s">
        <v>29</v>
      </c>
      <c r="F305" s="71" t="s">
        <v>30</v>
      </c>
      <c r="G305" s="41">
        <f t="shared" si="4"/>
        <v>220.18</v>
      </c>
      <c r="H305" s="76">
        <v>105</v>
      </c>
      <c r="I305" s="72">
        <v>23118.9</v>
      </c>
      <c r="J305" s="79" t="s">
        <v>831</v>
      </c>
      <c r="K305" s="78"/>
    </row>
    <row r="306" s="1" customFormat="1" ht="20" customHeight="1" spans="1:11">
      <c r="A306" s="6">
        <v>304</v>
      </c>
      <c r="B306" s="71" t="s">
        <v>832</v>
      </c>
      <c r="C306" s="71" t="s">
        <v>826</v>
      </c>
      <c r="D306" s="71" t="s">
        <v>833</v>
      </c>
      <c r="E306" s="71" t="s">
        <v>29</v>
      </c>
      <c r="F306" s="71" t="s">
        <v>30</v>
      </c>
      <c r="G306" s="41">
        <f t="shared" si="4"/>
        <v>155.1</v>
      </c>
      <c r="H306" s="76">
        <v>10</v>
      </c>
      <c r="I306" s="72">
        <v>1551</v>
      </c>
      <c r="J306" s="79" t="s">
        <v>831</v>
      </c>
      <c r="K306" s="78"/>
    </row>
    <row r="307" s="1" customFormat="1" ht="20" customHeight="1" spans="1:11">
      <c r="A307" s="6">
        <v>305</v>
      </c>
      <c r="B307" s="71" t="s">
        <v>834</v>
      </c>
      <c r="C307" s="71" t="s">
        <v>826</v>
      </c>
      <c r="D307" s="71" t="s">
        <v>835</v>
      </c>
      <c r="E307" s="71" t="s">
        <v>37</v>
      </c>
      <c r="F307" s="71"/>
      <c r="G307" s="41">
        <f t="shared" si="4"/>
        <v>36</v>
      </c>
      <c r="H307" s="76">
        <v>500</v>
      </c>
      <c r="I307" s="72">
        <v>18000</v>
      </c>
      <c r="J307" s="79" t="s">
        <v>836</v>
      </c>
      <c r="K307" s="78"/>
    </row>
    <row r="308" s="1" customFormat="1" ht="20" customHeight="1" spans="1:11">
      <c r="A308" s="6">
        <v>306</v>
      </c>
      <c r="B308" s="71" t="s">
        <v>837</v>
      </c>
      <c r="C308" s="71" t="s">
        <v>838</v>
      </c>
      <c r="D308" s="71" t="s">
        <v>839</v>
      </c>
      <c r="E308" s="71" t="s">
        <v>29</v>
      </c>
      <c r="F308" s="71" t="s">
        <v>30</v>
      </c>
      <c r="G308" s="41">
        <f t="shared" si="4"/>
        <v>9.71</v>
      </c>
      <c r="H308" s="76">
        <v>150</v>
      </c>
      <c r="I308" s="72">
        <v>1456.5</v>
      </c>
      <c r="J308" s="79" t="s">
        <v>38</v>
      </c>
      <c r="K308" s="78"/>
    </row>
    <row r="309" s="1" customFormat="1" ht="20" customHeight="1" spans="1:11">
      <c r="A309" s="6">
        <v>307</v>
      </c>
      <c r="B309" s="71" t="s">
        <v>837</v>
      </c>
      <c r="C309" s="71" t="s">
        <v>838</v>
      </c>
      <c r="D309" s="71" t="s">
        <v>839</v>
      </c>
      <c r="E309" s="71" t="s">
        <v>29</v>
      </c>
      <c r="F309" s="71" t="s">
        <v>30</v>
      </c>
      <c r="G309" s="41">
        <f t="shared" si="4"/>
        <v>9.71</v>
      </c>
      <c r="H309" s="76">
        <v>20</v>
      </c>
      <c r="I309" s="72">
        <v>194.2</v>
      </c>
      <c r="J309" s="79" t="s">
        <v>38</v>
      </c>
      <c r="K309" s="78"/>
    </row>
    <row r="310" s="1" customFormat="1" ht="20" customHeight="1" spans="1:11">
      <c r="A310" s="6">
        <v>308</v>
      </c>
      <c r="B310" s="71" t="s">
        <v>840</v>
      </c>
      <c r="C310" s="71" t="s">
        <v>841</v>
      </c>
      <c r="D310" s="71" t="s">
        <v>842</v>
      </c>
      <c r="E310" s="71" t="s">
        <v>57</v>
      </c>
      <c r="F310" s="71"/>
      <c r="G310" s="41">
        <f t="shared" si="4"/>
        <v>31.37</v>
      </c>
      <c r="H310" s="76">
        <v>-30</v>
      </c>
      <c r="I310" s="72">
        <v>-941.1</v>
      </c>
      <c r="J310" s="79" t="s">
        <v>843</v>
      </c>
      <c r="K310" s="78" t="s">
        <v>48</v>
      </c>
    </row>
    <row r="311" s="1" customFormat="1" ht="20" customHeight="1" spans="1:11">
      <c r="A311" s="6">
        <v>309</v>
      </c>
      <c r="B311" s="71" t="s">
        <v>844</v>
      </c>
      <c r="C311" s="71" t="s">
        <v>841</v>
      </c>
      <c r="D311" s="71" t="s">
        <v>845</v>
      </c>
      <c r="E311" s="71" t="s">
        <v>57</v>
      </c>
      <c r="F311" s="71"/>
      <c r="G311" s="41">
        <f t="shared" si="4"/>
        <v>60.54</v>
      </c>
      <c r="H311" s="76">
        <v>70</v>
      </c>
      <c r="I311" s="72">
        <v>4237.8</v>
      </c>
      <c r="J311" s="79" t="s">
        <v>846</v>
      </c>
      <c r="K311" s="78"/>
    </row>
    <row r="312" s="1" customFormat="1" ht="20" customHeight="1" spans="1:11">
      <c r="A312" s="6">
        <v>310</v>
      </c>
      <c r="B312" s="71" t="s">
        <v>847</v>
      </c>
      <c r="C312" s="71" t="s">
        <v>848</v>
      </c>
      <c r="D312" s="71" t="s">
        <v>849</v>
      </c>
      <c r="E312" s="71" t="s">
        <v>57</v>
      </c>
      <c r="F312" s="71"/>
      <c r="G312" s="41">
        <f t="shared" si="4"/>
        <v>24</v>
      </c>
      <c r="H312" s="76">
        <v>140</v>
      </c>
      <c r="I312" s="72">
        <v>3360</v>
      </c>
      <c r="J312" s="79" t="s">
        <v>850</v>
      </c>
      <c r="K312" s="78"/>
    </row>
    <row r="313" s="1" customFormat="1" ht="20" customHeight="1" spans="1:11">
      <c r="A313" s="6">
        <v>311</v>
      </c>
      <c r="B313" s="71" t="s">
        <v>851</v>
      </c>
      <c r="C313" s="71" t="s">
        <v>848</v>
      </c>
      <c r="D313" s="71" t="s">
        <v>852</v>
      </c>
      <c r="E313" s="71" t="s">
        <v>57</v>
      </c>
      <c r="F313" s="71" t="s">
        <v>30</v>
      </c>
      <c r="G313" s="41">
        <f t="shared" si="4"/>
        <v>4.16</v>
      </c>
      <c r="H313" s="76">
        <v>520</v>
      </c>
      <c r="I313" s="72">
        <v>2163.2</v>
      </c>
      <c r="J313" s="79" t="s">
        <v>572</v>
      </c>
      <c r="K313" s="78"/>
    </row>
    <row r="314" s="1" customFormat="1" ht="20" customHeight="1" spans="1:11">
      <c r="A314" s="6">
        <v>312</v>
      </c>
      <c r="B314" s="71" t="s">
        <v>853</v>
      </c>
      <c r="C314" s="71" t="s">
        <v>848</v>
      </c>
      <c r="D314" s="71" t="s">
        <v>854</v>
      </c>
      <c r="E314" s="71" t="s">
        <v>57</v>
      </c>
      <c r="F314" s="71" t="s">
        <v>30</v>
      </c>
      <c r="G314" s="41">
        <f t="shared" si="4"/>
        <v>8.45</v>
      </c>
      <c r="H314" s="76">
        <v>180</v>
      </c>
      <c r="I314" s="72">
        <v>1521</v>
      </c>
      <c r="J314" s="79" t="s">
        <v>855</v>
      </c>
      <c r="K314" s="78"/>
    </row>
    <row r="315" s="1" customFormat="1" ht="20" customHeight="1" spans="1:11">
      <c r="A315" s="6">
        <v>313</v>
      </c>
      <c r="B315" s="71" t="s">
        <v>856</v>
      </c>
      <c r="C315" s="71" t="s">
        <v>848</v>
      </c>
      <c r="D315" s="71" t="s">
        <v>857</v>
      </c>
      <c r="E315" s="71" t="s">
        <v>858</v>
      </c>
      <c r="F315" s="71"/>
      <c r="G315" s="41">
        <f t="shared" si="4"/>
        <v>58.09</v>
      </c>
      <c r="H315" s="76">
        <v>380</v>
      </c>
      <c r="I315" s="72">
        <v>22074.2</v>
      </c>
      <c r="J315" s="79" t="s">
        <v>859</v>
      </c>
      <c r="K315" s="78"/>
    </row>
    <row r="316" s="1" customFormat="1" ht="20" customHeight="1" spans="1:11">
      <c r="A316" s="6">
        <v>314</v>
      </c>
      <c r="B316" s="71" t="s">
        <v>856</v>
      </c>
      <c r="C316" s="71" t="s">
        <v>848</v>
      </c>
      <c r="D316" s="71" t="s">
        <v>860</v>
      </c>
      <c r="E316" s="71" t="s">
        <v>858</v>
      </c>
      <c r="F316" s="71"/>
      <c r="G316" s="41">
        <f t="shared" si="4"/>
        <v>27</v>
      </c>
      <c r="H316" s="76">
        <v>40</v>
      </c>
      <c r="I316" s="72">
        <v>1080</v>
      </c>
      <c r="J316" s="79" t="s">
        <v>859</v>
      </c>
      <c r="K316" s="78"/>
    </row>
    <row r="317" s="1" customFormat="1" ht="20" customHeight="1" spans="1:11">
      <c r="A317" s="6">
        <v>315</v>
      </c>
      <c r="B317" s="71" t="s">
        <v>853</v>
      </c>
      <c r="C317" s="71" t="s">
        <v>848</v>
      </c>
      <c r="D317" s="71" t="s">
        <v>861</v>
      </c>
      <c r="E317" s="71" t="s">
        <v>57</v>
      </c>
      <c r="F317" s="71" t="s">
        <v>30</v>
      </c>
      <c r="G317" s="41">
        <f t="shared" si="4"/>
        <v>22.3</v>
      </c>
      <c r="H317" s="76">
        <v>50</v>
      </c>
      <c r="I317" s="72">
        <v>1115</v>
      </c>
      <c r="J317" s="79" t="s">
        <v>862</v>
      </c>
      <c r="K317" s="78"/>
    </row>
    <row r="318" s="1" customFormat="1" ht="20" customHeight="1" spans="1:11">
      <c r="A318" s="6">
        <v>316</v>
      </c>
      <c r="B318" s="71" t="s">
        <v>863</v>
      </c>
      <c r="C318" s="71" t="s">
        <v>848</v>
      </c>
      <c r="D318" s="71" t="s">
        <v>864</v>
      </c>
      <c r="E318" s="71" t="s">
        <v>57</v>
      </c>
      <c r="F318" s="71"/>
      <c r="G318" s="41">
        <f t="shared" si="4"/>
        <v>46.67</v>
      </c>
      <c r="H318" s="76">
        <v>3</v>
      </c>
      <c r="I318" s="72">
        <v>140.01</v>
      </c>
      <c r="J318" s="79" t="s">
        <v>865</v>
      </c>
      <c r="K318" s="78"/>
    </row>
    <row r="319" s="1" customFormat="1" ht="20" customHeight="1" spans="1:11">
      <c r="A319" s="6">
        <v>317</v>
      </c>
      <c r="B319" s="71" t="s">
        <v>866</v>
      </c>
      <c r="C319" s="71" t="s">
        <v>848</v>
      </c>
      <c r="D319" s="71" t="s">
        <v>867</v>
      </c>
      <c r="E319" s="71" t="s">
        <v>858</v>
      </c>
      <c r="F319" s="71"/>
      <c r="G319" s="41">
        <f t="shared" si="4"/>
        <v>27.5</v>
      </c>
      <c r="H319" s="76">
        <v>270</v>
      </c>
      <c r="I319" s="72">
        <v>7425</v>
      </c>
      <c r="J319" s="79" t="s">
        <v>335</v>
      </c>
      <c r="K319" s="78"/>
    </row>
    <row r="320" s="1" customFormat="1" ht="20" customHeight="1" spans="1:11">
      <c r="A320" s="6">
        <v>318</v>
      </c>
      <c r="B320" s="71" t="s">
        <v>868</v>
      </c>
      <c r="C320" s="71" t="s">
        <v>848</v>
      </c>
      <c r="D320" s="71" t="s">
        <v>869</v>
      </c>
      <c r="E320" s="71" t="s">
        <v>37</v>
      </c>
      <c r="F320" s="71"/>
      <c r="G320" s="41">
        <f t="shared" si="4"/>
        <v>50.9</v>
      </c>
      <c r="H320" s="76">
        <v>220</v>
      </c>
      <c r="I320" s="72">
        <v>11198</v>
      </c>
      <c r="J320" s="79" t="s">
        <v>870</v>
      </c>
      <c r="K320" s="78"/>
    </row>
    <row r="321" s="1" customFormat="1" ht="20" customHeight="1" spans="1:11">
      <c r="A321" s="6">
        <v>319</v>
      </c>
      <c r="B321" s="71" t="s">
        <v>868</v>
      </c>
      <c r="C321" s="71" t="s">
        <v>848</v>
      </c>
      <c r="D321" s="71" t="s">
        <v>869</v>
      </c>
      <c r="E321" s="71" t="s">
        <v>37</v>
      </c>
      <c r="F321" s="71"/>
      <c r="G321" s="41">
        <f t="shared" si="4"/>
        <v>50.9</v>
      </c>
      <c r="H321" s="76">
        <v>60</v>
      </c>
      <c r="I321" s="72">
        <v>3054</v>
      </c>
      <c r="J321" s="79" t="s">
        <v>870</v>
      </c>
      <c r="K321" s="78"/>
    </row>
    <row r="322" s="1" customFormat="1" ht="20" customHeight="1" spans="1:11">
      <c r="A322" s="6">
        <v>320</v>
      </c>
      <c r="B322" s="71" t="s">
        <v>871</v>
      </c>
      <c r="C322" s="71" t="s">
        <v>848</v>
      </c>
      <c r="D322" s="71" t="s">
        <v>872</v>
      </c>
      <c r="E322" s="71" t="s">
        <v>37</v>
      </c>
      <c r="F322" s="71"/>
      <c r="G322" s="41">
        <f t="shared" si="4"/>
        <v>51.27</v>
      </c>
      <c r="H322" s="76">
        <v>20</v>
      </c>
      <c r="I322" s="72">
        <v>1025.4</v>
      </c>
      <c r="J322" s="79" t="s">
        <v>873</v>
      </c>
      <c r="K322" s="78"/>
    </row>
    <row r="323" s="1" customFormat="1" ht="20" customHeight="1" spans="1:11">
      <c r="A323" s="6">
        <v>321</v>
      </c>
      <c r="B323" s="71" t="s">
        <v>874</v>
      </c>
      <c r="C323" s="71" t="s">
        <v>875</v>
      </c>
      <c r="D323" s="71" t="s">
        <v>876</v>
      </c>
      <c r="E323" s="71" t="s">
        <v>57</v>
      </c>
      <c r="F323" s="71" t="s">
        <v>30</v>
      </c>
      <c r="G323" s="41">
        <f t="shared" ref="G323:G386" si="5">I323/H323</f>
        <v>26.08</v>
      </c>
      <c r="H323" s="76">
        <v>300</v>
      </c>
      <c r="I323" s="72">
        <v>7824</v>
      </c>
      <c r="J323" s="79" t="s">
        <v>259</v>
      </c>
      <c r="K323" s="78"/>
    </row>
    <row r="324" s="1" customFormat="1" ht="20" customHeight="1" spans="1:11">
      <c r="A324" s="6">
        <v>322</v>
      </c>
      <c r="B324" s="71" t="s">
        <v>877</v>
      </c>
      <c r="C324" s="71" t="s">
        <v>875</v>
      </c>
      <c r="D324" s="71" t="s">
        <v>878</v>
      </c>
      <c r="E324" s="71" t="s">
        <v>57</v>
      </c>
      <c r="F324" s="71"/>
      <c r="G324" s="41">
        <f t="shared" si="5"/>
        <v>30.71</v>
      </c>
      <c r="H324" s="76">
        <v>4480</v>
      </c>
      <c r="I324" s="72">
        <v>137580.8</v>
      </c>
      <c r="J324" s="79" t="s">
        <v>879</v>
      </c>
      <c r="K324" s="78"/>
    </row>
    <row r="325" s="1" customFormat="1" ht="20" customHeight="1" spans="1:11">
      <c r="A325" s="6">
        <v>323</v>
      </c>
      <c r="B325" s="71" t="s">
        <v>880</v>
      </c>
      <c r="C325" s="71" t="s">
        <v>881</v>
      </c>
      <c r="D325" s="71" t="s">
        <v>882</v>
      </c>
      <c r="E325" s="71" t="s">
        <v>29</v>
      </c>
      <c r="F325" s="71"/>
      <c r="G325" s="41">
        <f t="shared" si="5"/>
        <v>36.68</v>
      </c>
      <c r="H325" s="76">
        <v>70</v>
      </c>
      <c r="I325" s="72">
        <v>2567.6</v>
      </c>
      <c r="J325" s="79" t="s">
        <v>883</v>
      </c>
      <c r="K325" s="78"/>
    </row>
    <row r="326" s="1" customFormat="1" ht="20" customHeight="1" spans="1:11">
      <c r="A326" s="6">
        <v>324</v>
      </c>
      <c r="B326" s="71" t="s">
        <v>884</v>
      </c>
      <c r="C326" s="71" t="s">
        <v>885</v>
      </c>
      <c r="D326" s="71" t="s">
        <v>886</v>
      </c>
      <c r="E326" s="71" t="s">
        <v>37</v>
      </c>
      <c r="F326" s="71"/>
      <c r="G326" s="41">
        <f t="shared" si="5"/>
        <v>27.14</v>
      </c>
      <c r="H326" s="76">
        <v>1220</v>
      </c>
      <c r="I326" s="72">
        <v>33110.8</v>
      </c>
      <c r="J326" s="79" t="s">
        <v>887</v>
      </c>
      <c r="K326" s="78"/>
    </row>
    <row r="327" s="1" customFormat="1" ht="20" customHeight="1" spans="1:11">
      <c r="A327" s="6">
        <v>325</v>
      </c>
      <c r="B327" s="71" t="s">
        <v>888</v>
      </c>
      <c r="C327" s="71" t="s">
        <v>889</v>
      </c>
      <c r="D327" s="71" t="s">
        <v>890</v>
      </c>
      <c r="E327" s="71" t="s">
        <v>29</v>
      </c>
      <c r="F327" s="71" t="s">
        <v>30</v>
      </c>
      <c r="G327" s="41">
        <f t="shared" si="5"/>
        <v>4.68</v>
      </c>
      <c r="H327" s="76">
        <v>360</v>
      </c>
      <c r="I327" s="72">
        <v>1684.8</v>
      </c>
      <c r="J327" s="79" t="s">
        <v>891</v>
      </c>
      <c r="K327" s="78"/>
    </row>
    <row r="328" s="1" customFormat="1" ht="20" customHeight="1" spans="1:11">
      <c r="A328" s="6">
        <v>326</v>
      </c>
      <c r="B328" s="71" t="s">
        <v>888</v>
      </c>
      <c r="C328" s="71" t="s">
        <v>889</v>
      </c>
      <c r="D328" s="71" t="s">
        <v>890</v>
      </c>
      <c r="E328" s="71" t="s">
        <v>29</v>
      </c>
      <c r="F328" s="71" t="s">
        <v>30</v>
      </c>
      <c r="G328" s="41">
        <f t="shared" si="5"/>
        <v>4.68</v>
      </c>
      <c r="H328" s="76">
        <v>620</v>
      </c>
      <c r="I328" s="72">
        <v>2901.6</v>
      </c>
      <c r="J328" s="79" t="s">
        <v>891</v>
      </c>
      <c r="K328" s="78"/>
    </row>
    <row r="329" s="1" customFormat="1" ht="20" customHeight="1" spans="1:11">
      <c r="A329" s="6">
        <v>327</v>
      </c>
      <c r="B329" s="71" t="s">
        <v>888</v>
      </c>
      <c r="C329" s="71" t="s">
        <v>889</v>
      </c>
      <c r="D329" s="71" t="s">
        <v>892</v>
      </c>
      <c r="E329" s="71" t="s">
        <v>29</v>
      </c>
      <c r="F329" s="71" t="s">
        <v>30</v>
      </c>
      <c r="G329" s="41">
        <f t="shared" si="5"/>
        <v>2.28</v>
      </c>
      <c r="H329" s="76">
        <v>4000</v>
      </c>
      <c r="I329" s="72">
        <v>9120</v>
      </c>
      <c r="J329" s="79" t="s">
        <v>893</v>
      </c>
      <c r="K329" s="78"/>
    </row>
    <row r="330" s="1" customFormat="1" ht="20" customHeight="1" spans="1:11">
      <c r="A330" s="6">
        <v>328</v>
      </c>
      <c r="B330" s="71" t="s">
        <v>894</v>
      </c>
      <c r="C330" s="71" t="s">
        <v>889</v>
      </c>
      <c r="D330" s="71" t="s">
        <v>895</v>
      </c>
      <c r="E330" s="71" t="s">
        <v>57</v>
      </c>
      <c r="F330" s="71"/>
      <c r="G330" s="41">
        <f t="shared" si="5"/>
        <v>38.57</v>
      </c>
      <c r="H330" s="76">
        <v>1006</v>
      </c>
      <c r="I330" s="72">
        <v>38801.42</v>
      </c>
      <c r="J330" s="79" t="s">
        <v>896</v>
      </c>
      <c r="K330" s="78"/>
    </row>
    <row r="331" s="1" customFormat="1" ht="20" customHeight="1" spans="1:11">
      <c r="A331" s="6">
        <v>329</v>
      </c>
      <c r="B331" s="71" t="s">
        <v>897</v>
      </c>
      <c r="C331" s="71" t="s">
        <v>889</v>
      </c>
      <c r="D331" s="71" t="s">
        <v>898</v>
      </c>
      <c r="E331" s="71" t="s">
        <v>57</v>
      </c>
      <c r="F331" s="71"/>
      <c r="G331" s="41">
        <f t="shared" si="5"/>
        <v>239</v>
      </c>
      <c r="H331" s="76">
        <v>11</v>
      </c>
      <c r="I331" s="72">
        <v>2629</v>
      </c>
      <c r="J331" s="79" t="s">
        <v>899</v>
      </c>
      <c r="K331" s="78"/>
    </row>
    <row r="332" s="1" customFormat="1" ht="20" customHeight="1" spans="1:11">
      <c r="A332" s="6">
        <v>330</v>
      </c>
      <c r="B332" s="71" t="s">
        <v>900</v>
      </c>
      <c r="C332" s="71" t="s">
        <v>889</v>
      </c>
      <c r="D332" s="71" t="s">
        <v>901</v>
      </c>
      <c r="E332" s="71" t="s">
        <v>57</v>
      </c>
      <c r="F332" s="71" t="s">
        <v>30</v>
      </c>
      <c r="G332" s="41">
        <f t="shared" si="5"/>
        <v>630</v>
      </c>
      <c r="H332" s="76">
        <v>25</v>
      </c>
      <c r="I332" s="72">
        <v>15750</v>
      </c>
      <c r="J332" s="79" t="s">
        <v>902</v>
      </c>
      <c r="K332" s="78"/>
    </row>
    <row r="333" s="1" customFormat="1" ht="20" customHeight="1" spans="1:11">
      <c r="A333" s="6">
        <v>331</v>
      </c>
      <c r="B333" s="71" t="s">
        <v>903</v>
      </c>
      <c r="C333" s="71" t="s">
        <v>889</v>
      </c>
      <c r="D333" s="71" t="s">
        <v>904</v>
      </c>
      <c r="E333" s="71" t="s">
        <v>29</v>
      </c>
      <c r="F333" s="71" t="s">
        <v>30</v>
      </c>
      <c r="G333" s="41">
        <f t="shared" si="5"/>
        <v>1</v>
      </c>
      <c r="H333" s="76">
        <v>3300</v>
      </c>
      <c r="I333" s="72">
        <v>3300</v>
      </c>
      <c r="J333" s="79" t="s">
        <v>301</v>
      </c>
      <c r="K333" s="78"/>
    </row>
    <row r="334" s="1" customFormat="1" ht="20" customHeight="1" spans="1:11">
      <c r="A334" s="6">
        <v>332</v>
      </c>
      <c r="B334" s="71" t="s">
        <v>905</v>
      </c>
      <c r="C334" s="71" t="s">
        <v>889</v>
      </c>
      <c r="D334" s="71" t="s">
        <v>906</v>
      </c>
      <c r="E334" s="71" t="s">
        <v>29</v>
      </c>
      <c r="F334" s="71" t="s">
        <v>30</v>
      </c>
      <c r="G334" s="41">
        <f t="shared" si="5"/>
        <v>1.57</v>
      </c>
      <c r="H334" s="76">
        <v>310</v>
      </c>
      <c r="I334" s="72">
        <v>486.7</v>
      </c>
      <c r="J334" s="79" t="s">
        <v>907</v>
      </c>
      <c r="K334" s="78"/>
    </row>
    <row r="335" s="1" customFormat="1" ht="20" customHeight="1" spans="1:11">
      <c r="A335" s="6">
        <v>333</v>
      </c>
      <c r="B335" s="71" t="s">
        <v>908</v>
      </c>
      <c r="C335" s="71" t="s">
        <v>889</v>
      </c>
      <c r="D335" s="71" t="s">
        <v>909</v>
      </c>
      <c r="E335" s="71" t="s">
        <v>29</v>
      </c>
      <c r="F335" s="71" t="s">
        <v>30</v>
      </c>
      <c r="G335" s="41">
        <f t="shared" si="5"/>
        <v>2.35</v>
      </c>
      <c r="H335" s="76">
        <v>70</v>
      </c>
      <c r="I335" s="72">
        <v>164.5</v>
      </c>
      <c r="J335" s="79" t="s">
        <v>430</v>
      </c>
      <c r="K335" s="78"/>
    </row>
    <row r="336" s="1" customFormat="1" ht="20" customHeight="1" spans="1:11">
      <c r="A336" s="6">
        <v>334</v>
      </c>
      <c r="B336" s="71" t="s">
        <v>910</v>
      </c>
      <c r="C336" s="71" t="s">
        <v>889</v>
      </c>
      <c r="D336" s="71" t="s">
        <v>911</v>
      </c>
      <c r="E336" s="71" t="s">
        <v>29</v>
      </c>
      <c r="F336" s="71" t="s">
        <v>30</v>
      </c>
      <c r="G336" s="41">
        <f t="shared" si="5"/>
        <v>1.48</v>
      </c>
      <c r="H336" s="76">
        <v>190</v>
      </c>
      <c r="I336" s="72">
        <v>281.2</v>
      </c>
      <c r="J336" s="79" t="s">
        <v>301</v>
      </c>
      <c r="K336" s="78"/>
    </row>
    <row r="337" s="1" customFormat="1" ht="20" customHeight="1" spans="1:11">
      <c r="A337" s="6">
        <v>335</v>
      </c>
      <c r="B337" s="71" t="s">
        <v>912</v>
      </c>
      <c r="C337" s="71" t="s">
        <v>889</v>
      </c>
      <c r="D337" s="71" t="s">
        <v>913</v>
      </c>
      <c r="E337" s="71" t="s">
        <v>29</v>
      </c>
      <c r="F337" s="71" t="s">
        <v>30</v>
      </c>
      <c r="G337" s="41">
        <f t="shared" si="5"/>
        <v>2.6</v>
      </c>
      <c r="H337" s="76">
        <v>200</v>
      </c>
      <c r="I337" s="72">
        <v>520</v>
      </c>
      <c r="J337" s="79" t="s">
        <v>914</v>
      </c>
      <c r="K337" s="78"/>
    </row>
    <row r="338" s="1" customFormat="1" ht="20" customHeight="1" spans="1:11">
      <c r="A338" s="6">
        <v>336</v>
      </c>
      <c r="B338" s="71" t="s">
        <v>915</v>
      </c>
      <c r="C338" s="71" t="s">
        <v>889</v>
      </c>
      <c r="D338" s="71" t="s">
        <v>916</v>
      </c>
      <c r="E338" s="71" t="s">
        <v>57</v>
      </c>
      <c r="F338" s="71" t="s">
        <v>30</v>
      </c>
      <c r="G338" s="41">
        <f t="shared" si="5"/>
        <v>20.68</v>
      </c>
      <c r="H338" s="76">
        <v>20</v>
      </c>
      <c r="I338" s="72">
        <v>413.6</v>
      </c>
      <c r="J338" s="79" t="s">
        <v>301</v>
      </c>
      <c r="K338" s="78"/>
    </row>
    <row r="339" s="1" customFormat="1" ht="20" customHeight="1" spans="1:11">
      <c r="A339" s="6">
        <v>337</v>
      </c>
      <c r="B339" s="71" t="s">
        <v>917</v>
      </c>
      <c r="C339" s="71" t="s">
        <v>889</v>
      </c>
      <c r="D339" s="71" t="s">
        <v>918</v>
      </c>
      <c r="E339" s="71" t="s">
        <v>57</v>
      </c>
      <c r="F339" s="71" t="s">
        <v>30</v>
      </c>
      <c r="G339" s="41">
        <f t="shared" si="5"/>
        <v>31.92</v>
      </c>
      <c r="H339" s="76">
        <v>80</v>
      </c>
      <c r="I339" s="72">
        <v>2553.6</v>
      </c>
      <c r="J339" s="79" t="s">
        <v>919</v>
      </c>
      <c r="K339" s="78"/>
    </row>
    <row r="340" s="1" customFormat="1" ht="20" customHeight="1" spans="1:11">
      <c r="A340" s="6">
        <v>338</v>
      </c>
      <c r="B340" s="71" t="s">
        <v>920</v>
      </c>
      <c r="C340" s="71" t="s">
        <v>889</v>
      </c>
      <c r="D340" s="71" t="s">
        <v>921</v>
      </c>
      <c r="E340" s="71" t="s">
        <v>29</v>
      </c>
      <c r="F340" s="71" t="s">
        <v>30</v>
      </c>
      <c r="G340" s="41">
        <f t="shared" si="5"/>
        <v>75</v>
      </c>
      <c r="H340" s="76">
        <v>30</v>
      </c>
      <c r="I340" s="72">
        <v>2250</v>
      </c>
      <c r="J340" s="79" t="s">
        <v>922</v>
      </c>
      <c r="K340" s="78"/>
    </row>
    <row r="341" s="1" customFormat="1" ht="20" customHeight="1" spans="1:11">
      <c r="A341" s="6">
        <v>339</v>
      </c>
      <c r="B341" s="71" t="s">
        <v>923</v>
      </c>
      <c r="C341" s="71" t="s">
        <v>889</v>
      </c>
      <c r="D341" s="71" t="s">
        <v>924</v>
      </c>
      <c r="E341" s="71" t="s">
        <v>37</v>
      </c>
      <c r="F341" s="71" t="s">
        <v>30</v>
      </c>
      <c r="G341" s="41">
        <f t="shared" si="5"/>
        <v>29.47</v>
      </c>
      <c r="H341" s="76">
        <v>500</v>
      </c>
      <c r="I341" s="72">
        <v>14735</v>
      </c>
      <c r="J341" s="79" t="s">
        <v>102</v>
      </c>
      <c r="K341" s="78"/>
    </row>
    <row r="342" s="1" customFormat="1" ht="20" customHeight="1" spans="1:11">
      <c r="A342" s="6">
        <v>340</v>
      </c>
      <c r="B342" s="71" t="s">
        <v>925</v>
      </c>
      <c r="C342" s="71" t="s">
        <v>889</v>
      </c>
      <c r="D342" s="71" t="s">
        <v>298</v>
      </c>
      <c r="E342" s="71" t="s">
        <v>37</v>
      </c>
      <c r="F342" s="71" t="s">
        <v>30</v>
      </c>
      <c r="G342" s="41">
        <f t="shared" si="5"/>
        <v>17.39</v>
      </c>
      <c r="H342" s="76">
        <v>300</v>
      </c>
      <c r="I342" s="72">
        <v>5217</v>
      </c>
      <c r="J342" s="79" t="s">
        <v>774</v>
      </c>
      <c r="K342" s="78"/>
    </row>
    <row r="343" s="1" customFormat="1" ht="20" customHeight="1" spans="1:11">
      <c r="A343" s="6">
        <v>341</v>
      </c>
      <c r="B343" s="71" t="s">
        <v>926</v>
      </c>
      <c r="C343" s="71" t="s">
        <v>889</v>
      </c>
      <c r="D343" s="71" t="s">
        <v>927</v>
      </c>
      <c r="E343" s="71" t="s">
        <v>57</v>
      </c>
      <c r="F343" s="71"/>
      <c r="G343" s="41">
        <f t="shared" si="5"/>
        <v>17.98</v>
      </c>
      <c r="H343" s="76">
        <v>15</v>
      </c>
      <c r="I343" s="72">
        <v>269.7</v>
      </c>
      <c r="J343" s="79" t="s">
        <v>928</v>
      </c>
      <c r="K343" s="78"/>
    </row>
    <row r="344" s="1" customFormat="1" ht="20" customHeight="1" spans="1:11">
      <c r="A344" s="6">
        <v>342</v>
      </c>
      <c r="B344" s="71" t="s">
        <v>929</v>
      </c>
      <c r="C344" s="71" t="s">
        <v>889</v>
      </c>
      <c r="D344" s="71" t="s">
        <v>930</v>
      </c>
      <c r="E344" s="71" t="s">
        <v>29</v>
      </c>
      <c r="F344" s="71"/>
      <c r="G344" s="41">
        <f t="shared" si="5"/>
        <v>25.5</v>
      </c>
      <c r="H344" s="76">
        <v>150</v>
      </c>
      <c r="I344" s="72">
        <v>3825</v>
      </c>
      <c r="J344" s="79" t="s">
        <v>931</v>
      </c>
      <c r="K344" s="78"/>
    </row>
    <row r="345" s="1" customFormat="1" ht="20" customHeight="1" spans="1:11">
      <c r="A345" s="6">
        <v>343</v>
      </c>
      <c r="B345" s="71" t="s">
        <v>932</v>
      </c>
      <c r="C345" s="71" t="s">
        <v>889</v>
      </c>
      <c r="D345" s="71" t="s">
        <v>933</v>
      </c>
      <c r="E345" s="71" t="s">
        <v>37</v>
      </c>
      <c r="F345" s="71"/>
      <c r="G345" s="41">
        <f t="shared" si="5"/>
        <v>3.83</v>
      </c>
      <c r="H345" s="76">
        <v>490</v>
      </c>
      <c r="I345" s="72">
        <v>1876.7</v>
      </c>
      <c r="J345" s="79" t="s">
        <v>934</v>
      </c>
      <c r="K345" s="78"/>
    </row>
    <row r="346" s="1" customFormat="1" ht="20" customHeight="1" spans="1:11">
      <c r="A346" s="6">
        <v>344</v>
      </c>
      <c r="B346" s="71" t="s">
        <v>935</v>
      </c>
      <c r="C346" s="71" t="s">
        <v>889</v>
      </c>
      <c r="D346" s="71" t="s">
        <v>936</v>
      </c>
      <c r="E346" s="71" t="s">
        <v>29</v>
      </c>
      <c r="F346" s="71"/>
      <c r="G346" s="41">
        <f t="shared" si="5"/>
        <v>12.8</v>
      </c>
      <c r="H346" s="76">
        <v>150</v>
      </c>
      <c r="I346" s="72">
        <v>1920</v>
      </c>
      <c r="J346" s="79" t="s">
        <v>937</v>
      </c>
      <c r="K346" s="78"/>
    </row>
    <row r="347" s="1" customFormat="1" ht="20" customHeight="1" spans="1:11">
      <c r="A347" s="6">
        <v>345</v>
      </c>
      <c r="B347" s="71" t="s">
        <v>938</v>
      </c>
      <c r="C347" s="71" t="s">
        <v>889</v>
      </c>
      <c r="D347" s="71" t="s">
        <v>939</v>
      </c>
      <c r="E347" s="71" t="s">
        <v>29</v>
      </c>
      <c r="F347" s="71" t="s">
        <v>30</v>
      </c>
      <c r="G347" s="41">
        <f t="shared" si="5"/>
        <v>20.18</v>
      </c>
      <c r="H347" s="76">
        <v>720</v>
      </c>
      <c r="I347" s="72">
        <v>14529.6</v>
      </c>
      <c r="J347" s="79" t="s">
        <v>361</v>
      </c>
      <c r="K347" s="78"/>
    </row>
    <row r="348" s="1" customFormat="1" ht="20" customHeight="1" spans="1:11">
      <c r="A348" s="6">
        <v>346</v>
      </c>
      <c r="B348" s="71" t="s">
        <v>940</v>
      </c>
      <c r="C348" s="71" t="s">
        <v>889</v>
      </c>
      <c r="D348" s="71" t="s">
        <v>941</v>
      </c>
      <c r="E348" s="71" t="s">
        <v>29</v>
      </c>
      <c r="F348" s="71" t="s">
        <v>30</v>
      </c>
      <c r="G348" s="41">
        <f t="shared" si="5"/>
        <v>20.69</v>
      </c>
      <c r="H348" s="76">
        <v>420</v>
      </c>
      <c r="I348" s="72">
        <v>8689.8</v>
      </c>
      <c r="J348" s="79" t="s">
        <v>942</v>
      </c>
      <c r="K348" s="78"/>
    </row>
    <row r="349" s="1" customFormat="1" ht="20" customHeight="1" spans="1:11">
      <c r="A349" s="6">
        <v>347</v>
      </c>
      <c r="B349" s="71" t="s">
        <v>943</v>
      </c>
      <c r="C349" s="71" t="s">
        <v>889</v>
      </c>
      <c r="D349" s="71" t="s">
        <v>944</v>
      </c>
      <c r="E349" s="71" t="s">
        <v>57</v>
      </c>
      <c r="F349" s="71"/>
      <c r="G349" s="41">
        <f t="shared" si="5"/>
        <v>22.25</v>
      </c>
      <c r="H349" s="76">
        <v>100</v>
      </c>
      <c r="I349" s="72">
        <v>2225</v>
      </c>
      <c r="J349" s="79" t="s">
        <v>945</v>
      </c>
      <c r="K349" s="78"/>
    </row>
    <row r="350" s="1" customFormat="1" ht="20" customHeight="1" spans="1:11">
      <c r="A350" s="6">
        <v>348</v>
      </c>
      <c r="B350" s="71" t="s">
        <v>946</v>
      </c>
      <c r="C350" s="71" t="s">
        <v>889</v>
      </c>
      <c r="D350" s="71" t="s">
        <v>947</v>
      </c>
      <c r="E350" s="71" t="s">
        <v>57</v>
      </c>
      <c r="F350" s="71" t="s">
        <v>30</v>
      </c>
      <c r="G350" s="41">
        <f t="shared" si="5"/>
        <v>42.37</v>
      </c>
      <c r="H350" s="76">
        <v>250</v>
      </c>
      <c r="I350" s="72">
        <v>10592.5</v>
      </c>
      <c r="J350" s="79" t="s">
        <v>948</v>
      </c>
      <c r="K350" s="78"/>
    </row>
    <row r="351" s="1" customFormat="1" ht="20" customHeight="1" spans="1:11">
      <c r="A351" s="6">
        <v>349</v>
      </c>
      <c r="B351" s="71" t="s">
        <v>949</v>
      </c>
      <c r="C351" s="71" t="s">
        <v>889</v>
      </c>
      <c r="D351" s="71" t="s">
        <v>950</v>
      </c>
      <c r="E351" s="71" t="s">
        <v>57</v>
      </c>
      <c r="F351" s="71" t="s">
        <v>30</v>
      </c>
      <c r="G351" s="41">
        <f t="shared" si="5"/>
        <v>51.9</v>
      </c>
      <c r="H351" s="76">
        <v>250</v>
      </c>
      <c r="I351" s="72">
        <v>12975</v>
      </c>
      <c r="J351" s="79" t="s">
        <v>951</v>
      </c>
      <c r="K351" s="78"/>
    </row>
    <row r="352" s="1" customFormat="1" ht="20" customHeight="1" spans="1:11">
      <c r="A352" s="6">
        <v>350</v>
      </c>
      <c r="B352" s="71" t="s">
        <v>952</v>
      </c>
      <c r="C352" s="71" t="s">
        <v>889</v>
      </c>
      <c r="D352" s="71" t="s">
        <v>953</v>
      </c>
      <c r="E352" s="71" t="s">
        <v>29</v>
      </c>
      <c r="F352" s="71"/>
      <c r="G352" s="41">
        <f t="shared" si="5"/>
        <v>9.7</v>
      </c>
      <c r="H352" s="76">
        <v>100</v>
      </c>
      <c r="I352" s="72">
        <v>970</v>
      </c>
      <c r="J352" s="79" t="s">
        <v>954</v>
      </c>
      <c r="K352" s="78"/>
    </row>
    <row r="353" s="1" customFormat="1" ht="20" customHeight="1" spans="1:11">
      <c r="A353" s="6">
        <v>351</v>
      </c>
      <c r="B353" s="71" t="s">
        <v>955</v>
      </c>
      <c r="C353" s="71" t="s">
        <v>889</v>
      </c>
      <c r="D353" s="71" t="s">
        <v>956</v>
      </c>
      <c r="E353" s="71" t="s">
        <v>29</v>
      </c>
      <c r="F353" s="71"/>
      <c r="G353" s="41">
        <f t="shared" si="5"/>
        <v>21.13</v>
      </c>
      <c r="H353" s="76">
        <v>840</v>
      </c>
      <c r="I353" s="72">
        <v>17749.2</v>
      </c>
      <c r="J353" s="79" t="s">
        <v>957</v>
      </c>
      <c r="K353" s="78"/>
    </row>
    <row r="354" s="1" customFormat="1" ht="20" customHeight="1" spans="1:11">
      <c r="A354" s="6">
        <v>352</v>
      </c>
      <c r="B354" s="71" t="s">
        <v>958</v>
      </c>
      <c r="C354" s="71" t="s">
        <v>889</v>
      </c>
      <c r="D354" s="71" t="s">
        <v>959</v>
      </c>
      <c r="E354" s="71" t="s">
        <v>37</v>
      </c>
      <c r="F354" s="71"/>
      <c r="G354" s="41">
        <f t="shared" si="5"/>
        <v>22.34</v>
      </c>
      <c r="H354" s="76">
        <v>619</v>
      </c>
      <c r="I354" s="72">
        <v>13828.46</v>
      </c>
      <c r="J354" s="79" t="s">
        <v>960</v>
      </c>
      <c r="K354" s="78"/>
    </row>
    <row r="355" s="1" customFormat="1" ht="20" customHeight="1" spans="1:11">
      <c r="A355" s="6">
        <v>353</v>
      </c>
      <c r="B355" s="71" t="s">
        <v>961</v>
      </c>
      <c r="C355" s="71" t="s">
        <v>889</v>
      </c>
      <c r="D355" s="71" t="s">
        <v>962</v>
      </c>
      <c r="E355" s="71" t="s">
        <v>29</v>
      </c>
      <c r="F355" s="71"/>
      <c r="G355" s="41">
        <f t="shared" si="5"/>
        <v>22.46</v>
      </c>
      <c r="H355" s="76">
        <v>160</v>
      </c>
      <c r="I355" s="72">
        <v>3593.6</v>
      </c>
      <c r="J355" s="79" t="s">
        <v>963</v>
      </c>
      <c r="K355" s="78"/>
    </row>
    <row r="356" s="1" customFormat="1" ht="20" customHeight="1" spans="1:11">
      <c r="A356" s="6">
        <v>354</v>
      </c>
      <c r="B356" s="71" t="s">
        <v>964</v>
      </c>
      <c r="C356" s="71" t="s">
        <v>889</v>
      </c>
      <c r="D356" s="71" t="s">
        <v>965</v>
      </c>
      <c r="E356" s="71" t="s">
        <v>37</v>
      </c>
      <c r="F356" s="71" t="s">
        <v>30</v>
      </c>
      <c r="G356" s="41">
        <f t="shared" si="5"/>
        <v>38.7</v>
      </c>
      <c r="H356" s="76">
        <v>780</v>
      </c>
      <c r="I356" s="72">
        <v>30186</v>
      </c>
      <c r="J356" s="79" t="s">
        <v>662</v>
      </c>
      <c r="K356" s="78"/>
    </row>
    <row r="357" s="1" customFormat="1" ht="20" customHeight="1" spans="1:11">
      <c r="A357" s="6">
        <v>355</v>
      </c>
      <c r="B357" s="71" t="s">
        <v>966</v>
      </c>
      <c r="C357" s="71" t="s">
        <v>889</v>
      </c>
      <c r="D357" s="71" t="s">
        <v>967</v>
      </c>
      <c r="E357" s="71" t="s">
        <v>57</v>
      </c>
      <c r="F357" s="71"/>
      <c r="G357" s="41">
        <f t="shared" si="5"/>
        <v>26.98</v>
      </c>
      <c r="H357" s="76">
        <v>180</v>
      </c>
      <c r="I357" s="72">
        <v>4856.4</v>
      </c>
      <c r="J357" s="79" t="s">
        <v>968</v>
      </c>
      <c r="K357" s="78"/>
    </row>
    <row r="358" s="1" customFormat="1" ht="20" customHeight="1" spans="1:11">
      <c r="A358" s="6">
        <v>356</v>
      </c>
      <c r="B358" s="71" t="s">
        <v>969</v>
      </c>
      <c r="C358" s="71" t="s">
        <v>889</v>
      </c>
      <c r="D358" s="71" t="s">
        <v>970</v>
      </c>
      <c r="E358" s="71" t="s">
        <v>29</v>
      </c>
      <c r="F358" s="71"/>
      <c r="G358" s="41">
        <f t="shared" si="5"/>
        <v>20.41</v>
      </c>
      <c r="H358" s="76">
        <v>220</v>
      </c>
      <c r="I358" s="72">
        <v>4490.2</v>
      </c>
      <c r="J358" s="79" t="s">
        <v>971</v>
      </c>
      <c r="K358" s="78"/>
    </row>
    <row r="359" s="1" customFormat="1" ht="20" customHeight="1" spans="1:11">
      <c r="A359" s="6">
        <v>357</v>
      </c>
      <c r="B359" s="71" t="s">
        <v>972</v>
      </c>
      <c r="C359" s="71" t="s">
        <v>889</v>
      </c>
      <c r="D359" s="71" t="s">
        <v>973</v>
      </c>
      <c r="E359" s="71" t="s">
        <v>29</v>
      </c>
      <c r="F359" s="71" t="s">
        <v>30</v>
      </c>
      <c r="G359" s="41">
        <f t="shared" si="5"/>
        <v>39.66</v>
      </c>
      <c r="H359" s="76">
        <v>-40</v>
      </c>
      <c r="I359" s="72">
        <v>-1586.4</v>
      </c>
      <c r="J359" s="79" t="s">
        <v>974</v>
      </c>
      <c r="K359" s="78" t="s">
        <v>48</v>
      </c>
    </row>
    <row r="360" s="1" customFormat="1" ht="20" customHeight="1" spans="1:11">
      <c r="A360" s="6">
        <v>358</v>
      </c>
      <c r="B360" s="71" t="s">
        <v>975</v>
      </c>
      <c r="C360" s="71" t="s">
        <v>889</v>
      </c>
      <c r="D360" s="71" t="s">
        <v>976</v>
      </c>
      <c r="E360" s="71" t="s">
        <v>37</v>
      </c>
      <c r="F360" s="71"/>
      <c r="G360" s="41">
        <f t="shared" si="5"/>
        <v>14.06</v>
      </c>
      <c r="H360" s="76">
        <v>200</v>
      </c>
      <c r="I360" s="72">
        <v>2812</v>
      </c>
      <c r="J360" s="79" t="s">
        <v>977</v>
      </c>
      <c r="K360" s="78"/>
    </row>
    <row r="361" s="1" customFormat="1" ht="20" customHeight="1" spans="1:11">
      <c r="A361" s="6">
        <v>359</v>
      </c>
      <c r="B361" s="71" t="s">
        <v>978</v>
      </c>
      <c r="C361" s="71" t="s">
        <v>889</v>
      </c>
      <c r="D361" s="71" t="s">
        <v>979</v>
      </c>
      <c r="E361" s="71" t="s">
        <v>57</v>
      </c>
      <c r="F361" s="71"/>
      <c r="G361" s="41">
        <f t="shared" si="5"/>
        <v>193.605</v>
      </c>
      <c r="H361" s="76">
        <v>40</v>
      </c>
      <c r="I361" s="72">
        <v>7744.2</v>
      </c>
      <c r="J361" s="79" t="s">
        <v>980</v>
      </c>
      <c r="K361" s="78"/>
    </row>
    <row r="362" s="1" customFormat="1" ht="20" customHeight="1" spans="1:11">
      <c r="A362" s="6">
        <v>360</v>
      </c>
      <c r="B362" s="71" t="s">
        <v>981</v>
      </c>
      <c r="C362" s="71" t="s">
        <v>889</v>
      </c>
      <c r="D362" s="71" t="s">
        <v>982</v>
      </c>
      <c r="E362" s="71" t="s">
        <v>37</v>
      </c>
      <c r="F362" s="71" t="s">
        <v>30</v>
      </c>
      <c r="G362" s="41">
        <f t="shared" si="5"/>
        <v>63.5</v>
      </c>
      <c r="H362" s="76">
        <v>25</v>
      </c>
      <c r="I362" s="72">
        <v>1587.5</v>
      </c>
      <c r="J362" s="79" t="s">
        <v>983</v>
      </c>
      <c r="K362" s="78"/>
    </row>
    <row r="363" s="1" customFormat="1" ht="20" customHeight="1" spans="1:11">
      <c r="A363" s="6">
        <v>361</v>
      </c>
      <c r="B363" s="71" t="s">
        <v>984</v>
      </c>
      <c r="C363" s="71" t="s">
        <v>889</v>
      </c>
      <c r="D363" s="71" t="s">
        <v>985</v>
      </c>
      <c r="E363" s="71" t="s">
        <v>858</v>
      </c>
      <c r="F363" s="71"/>
      <c r="G363" s="41">
        <f t="shared" si="5"/>
        <v>19.79</v>
      </c>
      <c r="H363" s="76">
        <v>216</v>
      </c>
      <c r="I363" s="72">
        <v>4274.64</v>
      </c>
      <c r="J363" s="79" t="s">
        <v>986</v>
      </c>
      <c r="K363" s="78"/>
    </row>
    <row r="364" s="1" customFormat="1" ht="20" customHeight="1" spans="1:11">
      <c r="A364" s="6">
        <v>362</v>
      </c>
      <c r="B364" s="71" t="s">
        <v>987</v>
      </c>
      <c r="C364" s="71" t="s">
        <v>889</v>
      </c>
      <c r="D364" s="71" t="s">
        <v>988</v>
      </c>
      <c r="E364" s="71" t="s">
        <v>37</v>
      </c>
      <c r="F364" s="71" t="s">
        <v>30</v>
      </c>
      <c r="G364" s="41">
        <f t="shared" si="5"/>
        <v>698.4</v>
      </c>
      <c r="H364" s="76">
        <v>50</v>
      </c>
      <c r="I364" s="72">
        <v>34920</v>
      </c>
      <c r="J364" s="79" t="s">
        <v>989</v>
      </c>
      <c r="K364" s="78"/>
    </row>
    <row r="365" s="1" customFormat="1" ht="20" customHeight="1" spans="1:11">
      <c r="A365" s="6">
        <v>363</v>
      </c>
      <c r="B365" s="71" t="s">
        <v>990</v>
      </c>
      <c r="C365" s="71" t="s">
        <v>889</v>
      </c>
      <c r="D365" s="71" t="s">
        <v>991</v>
      </c>
      <c r="E365" s="71" t="s">
        <v>37</v>
      </c>
      <c r="F365" s="71"/>
      <c r="G365" s="41">
        <f t="shared" si="5"/>
        <v>53.78</v>
      </c>
      <c r="H365" s="76">
        <v>110</v>
      </c>
      <c r="I365" s="72">
        <v>5915.8</v>
      </c>
      <c r="J365" s="79" t="s">
        <v>293</v>
      </c>
      <c r="K365" s="78"/>
    </row>
    <row r="366" s="1" customFormat="1" ht="20" customHeight="1" spans="1:11">
      <c r="A366" s="6">
        <v>364</v>
      </c>
      <c r="B366" s="71" t="s">
        <v>992</v>
      </c>
      <c r="C366" s="71" t="s">
        <v>889</v>
      </c>
      <c r="D366" s="71" t="s">
        <v>993</v>
      </c>
      <c r="E366" s="71" t="s">
        <v>29</v>
      </c>
      <c r="F366" s="71" t="s">
        <v>30</v>
      </c>
      <c r="G366" s="41">
        <f t="shared" si="5"/>
        <v>12.94</v>
      </c>
      <c r="H366" s="76">
        <v>21060</v>
      </c>
      <c r="I366" s="72">
        <v>272516.4</v>
      </c>
      <c r="J366" s="79" t="s">
        <v>994</v>
      </c>
      <c r="K366" s="78"/>
    </row>
    <row r="367" s="1" customFormat="1" ht="20" customHeight="1" spans="1:11">
      <c r="A367" s="6">
        <v>365</v>
      </c>
      <c r="B367" s="71" t="s">
        <v>995</v>
      </c>
      <c r="C367" s="71" t="s">
        <v>889</v>
      </c>
      <c r="D367" s="71" t="s">
        <v>996</v>
      </c>
      <c r="E367" s="71" t="s">
        <v>57</v>
      </c>
      <c r="F367" s="71"/>
      <c r="G367" s="41">
        <f t="shared" si="5"/>
        <v>374.78</v>
      </c>
      <c r="H367" s="76">
        <v>1</v>
      </c>
      <c r="I367" s="72">
        <v>374.78</v>
      </c>
      <c r="J367" s="79" t="s">
        <v>178</v>
      </c>
      <c r="K367" s="78"/>
    </row>
    <row r="368" s="1" customFormat="1" ht="20" customHeight="1" spans="1:11">
      <c r="A368" s="6">
        <v>366</v>
      </c>
      <c r="B368" s="71" t="s">
        <v>997</v>
      </c>
      <c r="C368" s="71" t="s">
        <v>889</v>
      </c>
      <c r="D368" s="71" t="s">
        <v>998</v>
      </c>
      <c r="E368" s="71" t="s">
        <v>29</v>
      </c>
      <c r="F368" s="71"/>
      <c r="G368" s="41">
        <f t="shared" si="5"/>
        <v>25.47</v>
      </c>
      <c r="H368" s="76">
        <v>50</v>
      </c>
      <c r="I368" s="72">
        <v>1273.5</v>
      </c>
      <c r="J368" s="79" t="s">
        <v>999</v>
      </c>
      <c r="K368" s="78"/>
    </row>
    <row r="369" s="1" customFormat="1" ht="20" customHeight="1" spans="1:11">
      <c r="A369" s="6">
        <v>367</v>
      </c>
      <c r="B369" s="71" t="s">
        <v>1000</v>
      </c>
      <c r="C369" s="71" t="s">
        <v>889</v>
      </c>
      <c r="D369" s="71" t="s">
        <v>1001</v>
      </c>
      <c r="E369" s="71" t="s">
        <v>29</v>
      </c>
      <c r="F369" s="71"/>
      <c r="G369" s="41">
        <f t="shared" si="5"/>
        <v>35.99</v>
      </c>
      <c r="H369" s="76">
        <v>210</v>
      </c>
      <c r="I369" s="72">
        <v>7557.9</v>
      </c>
      <c r="J369" s="79" t="s">
        <v>1002</v>
      </c>
      <c r="K369" s="78"/>
    </row>
    <row r="370" s="1" customFormat="1" ht="20" customHeight="1" spans="1:11">
      <c r="A370" s="6">
        <v>368</v>
      </c>
      <c r="B370" s="71" t="s">
        <v>1003</v>
      </c>
      <c r="C370" s="71" t="s">
        <v>889</v>
      </c>
      <c r="D370" s="71" t="s">
        <v>1004</v>
      </c>
      <c r="E370" s="71" t="s">
        <v>57</v>
      </c>
      <c r="F370" s="71" t="s">
        <v>30</v>
      </c>
      <c r="G370" s="41">
        <f t="shared" si="5"/>
        <v>95.4231578947368</v>
      </c>
      <c r="H370" s="76">
        <v>304</v>
      </c>
      <c r="I370" s="72">
        <v>29008.64</v>
      </c>
      <c r="J370" s="79" t="s">
        <v>1005</v>
      </c>
      <c r="K370" s="78"/>
    </row>
    <row r="371" s="1" customFormat="1" ht="20" customHeight="1" spans="1:11">
      <c r="A371" s="6">
        <v>369</v>
      </c>
      <c r="B371" s="71" t="s">
        <v>1006</v>
      </c>
      <c r="C371" s="71" t="s">
        <v>889</v>
      </c>
      <c r="D371" s="71" t="s">
        <v>1007</v>
      </c>
      <c r="E371" s="71" t="s">
        <v>57</v>
      </c>
      <c r="F371" s="71"/>
      <c r="G371" s="41">
        <f t="shared" si="5"/>
        <v>19</v>
      </c>
      <c r="H371" s="76">
        <v>530</v>
      </c>
      <c r="I371" s="72">
        <v>10070</v>
      </c>
      <c r="J371" s="79" t="s">
        <v>572</v>
      </c>
      <c r="K371" s="78"/>
    </row>
    <row r="372" s="1" customFormat="1" ht="20" customHeight="1" spans="1:11">
      <c r="A372" s="6">
        <v>370</v>
      </c>
      <c r="B372" s="71" t="s">
        <v>1008</v>
      </c>
      <c r="C372" s="71" t="s">
        <v>889</v>
      </c>
      <c r="D372" s="71" t="s">
        <v>1009</v>
      </c>
      <c r="E372" s="71" t="s">
        <v>1010</v>
      </c>
      <c r="F372" s="71"/>
      <c r="G372" s="41">
        <f t="shared" si="5"/>
        <v>370.3875</v>
      </c>
      <c r="H372" s="76">
        <v>4</v>
      </c>
      <c r="I372" s="72">
        <v>1481.55</v>
      </c>
      <c r="J372" s="79" t="s">
        <v>1011</v>
      </c>
      <c r="K372" s="78"/>
    </row>
    <row r="373" s="1" customFormat="1" ht="20" customHeight="1" spans="1:11">
      <c r="A373" s="6">
        <v>371</v>
      </c>
      <c r="B373" s="71" t="s">
        <v>1012</v>
      </c>
      <c r="C373" s="71" t="s">
        <v>889</v>
      </c>
      <c r="D373" s="71" t="s">
        <v>1013</v>
      </c>
      <c r="E373" s="71" t="s">
        <v>57</v>
      </c>
      <c r="F373" s="71"/>
      <c r="G373" s="41">
        <f t="shared" si="5"/>
        <v>66.76</v>
      </c>
      <c r="H373" s="76">
        <v>1080</v>
      </c>
      <c r="I373" s="72">
        <v>72100.8</v>
      </c>
      <c r="J373" s="79" t="s">
        <v>210</v>
      </c>
      <c r="K373" s="78"/>
    </row>
    <row r="374" s="1" customFormat="1" ht="20" customHeight="1" spans="1:11">
      <c r="A374" s="6">
        <v>372</v>
      </c>
      <c r="B374" s="71" t="s">
        <v>1014</v>
      </c>
      <c r="C374" s="71" t="s">
        <v>889</v>
      </c>
      <c r="D374" s="71" t="s">
        <v>1015</v>
      </c>
      <c r="E374" s="71" t="s">
        <v>57</v>
      </c>
      <c r="F374" s="71"/>
      <c r="G374" s="41">
        <f t="shared" si="5"/>
        <v>1153</v>
      </c>
      <c r="H374" s="76">
        <v>8</v>
      </c>
      <c r="I374" s="72">
        <v>9224</v>
      </c>
      <c r="J374" s="79" t="s">
        <v>1016</v>
      </c>
      <c r="K374" s="78"/>
    </row>
    <row r="375" s="1" customFormat="1" ht="20" customHeight="1" spans="1:11">
      <c r="A375" s="6">
        <v>373</v>
      </c>
      <c r="B375" s="71" t="s">
        <v>1017</v>
      </c>
      <c r="C375" s="71" t="s">
        <v>889</v>
      </c>
      <c r="D375" s="71" t="s">
        <v>1018</v>
      </c>
      <c r="E375" s="71" t="s">
        <v>57</v>
      </c>
      <c r="F375" s="71"/>
      <c r="G375" s="41">
        <f t="shared" si="5"/>
        <v>44.8</v>
      </c>
      <c r="H375" s="76">
        <v>180</v>
      </c>
      <c r="I375" s="72">
        <v>8064</v>
      </c>
      <c r="J375" s="79" t="s">
        <v>1019</v>
      </c>
      <c r="K375" s="78"/>
    </row>
    <row r="376" s="1" customFormat="1" ht="20" customHeight="1" spans="1:11">
      <c r="A376" s="6">
        <v>374</v>
      </c>
      <c r="B376" s="71" t="s">
        <v>1020</v>
      </c>
      <c r="C376" s="71" t="s">
        <v>889</v>
      </c>
      <c r="D376" s="71" t="s">
        <v>1021</v>
      </c>
      <c r="E376" s="71" t="s">
        <v>57</v>
      </c>
      <c r="F376" s="71"/>
      <c r="G376" s="41">
        <f t="shared" si="5"/>
        <v>127.71</v>
      </c>
      <c r="H376" s="76">
        <v>220</v>
      </c>
      <c r="I376" s="72">
        <v>28096.2</v>
      </c>
      <c r="J376" s="79" t="s">
        <v>1022</v>
      </c>
      <c r="K376" s="78"/>
    </row>
    <row r="377" s="1" customFormat="1" ht="20" customHeight="1" spans="1:11">
      <c r="A377" s="6">
        <v>375</v>
      </c>
      <c r="B377" s="71" t="s">
        <v>1023</v>
      </c>
      <c r="C377" s="71" t="s">
        <v>1024</v>
      </c>
      <c r="D377" s="71" t="s">
        <v>1025</v>
      </c>
      <c r="E377" s="71" t="s">
        <v>57</v>
      </c>
      <c r="F377" s="71" t="s">
        <v>30</v>
      </c>
      <c r="G377" s="41">
        <f t="shared" si="5"/>
        <v>29.8</v>
      </c>
      <c r="H377" s="76">
        <v>135</v>
      </c>
      <c r="I377" s="72">
        <v>4023</v>
      </c>
      <c r="J377" s="79" t="s">
        <v>1026</v>
      </c>
      <c r="K377" s="78"/>
    </row>
    <row r="378" s="1" customFormat="1" ht="20" customHeight="1" spans="1:11">
      <c r="A378" s="6">
        <v>376</v>
      </c>
      <c r="B378" s="71" t="s">
        <v>1027</v>
      </c>
      <c r="C378" s="71" t="s">
        <v>1024</v>
      </c>
      <c r="D378" s="71" t="s">
        <v>1028</v>
      </c>
      <c r="E378" s="71" t="s">
        <v>57</v>
      </c>
      <c r="F378" s="71" t="s">
        <v>30</v>
      </c>
      <c r="G378" s="41">
        <f t="shared" si="5"/>
        <v>38.01</v>
      </c>
      <c r="H378" s="76">
        <v>70</v>
      </c>
      <c r="I378" s="72">
        <v>2660.7</v>
      </c>
      <c r="J378" s="79" t="s">
        <v>1029</v>
      </c>
      <c r="K378" s="78"/>
    </row>
    <row r="379" s="1" customFormat="1" ht="20" customHeight="1" spans="1:11">
      <c r="A379" s="6">
        <v>377</v>
      </c>
      <c r="B379" s="71" t="s">
        <v>1030</v>
      </c>
      <c r="C379" s="71" t="s">
        <v>1024</v>
      </c>
      <c r="D379" s="71" t="s">
        <v>1031</v>
      </c>
      <c r="E379" s="71" t="s">
        <v>57</v>
      </c>
      <c r="F379" s="71" t="s">
        <v>30</v>
      </c>
      <c r="G379" s="41">
        <f t="shared" si="5"/>
        <v>37.36</v>
      </c>
      <c r="H379" s="76">
        <v>355</v>
      </c>
      <c r="I379" s="72">
        <v>13262.8</v>
      </c>
      <c r="J379" s="79" t="s">
        <v>1032</v>
      </c>
      <c r="K379" s="78"/>
    </row>
    <row r="380" s="1" customFormat="1" ht="20" customHeight="1" spans="1:11">
      <c r="A380" s="6">
        <v>378</v>
      </c>
      <c r="B380" s="71" t="s">
        <v>1033</v>
      </c>
      <c r="C380" s="71" t="s">
        <v>1024</v>
      </c>
      <c r="D380" s="71" t="s">
        <v>1034</v>
      </c>
      <c r="E380" s="71" t="s">
        <v>57</v>
      </c>
      <c r="F380" s="71" t="s">
        <v>30</v>
      </c>
      <c r="G380" s="41">
        <f t="shared" si="5"/>
        <v>51</v>
      </c>
      <c r="H380" s="76">
        <v>550</v>
      </c>
      <c r="I380" s="72">
        <v>28050</v>
      </c>
      <c r="J380" s="79" t="s">
        <v>1035</v>
      </c>
      <c r="K380" s="78"/>
    </row>
    <row r="381" s="1" customFormat="1" ht="20" customHeight="1" spans="1:11">
      <c r="A381" s="6">
        <v>379</v>
      </c>
      <c r="B381" s="71" t="s">
        <v>1036</v>
      </c>
      <c r="C381" s="71" t="s">
        <v>1037</v>
      </c>
      <c r="D381" s="71" t="s">
        <v>1038</v>
      </c>
      <c r="E381" s="71" t="s">
        <v>37</v>
      </c>
      <c r="F381" s="71" t="s">
        <v>30</v>
      </c>
      <c r="G381" s="41">
        <f t="shared" si="5"/>
        <v>0.69</v>
      </c>
      <c r="H381" s="76">
        <v>1100</v>
      </c>
      <c r="I381" s="72">
        <v>759</v>
      </c>
      <c r="J381" s="79" t="s">
        <v>1039</v>
      </c>
      <c r="K381" s="78"/>
    </row>
    <row r="382" s="1" customFormat="1" ht="20" customHeight="1" spans="1:11">
      <c r="A382" s="6">
        <v>380</v>
      </c>
      <c r="B382" s="71" t="s">
        <v>1036</v>
      </c>
      <c r="C382" s="71" t="s">
        <v>1037</v>
      </c>
      <c r="D382" s="71" t="s">
        <v>1040</v>
      </c>
      <c r="E382" s="71" t="s">
        <v>37</v>
      </c>
      <c r="F382" s="71" t="s">
        <v>30</v>
      </c>
      <c r="G382" s="41">
        <f t="shared" si="5"/>
        <v>0.92</v>
      </c>
      <c r="H382" s="76">
        <v>-50</v>
      </c>
      <c r="I382" s="72">
        <v>-46</v>
      </c>
      <c r="J382" s="79" t="s">
        <v>1041</v>
      </c>
      <c r="K382" s="78" t="s">
        <v>48</v>
      </c>
    </row>
    <row r="383" s="1" customFormat="1" ht="20" customHeight="1" spans="1:11">
      <c r="A383" s="6">
        <v>381</v>
      </c>
      <c r="B383" s="71" t="s">
        <v>1042</v>
      </c>
      <c r="C383" s="71" t="s">
        <v>1037</v>
      </c>
      <c r="D383" s="71" t="s">
        <v>1043</v>
      </c>
      <c r="E383" s="71" t="s">
        <v>37</v>
      </c>
      <c r="F383" s="71" t="s">
        <v>30</v>
      </c>
      <c r="G383" s="41">
        <f t="shared" si="5"/>
        <v>29.8</v>
      </c>
      <c r="H383" s="76">
        <v>100</v>
      </c>
      <c r="I383" s="72">
        <v>2980</v>
      </c>
      <c r="J383" s="79" t="s">
        <v>1041</v>
      </c>
      <c r="K383" s="78"/>
    </row>
    <row r="384" s="1" customFormat="1" ht="20" customHeight="1" spans="1:11">
      <c r="A384" s="6">
        <v>382</v>
      </c>
      <c r="B384" s="71" t="s">
        <v>1044</v>
      </c>
      <c r="C384" s="71" t="s">
        <v>1037</v>
      </c>
      <c r="D384" s="71" t="s">
        <v>1045</v>
      </c>
      <c r="E384" s="71" t="s">
        <v>37</v>
      </c>
      <c r="F384" s="71" t="s">
        <v>30</v>
      </c>
      <c r="G384" s="41">
        <f t="shared" si="5"/>
        <v>119.87</v>
      </c>
      <c r="H384" s="76">
        <v>250</v>
      </c>
      <c r="I384" s="72">
        <v>29967.5</v>
      </c>
      <c r="J384" s="79" t="s">
        <v>1046</v>
      </c>
      <c r="K384" s="78"/>
    </row>
    <row r="385" s="1" customFormat="1" ht="20" customHeight="1" spans="1:11">
      <c r="A385" s="6">
        <v>383</v>
      </c>
      <c r="B385" s="71" t="s">
        <v>1044</v>
      </c>
      <c r="C385" s="71" t="s">
        <v>1037</v>
      </c>
      <c r="D385" s="71" t="s">
        <v>1045</v>
      </c>
      <c r="E385" s="71" t="s">
        <v>37</v>
      </c>
      <c r="F385" s="71" t="s">
        <v>30</v>
      </c>
      <c r="G385" s="41">
        <f t="shared" si="5"/>
        <v>119.87</v>
      </c>
      <c r="H385" s="76">
        <v>505</v>
      </c>
      <c r="I385" s="72">
        <v>60534.35</v>
      </c>
      <c r="J385" s="79" t="s">
        <v>1046</v>
      </c>
      <c r="K385" s="78"/>
    </row>
    <row r="386" s="1" customFormat="1" ht="20" customHeight="1" spans="1:11">
      <c r="A386" s="6">
        <v>384</v>
      </c>
      <c r="B386" s="71" t="s">
        <v>1044</v>
      </c>
      <c r="C386" s="71" t="s">
        <v>1037</v>
      </c>
      <c r="D386" s="71" t="s">
        <v>1045</v>
      </c>
      <c r="E386" s="71" t="s">
        <v>37</v>
      </c>
      <c r="F386" s="71" t="s">
        <v>30</v>
      </c>
      <c r="G386" s="41">
        <f t="shared" si="5"/>
        <v>119.87</v>
      </c>
      <c r="H386" s="76">
        <v>350</v>
      </c>
      <c r="I386" s="72">
        <v>41954.5</v>
      </c>
      <c r="J386" s="79" t="s">
        <v>1046</v>
      </c>
      <c r="K386" s="78"/>
    </row>
    <row r="387" s="1" customFormat="1" ht="20" customHeight="1" spans="1:11">
      <c r="A387" s="6">
        <v>385</v>
      </c>
      <c r="B387" s="71" t="s">
        <v>1044</v>
      </c>
      <c r="C387" s="71" t="s">
        <v>1037</v>
      </c>
      <c r="D387" s="71" t="s">
        <v>1047</v>
      </c>
      <c r="E387" s="71" t="s">
        <v>37</v>
      </c>
      <c r="F387" s="71" t="s">
        <v>30</v>
      </c>
      <c r="G387" s="41">
        <f t="shared" ref="G387:G450" si="6">I387/H387</f>
        <v>15.3</v>
      </c>
      <c r="H387" s="76">
        <v>1050</v>
      </c>
      <c r="I387" s="72">
        <v>16065</v>
      </c>
      <c r="J387" s="79" t="s">
        <v>1048</v>
      </c>
      <c r="K387" s="78"/>
    </row>
    <row r="388" s="1" customFormat="1" ht="20" customHeight="1" spans="1:11">
      <c r="A388" s="6">
        <v>386</v>
      </c>
      <c r="B388" s="71" t="s">
        <v>1044</v>
      </c>
      <c r="C388" s="71" t="s">
        <v>1037</v>
      </c>
      <c r="D388" s="71" t="s">
        <v>1049</v>
      </c>
      <c r="E388" s="71" t="s">
        <v>37</v>
      </c>
      <c r="F388" s="71" t="s">
        <v>30</v>
      </c>
      <c r="G388" s="41">
        <f t="shared" si="6"/>
        <v>24.94</v>
      </c>
      <c r="H388" s="76">
        <v>3200</v>
      </c>
      <c r="I388" s="72">
        <v>79808</v>
      </c>
      <c r="J388" s="79" t="s">
        <v>1050</v>
      </c>
      <c r="K388" s="78"/>
    </row>
    <row r="389" s="1" customFormat="1" ht="20" customHeight="1" spans="1:11">
      <c r="A389" s="6">
        <v>387</v>
      </c>
      <c r="B389" s="71" t="s">
        <v>1044</v>
      </c>
      <c r="C389" s="71" t="s">
        <v>1037</v>
      </c>
      <c r="D389" s="71" t="s">
        <v>1051</v>
      </c>
      <c r="E389" s="71" t="s">
        <v>37</v>
      </c>
      <c r="F389" s="71" t="s">
        <v>30</v>
      </c>
      <c r="G389" s="41">
        <f t="shared" si="6"/>
        <v>42.39</v>
      </c>
      <c r="H389" s="76">
        <v>950</v>
      </c>
      <c r="I389" s="72">
        <v>40270.5</v>
      </c>
      <c r="J389" s="79" t="s">
        <v>1052</v>
      </c>
      <c r="K389" s="78"/>
    </row>
    <row r="390" s="1" customFormat="1" ht="20" customHeight="1" spans="1:11">
      <c r="A390" s="6">
        <v>388</v>
      </c>
      <c r="B390" s="71" t="s">
        <v>1053</v>
      </c>
      <c r="C390" s="71" t="s">
        <v>1037</v>
      </c>
      <c r="D390" s="71" t="s">
        <v>1054</v>
      </c>
      <c r="E390" s="71" t="s">
        <v>37</v>
      </c>
      <c r="F390" s="71"/>
      <c r="G390" s="41">
        <f t="shared" si="6"/>
        <v>9.77</v>
      </c>
      <c r="H390" s="76">
        <v>1100</v>
      </c>
      <c r="I390" s="72">
        <v>10747</v>
      </c>
      <c r="J390" s="79" t="s">
        <v>1055</v>
      </c>
      <c r="K390" s="78"/>
    </row>
    <row r="391" s="1" customFormat="1" ht="20" customHeight="1" spans="1:11">
      <c r="A391" s="6">
        <v>389</v>
      </c>
      <c r="B391" s="71" t="s">
        <v>1056</v>
      </c>
      <c r="C391" s="71" t="s">
        <v>1037</v>
      </c>
      <c r="D391" s="71" t="s">
        <v>1057</v>
      </c>
      <c r="E391" s="71" t="s">
        <v>29</v>
      </c>
      <c r="F391" s="71" t="s">
        <v>30</v>
      </c>
      <c r="G391" s="41">
        <f t="shared" si="6"/>
        <v>27.66</v>
      </c>
      <c r="H391" s="76">
        <v>930</v>
      </c>
      <c r="I391" s="72">
        <v>25723.8</v>
      </c>
      <c r="J391" s="79" t="s">
        <v>1041</v>
      </c>
      <c r="K391" s="78"/>
    </row>
    <row r="392" s="1" customFormat="1" ht="20" customHeight="1" spans="1:11">
      <c r="A392" s="6">
        <v>390</v>
      </c>
      <c r="B392" s="71" t="s">
        <v>1056</v>
      </c>
      <c r="C392" s="71" t="s">
        <v>1037</v>
      </c>
      <c r="D392" s="71" t="s">
        <v>1057</v>
      </c>
      <c r="E392" s="71" t="s">
        <v>29</v>
      </c>
      <c r="F392" s="71" t="s">
        <v>30</v>
      </c>
      <c r="G392" s="41">
        <f t="shared" si="6"/>
        <v>27.66</v>
      </c>
      <c r="H392" s="76">
        <v>300</v>
      </c>
      <c r="I392" s="72">
        <v>8298</v>
      </c>
      <c r="J392" s="79" t="s">
        <v>1041</v>
      </c>
      <c r="K392" s="78"/>
    </row>
    <row r="393" s="1" customFormat="1" ht="20" customHeight="1" spans="1:11">
      <c r="A393" s="6">
        <v>391</v>
      </c>
      <c r="B393" s="71" t="s">
        <v>1058</v>
      </c>
      <c r="C393" s="71" t="s">
        <v>1037</v>
      </c>
      <c r="D393" s="71" t="s">
        <v>1059</v>
      </c>
      <c r="E393" s="71" t="s">
        <v>37</v>
      </c>
      <c r="F393" s="71" t="s">
        <v>30</v>
      </c>
      <c r="G393" s="41">
        <f t="shared" si="6"/>
        <v>22.25</v>
      </c>
      <c r="H393" s="76">
        <v>-50</v>
      </c>
      <c r="I393" s="72">
        <v>-1112.5</v>
      </c>
      <c r="J393" s="79" t="s">
        <v>546</v>
      </c>
      <c r="K393" s="78" t="s">
        <v>48</v>
      </c>
    </row>
    <row r="394" s="1" customFormat="1" ht="20" customHeight="1" spans="1:11">
      <c r="A394" s="6">
        <v>392</v>
      </c>
      <c r="B394" s="71" t="s">
        <v>1060</v>
      </c>
      <c r="C394" s="71" t="s">
        <v>1037</v>
      </c>
      <c r="D394" s="71" t="s">
        <v>1059</v>
      </c>
      <c r="E394" s="71" t="s">
        <v>37</v>
      </c>
      <c r="F394" s="71" t="s">
        <v>30</v>
      </c>
      <c r="G394" s="41">
        <f t="shared" si="6"/>
        <v>23.4131578947368</v>
      </c>
      <c r="H394" s="76">
        <v>3800</v>
      </c>
      <c r="I394" s="72">
        <v>88970</v>
      </c>
      <c r="J394" s="79" t="s">
        <v>1061</v>
      </c>
      <c r="K394" s="78"/>
    </row>
    <row r="395" s="1" customFormat="1" ht="20" customHeight="1" spans="1:11">
      <c r="A395" s="6">
        <v>393</v>
      </c>
      <c r="B395" s="71" t="s">
        <v>1060</v>
      </c>
      <c r="C395" s="71" t="s">
        <v>1037</v>
      </c>
      <c r="D395" s="71" t="s">
        <v>1062</v>
      </c>
      <c r="E395" s="71" t="s">
        <v>37</v>
      </c>
      <c r="F395" s="71" t="s">
        <v>30</v>
      </c>
      <c r="G395" s="41">
        <f t="shared" si="6"/>
        <v>10.77</v>
      </c>
      <c r="H395" s="76">
        <v>6250</v>
      </c>
      <c r="I395" s="72">
        <v>67312.5</v>
      </c>
      <c r="J395" s="79" t="s">
        <v>84</v>
      </c>
      <c r="K395" s="78"/>
    </row>
    <row r="396" s="1" customFormat="1" ht="20" customHeight="1" spans="1:11">
      <c r="A396" s="6">
        <v>394</v>
      </c>
      <c r="B396" s="71" t="s">
        <v>1063</v>
      </c>
      <c r="C396" s="71" t="s">
        <v>1037</v>
      </c>
      <c r="D396" s="71" t="s">
        <v>1064</v>
      </c>
      <c r="E396" s="71" t="s">
        <v>37</v>
      </c>
      <c r="F396" s="71"/>
      <c r="G396" s="41">
        <f t="shared" si="6"/>
        <v>48.24</v>
      </c>
      <c r="H396" s="76">
        <v>390</v>
      </c>
      <c r="I396" s="72">
        <v>18813.6</v>
      </c>
      <c r="J396" s="79" t="s">
        <v>400</v>
      </c>
      <c r="K396" s="78"/>
    </row>
    <row r="397" s="1" customFormat="1" ht="20" customHeight="1" spans="1:11">
      <c r="A397" s="6">
        <v>395</v>
      </c>
      <c r="B397" s="71" t="s">
        <v>1063</v>
      </c>
      <c r="C397" s="71" t="s">
        <v>1037</v>
      </c>
      <c r="D397" s="71" t="s">
        <v>1065</v>
      </c>
      <c r="E397" s="71" t="s">
        <v>37</v>
      </c>
      <c r="F397" s="71"/>
      <c r="G397" s="41">
        <f t="shared" si="6"/>
        <v>1.93</v>
      </c>
      <c r="H397" s="76">
        <v>600</v>
      </c>
      <c r="I397" s="72">
        <v>1158</v>
      </c>
      <c r="J397" s="79" t="s">
        <v>1066</v>
      </c>
      <c r="K397" s="78"/>
    </row>
    <row r="398" s="1" customFormat="1" ht="20" customHeight="1" spans="1:11">
      <c r="A398" s="6">
        <v>396</v>
      </c>
      <c r="B398" s="71" t="s">
        <v>1063</v>
      </c>
      <c r="C398" s="71" t="s">
        <v>1037</v>
      </c>
      <c r="D398" s="71" t="s">
        <v>1065</v>
      </c>
      <c r="E398" s="71" t="s">
        <v>37</v>
      </c>
      <c r="F398" s="71"/>
      <c r="G398" s="41">
        <f t="shared" si="6"/>
        <v>1.93</v>
      </c>
      <c r="H398" s="76">
        <v>500</v>
      </c>
      <c r="I398" s="72">
        <v>965</v>
      </c>
      <c r="J398" s="79" t="s">
        <v>1066</v>
      </c>
      <c r="K398" s="78"/>
    </row>
    <row r="399" s="1" customFormat="1" ht="20" customHeight="1" spans="1:11">
      <c r="A399" s="6">
        <v>397</v>
      </c>
      <c r="B399" s="71" t="s">
        <v>1067</v>
      </c>
      <c r="C399" s="71" t="s">
        <v>1037</v>
      </c>
      <c r="D399" s="71" t="s">
        <v>1068</v>
      </c>
      <c r="E399" s="71" t="s">
        <v>37</v>
      </c>
      <c r="F399" s="71"/>
      <c r="G399" s="41">
        <f t="shared" si="6"/>
        <v>9.9</v>
      </c>
      <c r="H399" s="76">
        <v>100</v>
      </c>
      <c r="I399" s="72">
        <v>990</v>
      </c>
      <c r="J399" s="79" t="s">
        <v>1069</v>
      </c>
      <c r="K399" s="78"/>
    </row>
    <row r="400" s="1" customFormat="1" ht="20" customHeight="1" spans="1:11">
      <c r="A400" s="6">
        <v>398</v>
      </c>
      <c r="B400" s="71" t="s">
        <v>1070</v>
      </c>
      <c r="C400" s="71" t="s">
        <v>1037</v>
      </c>
      <c r="D400" s="71" t="s">
        <v>1071</v>
      </c>
      <c r="E400" s="71" t="s">
        <v>37</v>
      </c>
      <c r="F400" s="71" t="s">
        <v>30</v>
      </c>
      <c r="G400" s="41">
        <f t="shared" si="6"/>
        <v>21.19</v>
      </c>
      <c r="H400" s="76">
        <v>1750</v>
      </c>
      <c r="I400" s="72">
        <v>37082.5</v>
      </c>
      <c r="J400" s="79" t="s">
        <v>1072</v>
      </c>
      <c r="K400" s="78"/>
    </row>
    <row r="401" s="1" customFormat="1" ht="20" customHeight="1" spans="1:11">
      <c r="A401" s="6">
        <v>399</v>
      </c>
      <c r="B401" s="71" t="s">
        <v>1070</v>
      </c>
      <c r="C401" s="71" t="s">
        <v>1037</v>
      </c>
      <c r="D401" s="71" t="s">
        <v>1073</v>
      </c>
      <c r="E401" s="71" t="s">
        <v>37</v>
      </c>
      <c r="F401" s="71" t="s">
        <v>30</v>
      </c>
      <c r="G401" s="41">
        <f t="shared" si="6"/>
        <v>2.712</v>
      </c>
      <c r="H401" s="76">
        <v>800</v>
      </c>
      <c r="I401" s="72">
        <v>2169.6</v>
      </c>
      <c r="J401" s="79" t="s">
        <v>1074</v>
      </c>
      <c r="K401" s="78"/>
    </row>
    <row r="402" s="1" customFormat="1" ht="20" customHeight="1" spans="1:11">
      <c r="A402" s="6">
        <v>400</v>
      </c>
      <c r="B402" s="71" t="s">
        <v>1075</v>
      </c>
      <c r="C402" s="71" t="s">
        <v>1037</v>
      </c>
      <c r="D402" s="71" t="s">
        <v>1076</v>
      </c>
      <c r="E402" s="71" t="s">
        <v>37</v>
      </c>
      <c r="F402" s="71" t="s">
        <v>30</v>
      </c>
      <c r="G402" s="41">
        <f t="shared" si="6"/>
        <v>9.35</v>
      </c>
      <c r="H402" s="76">
        <v>3350</v>
      </c>
      <c r="I402" s="72">
        <v>31322.5</v>
      </c>
      <c r="J402" s="79" t="s">
        <v>467</v>
      </c>
      <c r="K402" s="78"/>
    </row>
    <row r="403" s="1" customFormat="1" ht="20" customHeight="1" spans="1:11">
      <c r="A403" s="6">
        <v>401</v>
      </c>
      <c r="B403" s="71" t="s">
        <v>1075</v>
      </c>
      <c r="C403" s="71" t="s">
        <v>1037</v>
      </c>
      <c r="D403" s="71" t="s">
        <v>1065</v>
      </c>
      <c r="E403" s="71" t="s">
        <v>37</v>
      </c>
      <c r="F403" s="71" t="s">
        <v>30</v>
      </c>
      <c r="G403" s="41">
        <f t="shared" si="6"/>
        <v>15.9</v>
      </c>
      <c r="H403" s="76">
        <v>2500</v>
      </c>
      <c r="I403" s="72">
        <v>39750</v>
      </c>
      <c r="J403" s="79" t="s">
        <v>467</v>
      </c>
      <c r="K403" s="78"/>
    </row>
    <row r="404" s="1" customFormat="1" ht="20" customHeight="1" spans="1:11">
      <c r="A404" s="6">
        <v>402</v>
      </c>
      <c r="B404" s="71" t="s">
        <v>1077</v>
      </c>
      <c r="C404" s="71" t="s">
        <v>1037</v>
      </c>
      <c r="D404" s="71" t="s">
        <v>1078</v>
      </c>
      <c r="E404" s="71" t="s">
        <v>37</v>
      </c>
      <c r="F404" s="71" t="s">
        <v>30</v>
      </c>
      <c r="G404" s="41">
        <f t="shared" si="6"/>
        <v>9.39</v>
      </c>
      <c r="H404" s="76">
        <v>4400</v>
      </c>
      <c r="I404" s="72">
        <v>41316</v>
      </c>
      <c r="J404" s="79" t="s">
        <v>299</v>
      </c>
      <c r="K404" s="78"/>
    </row>
    <row r="405" s="1" customFormat="1" ht="20" customHeight="1" spans="1:11">
      <c r="A405" s="6">
        <v>403</v>
      </c>
      <c r="B405" s="71" t="s">
        <v>1079</v>
      </c>
      <c r="C405" s="71" t="s">
        <v>1037</v>
      </c>
      <c r="D405" s="71" t="s">
        <v>1080</v>
      </c>
      <c r="E405" s="71" t="s">
        <v>57</v>
      </c>
      <c r="F405" s="71"/>
      <c r="G405" s="41">
        <f t="shared" si="6"/>
        <v>63.19</v>
      </c>
      <c r="H405" s="76">
        <v>70</v>
      </c>
      <c r="I405" s="72">
        <v>4423.3</v>
      </c>
      <c r="J405" s="79" t="s">
        <v>400</v>
      </c>
      <c r="K405" s="78"/>
    </row>
    <row r="406" s="1" customFormat="1" ht="20" customHeight="1" spans="1:11">
      <c r="A406" s="6">
        <v>404</v>
      </c>
      <c r="B406" s="71" t="s">
        <v>1081</v>
      </c>
      <c r="C406" s="71" t="s">
        <v>1037</v>
      </c>
      <c r="D406" s="71" t="s">
        <v>1082</v>
      </c>
      <c r="E406" s="71" t="s">
        <v>57</v>
      </c>
      <c r="F406" s="71" t="s">
        <v>30</v>
      </c>
      <c r="G406" s="41">
        <f t="shared" si="6"/>
        <v>94.92</v>
      </c>
      <c r="H406" s="76">
        <v>1650</v>
      </c>
      <c r="I406" s="72">
        <v>156618</v>
      </c>
      <c r="J406" s="79" t="s">
        <v>38</v>
      </c>
      <c r="K406" s="78"/>
    </row>
    <row r="407" s="1" customFormat="1" ht="20" customHeight="1" spans="1:11">
      <c r="A407" s="6">
        <v>405</v>
      </c>
      <c r="B407" s="71" t="s">
        <v>1083</v>
      </c>
      <c r="C407" s="71" t="s">
        <v>1037</v>
      </c>
      <c r="D407" s="71" t="s">
        <v>1084</v>
      </c>
      <c r="E407" s="71" t="s">
        <v>37</v>
      </c>
      <c r="F407" s="71" t="s">
        <v>30</v>
      </c>
      <c r="G407" s="41">
        <f t="shared" si="6"/>
        <v>196.7</v>
      </c>
      <c r="H407" s="76">
        <v>-10</v>
      </c>
      <c r="I407" s="72">
        <v>-1967</v>
      </c>
      <c r="J407" s="79" t="s">
        <v>1016</v>
      </c>
      <c r="K407" s="78" t="s">
        <v>48</v>
      </c>
    </row>
    <row r="408" s="1" customFormat="1" ht="20" customHeight="1" spans="1:11">
      <c r="A408" s="6">
        <v>406</v>
      </c>
      <c r="B408" s="71" t="s">
        <v>1083</v>
      </c>
      <c r="C408" s="71" t="s">
        <v>1037</v>
      </c>
      <c r="D408" s="71" t="s">
        <v>1085</v>
      </c>
      <c r="E408" s="71" t="s">
        <v>858</v>
      </c>
      <c r="F408" s="71" t="s">
        <v>30</v>
      </c>
      <c r="G408" s="41">
        <f t="shared" si="6"/>
        <v>35.27</v>
      </c>
      <c r="H408" s="76">
        <v>30</v>
      </c>
      <c r="I408" s="72">
        <v>1058.1</v>
      </c>
      <c r="J408" s="79" t="s">
        <v>1086</v>
      </c>
      <c r="K408" s="78"/>
    </row>
    <row r="409" s="1" customFormat="1" ht="20" customHeight="1" spans="1:11">
      <c r="A409" s="6">
        <v>407</v>
      </c>
      <c r="B409" s="71" t="s">
        <v>1087</v>
      </c>
      <c r="C409" s="71" t="s">
        <v>1037</v>
      </c>
      <c r="D409" s="71" t="s">
        <v>1088</v>
      </c>
      <c r="E409" s="71" t="s">
        <v>57</v>
      </c>
      <c r="F409" s="71" t="s">
        <v>30</v>
      </c>
      <c r="G409" s="41">
        <f t="shared" si="6"/>
        <v>4.6</v>
      </c>
      <c r="H409" s="76">
        <v>20</v>
      </c>
      <c r="I409" s="72">
        <v>92</v>
      </c>
      <c r="J409" s="79" t="s">
        <v>1089</v>
      </c>
      <c r="K409" s="78"/>
    </row>
    <row r="410" s="1" customFormat="1" ht="20" customHeight="1" spans="1:11">
      <c r="A410" s="6">
        <v>408</v>
      </c>
      <c r="B410" s="71" t="s">
        <v>1090</v>
      </c>
      <c r="C410" s="71" t="s">
        <v>1037</v>
      </c>
      <c r="D410" s="71" t="s">
        <v>1091</v>
      </c>
      <c r="E410" s="71" t="s">
        <v>57</v>
      </c>
      <c r="F410" s="71"/>
      <c r="G410" s="41">
        <f t="shared" si="6"/>
        <v>118.62</v>
      </c>
      <c r="H410" s="76">
        <v>47</v>
      </c>
      <c r="I410" s="72">
        <v>5575.14</v>
      </c>
      <c r="J410" s="79" t="s">
        <v>1092</v>
      </c>
      <c r="K410" s="78"/>
    </row>
    <row r="411" s="1" customFormat="1" ht="20" customHeight="1" spans="1:11">
      <c r="A411" s="6">
        <v>409</v>
      </c>
      <c r="B411" s="71" t="s">
        <v>1093</v>
      </c>
      <c r="C411" s="71" t="s">
        <v>1037</v>
      </c>
      <c r="D411" s="71" t="s">
        <v>1094</v>
      </c>
      <c r="E411" s="71" t="s">
        <v>57</v>
      </c>
      <c r="F411" s="71"/>
      <c r="G411" s="41">
        <f t="shared" si="6"/>
        <v>42.9</v>
      </c>
      <c r="H411" s="76">
        <v>62</v>
      </c>
      <c r="I411" s="72">
        <v>2659.8</v>
      </c>
      <c r="J411" s="79" t="s">
        <v>1095</v>
      </c>
      <c r="K411" s="78"/>
    </row>
    <row r="412" s="1" customFormat="1" ht="20" customHeight="1" spans="1:11">
      <c r="A412" s="6">
        <v>410</v>
      </c>
      <c r="B412" s="71" t="s">
        <v>1096</v>
      </c>
      <c r="C412" s="71" t="s">
        <v>1037</v>
      </c>
      <c r="D412" s="71" t="s">
        <v>1097</v>
      </c>
      <c r="E412" s="71" t="s">
        <v>29</v>
      </c>
      <c r="F412" s="71"/>
      <c r="G412" s="41">
        <f t="shared" si="6"/>
        <v>103.99</v>
      </c>
      <c r="H412" s="76">
        <v>70</v>
      </c>
      <c r="I412" s="72">
        <v>7279.3</v>
      </c>
      <c r="J412" s="79" t="s">
        <v>1098</v>
      </c>
      <c r="K412" s="78"/>
    </row>
    <row r="413" s="1" customFormat="1" ht="20" customHeight="1" spans="1:11">
      <c r="A413" s="6">
        <v>411</v>
      </c>
      <c r="B413" s="71" t="s">
        <v>1096</v>
      </c>
      <c r="C413" s="71" t="s">
        <v>1037</v>
      </c>
      <c r="D413" s="71" t="s">
        <v>1068</v>
      </c>
      <c r="E413" s="71" t="s">
        <v>37</v>
      </c>
      <c r="F413" s="71"/>
      <c r="G413" s="41">
        <f t="shared" si="6"/>
        <v>29.03</v>
      </c>
      <c r="H413" s="76">
        <v>-30</v>
      </c>
      <c r="I413" s="72">
        <v>-870.9</v>
      </c>
      <c r="J413" s="79" t="s">
        <v>1099</v>
      </c>
      <c r="K413" s="78" t="s">
        <v>48</v>
      </c>
    </row>
    <row r="414" s="1" customFormat="1" ht="20" customHeight="1" spans="1:11">
      <c r="A414" s="6">
        <v>412</v>
      </c>
      <c r="B414" s="71" t="s">
        <v>1100</v>
      </c>
      <c r="C414" s="71" t="s">
        <v>1037</v>
      </c>
      <c r="D414" s="71" t="s">
        <v>1101</v>
      </c>
      <c r="E414" s="71" t="s">
        <v>37</v>
      </c>
      <c r="F414" s="71"/>
      <c r="G414" s="41">
        <f t="shared" si="6"/>
        <v>3.8</v>
      </c>
      <c r="H414" s="76">
        <v>500</v>
      </c>
      <c r="I414" s="72">
        <v>1900</v>
      </c>
      <c r="J414" s="79" t="s">
        <v>1102</v>
      </c>
      <c r="K414" s="78"/>
    </row>
    <row r="415" s="1" customFormat="1" ht="20" customHeight="1" spans="1:11">
      <c r="A415" s="6">
        <v>413</v>
      </c>
      <c r="B415" s="71" t="s">
        <v>1103</v>
      </c>
      <c r="C415" s="71" t="s">
        <v>1037</v>
      </c>
      <c r="D415" s="71" t="s">
        <v>1104</v>
      </c>
      <c r="E415" s="71" t="s">
        <v>37</v>
      </c>
      <c r="F415" s="71" t="s">
        <v>30</v>
      </c>
      <c r="G415" s="41">
        <f t="shared" si="6"/>
        <v>4.2</v>
      </c>
      <c r="H415" s="76">
        <v>240</v>
      </c>
      <c r="I415" s="72">
        <v>1008</v>
      </c>
      <c r="J415" s="79" t="s">
        <v>1105</v>
      </c>
      <c r="K415" s="78"/>
    </row>
    <row r="416" s="1" customFormat="1" ht="20" customHeight="1" spans="1:11">
      <c r="A416" s="6">
        <v>414</v>
      </c>
      <c r="B416" s="71" t="s">
        <v>1106</v>
      </c>
      <c r="C416" s="71" t="s">
        <v>1037</v>
      </c>
      <c r="D416" s="71" t="s">
        <v>1107</v>
      </c>
      <c r="E416" s="71" t="s">
        <v>37</v>
      </c>
      <c r="F416" s="71" t="s">
        <v>30</v>
      </c>
      <c r="G416" s="41">
        <f t="shared" si="6"/>
        <v>37</v>
      </c>
      <c r="H416" s="76">
        <v>20</v>
      </c>
      <c r="I416" s="72">
        <v>740</v>
      </c>
      <c r="J416" s="79" t="s">
        <v>38</v>
      </c>
      <c r="K416" s="78"/>
    </row>
    <row r="417" s="1" customFormat="1" ht="20" customHeight="1" spans="1:11">
      <c r="A417" s="6">
        <v>415</v>
      </c>
      <c r="B417" s="71" t="s">
        <v>1108</v>
      </c>
      <c r="C417" s="71" t="s">
        <v>1037</v>
      </c>
      <c r="D417" s="71" t="s">
        <v>1109</v>
      </c>
      <c r="E417" s="71" t="s">
        <v>37</v>
      </c>
      <c r="F417" s="71" t="s">
        <v>51</v>
      </c>
      <c r="G417" s="41">
        <f t="shared" si="6"/>
        <v>13.33</v>
      </c>
      <c r="H417" s="76">
        <v>380</v>
      </c>
      <c r="I417" s="72">
        <v>5065.4</v>
      </c>
      <c r="J417" s="79" t="s">
        <v>1110</v>
      </c>
      <c r="K417" s="78"/>
    </row>
    <row r="418" s="1" customFormat="1" ht="20" customHeight="1" spans="1:11">
      <c r="A418" s="6">
        <v>416</v>
      </c>
      <c r="B418" s="71" t="s">
        <v>1111</v>
      </c>
      <c r="C418" s="71" t="s">
        <v>1037</v>
      </c>
      <c r="D418" s="71" t="s">
        <v>1112</v>
      </c>
      <c r="E418" s="71" t="s">
        <v>57</v>
      </c>
      <c r="F418" s="71"/>
      <c r="G418" s="41">
        <f t="shared" si="6"/>
        <v>97</v>
      </c>
      <c r="H418" s="76">
        <v>95</v>
      </c>
      <c r="I418" s="72">
        <v>9215</v>
      </c>
      <c r="J418" s="79" t="s">
        <v>1113</v>
      </c>
      <c r="K418" s="78"/>
    </row>
    <row r="419" s="1" customFormat="1" ht="20" customHeight="1" spans="1:11">
      <c r="A419" s="6">
        <v>417</v>
      </c>
      <c r="B419" s="71" t="s">
        <v>1114</v>
      </c>
      <c r="C419" s="71" t="s">
        <v>1037</v>
      </c>
      <c r="D419" s="71" t="s">
        <v>1115</v>
      </c>
      <c r="E419" s="71" t="s">
        <v>37</v>
      </c>
      <c r="F419" s="71" t="s">
        <v>30</v>
      </c>
      <c r="G419" s="41">
        <f t="shared" si="6"/>
        <v>40</v>
      </c>
      <c r="H419" s="76">
        <v>1098</v>
      </c>
      <c r="I419" s="72">
        <v>43920</v>
      </c>
      <c r="J419" s="79" t="s">
        <v>1116</v>
      </c>
      <c r="K419" s="78"/>
    </row>
    <row r="420" s="1" customFormat="1" ht="20" customHeight="1" spans="1:11">
      <c r="A420" s="6">
        <v>418</v>
      </c>
      <c r="B420" s="71" t="s">
        <v>1117</v>
      </c>
      <c r="C420" s="71" t="s">
        <v>1037</v>
      </c>
      <c r="D420" s="71" t="s">
        <v>1118</v>
      </c>
      <c r="E420" s="71" t="s">
        <v>37</v>
      </c>
      <c r="F420" s="71"/>
      <c r="G420" s="41">
        <f t="shared" si="6"/>
        <v>2.6</v>
      </c>
      <c r="H420" s="76">
        <v>750</v>
      </c>
      <c r="I420" s="72">
        <v>1950</v>
      </c>
      <c r="J420" s="79" t="s">
        <v>1119</v>
      </c>
      <c r="K420" s="78"/>
    </row>
    <row r="421" s="1" customFormat="1" ht="20" customHeight="1" spans="1:11">
      <c r="A421" s="6">
        <v>419</v>
      </c>
      <c r="B421" s="71" t="s">
        <v>1120</v>
      </c>
      <c r="C421" s="71" t="s">
        <v>1037</v>
      </c>
      <c r="D421" s="71" t="s">
        <v>1121</v>
      </c>
      <c r="E421" s="71" t="s">
        <v>29</v>
      </c>
      <c r="F421" s="71"/>
      <c r="G421" s="41">
        <f t="shared" si="6"/>
        <v>33.15</v>
      </c>
      <c r="H421" s="76">
        <v>5160</v>
      </c>
      <c r="I421" s="72">
        <v>171054</v>
      </c>
      <c r="J421" s="79" t="s">
        <v>1122</v>
      </c>
      <c r="K421" s="78"/>
    </row>
    <row r="422" s="1" customFormat="1" ht="20" customHeight="1" spans="1:11">
      <c r="A422" s="6">
        <v>420</v>
      </c>
      <c r="B422" s="71" t="s">
        <v>1123</v>
      </c>
      <c r="C422" s="71" t="s">
        <v>1037</v>
      </c>
      <c r="D422" s="71" t="s">
        <v>1124</v>
      </c>
      <c r="E422" s="71" t="s">
        <v>29</v>
      </c>
      <c r="F422" s="71"/>
      <c r="G422" s="41">
        <f t="shared" si="6"/>
        <v>22.5</v>
      </c>
      <c r="H422" s="76">
        <v>5</v>
      </c>
      <c r="I422" s="72">
        <v>112.5</v>
      </c>
      <c r="J422" s="79" t="s">
        <v>1125</v>
      </c>
      <c r="K422" s="78"/>
    </row>
    <row r="423" s="1" customFormat="1" ht="20" customHeight="1" spans="1:11">
      <c r="A423" s="6">
        <v>421</v>
      </c>
      <c r="B423" s="71" t="s">
        <v>1126</v>
      </c>
      <c r="C423" s="71" t="s">
        <v>1037</v>
      </c>
      <c r="D423" s="71" t="s">
        <v>1127</v>
      </c>
      <c r="E423" s="71" t="s">
        <v>29</v>
      </c>
      <c r="F423" s="71" t="s">
        <v>51</v>
      </c>
      <c r="G423" s="41">
        <f t="shared" si="6"/>
        <v>0.68</v>
      </c>
      <c r="H423" s="76">
        <v>100</v>
      </c>
      <c r="I423" s="72">
        <v>68</v>
      </c>
      <c r="J423" s="79" t="s">
        <v>1128</v>
      </c>
      <c r="K423" s="78"/>
    </row>
    <row r="424" s="1" customFormat="1" ht="20" customHeight="1" spans="1:11">
      <c r="A424" s="6">
        <v>422</v>
      </c>
      <c r="B424" s="71" t="s">
        <v>1129</v>
      </c>
      <c r="C424" s="71" t="s">
        <v>1037</v>
      </c>
      <c r="D424" s="71" t="s">
        <v>1127</v>
      </c>
      <c r="E424" s="71" t="s">
        <v>57</v>
      </c>
      <c r="F424" s="71" t="s">
        <v>30</v>
      </c>
      <c r="G424" s="41">
        <f t="shared" si="6"/>
        <v>11.7</v>
      </c>
      <c r="H424" s="76">
        <v>3</v>
      </c>
      <c r="I424" s="72">
        <v>35.1</v>
      </c>
      <c r="J424" s="79" t="s">
        <v>530</v>
      </c>
      <c r="K424" s="78"/>
    </row>
    <row r="425" s="1" customFormat="1" ht="20" customHeight="1" spans="1:11">
      <c r="A425" s="6">
        <v>423</v>
      </c>
      <c r="B425" s="71" t="s">
        <v>1130</v>
      </c>
      <c r="C425" s="71" t="s">
        <v>1037</v>
      </c>
      <c r="D425" s="71" t="s">
        <v>1131</v>
      </c>
      <c r="E425" s="71" t="s">
        <v>57</v>
      </c>
      <c r="F425" s="71"/>
      <c r="G425" s="41">
        <f t="shared" si="6"/>
        <v>271.49</v>
      </c>
      <c r="H425" s="76">
        <v>120</v>
      </c>
      <c r="I425" s="72">
        <v>32578.8</v>
      </c>
      <c r="J425" s="79" t="s">
        <v>1132</v>
      </c>
      <c r="K425" s="78"/>
    </row>
    <row r="426" s="1" customFormat="1" ht="20" customHeight="1" spans="1:11">
      <c r="A426" s="6">
        <v>424</v>
      </c>
      <c r="B426" s="71" t="s">
        <v>1133</v>
      </c>
      <c r="C426" s="71" t="s">
        <v>1037</v>
      </c>
      <c r="D426" s="71" t="s">
        <v>1134</v>
      </c>
      <c r="E426" s="71" t="s">
        <v>29</v>
      </c>
      <c r="F426" s="71"/>
      <c r="G426" s="41">
        <f t="shared" si="6"/>
        <v>120</v>
      </c>
      <c r="H426" s="76">
        <v>5</v>
      </c>
      <c r="I426" s="72">
        <v>600</v>
      </c>
      <c r="J426" s="79" t="s">
        <v>1135</v>
      </c>
      <c r="K426" s="78"/>
    </row>
    <row r="427" s="1" customFormat="1" ht="20" customHeight="1" spans="1:11">
      <c r="A427" s="6">
        <v>425</v>
      </c>
      <c r="B427" s="71" t="s">
        <v>1136</v>
      </c>
      <c r="C427" s="71" t="s">
        <v>1037</v>
      </c>
      <c r="D427" s="71" t="s">
        <v>1137</v>
      </c>
      <c r="E427" s="71" t="s">
        <v>57</v>
      </c>
      <c r="F427" s="71"/>
      <c r="G427" s="41">
        <f t="shared" si="6"/>
        <v>292.8</v>
      </c>
      <c r="H427" s="76">
        <v>150</v>
      </c>
      <c r="I427" s="72">
        <v>43920</v>
      </c>
      <c r="J427" s="79" t="s">
        <v>1138</v>
      </c>
      <c r="K427" s="78"/>
    </row>
    <row r="428" s="1" customFormat="1" ht="20" customHeight="1" spans="1:11">
      <c r="A428" s="6">
        <v>426</v>
      </c>
      <c r="B428" s="71" t="s">
        <v>1139</v>
      </c>
      <c r="C428" s="71" t="s">
        <v>1037</v>
      </c>
      <c r="D428" s="71" t="s">
        <v>1140</v>
      </c>
      <c r="E428" s="71" t="s">
        <v>37</v>
      </c>
      <c r="F428" s="71"/>
      <c r="G428" s="41">
        <f t="shared" si="6"/>
        <v>137</v>
      </c>
      <c r="H428" s="76">
        <v>20</v>
      </c>
      <c r="I428" s="72">
        <v>2740</v>
      </c>
      <c r="J428" s="79" t="s">
        <v>1141</v>
      </c>
      <c r="K428" s="78"/>
    </row>
    <row r="429" s="1" customFormat="1" ht="20" customHeight="1" spans="1:11">
      <c r="A429" s="6">
        <v>427</v>
      </c>
      <c r="B429" s="71" t="s">
        <v>1139</v>
      </c>
      <c r="C429" s="71" t="s">
        <v>1037</v>
      </c>
      <c r="D429" s="71" t="s">
        <v>1142</v>
      </c>
      <c r="E429" s="71" t="s">
        <v>29</v>
      </c>
      <c r="F429" s="71"/>
      <c r="G429" s="41">
        <f t="shared" si="6"/>
        <v>140</v>
      </c>
      <c r="H429" s="76">
        <v>20</v>
      </c>
      <c r="I429" s="72">
        <v>2800</v>
      </c>
      <c r="J429" s="79" t="s">
        <v>1143</v>
      </c>
      <c r="K429" s="78"/>
    </row>
    <row r="430" s="1" customFormat="1" ht="20" customHeight="1" spans="1:11">
      <c r="A430" s="6">
        <v>428</v>
      </c>
      <c r="B430" s="71" t="s">
        <v>1139</v>
      </c>
      <c r="C430" s="71" t="s">
        <v>1037</v>
      </c>
      <c r="D430" s="71" t="s">
        <v>1142</v>
      </c>
      <c r="E430" s="71" t="s">
        <v>29</v>
      </c>
      <c r="F430" s="71"/>
      <c r="G430" s="41">
        <f t="shared" si="6"/>
        <v>141</v>
      </c>
      <c r="H430" s="76">
        <v>30</v>
      </c>
      <c r="I430" s="72">
        <v>4230</v>
      </c>
      <c r="J430" s="79" t="s">
        <v>1144</v>
      </c>
      <c r="K430" s="78"/>
    </row>
    <row r="431" s="1" customFormat="1" ht="20" customHeight="1" spans="1:11">
      <c r="A431" s="6">
        <v>429</v>
      </c>
      <c r="B431" s="71" t="s">
        <v>1145</v>
      </c>
      <c r="C431" s="71" t="s">
        <v>1037</v>
      </c>
      <c r="D431" s="71" t="s">
        <v>1146</v>
      </c>
      <c r="E431" s="71" t="s">
        <v>37</v>
      </c>
      <c r="F431" s="71"/>
      <c r="G431" s="41">
        <f t="shared" si="6"/>
        <v>1031</v>
      </c>
      <c r="H431" s="76">
        <v>50</v>
      </c>
      <c r="I431" s="72">
        <v>51550</v>
      </c>
      <c r="J431" s="79" t="s">
        <v>1147</v>
      </c>
      <c r="K431" s="78"/>
    </row>
    <row r="432" s="1" customFormat="1" ht="20" customHeight="1" spans="1:11">
      <c r="A432" s="6">
        <v>430</v>
      </c>
      <c r="B432" s="71" t="s">
        <v>1148</v>
      </c>
      <c r="C432" s="71" t="s">
        <v>1037</v>
      </c>
      <c r="D432" s="71" t="s">
        <v>1149</v>
      </c>
      <c r="E432" s="71" t="s">
        <v>57</v>
      </c>
      <c r="F432" s="71"/>
      <c r="G432" s="41">
        <f t="shared" si="6"/>
        <v>97.98</v>
      </c>
      <c r="H432" s="76">
        <v>127</v>
      </c>
      <c r="I432" s="72">
        <v>12443.46</v>
      </c>
      <c r="J432" s="79" t="s">
        <v>1150</v>
      </c>
      <c r="K432" s="78"/>
    </row>
    <row r="433" s="1" customFormat="1" ht="20" customHeight="1" spans="1:11">
      <c r="A433" s="6">
        <v>431</v>
      </c>
      <c r="B433" s="71" t="s">
        <v>1151</v>
      </c>
      <c r="C433" s="71" t="s">
        <v>1037</v>
      </c>
      <c r="D433" s="71" t="s">
        <v>1152</v>
      </c>
      <c r="E433" s="71" t="s">
        <v>57</v>
      </c>
      <c r="F433" s="71"/>
      <c r="G433" s="41">
        <f t="shared" si="6"/>
        <v>75.85</v>
      </c>
      <c r="H433" s="76">
        <v>2</v>
      </c>
      <c r="I433" s="72">
        <v>151.7</v>
      </c>
      <c r="J433" s="79" t="s">
        <v>1153</v>
      </c>
      <c r="K433" s="78"/>
    </row>
    <row r="434" s="1" customFormat="1" ht="20" customHeight="1" spans="1:11">
      <c r="A434" s="6">
        <v>432</v>
      </c>
      <c r="B434" s="71" t="s">
        <v>1154</v>
      </c>
      <c r="C434" s="71" t="s">
        <v>1037</v>
      </c>
      <c r="D434" s="71" t="s">
        <v>1155</v>
      </c>
      <c r="E434" s="71" t="s">
        <v>37</v>
      </c>
      <c r="F434" s="71" t="s">
        <v>30</v>
      </c>
      <c r="G434" s="41">
        <f t="shared" si="6"/>
        <v>10.94</v>
      </c>
      <c r="H434" s="76">
        <v>500</v>
      </c>
      <c r="I434" s="72">
        <v>5470</v>
      </c>
      <c r="J434" s="79" t="s">
        <v>664</v>
      </c>
      <c r="K434" s="78"/>
    </row>
    <row r="435" s="1" customFormat="1" ht="20" customHeight="1" spans="1:11">
      <c r="A435" s="6">
        <v>433</v>
      </c>
      <c r="B435" s="71" t="s">
        <v>1156</v>
      </c>
      <c r="C435" s="71" t="s">
        <v>1037</v>
      </c>
      <c r="D435" s="71" t="s">
        <v>1157</v>
      </c>
      <c r="E435" s="71" t="s">
        <v>29</v>
      </c>
      <c r="F435" s="71" t="s">
        <v>30</v>
      </c>
      <c r="G435" s="41">
        <f t="shared" si="6"/>
        <v>28</v>
      </c>
      <c r="H435" s="76">
        <v>20</v>
      </c>
      <c r="I435" s="72">
        <v>560</v>
      </c>
      <c r="J435" s="79" t="s">
        <v>1158</v>
      </c>
      <c r="K435" s="78"/>
    </row>
    <row r="436" s="1" customFormat="1" ht="20" customHeight="1" spans="1:11">
      <c r="A436" s="6">
        <v>434</v>
      </c>
      <c r="B436" s="71" t="s">
        <v>1159</v>
      </c>
      <c r="C436" s="71" t="s">
        <v>1037</v>
      </c>
      <c r="D436" s="71" t="s">
        <v>1160</v>
      </c>
      <c r="E436" s="71" t="s">
        <v>29</v>
      </c>
      <c r="F436" s="71"/>
      <c r="G436" s="41">
        <f t="shared" si="6"/>
        <v>24.425</v>
      </c>
      <c r="H436" s="76">
        <v>18</v>
      </c>
      <c r="I436" s="72">
        <v>439.65</v>
      </c>
      <c r="J436" s="79" t="s">
        <v>1161</v>
      </c>
      <c r="K436" s="78"/>
    </row>
    <row r="437" s="1" customFormat="1" ht="20" customHeight="1" spans="1:11">
      <c r="A437" s="6">
        <v>435</v>
      </c>
      <c r="B437" s="71" t="s">
        <v>1162</v>
      </c>
      <c r="C437" s="71" t="s">
        <v>1037</v>
      </c>
      <c r="D437" s="71" t="s">
        <v>1163</v>
      </c>
      <c r="E437" s="71" t="s">
        <v>57</v>
      </c>
      <c r="F437" s="71"/>
      <c r="G437" s="41">
        <f t="shared" si="6"/>
        <v>884.72</v>
      </c>
      <c r="H437" s="76">
        <v>-6</v>
      </c>
      <c r="I437" s="72">
        <v>-5308.32</v>
      </c>
      <c r="J437" s="79" t="s">
        <v>1164</v>
      </c>
      <c r="K437" s="78" t="s">
        <v>48</v>
      </c>
    </row>
    <row r="438" s="1" customFormat="1" ht="20" customHeight="1" spans="1:11">
      <c r="A438" s="6">
        <v>436</v>
      </c>
      <c r="B438" s="71" t="s">
        <v>1165</v>
      </c>
      <c r="C438" s="71" t="s">
        <v>1037</v>
      </c>
      <c r="D438" s="71" t="s">
        <v>1166</v>
      </c>
      <c r="E438" s="71" t="s">
        <v>29</v>
      </c>
      <c r="F438" s="71"/>
      <c r="G438" s="41">
        <f t="shared" si="6"/>
        <v>15.56</v>
      </c>
      <c r="H438" s="76">
        <v>4080</v>
      </c>
      <c r="I438" s="72">
        <v>63484.8</v>
      </c>
      <c r="J438" s="79" t="s">
        <v>111</v>
      </c>
      <c r="K438" s="78"/>
    </row>
    <row r="439" s="1" customFormat="1" ht="20" customHeight="1" spans="1:11">
      <c r="A439" s="6">
        <v>437</v>
      </c>
      <c r="B439" s="71" t="s">
        <v>1167</v>
      </c>
      <c r="C439" s="71" t="s">
        <v>1037</v>
      </c>
      <c r="D439" s="71" t="s">
        <v>1168</v>
      </c>
      <c r="E439" s="71" t="s">
        <v>37</v>
      </c>
      <c r="F439" s="71" t="s">
        <v>30</v>
      </c>
      <c r="G439" s="41">
        <f t="shared" si="6"/>
        <v>36.82</v>
      </c>
      <c r="H439" s="76">
        <v>510</v>
      </c>
      <c r="I439" s="72">
        <v>18778.2</v>
      </c>
      <c r="J439" s="79" t="s">
        <v>111</v>
      </c>
      <c r="K439" s="78"/>
    </row>
    <row r="440" s="1" customFormat="1" ht="20" customHeight="1" spans="1:11">
      <c r="A440" s="6">
        <v>438</v>
      </c>
      <c r="B440" s="71" t="s">
        <v>1169</v>
      </c>
      <c r="C440" s="71" t="s">
        <v>1037</v>
      </c>
      <c r="D440" s="71" t="s">
        <v>1170</v>
      </c>
      <c r="E440" s="71" t="s">
        <v>57</v>
      </c>
      <c r="F440" s="71" t="s">
        <v>30</v>
      </c>
      <c r="G440" s="41">
        <f t="shared" si="6"/>
        <v>108.15</v>
      </c>
      <c r="H440" s="76">
        <v>10</v>
      </c>
      <c r="I440" s="72">
        <v>1081.5</v>
      </c>
      <c r="J440" s="79" t="s">
        <v>1171</v>
      </c>
      <c r="K440" s="78"/>
    </row>
    <row r="441" s="1" customFormat="1" ht="20" customHeight="1" spans="1:11">
      <c r="A441" s="6">
        <v>439</v>
      </c>
      <c r="B441" s="71" t="s">
        <v>1169</v>
      </c>
      <c r="C441" s="71" t="s">
        <v>1037</v>
      </c>
      <c r="D441" s="71" t="s">
        <v>1172</v>
      </c>
      <c r="E441" s="71" t="s">
        <v>57</v>
      </c>
      <c r="F441" s="71" t="s">
        <v>30</v>
      </c>
      <c r="G441" s="41">
        <f t="shared" si="6"/>
        <v>18.35</v>
      </c>
      <c r="H441" s="76">
        <v>5</v>
      </c>
      <c r="I441" s="72">
        <v>91.75</v>
      </c>
      <c r="J441" s="79" t="s">
        <v>1173</v>
      </c>
      <c r="K441" s="78"/>
    </row>
    <row r="442" s="1" customFormat="1" ht="20" customHeight="1" spans="1:11">
      <c r="A442" s="6">
        <v>440</v>
      </c>
      <c r="B442" s="71" t="s">
        <v>1174</v>
      </c>
      <c r="C442" s="71" t="s">
        <v>1037</v>
      </c>
      <c r="D442" s="71" t="s">
        <v>1175</v>
      </c>
      <c r="E442" s="71" t="s">
        <v>37</v>
      </c>
      <c r="F442" s="71"/>
      <c r="G442" s="41">
        <f t="shared" si="6"/>
        <v>15</v>
      </c>
      <c r="H442" s="76">
        <v>20</v>
      </c>
      <c r="I442" s="72">
        <v>300</v>
      </c>
      <c r="J442" s="79" t="s">
        <v>335</v>
      </c>
      <c r="K442" s="78"/>
    </row>
    <row r="443" s="1" customFormat="1" ht="20" customHeight="1" spans="1:11">
      <c r="A443" s="6">
        <v>441</v>
      </c>
      <c r="B443" s="71" t="s">
        <v>1176</v>
      </c>
      <c r="C443" s="71" t="s">
        <v>1037</v>
      </c>
      <c r="D443" s="71" t="s">
        <v>1177</v>
      </c>
      <c r="E443" s="71" t="s">
        <v>57</v>
      </c>
      <c r="F443" s="71" t="s">
        <v>30</v>
      </c>
      <c r="G443" s="41">
        <f t="shared" si="6"/>
        <v>36.1</v>
      </c>
      <c r="H443" s="76">
        <v>60.2</v>
      </c>
      <c r="I443" s="72">
        <v>2173.22</v>
      </c>
      <c r="J443" s="79" t="s">
        <v>1178</v>
      </c>
      <c r="K443" s="78"/>
    </row>
    <row r="444" s="1" customFormat="1" ht="20" customHeight="1" spans="1:11">
      <c r="A444" s="6">
        <v>442</v>
      </c>
      <c r="B444" s="71" t="s">
        <v>1179</v>
      </c>
      <c r="C444" s="71" t="s">
        <v>1037</v>
      </c>
      <c r="D444" s="71" t="s">
        <v>1180</v>
      </c>
      <c r="E444" s="71" t="s">
        <v>57</v>
      </c>
      <c r="F444" s="71" t="s">
        <v>30</v>
      </c>
      <c r="G444" s="41">
        <f t="shared" si="6"/>
        <v>110</v>
      </c>
      <c r="H444" s="76">
        <v>1</v>
      </c>
      <c r="I444" s="72">
        <v>110</v>
      </c>
      <c r="J444" s="79" t="s">
        <v>1181</v>
      </c>
      <c r="K444" s="78"/>
    </row>
    <row r="445" s="1" customFormat="1" ht="20" customHeight="1" spans="1:11">
      <c r="A445" s="6">
        <v>443</v>
      </c>
      <c r="B445" s="71" t="s">
        <v>1182</v>
      </c>
      <c r="C445" s="71" t="s">
        <v>1037</v>
      </c>
      <c r="D445" s="71" t="s">
        <v>1183</v>
      </c>
      <c r="E445" s="71" t="s">
        <v>37</v>
      </c>
      <c r="F445" s="71"/>
      <c r="G445" s="41">
        <f t="shared" si="6"/>
        <v>50.17</v>
      </c>
      <c r="H445" s="76">
        <v>805</v>
      </c>
      <c r="I445" s="72">
        <v>40386.85</v>
      </c>
      <c r="J445" s="79" t="s">
        <v>1184</v>
      </c>
      <c r="K445" s="78"/>
    </row>
    <row r="446" s="1" customFormat="1" ht="20" customHeight="1" spans="1:11">
      <c r="A446" s="6">
        <v>444</v>
      </c>
      <c r="B446" s="71" t="s">
        <v>1185</v>
      </c>
      <c r="C446" s="71" t="s">
        <v>1037</v>
      </c>
      <c r="D446" s="71" t="s">
        <v>1186</v>
      </c>
      <c r="E446" s="71" t="s">
        <v>57</v>
      </c>
      <c r="F446" s="71" t="s">
        <v>30</v>
      </c>
      <c r="G446" s="41">
        <f t="shared" si="6"/>
        <v>37.5</v>
      </c>
      <c r="H446" s="76">
        <v>240</v>
      </c>
      <c r="I446" s="72">
        <v>9000</v>
      </c>
      <c r="J446" s="79" t="s">
        <v>413</v>
      </c>
      <c r="K446" s="78"/>
    </row>
    <row r="447" s="1" customFormat="1" ht="20" customHeight="1" spans="1:11">
      <c r="A447" s="6">
        <v>445</v>
      </c>
      <c r="B447" s="71" t="s">
        <v>1187</v>
      </c>
      <c r="C447" s="71" t="s">
        <v>1037</v>
      </c>
      <c r="D447" s="71" t="s">
        <v>1188</v>
      </c>
      <c r="E447" s="71" t="s">
        <v>37</v>
      </c>
      <c r="F447" s="71" t="s">
        <v>30</v>
      </c>
      <c r="G447" s="41">
        <f t="shared" si="6"/>
        <v>13.35</v>
      </c>
      <c r="H447" s="76">
        <v>20</v>
      </c>
      <c r="I447" s="72">
        <v>267</v>
      </c>
      <c r="J447" s="79" t="s">
        <v>1189</v>
      </c>
      <c r="K447" s="78"/>
    </row>
    <row r="448" s="1" customFormat="1" ht="20" customHeight="1" spans="1:11">
      <c r="A448" s="6">
        <v>446</v>
      </c>
      <c r="B448" s="71" t="s">
        <v>1190</v>
      </c>
      <c r="C448" s="71" t="s">
        <v>1037</v>
      </c>
      <c r="D448" s="71" t="s">
        <v>1191</v>
      </c>
      <c r="E448" s="71" t="s">
        <v>29</v>
      </c>
      <c r="F448" s="71" t="s">
        <v>30</v>
      </c>
      <c r="G448" s="41">
        <f t="shared" si="6"/>
        <v>20.4</v>
      </c>
      <c r="H448" s="76">
        <v>-30</v>
      </c>
      <c r="I448" s="72">
        <v>-612</v>
      </c>
      <c r="J448" s="79" t="s">
        <v>1192</v>
      </c>
      <c r="K448" s="78" t="s">
        <v>48</v>
      </c>
    </row>
    <row r="449" s="1" customFormat="1" ht="20" customHeight="1" spans="1:11">
      <c r="A449" s="6">
        <v>447</v>
      </c>
      <c r="B449" s="71" t="s">
        <v>1193</v>
      </c>
      <c r="C449" s="71" t="s">
        <v>1037</v>
      </c>
      <c r="D449" s="71" t="s">
        <v>1194</v>
      </c>
      <c r="E449" s="71" t="s">
        <v>57</v>
      </c>
      <c r="F449" s="71"/>
      <c r="G449" s="41">
        <f t="shared" si="6"/>
        <v>310</v>
      </c>
      <c r="H449" s="76">
        <v>46</v>
      </c>
      <c r="I449" s="72">
        <v>14260</v>
      </c>
      <c r="J449" s="79" t="s">
        <v>1195</v>
      </c>
      <c r="K449" s="78"/>
    </row>
    <row r="450" s="1" customFormat="1" ht="20" customHeight="1" spans="1:11">
      <c r="A450" s="6">
        <v>448</v>
      </c>
      <c r="B450" s="71" t="s">
        <v>1196</v>
      </c>
      <c r="C450" s="71" t="s">
        <v>1037</v>
      </c>
      <c r="D450" s="71" t="s">
        <v>1197</v>
      </c>
      <c r="E450" s="71" t="s">
        <v>57</v>
      </c>
      <c r="F450" s="71" t="s">
        <v>30</v>
      </c>
      <c r="G450" s="41">
        <f t="shared" si="6"/>
        <v>7</v>
      </c>
      <c r="H450" s="76">
        <v>160</v>
      </c>
      <c r="I450" s="72">
        <v>1120</v>
      </c>
      <c r="J450" s="79" t="s">
        <v>1198</v>
      </c>
      <c r="K450" s="78"/>
    </row>
    <row r="451" s="1" customFormat="1" ht="20" customHeight="1" spans="1:11">
      <c r="A451" s="6">
        <v>449</v>
      </c>
      <c r="B451" s="71" t="s">
        <v>1199</v>
      </c>
      <c r="C451" s="71" t="s">
        <v>1037</v>
      </c>
      <c r="D451" s="71" t="s">
        <v>1200</v>
      </c>
      <c r="E451" s="71" t="s">
        <v>37</v>
      </c>
      <c r="F451" s="71"/>
      <c r="G451" s="41">
        <f t="shared" ref="G451:G514" si="7">I451/H451</f>
        <v>8.7</v>
      </c>
      <c r="H451" s="76">
        <v>100</v>
      </c>
      <c r="I451" s="72">
        <v>870</v>
      </c>
      <c r="J451" s="79" t="s">
        <v>1201</v>
      </c>
      <c r="K451" s="78"/>
    </row>
    <row r="452" s="1" customFormat="1" ht="20" customHeight="1" spans="1:11">
      <c r="A452" s="6">
        <v>450</v>
      </c>
      <c r="B452" s="71" t="s">
        <v>1202</v>
      </c>
      <c r="C452" s="71" t="s">
        <v>1037</v>
      </c>
      <c r="D452" s="71" t="s">
        <v>1203</v>
      </c>
      <c r="E452" s="71" t="s">
        <v>858</v>
      </c>
      <c r="F452" s="71" t="s">
        <v>30</v>
      </c>
      <c r="G452" s="41">
        <f t="shared" si="7"/>
        <v>26</v>
      </c>
      <c r="H452" s="76">
        <v>120</v>
      </c>
      <c r="I452" s="72">
        <v>3120</v>
      </c>
      <c r="J452" s="79" t="s">
        <v>1204</v>
      </c>
      <c r="K452" s="78"/>
    </row>
    <row r="453" s="1" customFormat="1" ht="20" customHeight="1" spans="1:11">
      <c r="A453" s="6">
        <v>451</v>
      </c>
      <c r="B453" s="71" t="s">
        <v>1202</v>
      </c>
      <c r="C453" s="71" t="s">
        <v>1037</v>
      </c>
      <c r="D453" s="71" t="s">
        <v>1205</v>
      </c>
      <c r="E453" s="71" t="s">
        <v>57</v>
      </c>
      <c r="F453" s="71" t="s">
        <v>30</v>
      </c>
      <c r="G453" s="41">
        <f t="shared" si="7"/>
        <v>6</v>
      </c>
      <c r="H453" s="76">
        <v>850</v>
      </c>
      <c r="I453" s="72">
        <v>5100</v>
      </c>
      <c r="J453" s="79" t="s">
        <v>1150</v>
      </c>
      <c r="K453" s="78"/>
    </row>
    <row r="454" s="1" customFormat="1" ht="20" customHeight="1" spans="1:11">
      <c r="A454" s="6">
        <v>452</v>
      </c>
      <c r="B454" s="71" t="s">
        <v>1206</v>
      </c>
      <c r="C454" s="71" t="s">
        <v>1037</v>
      </c>
      <c r="D454" s="71" t="s">
        <v>1207</v>
      </c>
      <c r="E454" s="71" t="s">
        <v>29</v>
      </c>
      <c r="F454" s="71"/>
      <c r="G454" s="41">
        <f t="shared" si="7"/>
        <v>1.2</v>
      </c>
      <c r="H454" s="76">
        <v>700</v>
      </c>
      <c r="I454" s="72">
        <v>840</v>
      </c>
      <c r="J454" s="79" t="s">
        <v>1208</v>
      </c>
      <c r="K454" s="78"/>
    </row>
    <row r="455" s="1" customFormat="1" ht="20" customHeight="1" spans="1:11">
      <c r="A455" s="6">
        <v>453</v>
      </c>
      <c r="B455" s="71" t="s">
        <v>1209</v>
      </c>
      <c r="C455" s="71" t="s">
        <v>1037</v>
      </c>
      <c r="D455" s="71" t="s">
        <v>1210</v>
      </c>
      <c r="E455" s="71" t="s">
        <v>37</v>
      </c>
      <c r="F455" s="71"/>
      <c r="G455" s="41">
        <f t="shared" si="7"/>
        <v>9.14</v>
      </c>
      <c r="H455" s="76">
        <v>450</v>
      </c>
      <c r="I455" s="72">
        <v>4113</v>
      </c>
      <c r="J455" s="79" t="s">
        <v>1211</v>
      </c>
      <c r="K455" s="78"/>
    </row>
    <row r="456" s="1" customFormat="1" ht="20" customHeight="1" spans="1:11">
      <c r="A456" s="6">
        <v>454</v>
      </c>
      <c r="B456" s="71" t="s">
        <v>1212</v>
      </c>
      <c r="C456" s="71" t="s">
        <v>1037</v>
      </c>
      <c r="D456" s="71" t="s">
        <v>1213</v>
      </c>
      <c r="E456" s="71" t="s">
        <v>57</v>
      </c>
      <c r="F456" s="71"/>
      <c r="G456" s="41">
        <f t="shared" si="7"/>
        <v>18</v>
      </c>
      <c r="H456" s="76">
        <v>140</v>
      </c>
      <c r="I456" s="72">
        <v>2520</v>
      </c>
      <c r="J456" s="79" t="s">
        <v>720</v>
      </c>
      <c r="K456" s="78"/>
    </row>
    <row r="457" s="1" customFormat="1" ht="20" customHeight="1" spans="1:11">
      <c r="A457" s="6">
        <v>455</v>
      </c>
      <c r="B457" s="71" t="s">
        <v>1214</v>
      </c>
      <c r="C457" s="71" t="s">
        <v>1037</v>
      </c>
      <c r="D457" s="71" t="s">
        <v>1215</v>
      </c>
      <c r="E457" s="71" t="s">
        <v>29</v>
      </c>
      <c r="F457" s="71" t="s">
        <v>30</v>
      </c>
      <c r="G457" s="41">
        <f t="shared" si="7"/>
        <v>2.38</v>
      </c>
      <c r="H457" s="76">
        <v>180</v>
      </c>
      <c r="I457" s="72">
        <v>428.4</v>
      </c>
      <c r="J457" s="79" t="s">
        <v>1216</v>
      </c>
      <c r="K457" s="78"/>
    </row>
    <row r="458" s="1" customFormat="1" ht="20" customHeight="1" spans="1:11">
      <c r="A458" s="6">
        <v>456</v>
      </c>
      <c r="B458" s="71" t="s">
        <v>1217</v>
      </c>
      <c r="C458" s="71" t="s">
        <v>1037</v>
      </c>
      <c r="D458" s="71" t="s">
        <v>1218</v>
      </c>
      <c r="E458" s="71" t="s">
        <v>29</v>
      </c>
      <c r="F458" s="71" t="s">
        <v>30</v>
      </c>
      <c r="G458" s="41">
        <f t="shared" si="7"/>
        <v>52.64</v>
      </c>
      <c r="H458" s="76">
        <v>2700</v>
      </c>
      <c r="I458" s="72">
        <v>142128</v>
      </c>
      <c r="J458" s="79" t="s">
        <v>1219</v>
      </c>
      <c r="K458" s="78"/>
    </row>
    <row r="459" s="1" customFormat="1" ht="20" customHeight="1" spans="1:11">
      <c r="A459" s="6">
        <v>457</v>
      </c>
      <c r="B459" s="71" t="s">
        <v>1217</v>
      </c>
      <c r="C459" s="71" t="s">
        <v>1037</v>
      </c>
      <c r="D459" s="71" t="s">
        <v>1218</v>
      </c>
      <c r="E459" s="71" t="s">
        <v>29</v>
      </c>
      <c r="F459" s="71" t="s">
        <v>30</v>
      </c>
      <c r="G459" s="41">
        <f t="shared" si="7"/>
        <v>52.64</v>
      </c>
      <c r="H459" s="76">
        <v>400</v>
      </c>
      <c r="I459" s="72">
        <v>21056</v>
      </c>
      <c r="J459" s="79" t="s">
        <v>1219</v>
      </c>
      <c r="K459" s="78"/>
    </row>
    <row r="460" s="1" customFormat="1" ht="20" customHeight="1" spans="1:11">
      <c r="A460" s="6">
        <v>458</v>
      </c>
      <c r="B460" s="71" t="s">
        <v>1217</v>
      </c>
      <c r="C460" s="71" t="s">
        <v>1037</v>
      </c>
      <c r="D460" s="71" t="s">
        <v>1218</v>
      </c>
      <c r="E460" s="71" t="s">
        <v>29</v>
      </c>
      <c r="F460" s="71" t="s">
        <v>30</v>
      </c>
      <c r="G460" s="41">
        <f t="shared" si="7"/>
        <v>52.64</v>
      </c>
      <c r="H460" s="76">
        <v>60</v>
      </c>
      <c r="I460" s="72">
        <v>3158.4</v>
      </c>
      <c r="J460" s="79" t="s">
        <v>1219</v>
      </c>
      <c r="K460" s="78"/>
    </row>
    <row r="461" s="1" customFormat="1" ht="20" customHeight="1" spans="1:11">
      <c r="A461" s="6">
        <v>459</v>
      </c>
      <c r="B461" s="71" t="s">
        <v>1220</v>
      </c>
      <c r="C461" s="71" t="s">
        <v>1037</v>
      </c>
      <c r="D461" s="71" t="s">
        <v>1221</v>
      </c>
      <c r="E461" s="71" t="s">
        <v>57</v>
      </c>
      <c r="F461" s="71"/>
      <c r="G461" s="41">
        <f t="shared" si="7"/>
        <v>31.8</v>
      </c>
      <c r="H461" s="76">
        <v>294</v>
      </c>
      <c r="I461" s="72">
        <v>9349.2</v>
      </c>
      <c r="J461" s="79" t="s">
        <v>696</v>
      </c>
      <c r="K461" s="78"/>
    </row>
    <row r="462" s="1" customFormat="1" ht="20" customHeight="1" spans="1:11">
      <c r="A462" s="6">
        <v>460</v>
      </c>
      <c r="B462" s="71" t="s">
        <v>1222</v>
      </c>
      <c r="C462" s="71" t="s">
        <v>1037</v>
      </c>
      <c r="D462" s="71" t="s">
        <v>1223</v>
      </c>
      <c r="E462" s="71" t="s">
        <v>57</v>
      </c>
      <c r="F462" s="71" t="s">
        <v>30</v>
      </c>
      <c r="G462" s="41">
        <f t="shared" si="7"/>
        <v>19</v>
      </c>
      <c r="H462" s="76">
        <v>25</v>
      </c>
      <c r="I462" s="72">
        <v>475</v>
      </c>
      <c r="J462" s="79" t="s">
        <v>1224</v>
      </c>
      <c r="K462" s="78"/>
    </row>
    <row r="463" s="1" customFormat="1" ht="20" customHeight="1" spans="1:11">
      <c r="A463" s="6">
        <v>461</v>
      </c>
      <c r="B463" s="71" t="s">
        <v>1225</v>
      </c>
      <c r="C463" s="71" t="s">
        <v>1037</v>
      </c>
      <c r="D463" s="71" t="s">
        <v>1226</v>
      </c>
      <c r="E463" s="71" t="s">
        <v>57</v>
      </c>
      <c r="F463" s="71"/>
      <c r="G463" s="41">
        <f t="shared" si="7"/>
        <v>55</v>
      </c>
      <c r="H463" s="76">
        <v>4</v>
      </c>
      <c r="I463" s="72">
        <v>220</v>
      </c>
      <c r="J463" s="79" t="s">
        <v>1198</v>
      </c>
      <c r="K463" s="78"/>
    </row>
    <row r="464" s="1" customFormat="1" ht="20" customHeight="1" spans="1:11">
      <c r="A464" s="6">
        <v>462</v>
      </c>
      <c r="B464" s="71" t="s">
        <v>1227</v>
      </c>
      <c r="C464" s="71" t="s">
        <v>1037</v>
      </c>
      <c r="D464" s="71" t="s">
        <v>1228</v>
      </c>
      <c r="E464" s="71" t="s">
        <v>29</v>
      </c>
      <c r="F464" s="71" t="s">
        <v>30</v>
      </c>
      <c r="G464" s="41">
        <f t="shared" si="7"/>
        <v>19.18</v>
      </c>
      <c r="H464" s="76">
        <v>1140</v>
      </c>
      <c r="I464" s="72">
        <v>21865.2</v>
      </c>
      <c r="J464" s="79" t="s">
        <v>1229</v>
      </c>
      <c r="K464" s="78"/>
    </row>
    <row r="465" s="1" customFormat="1" ht="20" customHeight="1" spans="1:11">
      <c r="A465" s="6">
        <v>463</v>
      </c>
      <c r="B465" s="71" t="s">
        <v>1230</v>
      </c>
      <c r="C465" s="71" t="s">
        <v>1037</v>
      </c>
      <c r="D465" s="71" t="s">
        <v>1231</v>
      </c>
      <c r="E465" s="71" t="s">
        <v>29</v>
      </c>
      <c r="F465" s="71"/>
      <c r="G465" s="41">
        <f t="shared" si="7"/>
        <v>18.4224755700326</v>
      </c>
      <c r="H465" s="76">
        <v>307</v>
      </c>
      <c r="I465" s="72">
        <v>5655.7</v>
      </c>
      <c r="J465" s="79" t="s">
        <v>1232</v>
      </c>
      <c r="K465" s="78"/>
    </row>
    <row r="466" s="1" customFormat="1" ht="20" customHeight="1" spans="1:11">
      <c r="A466" s="6">
        <v>464</v>
      </c>
      <c r="B466" s="71" t="s">
        <v>1233</v>
      </c>
      <c r="C466" s="71" t="s">
        <v>1037</v>
      </c>
      <c r="D466" s="71" t="s">
        <v>1234</v>
      </c>
      <c r="E466" s="71" t="s">
        <v>37</v>
      </c>
      <c r="F466" s="71"/>
      <c r="G466" s="41">
        <f t="shared" si="7"/>
        <v>30.6</v>
      </c>
      <c r="H466" s="76">
        <v>160</v>
      </c>
      <c r="I466" s="72">
        <v>4896</v>
      </c>
      <c r="J466" s="79" t="s">
        <v>1235</v>
      </c>
      <c r="K466" s="78"/>
    </row>
    <row r="467" s="1" customFormat="1" ht="20" customHeight="1" spans="1:11">
      <c r="A467" s="6">
        <v>465</v>
      </c>
      <c r="B467" s="71" t="s">
        <v>1233</v>
      </c>
      <c r="C467" s="71" t="s">
        <v>1037</v>
      </c>
      <c r="D467" s="71" t="s">
        <v>1234</v>
      </c>
      <c r="E467" s="71" t="s">
        <v>37</v>
      </c>
      <c r="F467" s="71"/>
      <c r="G467" s="41">
        <f t="shared" si="7"/>
        <v>30.6</v>
      </c>
      <c r="H467" s="76">
        <v>730</v>
      </c>
      <c r="I467" s="72">
        <v>22338</v>
      </c>
      <c r="J467" s="79" t="s">
        <v>1235</v>
      </c>
      <c r="K467" s="78"/>
    </row>
    <row r="468" s="1" customFormat="1" ht="20" customHeight="1" spans="1:11">
      <c r="A468" s="6">
        <v>466</v>
      </c>
      <c r="B468" s="71" t="s">
        <v>1236</v>
      </c>
      <c r="C468" s="71" t="s">
        <v>1037</v>
      </c>
      <c r="D468" s="71" t="s">
        <v>1237</v>
      </c>
      <c r="E468" s="71" t="s">
        <v>29</v>
      </c>
      <c r="F468" s="71"/>
      <c r="G468" s="41">
        <f t="shared" si="7"/>
        <v>67.85</v>
      </c>
      <c r="H468" s="76">
        <v>128</v>
      </c>
      <c r="I468" s="72">
        <v>8684.8</v>
      </c>
      <c r="J468" s="79" t="s">
        <v>1238</v>
      </c>
      <c r="K468" s="78"/>
    </row>
    <row r="469" s="1" customFormat="1" ht="20" customHeight="1" spans="1:11">
      <c r="A469" s="6">
        <v>467</v>
      </c>
      <c r="B469" s="71" t="s">
        <v>1239</v>
      </c>
      <c r="C469" s="71" t="s">
        <v>1037</v>
      </c>
      <c r="D469" s="71" t="s">
        <v>1240</v>
      </c>
      <c r="E469" s="71" t="s">
        <v>29</v>
      </c>
      <c r="F469" s="71"/>
      <c r="G469" s="41">
        <f t="shared" si="7"/>
        <v>54</v>
      </c>
      <c r="H469" s="76">
        <v>450</v>
      </c>
      <c r="I469" s="72">
        <v>24300</v>
      </c>
      <c r="J469" s="79" t="s">
        <v>315</v>
      </c>
      <c r="K469" s="78"/>
    </row>
    <row r="470" s="1" customFormat="1" ht="20" customHeight="1" spans="1:11">
      <c r="A470" s="6">
        <v>468</v>
      </c>
      <c r="B470" s="71" t="s">
        <v>1241</v>
      </c>
      <c r="C470" s="71" t="s">
        <v>1037</v>
      </c>
      <c r="D470" s="71" t="s">
        <v>1242</v>
      </c>
      <c r="E470" s="71" t="s">
        <v>57</v>
      </c>
      <c r="F470" s="71"/>
      <c r="G470" s="41">
        <f t="shared" si="7"/>
        <v>219.6</v>
      </c>
      <c r="H470" s="76">
        <v>220</v>
      </c>
      <c r="I470" s="72">
        <v>48312</v>
      </c>
      <c r="J470" s="79" t="s">
        <v>515</v>
      </c>
      <c r="K470" s="78"/>
    </row>
    <row r="471" s="1" customFormat="1" ht="20" customHeight="1" spans="1:11">
      <c r="A471" s="6">
        <v>469</v>
      </c>
      <c r="B471" s="71" t="s">
        <v>1243</v>
      </c>
      <c r="C471" s="71" t="s">
        <v>1037</v>
      </c>
      <c r="D471" s="71" t="s">
        <v>1244</v>
      </c>
      <c r="E471" s="71" t="s">
        <v>57</v>
      </c>
      <c r="F471" s="71" t="s">
        <v>30</v>
      </c>
      <c r="G471" s="41">
        <f t="shared" si="7"/>
        <v>20.9</v>
      </c>
      <c r="H471" s="76">
        <v>131</v>
      </c>
      <c r="I471" s="72">
        <v>2737.9</v>
      </c>
      <c r="J471" s="79" t="s">
        <v>1245</v>
      </c>
      <c r="K471" s="78"/>
    </row>
    <row r="472" s="1" customFormat="1" ht="20" customHeight="1" spans="1:11">
      <c r="A472" s="6">
        <v>470</v>
      </c>
      <c r="B472" s="71" t="s">
        <v>1246</v>
      </c>
      <c r="C472" s="71" t="s">
        <v>1037</v>
      </c>
      <c r="D472" s="71" t="s">
        <v>1247</v>
      </c>
      <c r="E472" s="71" t="s">
        <v>29</v>
      </c>
      <c r="F472" s="71"/>
      <c r="G472" s="41">
        <f t="shared" si="7"/>
        <v>1280</v>
      </c>
      <c r="H472" s="76">
        <v>7</v>
      </c>
      <c r="I472" s="72">
        <v>8960</v>
      </c>
      <c r="J472" s="79" t="s">
        <v>1248</v>
      </c>
      <c r="K472" s="78"/>
    </row>
    <row r="473" s="1" customFormat="1" ht="20" customHeight="1" spans="1:11">
      <c r="A473" s="6">
        <v>471</v>
      </c>
      <c r="B473" s="71" t="s">
        <v>1249</v>
      </c>
      <c r="C473" s="71" t="s">
        <v>1037</v>
      </c>
      <c r="D473" s="71" t="s">
        <v>1250</v>
      </c>
      <c r="E473" s="71" t="s">
        <v>57</v>
      </c>
      <c r="F473" s="71"/>
      <c r="G473" s="41">
        <f t="shared" si="7"/>
        <v>157.15</v>
      </c>
      <c r="H473" s="76">
        <v>120</v>
      </c>
      <c r="I473" s="72">
        <v>18858</v>
      </c>
      <c r="J473" s="79" t="s">
        <v>1251</v>
      </c>
      <c r="K473" s="78"/>
    </row>
    <row r="474" s="1" customFormat="1" ht="20" customHeight="1" spans="1:11">
      <c r="A474" s="6">
        <v>472</v>
      </c>
      <c r="B474" s="71" t="s">
        <v>1252</v>
      </c>
      <c r="C474" s="71" t="s">
        <v>1037</v>
      </c>
      <c r="D474" s="71" t="s">
        <v>1253</v>
      </c>
      <c r="E474" s="71" t="s">
        <v>29</v>
      </c>
      <c r="F474" s="71"/>
      <c r="G474" s="41">
        <f t="shared" si="7"/>
        <v>418.99</v>
      </c>
      <c r="H474" s="76">
        <v>30</v>
      </c>
      <c r="I474" s="72">
        <v>12569.7</v>
      </c>
      <c r="J474" s="79" t="s">
        <v>1254</v>
      </c>
      <c r="K474" s="78"/>
    </row>
    <row r="475" s="1" customFormat="1" ht="20" customHeight="1" spans="1:11">
      <c r="A475" s="6">
        <v>473</v>
      </c>
      <c r="B475" s="71" t="s">
        <v>1255</v>
      </c>
      <c r="C475" s="71" t="s">
        <v>1037</v>
      </c>
      <c r="D475" s="71" t="s">
        <v>1256</v>
      </c>
      <c r="E475" s="71" t="s">
        <v>57</v>
      </c>
      <c r="F475" s="71" t="s">
        <v>30</v>
      </c>
      <c r="G475" s="41">
        <f t="shared" si="7"/>
        <v>9.5</v>
      </c>
      <c r="H475" s="76">
        <v>5</v>
      </c>
      <c r="I475" s="72">
        <v>47.5</v>
      </c>
      <c r="J475" s="79" t="s">
        <v>1257</v>
      </c>
      <c r="K475" s="78"/>
    </row>
    <row r="476" s="1" customFormat="1" ht="20" customHeight="1" spans="1:11">
      <c r="A476" s="6">
        <v>474</v>
      </c>
      <c r="B476" s="71" t="s">
        <v>1258</v>
      </c>
      <c r="C476" s="71" t="s">
        <v>1037</v>
      </c>
      <c r="D476" s="71" t="s">
        <v>1259</v>
      </c>
      <c r="E476" s="71" t="s">
        <v>37</v>
      </c>
      <c r="F476" s="71" t="s">
        <v>30</v>
      </c>
      <c r="G476" s="41">
        <f t="shared" si="7"/>
        <v>21</v>
      </c>
      <c r="H476" s="76">
        <v>360</v>
      </c>
      <c r="I476" s="72">
        <v>7560</v>
      </c>
      <c r="J476" s="79" t="s">
        <v>1260</v>
      </c>
      <c r="K476" s="78"/>
    </row>
    <row r="477" s="1" customFormat="1" ht="20" customHeight="1" spans="1:11">
      <c r="A477" s="6">
        <v>475</v>
      </c>
      <c r="B477" s="71" t="s">
        <v>1261</v>
      </c>
      <c r="C477" s="71" t="s">
        <v>1037</v>
      </c>
      <c r="D477" s="71" t="s">
        <v>1262</v>
      </c>
      <c r="E477" s="71" t="s">
        <v>57</v>
      </c>
      <c r="F477" s="71" t="s">
        <v>30</v>
      </c>
      <c r="G477" s="41">
        <f t="shared" si="7"/>
        <v>117</v>
      </c>
      <c r="H477" s="76">
        <v>150</v>
      </c>
      <c r="I477" s="72">
        <v>17550</v>
      </c>
      <c r="J477" s="79" t="s">
        <v>1119</v>
      </c>
      <c r="K477" s="78"/>
    </row>
    <row r="478" s="1" customFormat="1" ht="20" customHeight="1" spans="1:11">
      <c r="A478" s="6">
        <v>476</v>
      </c>
      <c r="B478" s="71" t="s">
        <v>1263</v>
      </c>
      <c r="C478" s="71" t="s">
        <v>1037</v>
      </c>
      <c r="D478" s="71" t="s">
        <v>1264</v>
      </c>
      <c r="E478" s="71" t="s">
        <v>57</v>
      </c>
      <c r="F478" s="71" t="s">
        <v>30</v>
      </c>
      <c r="G478" s="41">
        <f t="shared" si="7"/>
        <v>100.14</v>
      </c>
      <c r="H478" s="76">
        <v>5</v>
      </c>
      <c r="I478" s="72">
        <v>500.7</v>
      </c>
      <c r="J478" s="79" t="s">
        <v>1265</v>
      </c>
      <c r="K478" s="78"/>
    </row>
    <row r="479" s="1" customFormat="1" ht="20" customHeight="1" spans="1:11">
      <c r="A479" s="6">
        <v>477</v>
      </c>
      <c r="B479" s="71" t="s">
        <v>1266</v>
      </c>
      <c r="C479" s="71" t="s">
        <v>1037</v>
      </c>
      <c r="D479" s="71" t="s">
        <v>1267</v>
      </c>
      <c r="E479" s="71" t="s">
        <v>858</v>
      </c>
      <c r="F479" s="71"/>
      <c r="G479" s="41" t="e">
        <f t="shared" si="7"/>
        <v>#DIV/0!</v>
      </c>
      <c r="H479" s="76">
        <v>0</v>
      </c>
      <c r="I479" s="72">
        <v>-15.17</v>
      </c>
      <c r="J479" s="79" t="s">
        <v>1268</v>
      </c>
      <c r="K479" s="78"/>
    </row>
    <row r="480" s="1" customFormat="1" ht="20" customHeight="1" spans="1:11">
      <c r="A480" s="6">
        <v>478</v>
      </c>
      <c r="B480" s="71" t="s">
        <v>1269</v>
      </c>
      <c r="C480" s="71" t="s">
        <v>1037</v>
      </c>
      <c r="D480" s="71" t="s">
        <v>1270</v>
      </c>
      <c r="E480" s="71" t="s">
        <v>57</v>
      </c>
      <c r="F480" s="71" t="s">
        <v>30</v>
      </c>
      <c r="G480" s="41">
        <f t="shared" si="7"/>
        <v>77.34</v>
      </c>
      <c r="H480" s="76">
        <v>344</v>
      </c>
      <c r="I480" s="72">
        <v>26604.96</v>
      </c>
      <c r="J480" s="79" t="s">
        <v>1271</v>
      </c>
      <c r="K480" s="78"/>
    </row>
    <row r="481" s="1" customFormat="1" ht="20" customHeight="1" spans="1:11">
      <c r="A481" s="6">
        <v>479</v>
      </c>
      <c r="B481" s="71" t="s">
        <v>1272</v>
      </c>
      <c r="C481" s="71" t="s">
        <v>1037</v>
      </c>
      <c r="D481" s="71" t="s">
        <v>1273</v>
      </c>
      <c r="E481" s="71" t="s">
        <v>29</v>
      </c>
      <c r="F481" s="71" t="s">
        <v>30</v>
      </c>
      <c r="G481" s="41">
        <f t="shared" si="7"/>
        <v>27.8</v>
      </c>
      <c r="H481" s="76">
        <v>210</v>
      </c>
      <c r="I481" s="72">
        <v>5838</v>
      </c>
      <c r="J481" s="79" t="s">
        <v>1274</v>
      </c>
      <c r="K481" s="78"/>
    </row>
    <row r="482" s="1" customFormat="1" ht="20" customHeight="1" spans="1:11">
      <c r="A482" s="6">
        <v>480</v>
      </c>
      <c r="B482" s="71" t="s">
        <v>1275</v>
      </c>
      <c r="C482" s="71" t="s">
        <v>1037</v>
      </c>
      <c r="D482" s="71" t="s">
        <v>1276</v>
      </c>
      <c r="E482" s="71" t="s">
        <v>37</v>
      </c>
      <c r="F482" s="71"/>
      <c r="G482" s="41">
        <f t="shared" si="7"/>
        <v>68.88</v>
      </c>
      <c r="H482" s="76">
        <v>10</v>
      </c>
      <c r="I482" s="72">
        <v>688.8</v>
      </c>
      <c r="J482" s="79" t="s">
        <v>1277</v>
      </c>
      <c r="K482" s="78"/>
    </row>
    <row r="483" s="1" customFormat="1" ht="20" customHeight="1" spans="1:11">
      <c r="A483" s="6">
        <v>481</v>
      </c>
      <c r="B483" s="71" t="s">
        <v>1275</v>
      </c>
      <c r="C483" s="71" t="s">
        <v>1037</v>
      </c>
      <c r="D483" s="71" t="s">
        <v>1276</v>
      </c>
      <c r="E483" s="71" t="s">
        <v>37</v>
      </c>
      <c r="F483" s="71"/>
      <c r="G483" s="41">
        <f t="shared" si="7"/>
        <v>68.88</v>
      </c>
      <c r="H483" s="76">
        <v>10</v>
      </c>
      <c r="I483" s="72">
        <v>688.8</v>
      </c>
      <c r="J483" s="79" t="s">
        <v>1277</v>
      </c>
      <c r="K483" s="78"/>
    </row>
    <row r="484" s="1" customFormat="1" ht="20" customHeight="1" spans="1:11">
      <c r="A484" s="6">
        <v>482</v>
      </c>
      <c r="B484" s="71" t="s">
        <v>1278</v>
      </c>
      <c r="C484" s="71" t="s">
        <v>1037</v>
      </c>
      <c r="D484" s="71" t="s">
        <v>1279</v>
      </c>
      <c r="E484" s="71" t="s">
        <v>37</v>
      </c>
      <c r="F484" s="71"/>
      <c r="G484" s="41">
        <f t="shared" si="7"/>
        <v>106</v>
      </c>
      <c r="H484" s="76">
        <v>20</v>
      </c>
      <c r="I484" s="72">
        <v>2120</v>
      </c>
      <c r="J484" s="79" t="s">
        <v>1280</v>
      </c>
      <c r="K484" s="78"/>
    </row>
    <row r="485" s="1" customFormat="1" ht="20" customHeight="1" spans="1:11">
      <c r="A485" s="6">
        <v>483</v>
      </c>
      <c r="B485" s="71" t="s">
        <v>1281</v>
      </c>
      <c r="C485" s="71" t="s">
        <v>1037</v>
      </c>
      <c r="D485" s="71" t="s">
        <v>1282</v>
      </c>
      <c r="E485" s="71" t="s">
        <v>29</v>
      </c>
      <c r="F485" s="71" t="s">
        <v>30</v>
      </c>
      <c r="G485" s="41">
        <f t="shared" si="7"/>
        <v>1.73</v>
      </c>
      <c r="H485" s="76">
        <v>100</v>
      </c>
      <c r="I485" s="72">
        <v>173</v>
      </c>
      <c r="J485" s="79" t="s">
        <v>1283</v>
      </c>
      <c r="K485" s="78"/>
    </row>
    <row r="486" s="1" customFormat="1" ht="20" customHeight="1" spans="1:11">
      <c r="A486" s="6">
        <v>484</v>
      </c>
      <c r="B486" s="71" t="s">
        <v>1284</v>
      </c>
      <c r="C486" s="71" t="s">
        <v>1037</v>
      </c>
      <c r="D486" s="71" t="s">
        <v>1285</v>
      </c>
      <c r="E486" s="71" t="s">
        <v>29</v>
      </c>
      <c r="F486" s="71"/>
      <c r="G486" s="41">
        <f t="shared" si="7"/>
        <v>15.5</v>
      </c>
      <c r="H486" s="76">
        <v>20</v>
      </c>
      <c r="I486" s="72">
        <v>310</v>
      </c>
      <c r="J486" s="79" t="s">
        <v>1283</v>
      </c>
      <c r="K486" s="78"/>
    </row>
    <row r="487" s="1" customFormat="1" ht="20" customHeight="1" spans="1:11">
      <c r="A487" s="6">
        <v>485</v>
      </c>
      <c r="B487" s="71" t="s">
        <v>1286</v>
      </c>
      <c r="C487" s="71" t="s">
        <v>1037</v>
      </c>
      <c r="D487" s="71" t="s">
        <v>1287</v>
      </c>
      <c r="E487" s="71" t="s">
        <v>37</v>
      </c>
      <c r="F487" s="71"/>
      <c r="G487" s="41">
        <f t="shared" si="7"/>
        <v>374</v>
      </c>
      <c r="H487" s="76">
        <v>480</v>
      </c>
      <c r="I487" s="72">
        <v>179520</v>
      </c>
      <c r="J487" s="79" t="s">
        <v>1288</v>
      </c>
      <c r="K487" s="78"/>
    </row>
    <row r="488" s="1" customFormat="1" ht="20" customHeight="1" spans="1:11">
      <c r="A488" s="6">
        <v>486</v>
      </c>
      <c r="B488" s="71" t="s">
        <v>1289</v>
      </c>
      <c r="C488" s="71" t="s">
        <v>1037</v>
      </c>
      <c r="D488" s="71" t="s">
        <v>1290</v>
      </c>
      <c r="E488" s="71" t="s">
        <v>29</v>
      </c>
      <c r="F488" s="71" t="s">
        <v>30</v>
      </c>
      <c r="G488" s="41">
        <f t="shared" si="7"/>
        <v>270</v>
      </c>
      <c r="H488" s="76">
        <v>680</v>
      </c>
      <c r="I488" s="72">
        <v>183600</v>
      </c>
      <c r="J488" s="79" t="s">
        <v>1291</v>
      </c>
      <c r="K488" s="78"/>
    </row>
    <row r="489" s="1" customFormat="1" ht="20" customHeight="1" spans="1:11">
      <c r="A489" s="6">
        <v>487</v>
      </c>
      <c r="B489" s="71" t="s">
        <v>1292</v>
      </c>
      <c r="C489" s="71" t="s">
        <v>1037</v>
      </c>
      <c r="D489" s="71" t="s">
        <v>1293</v>
      </c>
      <c r="E489" s="71" t="s">
        <v>29</v>
      </c>
      <c r="F489" s="71" t="s">
        <v>30</v>
      </c>
      <c r="G489" s="41">
        <f t="shared" si="7"/>
        <v>7.8</v>
      </c>
      <c r="H489" s="76">
        <v>300</v>
      </c>
      <c r="I489" s="72">
        <v>2340</v>
      </c>
      <c r="J489" s="79" t="s">
        <v>1294</v>
      </c>
      <c r="K489" s="78"/>
    </row>
    <row r="490" s="1" customFormat="1" ht="20" customHeight="1" spans="1:11">
      <c r="A490" s="6">
        <v>488</v>
      </c>
      <c r="B490" s="71" t="s">
        <v>1295</v>
      </c>
      <c r="C490" s="71" t="s">
        <v>1037</v>
      </c>
      <c r="D490" s="71" t="s">
        <v>1080</v>
      </c>
      <c r="E490" s="71" t="s">
        <v>37</v>
      </c>
      <c r="F490" s="71" t="s">
        <v>30</v>
      </c>
      <c r="G490" s="41">
        <f t="shared" si="7"/>
        <v>650</v>
      </c>
      <c r="H490" s="76">
        <v>-5</v>
      </c>
      <c r="I490" s="72">
        <v>-3250</v>
      </c>
      <c r="J490" s="79" t="s">
        <v>1296</v>
      </c>
      <c r="K490" s="78" t="s">
        <v>48</v>
      </c>
    </row>
    <row r="491" s="1" customFormat="1" ht="20" customHeight="1" spans="1:11">
      <c r="A491" s="6">
        <v>489</v>
      </c>
      <c r="B491" s="71" t="s">
        <v>1297</v>
      </c>
      <c r="C491" s="71" t="s">
        <v>1037</v>
      </c>
      <c r="D491" s="71" t="s">
        <v>1298</v>
      </c>
      <c r="E491" s="71" t="s">
        <v>37</v>
      </c>
      <c r="F491" s="71" t="s">
        <v>30</v>
      </c>
      <c r="G491" s="41">
        <f t="shared" si="7"/>
        <v>561</v>
      </c>
      <c r="H491" s="76">
        <v>4</v>
      </c>
      <c r="I491" s="72">
        <v>2244</v>
      </c>
      <c r="J491" s="79" t="s">
        <v>1299</v>
      </c>
      <c r="K491" s="78"/>
    </row>
    <row r="492" s="1" customFormat="1" ht="20" customHeight="1" spans="1:11">
      <c r="A492" s="6">
        <v>490</v>
      </c>
      <c r="B492" s="71" t="s">
        <v>1300</v>
      </c>
      <c r="C492" s="71" t="s">
        <v>1037</v>
      </c>
      <c r="D492" s="71" t="s">
        <v>1301</v>
      </c>
      <c r="E492" s="71" t="s">
        <v>29</v>
      </c>
      <c r="F492" s="71"/>
      <c r="G492" s="41">
        <f t="shared" si="7"/>
        <v>43.4</v>
      </c>
      <c r="H492" s="76">
        <v>1470</v>
      </c>
      <c r="I492" s="72">
        <v>63798</v>
      </c>
      <c r="J492" s="79" t="s">
        <v>1302</v>
      </c>
      <c r="K492" s="78"/>
    </row>
    <row r="493" s="1" customFormat="1" ht="20" customHeight="1" spans="1:11">
      <c r="A493" s="6">
        <v>491</v>
      </c>
      <c r="B493" s="71" t="s">
        <v>1303</v>
      </c>
      <c r="C493" s="71" t="s">
        <v>1037</v>
      </c>
      <c r="D493" s="71" t="s">
        <v>1304</v>
      </c>
      <c r="E493" s="71" t="s">
        <v>858</v>
      </c>
      <c r="F493" s="71" t="s">
        <v>30</v>
      </c>
      <c r="G493" s="41">
        <f t="shared" si="7"/>
        <v>6.9</v>
      </c>
      <c r="H493" s="76">
        <v>7590</v>
      </c>
      <c r="I493" s="72">
        <v>52371</v>
      </c>
      <c r="J493" s="79" t="s">
        <v>1305</v>
      </c>
      <c r="K493" s="78"/>
    </row>
    <row r="494" s="1" customFormat="1" ht="20" customHeight="1" spans="1:11">
      <c r="A494" s="6">
        <v>492</v>
      </c>
      <c r="B494" s="71" t="s">
        <v>1306</v>
      </c>
      <c r="C494" s="71" t="s">
        <v>1037</v>
      </c>
      <c r="D494" s="71" t="s">
        <v>1307</v>
      </c>
      <c r="E494" s="71" t="s">
        <v>29</v>
      </c>
      <c r="F494" s="71" t="s">
        <v>30</v>
      </c>
      <c r="G494" s="41">
        <f t="shared" si="7"/>
        <v>0.5</v>
      </c>
      <c r="H494" s="76">
        <v>12000</v>
      </c>
      <c r="I494" s="72">
        <v>6000</v>
      </c>
      <c r="J494" s="79" t="s">
        <v>1308</v>
      </c>
      <c r="K494" s="78"/>
    </row>
    <row r="495" s="1" customFormat="1" ht="20" customHeight="1" spans="1:11">
      <c r="A495" s="6">
        <v>493</v>
      </c>
      <c r="B495" s="71" t="s">
        <v>1309</v>
      </c>
      <c r="C495" s="71" t="s">
        <v>1037</v>
      </c>
      <c r="D495" s="71" t="s">
        <v>1310</v>
      </c>
      <c r="E495" s="71" t="s">
        <v>37</v>
      </c>
      <c r="F495" s="71"/>
      <c r="G495" s="41">
        <f t="shared" si="7"/>
        <v>4.56</v>
      </c>
      <c r="H495" s="76">
        <v>380</v>
      </c>
      <c r="I495" s="72">
        <v>1732.8</v>
      </c>
      <c r="J495" s="79" t="s">
        <v>1311</v>
      </c>
      <c r="K495" s="78"/>
    </row>
    <row r="496" s="1" customFormat="1" ht="20" customHeight="1" spans="1:11">
      <c r="A496" s="6">
        <v>494</v>
      </c>
      <c r="B496" s="71" t="s">
        <v>1312</v>
      </c>
      <c r="C496" s="71" t="s">
        <v>1037</v>
      </c>
      <c r="D496" s="71" t="s">
        <v>1313</v>
      </c>
      <c r="E496" s="71" t="s">
        <v>29</v>
      </c>
      <c r="F496" s="71" t="s">
        <v>30</v>
      </c>
      <c r="G496" s="41">
        <f t="shared" si="7"/>
        <v>0.48</v>
      </c>
      <c r="H496" s="76">
        <v>350</v>
      </c>
      <c r="I496" s="72">
        <v>168</v>
      </c>
      <c r="J496" s="79" t="s">
        <v>1216</v>
      </c>
      <c r="K496" s="78"/>
    </row>
    <row r="497" s="1" customFormat="1" ht="20" customHeight="1" spans="1:11">
      <c r="A497" s="6">
        <v>495</v>
      </c>
      <c r="B497" s="71" t="s">
        <v>1314</v>
      </c>
      <c r="C497" s="71" t="s">
        <v>1037</v>
      </c>
      <c r="D497" s="71" t="s">
        <v>1313</v>
      </c>
      <c r="E497" s="71" t="s">
        <v>57</v>
      </c>
      <c r="F497" s="71" t="s">
        <v>30</v>
      </c>
      <c r="G497" s="41">
        <f t="shared" si="7"/>
        <v>10.3</v>
      </c>
      <c r="H497" s="76">
        <v>670</v>
      </c>
      <c r="I497" s="72">
        <v>6901</v>
      </c>
      <c r="J497" s="79" t="s">
        <v>1311</v>
      </c>
      <c r="K497" s="78"/>
    </row>
    <row r="498" s="1" customFormat="1" ht="20" customHeight="1" spans="1:11">
      <c r="A498" s="6">
        <v>496</v>
      </c>
      <c r="B498" s="71" t="s">
        <v>1314</v>
      </c>
      <c r="C498" s="71" t="s">
        <v>1037</v>
      </c>
      <c r="D498" s="71" t="s">
        <v>1313</v>
      </c>
      <c r="E498" s="71" t="s">
        <v>57</v>
      </c>
      <c r="F498" s="71" t="s">
        <v>30</v>
      </c>
      <c r="G498" s="41">
        <f t="shared" si="7"/>
        <v>10.3</v>
      </c>
      <c r="H498" s="76">
        <v>320</v>
      </c>
      <c r="I498" s="72">
        <v>3296</v>
      </c>
      <c r="J498" s="79" t="s">
        <v>1311</v>
      </c>
      <c r="K498" s="78"/>
    </row>
    <row r="499" s="1" customFormat="1" ht="20" customHeight="1" spans="1:11">
      <c r="A499" s="6">
        <v>497</v>
      </c>
      <c r="B499" s="71" t="s">
        <v>1315</v>
      </c>
      <c r="C499" s="71" t="s">
        <v>1037</v>
      </c>
      <c r="D499" s="71" t="s">
        <v>1316</v>
      </c>
      <c r="E499" s="71" t="s">
        <v>57</v>
      </c>
      <c r="F499" s="71" t="s">
        <v>30</v>
      </c>
      <c r="G499" s="41">
        <f t="shared" si="7"/>
        <v>2.85</v>
      </c>
      <c r="H499" s="76">
        <v>3437.6</v>
      </c>
      <c r="I499" s="72">
        <v>9797.16</v>
      </c>
      <c r="J499" s="79" t="s">
        <v>1119</v>
      </c>
      <c r="K499" s="78"/>
    </row>
    <row r="500" s="1" customFormat="1" ht="20" customHeight="1" spans="1:11">
      <c r="A500" s="6">
        <v>498</v>
      </c>
      <c r="B500" s="71" t="s">
        <v>1317</v>
      </c>
      <c r="C500" s="71" t="s">
        <v>1037</v>
      </c>
      <c r="D500" s="71" t="s">
        <v>1318</v>
      </c>
      <c r="E500" s="71" t="s">
        <v>57</v>
      </c>
      <c r="F500" s="71" t="s">
        <v>30</v>
      </c>
      <c r="G500" s="41">
        <f t="shared" si="7"/>
        <v>270</v>
      </c>
      <c r="H500" s="76">
        <v>20</v>
      </c>
      <c r="I500" s="72">
        <v>5400</v>
      </c>
      <c r="J500" s="79" t="s">
        <v>1150</v>
      </c>
      <c r="K500" s="78"/>
    </row>
    <row r="501" s="1" customFormat="1" ht="20" customHeight="1" spans="1:11">
      <c r="A501" s="6">
        <v>499</v>
      </c>
      <c r="B501" s="71" t="s">
        <v>1319</v>
      </c>
      <c r="C501" s="71" t="s">
        <v>1037</v>
      </c>
      <c r="D501" s="71" t="s">
        <v>1320</v>
      </c>
      <c r="E501" s="71" t="s">
        <v>57</v>
      </c>
      <c r="F501" s="71" t="s">
        <v>30</v>
      </c>
      <c r="G501" s="41">
        <f t="shared" si="7"/>
        <v>2.8</v>
      </c>
      <c r="H501" s="76">
        <v>10</v>
      </c>
      <c r="I501" s="72">
        <v>28</v>
      </c>
      <c r="J501" s="79" t="s">
        <v>1321</v>
      </c>
      <c r="K501" s="78"/>
    </row>
    <row r="502" s="1" customFormat="1" ht="20" customHeight="1" spans="1:11">
      <c r="A502" s="6">
        <v>500</v>
      </c>
      <c r="B502" s="71" t="s">
        <v>1319</v>
      </c>
      <c r="C502" s="71" t="s">
        <v>1037</v>
      </c>
      <c r="D502" s="71" t="s">
        <v>1322</v>
      </c>
      <c r="E502" s="71" t="s">
        <v>57</v>
      </c>
      <c r="F502" s="71" t="s">
        <v>30</v>
      </c>
      <c r="G502" s="41">
        <f t="shared" si="7"/>
        <v>4.7</v>
      </c>
      <c r="H502" s="76">
        <v>10</v>
      </c>
      <c r="I502" s="72">
        <v>47</v>
      </c>
      <c r="J502" s="79" t="s">
        <v>1198</v>
      </c>
      <c r="K502" s="78"/>
    </row>
    <row r="503" s="1" customFormat="1" ht="20" customHeight="1" spans="1:11">
      <c r="A503" s="6">
        <v>501</v>
      </c>
      <c r="B503" s="71" t="s">
        <v>1323</v>
      </c>
      <c r="C503" s="71" t="s">
        <v>1037</v>
      </c>
      <c r="D503" s="71" t="s">
        <v>1324</v>
      </c>
      <c r="E503" s="71" t="s">
        <v>37</v>
      </c>
      <c r="F503" s="71"/>
      <c r="G503" s="41">
        <f t="shared" si="7"/>
        <v>38.87</v>
      </c>
      <c r="H503" s="76">
        <v>132</v>
      </c>
      <c r="I503" s="72">
        <v>5130.84</v>
      </c>
      <c r="J503" s="79" t="s">
        <v>1325</v>
      </c>
      <c r="K503" s="78"/>
    </row>
    <row r="504" s="1" customFormat="1" ht="20" customHeight="1" spans="1:11">
      <c r="A504" s="6">
        <v>502</v>
      </c>
      <c r="B504" s="71" t="s">
        <v>1326</v>
      </c>
      <c r="C504" s="71" t="s">
        <v>1037</v>
      </c>
      <c r="D504" s="71" t="s">
        <v>1327</v>
      </c>
      <c r="E504" s="71" t="s">
        <v>858</v>
      </c>
      <c r="F504" s="71" t="s">
        <v>30</v>
      </c>
      <c r="G504" s="41">
        <f t="shared" si="7"/>
        <v>3.21</v>
      </c>
      <c r="H504" s="76">
        <v>4600</v>
      </c>
      <c r="I504" s="72">
        <v>14766</v>
      </c>
      <c r="J504" s="79" t="s">
        <v>1328</v>
      </c>
      <c r="K504" s="78"/>
    </row>
    <row r="505" s="1" customFormat="1" ht="20" customHeight="1" spans="1:11">
      <c r="A505" s="6">
        <v>503</v>
      </c>
      <c r="B505" s="71" t="s">
        <v>1326</v>
      </c>
      <c r="C505" s="71" t="s">
        <v>1037</v>
      </c>
      <c r="D505" s="71" t="s">
        <v>1329</v>
      </c>
      <c r="E505" s="71" t="s">
        <v>858</v>
      </c>
      <c r="F505" s="71" t="s">
        <v>30</v>
      </c>
      <c r="G505" s="41">
        <f t="shared" si="7"/>
        <v>3.9</v>
      </c>
      <c r="H505" s="76">
        <v>14040</v>
      </c>
      <c r="I505" s="72">
        <v>54756</v>
      </c>
      <c r="J505" s="79" t="s">
        <v>1105</v>
      </c>
      <c r="K505" s="78"/>
    </row>
    <row r="506" s="1" customFormat="1" ht="20" customHeight="1" spans="1:11">
      <c r="A506" s="6">
        <v>504</v>
      </c>
      <c r="B506" s="71" t="s">
        <v>1326</v>
      </c>
      <c r="C506" s="71" t="s">
        <v>1037</v>
      </c>
      <c r="D506" s="71" t="s">
        <v>1330</v>
      </c>
      <c r="E506" s="71" t="s">
        <v>858</v>
      </c>
      <c r="F506" s="71" t="s">
        <v>30</v>
      </c>
      <c r="G506" s="41">
        <f t="shared" si="7"/>
        <v>3.28</v>
      </c>
      <c r="H506" s="76">
        <v>9240</v>
      </c>
      <c r="I506" s="72">
        <v>30307.2</v>
      </c>
      <c r="J506" s="79" t="s">
        <v>1105</v>
      </c>
      <c r="K506" s="78"/>
    </row>
    <row r="507" s="1" customFormat="1" ht="20" customHeight="1" spans="1:11">
      <c r="A507" s="6">
        <v>505</v>
      </c>
      <c r="B507" s="71" t="s">
        <v>1326</v>
      </c>
      <c r="C507" s="71" t="s">
        <v>1037</v>
      </c>
      <c r="D507" s="71" t="s">
        <v>1331</v>
      </c>
      <c r="E507" s="71" t="s">
        <v>858</v>
      </c>
      <c r="F507" s="71" t="s">
        <v>30</v>
      </c>
      <c r="G507" s="41">
        <f t="shared" si="7"/>
        <v>4.4</v>
      </c>
      <c r="H507" s="76">
        <v>6240</v>
      </c>
      <c r="I507" s="72">
        <v>27456</v>
      </c>
      <c r="J507" s="79" t="s">
        <v>1105</v>
      </c>
      <c r="K507" s="78"/>
    </row>
    <row r="508" s="1" customFormat="1" ht="20" customHeight="1" spans="1:11">
      <c r="A508" s="6">
        <v>506</v>
      </c>
      <c r="B508" s="71" t="s">
        <v>1326</v>
      </c>
      <c r="C508" s="71" t="s">
        <v>1037</v>
      </c>
      <c r="D508" s="71" t="s">
        <v>1331</v>
      </c>
      <c r="E508" s="71" t="s">
        <v>858</v>
      </c>
      <c r="F508" s="71" t="s">
        <v>30</v>
      </c>
      <c r="G508" s="41">
        <f t="shared" si="7"/>
        <v>4.4</v>
      </c>
      <c r="H508" s="76">
        <v>300</v>
      </c>
      <c r="I508" s="72">
        <v>1320</v>
      </c>
      <c r="J508" s="79" t="s">
        <v>1105</v>
      </c>
      <c r="K508" s="78"/>
    </row>
    <row r="509" s="1" customFormat="1" ht="20" customHeight="1" spans="1:11">
      <c r="A509" s="6">
        <v>507</v>
      </c>
      <c r="B509" s="71" t="s">
        <v>1326</v>
      </c>
      <c r="C509" s="71" t="s">
        <v>1037</v>
      </c>
      <c r="D509" s="71" t="s">
        <v>1332</v>
      </c>
      <c r="E509" s="71" t="s">
        <v>858</v>
      </c>
      <c r="F509" s="71" t="s">
        <v>30</v>
      </c>
      <c r="G509" s="41">
        <f t="shared" si="7"/>
        <v>3.03</v>
      </c>
      <c r="H509" s="76">
        <v>9600</v>
      </c>
      <c r="I509" s="72">
        <v>29088</v>
      </c>
      <c r="J509" s="79" t="s">
        <v>299</v>
      </c>
      <c r="K509" s="78"/>
    </row>
    <row r="510" s="1" customFormat="1" ht="20" customHeight="1" spans="1:11">
      <c r="A510" s="6">
        <v>508</v>
      </c>
      <c r="B510" s="71" t="s">
        <v>1333</v>
      </c>
      <c r="C510" s="71" t="s">
        <v>1037</v>
      </c>
      <c r="D510" s="71" t="s">
        <v>1334</v>
      </c>
      <c r="E510" s="71" t="s">
        <v>858</v>
      </c>
      <c r="F510" s="71" t="s">
        <v>30</v>
      </c>
      <c r="G510" s="41">
        <f t="shared" si="7"/>
        <v>3.9</v>
      </c>
      <c r="H510" s="76">
        <v>200</v>
      </c>
      <c r="I510" s="72">
        <v>780</v>
      </c>
      <c r="J510" s="79" t="s">
        <v>1305</v>
      </c>
      <c r="K510" s="78"/>
    </row>
    <row r="511" s="1" customFormat="1" ht="20" customHeight="1" spans="1:11">
      <c r="A511" s="6">
        <v>509</v>
      </c>
      <c r="B511" s="71" t="s">
        <v>1333</v>
      </c>
      <c r="C511" s="71" t="s">
        <v>1037</v>
      </c>
      <c r="D511" s="71" t="s">
        <v>1335</v>
      </c>
      <c r="E511" s="71" t="s">
        <v>858</v>
      </c>
      <c r="F511" s="71" t="s">
        <v>30</v>
      </c>
      <c r="G511" s="41">
        <f t="shared" si="7"/>
        <v>4.4</v>
      </c>
      <c r="H511" s="76">
        <v>1020</v>
      </c>
      <c r="I511" s="72">
        <v>4488</v>
      </c>
      <c r="J511" s="79" t="s">
        <v>1105</v>
      </c>
      <c r="K511" s="78"/>
    </row>
    <row r="512" s="1" customFormat="1" ht="20" customHeight="1" spans="1:11">
      <c r="A512" s="6">
        <v>510</v>
      </c>
      <c r="B512" s="71" t="s">
        <v>1333</v>
      </c>
      <c r="C512" s="71" t="s">
        <v>1037</v>
      </c>
      <c r="D512" s="71" t="s">
        <v>1336</v>
      </c>
      <c r="E512" s="71" t="s">
        <v>858</v>
      </c>
      <c r="F512" s="71" t="s">
        <v>30</v>
      </c>
      <c r="G512" s="41">
        <f t="shared" si="7"/>
        <v>3.9</v>
      </c>
      <c r="H512" s="76">
        <v>80</v>
      </c>
      <c r="I512" s="72">
        <v>312</v>
      </c>
      <c r="J512" s="79" t="s">
        <v>1105</v>
      </c>
      <c r="K512" s="78"/>
    </row>
    <row r="513" s="1" customFormat="1" ht="20" customHeight="1" spans="1:11">
      <c r="A513" s="6">
        <v>511</v>
      </c>
      <c r="B513" s="71" t="s">
        <v>1337</v>
      </c>
      <c r="C513" s="71" t="s">
        <v>1037</v>
      </c>
      <c r="D513" s="71" t="s">
        <v>1338</v>
      </c>
      <c r="E513" s="71" t="s">
        <v>858</v>
      </c>
      <c r="F513" s="71" t="s">
        <v>30</v>
      </c>
      <c r="G513" s="41">
        <f t="shared" si="7"/>
        <v>4.4</v>
      </c>
      <c r="H513" s="76">
        <v>1170</v>
      </c>
      <c r="I513" s="72">
        <v>5148</v>
      </c>
      <c r="J513" s="79" t="s">
        <v>1105</v>
      </c>
      <c r="K513" s="78"/>
    </row>
    <row r="514" s="1" customFormat="1" ht="20" customHeight="1" spans="1:11">
      <c r="A514" s="6">
        <v>512</v>
      </c>
      <c r="B514" s="71" t="s">
        <v>1339</v>
      </c>
      <c r="C514" s="71" t="s">
        <v>1037</v>
      </c>
      <c r="D514" s="71" t="s">
        <v>1340</v>
      </c>
      <c r="E514" s="71" t="s">
        <v>29</v>
      </c>
      <c r="F514" s="71"/>
      <c r="G514" s="41">
        <f t="shared" si="7"/>
        <v>1.2</v>
      </c>
      <c r="H514" s="76">
        <v>17280</v>
      </c>
      <c r="I514" s="72">
        <v>20736</v>
      </c>
      <c r="J514" s="79" t="s">
        <v>1341</v>
      </c>
      <c r="K514" s="78"/>
    </row>
    <row r="515" s="1" customFormat="1" ht="20" customHeight="1" spans="1:11">
      <c r="A515" s="6">
        <v>513</v>
      </c>
      <c r="B515" s="71" t="s">
        <v>1342</v>
      </c>
      <c r="C515" s="71" t="s">
        <v>1037</v>
      </c>
      <c r="D515" s="71" t="s">
        <v>1340</v>
      </c>
      <c r="E515" s="71" t="s">
        <v>29</v>
      </c>
      <c r="F515" s="71" t="s">
        <v>30</v>
      </c>
      <c r="G515" s="41">
        <f t="shared" ref="G515:G578" si="8">I515/H515</f>
        <v>0.8</v>
      </c>
      <c r="H515" s="76">
        <v>5500</v>
      </c>
      <c r="I515" s="72">
        <v>4400</v>
      </c>
      <c r="J515" s="79" t="s">
        <v>1321</v>
      </c>
      <c r="K515" s="78"/>
    </row>
    <row r="516" s="1" customFormat="1" ht="20" customHeight="1" spans="1:11">
      <c r="A516" s="6">
        <v>514</v>
      </c>
      <c r="B516" s="71" t="s">
        <v>1343</v>
      </c>
      <c r="C516" s="71" t="s">
        <v>1037</v>
      </c>
      <c r="D516" s="71" t="s">
        <v>1344</v>
      </c>
      <c r="E516" s="71" t="s">
        <v>858</v>
      </c>
      <c r="F516" s="71" t="s">
        <v>30</v>
      </c>
      <c r="G516" s="41">
        <f t="shared" si="8"/>
        <v>3.23</v>
      </c>
      <c r="H516" s="76">
        <v>24960</v>
      </c>
      <c r="I516" s="72">
        <v>80620.8</v>
      </c>
      <c r="J516" s="79" t="s">
        <v>1345</v>
      </c>
      <c r="K516" s="78"/>
    </row>
    <row r="517" s="1" customFormat="1" ht="20" customHeight="1" spans="1:11">
      <c r="A517" s="6">
        <v>515</v>
      </c>
      <c r="B517" s="71" t="s">
        <v>1343</v>
      </c>
      <c r="C517" s="71" t="s">
        <v>1037</v>
      </c>
      <c r="D517" s="71" t="s">
        <v>1346</v>
      </c>
      <c r="E517" s="71" t="s">
        <v>858</v>
      </c>
      <c r="F517" s="71" t="s">
        <v>30</v>
      </c>
      <c r="G517" s="41">
        <f t="shared" si="8"/>
        <v>3.9</v>
      </c>
      <c r="H517" s="76">
        <v>19800</v>
      </c>
      <c r="I517" s="72">
        <v>77220</v>
      </c>
      <c r="J517" s="79" t="s">
        <v>1105</v>
      </c>
      <c r="K517" s="78"/>
    </row>
    <row r="518" s="1" customFormat="1" ht="20" customHeight="1" spans="1:11">
      <c r="A518" s="6">
        <v>516</v>
      </c>
      <c r="B518" s="71" t="s">
        <v>1343</v>
      </c>
      <c r="C518" s="71" t="s">
        <v>1037</v>
      </c>
      <c r="D518" s="71" t="s">
        <v>1347</v>
      </c>
      <c r="E518" s="71" t="s">
        <v>858</v>
      </c>
      <c r="F518" s="71" t="s">
        <v>30</v>
      </c>
      <c r="G518" s="41">
        <f t="shared" si="8"/>
        <v>4.4</v>
      </c>
      <c r="H518" s="76">
        <v>5790</v>
      </c>
      <c r="I518" s="72">
        <v>25476</v>
      </c>
      <c r="J518" s="79" t="s">
        <v>1105</v>
      </c>
      <c r="K518" s="78"/>
    </row>
    <row r="519" s="1" customFormat="1" ht="20" customHeight="1" spans="1:11">
      <c r="A519" s="6">
        <v>517</v>
      </c>
      <c r="B519" s="71" t="s">
        <v>1348</v>
      </c>
      <c r="C519" s="71" t="s">
        <v>1037</v>
      </c>
      <c r="D519" s="71" t="s">
        <v>1349</v>
      </c>
      <c r="E519" s="71" t="s">
        <v>37</v>
      </c>
      <c r="F519" s="71"/>
      <c r="G519" s="41">
        <f t="shared" si="8"/>
        <v>1.3</v>
      </c>
      <c r="H519" s="76">
        <v>3700</v>
      </c>
      <c r="I519" s="72">
        <v>4810</v>
      </c>
      <c r="J519" s="79" t="s">
        <v>1350</v>
      </c>
      <c r="K519" s="78"/>
    </row>
    <row r="520" s="1" customFormat="1" ht="20" customHeight="1" spans="1:11">
      <c r="A520" s="6">
        <v>518</v>
      </c>
      <c r="B520" s="71" t="s">
        <v>1351</v>
      </c>
      <c r="C520" s="71" t="s">
        <v>1037</v>
      </c>
      <c r="D520" s="71" t="s">
        <v>1352</v>
      </c>
      <c r="E520" s="71" t="s">
        <v>29</v>
      </c>
      <c r="F520" s="71"/>
      <c r="G520" s="41">
        <f t="shared" si="8"/>
        <v>26.98</v>
      </c>
      <c r="H520" s="76">
        <v>65</v>
      </c>
      <c r="I520" s="72">
        <v>1753.7</v>
      </c>
      <c r="J520" s="79" t="s">
        <v>1353</v>
      </c>
      <c r="K520" s="78"/>
    </row>
    <row r="521" s="1" customFormat="1" ht="20" customHeight="1" spans="1:11">
      <c r="A521" s="6">
        <v>519</v>
      </c>
      <c r="B521" s="71" t="s">
        <v>1354</v>
      </c>
      <c r="C521" s="71" t="s">
        <v>1037</v>
      </c>
      <c r="D521" s="71" t="s">
        <v>1355</v>
      </c>
      <c r="E521" s="71" t="s">
        <v>29</v>
      </c>
      <c r="F521" s="71"/>
      <c r="G521" s="41">
        <f t="shared" si="8"/>
        <v>29.18</v>
      </c>
      <c r="H521" s="76">
        <v>50</v>
      </c>
      <c r="I521" s="72">
        <v>1459</v>
      </c>
      <c r="J521" s="79" t="s">
        <v>1356</v>
      </c>
      <c r="K521" s="78"/>
    </row>
    <row r="522" s="1" customFormat="1" ht="20" customHeight="1" spans="1:11">
      <c r="A522" s="6">
        <v>520</v>
      </c>
      <c r="B522" s="71" t="s">
        <v>1357</v>
      </c>
      <c r="C522" s="71" t="s">
        <v>1037</v>
      </c>
      <c r="D522" s="71" t="s">
        <v>1358</v>
      </c>
      <c r="E522" s="71" t="s">
        <v>57</v>
      </c>
      <c r="F522" s="71" t="s">
        <v>30</v>
      </c>
      <c r="G522" s="41">
        <f t="shared" si="8"/>
        <v>108.6</v>
      </c>
      <c r="H522" s="76">
        <v>90</v>
      </c>
      <c r="I522" s="72">
        <v>9774</v>
      </c>
      <c r="J522" s="79" t="s">
        <v>1359</v>
      </c>
      <c r="K522" s="78"/>
    </row>
    <row r="523" s="1" customFormat="1" ht="20" customHeight="1" spans="1:11">
      <c r="A523" s="6">
        <v>521</v>
      </c>
      <c r="B523" s="71" t="s">
        <v>1360</v>
      </c>
      <c r="C523" s="71" t="s">
        <v>1037</v>
      </c>
      <c r="D523" s="71" t="s">
        <v>1361</v>
      </c>
      <c r="E523" s="71" t="s">
        <v>29</v>
      </c>
      <c r="F523" s="71"/>
      <c r="G523" s="41">
        <f t="shared" si="8"/>
        <v>37.8</v>
      </c>
      <c r="H523" s="76">
        <v>20</v>
      </c>
      <c r="I523" s="72">
        <v>756</v>
      </c>
      <c r="J523" s="79" t="s">
        <v>1362</v>
      </c>
      <c r="K523" s="78"/>
    </row>
    <row r="524" s="1" customFormat="1" ht="20" customHeight="1" spans="1:11">
      <c r="A524" s="6">
        <v>522</v>
      </c>
      <c r="B524" s="71" t="s">
        <v>1363</v>
      </c>
      <c r="C524" s="71" t="s">
        <v>1037</v>
      </c>
      <c r="D524" s="71" t="s">
        <v>1364</v>
      </c>
      <c r="E524" s="71" t="s">
        <v>37</v>
      </c>
      <c r="F524" s="71" t="s">
        <v>30</v>
      </c>
      <c r="G524" s="41">
        <f t="shared" si="8"/>
        <v>52.93</v>
      </c>
      <c r="H524" s="76">
        <v>50</v>
      </c>
      <c r="I524" s="72">
        <v>2646.5</v>
      </c>
      <c r="J524" s="79" t="s">
        <v>662</v>
      </c>
      <c r="K524" s="78"/>
    </row>
    <row r="525" s="1" customFormat="1" ht="20" customHeight="1" spans="1:11">
      <c r="A525" s="6">
        <v>523</v>
      </c>
      <c r="B525" s="71" t="s">
        <v>1365</v>
      </c>
      <c r="C525" s="71" t="s">
        <v>1037</v>
      </c>
      <c r="D525" s="71" t="s">
        <v>1366</v>
      </c>
      <c r="E525" s="71" t="s">
        <v>57</v>
      </c>
      <c r="F525" s="71" t="s">
        <v>30</v>
      </c>
      <c r="G525" s="41">
        <f t="shared" si="8"/>
        <v>13.25</v>
      </c>
      <c r="H525" s="76">
        <v>600</v>
      </c>
      <c r="I525" s="72">
        <v>7950</v>
      </c>
      <c r="J525" s="79" t="s">
        <v>1178</v>
      </c>
      <c r="K525" s="78"/>
    </row>
    <row r="526" s="1" customFormat="1" ht="20" customHeight="1" spans="1:11">
      <c r="A526" s="6">
        <v>524</v>
      </c>
      <c r="B526" s="71" t="s">
        <v>1367</v>
      </c>
      <c r="C526" s="71" t="s">
        <v>1037</v>
      </c>
      <c r="D526" s="71" t="s">
        <v>1368</v>
      </c>
      <c r="E526" s="71" t="s">
        <v>29</v>
      </c>
      <c r="F526" s="71" t="s">
        <v>30</v>
      </c>
      <c r="G526" s="41">
        <f t="shared" si="8"/>
        <v>5.49</v>
      </c>
      <c r="H526" s="76">
        <v>200</v>
      </c>
      <c r="I526" s="72">
        <v>1098</v>
      </c>
      <c r="J526" s="79" t="s">
        <v>1369</v>
      </c>
      <c r="K526" s="78"/>
    </row>
    <row r="527" s="1" customFormat="1" ht="20" customHeight="1" spans="1:11">
      <c r="A527" s="6">
        <v>525</v>
      </c>
      <c r="B527" s="71" t="s">
        <v>1370</v>
      </c>
      <c r="C527" s="71" t="s">
        <v>1037</v>
      </c>
      <c r="D527" s="71" t="s">
        <v>1371</v>
      </c>
      <c r="E527" s="71" t="s">
        <v>29</v>
      </c>
      <c r="F527" s="71"/>
      <c r="G527" s="41">
        <f t="shared" si="8"/>
        <v>23.77</v>
      </c>
      <c r="H527" s="76">
        <v>1620</v>
      </c>
      <c r="I527" s="72">
        <v>38507.4</v>
      </c>
      <c r="J527" s="79" t="s">
        <v>690</v>
      </c>
      <c r="K527" s="78"/>
    </row>
    <row r="528" s="1" customFormat="1" ht="20" customHeight="1" spans="1:11">
      <c r="A528" s="6">
        <v>526</v>
      </c>
      <c r="B528" s="71" t="s">
        <v>1372</v>
      </c>
      <c r="C528" s="71" t="s">
        <v>1037</v>
      </c>
      <c r="D528" s="71" t="s">
        <v>1373</v>
      </c>
      <c r="E528" s="71" t="s">
        <v>57</v>
      </c>
      <c r="F528" s="71"/>
      <c r="G528" s="41">
        <f t="shared" si="8"/>
        <v>88.16</v>
      </c>
      <c r="H528" s="76">
        <v>2</v>
      </c>
      <c r="I528" s="72">
        <v>176.32</v>
      </c>
      <c r="J528" s="79" t="s">
        <v>1374</v>
      </c>
      <c r="K528" s="78"/>
    </row>
    <row r="529" s="1" customFormat="1" ht="20" customHeight="1" spans="1:11">
      <c r="A529" s="6">
        <v>527</v>
      </c>
      <c r="B529" s="71" t="s">
        <v>1375</v>
      </c>
      <c r="C529" s="71" t="s">
        <v>1037</v>
      </c>
      <c r="D529" s="71" t="s">
        <v>1376</v>
      </c>
      <c r="E529" s="71" t="s">
        <v>29</v>
      </c>
      <c r="F529" s="71" t="s">
        <v>30</v>
      </c>
      <c r="G529" s="41">
        <f t="shared" si="8"/>
        <v>2.98</v>
      </c>
      <c r="H529" s="76">
        <v>510</v>
      </c>
      <c r="I529" s="72">
        <v>1519.8</v>
      </c>
      <c r="J529" s="79" t="s">
        <v>662</v>
      </c>
      <c r="K529" s="78"/>
    </row>
    <row r="530" s="1" customFormat="1" ht="20" customHeight="1" spans="1:11">
      <c r="A530" s="6">
        <v>528</v>
      </c>
      <c r="B530" s="71" t="s">
        <v>1377</v>
      </c>
      <c r="C530" s="71" t="s">
        <v>1037</v>
      </c>
      <c r="D530" s="71" t="s">
        <v>1378</v>
      </c>
      <c r="E530" s="71" t="s">
        <v>37</v>
      </c>
      <c r="F530" s="71" t="s">
        <v>30</v>
      </c>
      <c r="G530" s="41">
        <f t="shared" si="8"/>
        <v>27.24</v>
      </c>
      <c r="H530" s="76">
        <v>54</v>
      </c>
      <c r="I530" s="72">
        <v>1470.96</v>
      </c>
      <c r="J530" s="79" t="s">
        <v>1379</v>
      </c>
      <c r="K530" s="78"/>
    </row>
    <row r="531" s="1" customFormat="1" ht="20" customHeight="1" spans="1:11">
      <c r="A531" s="6">
        <v>529</v>
      </c>
      <c r="B531" s="71" t="s">
        <v>1380</v>
      </c>
      <c r="C531" s="71" t="s">
        <v>1037</v>
      </c>
      <c r="D531" s="71" t="s">
        <v>1381</v>
      </c>
      <c r="E531" s="71" t="s">
        <v>29</v>
      </c>
      <c r="F531" s="71" t="s">
        <v>30</v>
      </c>
      <c r="G531" s="41">
        <f t="shared" si="8"/>
        <v>72</v>
      </c>
      <c r="H531" s="76">
        <v>600</v>
      </c>
      <c r="I531" s="72">
        <v>43200</v>
      </c>
      <c r="J531" s="79" t="s">
        <v>1382</v>
      </c>
      <c r="K531" s="78"/>
    </row>
    <row r="532" s="1" customFormat="1" ht="20" customHeight="1" spans="1:11">
      <c r="A532" s="6">
        <v>530</v>
      </c>
      <c r="B532" s="71" t="s">
        <v>1383</v>
      </c>
      <c r="C532" s="71" t="s">
        <v>1037</v>
      </c>
      <c r="D532" s="71" t="s">
        <v>1384</v>
      </c>
      <c r="E532" s="71" t="s">
        <v>29</v>
      </c>
      <c r="F532" s="71" t="s">
        <v>30</v>
      </c>
      <c r="G532" s="41">
        <f t="shared" si="8"/>
        <v>30</v>
      </c>
      <c r="H532" s="76">
        <v>50</v>
      </c>
      <c r="I532" s="72">
        <v>1500</v>
      </c>
      <c r="J532" s="79" t="s">
        <v>1385</v>
      </c>
      <c r="K532" s="78"/>
    </row>
    <row r="533" s="1" customFormat="1" ht="20" customHeight="1" spans="1:11">
      <c r="A533" s="6">
        <v>531</v>
      </c>
      <c r="B533" s="71" t="s">
        <v>1386</v>
      </c>
      <c r="C533" s="71" t="s">
        <v>1037</v>
      </c>
      <c r="D533" s="71" t="s">
        <v>1387</v>
      </c>
      <c r="E533" s="71" t="s">
        <v>29</v>
      </c>
      <c r="F533" s="71"/>
      <c r="G533" s="41">
        <f t="shared" si="8"/>
        <v>43.2</v>
      </c>
      <c r="H533" s="76">
        <v>1000</v>
      </c>
      <c r="I533" s="72">
        <v>43200</v>
      </c>
      <c r="J533" s="79" t="s">
        <v>1388</v>
      </c>
      <c r="K533" s="78"/>
    </row>
    <row r="534" s="1" customFormat="1" ht="20" customHeight="1" spans="1:11">
      <c r="A534" s="6">
        <v>532</v>
      </c>
      <c r="B534" s="71" t="s">
        <v>1389</v>
      </c>
      <c r="C534" s="71" t="s">
        <v>1037</v>
      </c>
      <c r="D534" s="71" t="s">
        <v>1390</v>
      </c>
      <c r="E534" s="71" t="s">
        <v>29</v>
      </c>
      <c r="F534" s="71"/>
      <c r="G534" s="41">
        <f t="shared" si="8"/>
        <v>43.2</v>
      </c>
      <c r="H534" s="76">
        <v>2250</v>
      </c>
      <c r="I534" s="72">
        <v>97200</v>
      </c>
      <c r="J534" s="79" t="s">
        <v>1391</v>
      </c>
      <c r="K534" s="78"/>
    </row>
    <row r="535" s="1" customFormat="1" ht="20" customHeight="1" spans="1:11">
      <c r="A535" s="6">
        <v>533</v>
      </c>
      <c r="B535" s="71" t="s">
        <v>1392</v>
      </c>
      <c r="C535" s="71" t="s">
        <v>1037</v>
      </c>
      <c r="D535" s="71" t="s">
        <v>1393</v>
      </c>
      <c r="E535" s="71" t="s">
        <v>29</v>
      </c>
      <c r="F535" s="71"/>
      <c r="G535" s="41">
        <f t="shared" si="8"/>
        <v>18.89</v>
      </c>
      <c r="H535" s="76">
        <v>450</v>
      </c>
      <c r="I535" s="72">
        <v>8500.5</v>
      </c>
      <c r="J535" s="79" t="s">
        <v>1394</v>
      </c>
      <c r="K535" s="78"/>
    </row>
    <row r="536" s="1" customFormat="1" ht="20" customHeight="1" spans="1:11">
      <c r="A536" s="6">
        <v>534</v>
      </c>
      <c r="B536" s="71" t="s">
        <v>1395</v>
      </c>
      <c r="C536" s="71" t="s">
        <v>1037</v>
      </c>
      <c r="D536" s="71" t="s">
        <v>1396</v>
      </c>
      <c r="E536" s="71" t="s">
        <v>57</v>
      </c>
      <c r="F536" s="71"/>
      <c r="G536" s="41">
        <f t="shared" si="8"/>
        <v>46.2</v>
      </c>
      <c r="H536" s="76">
        <v>190</v>
      </c>
      <c r="I536" s="72">
        <v>8778</v>
      </c>
      <c r="J536" s="79" t="s">
        <v>1391</v>
      </c>
      <c r="K536" s="78"/>
    </row>
    <row r="537" s="1" customFormat="1" ht="20" customHeight="1" spans="1:11">
      <c r="A537" s="6">
        <v>535</v>
      </c>
      <c r="B537" s="71" t="s">
        <v>1397</v>
      </c>
      <c r="C537" s="71" t="s">
        <v>1037</v>
      </c>
      <c r="D537" s="71" t="s">
        <v>1398</v>
      </c>
      <c r="E537" s="71" t="s">
        <v>29</v>
      </c>
      <c r="F537" s="71" t="s">
        <v>30</v>
      </c>
      <c r="G537" s="41">
        <f t="shared" si="8"/>
        <v>30</v>
      </c>
      <c r="H537" s="76">
        <v>200</v>
      </c>
      <c r="I537" s="72">
        <v>6000</v>
      </c>
      <c r="J537" s="79" t="s">
        <v>1388</v>
      </c>
      <c r="K537" s="78"/>
    </row>
    <row r="538" s="1" customFormat="1" ht="20" customHeight="1" spans="1:11">
      <c r="A538" s="6">
        <v>536</v>
      </c>
      <c r="B538" s="71" t="s">
        <v>1399</v>
      </c>
      <c r="C538" s="71" t="s">
        <v>1037</v>
      </c>
      <c r="D538" s="71" t="s">
        <v>1400</v>
      </c>
      <c r="E538" s="71" t="s">
        <v>29</v>
      </c>
      <c r="F538" s="71"/>
      <c r="G538" s="41">
        <f t="shared" si="8"/>
        <v>23.57</v>
      </c>
      <c r="H538" s="76">
        <v>60</v>
      </c>
      <c r="I538" s="72">
        <v>1414.2</v>
      </c>
      <c r="J538" s="79" t="s">
        <v>1394</v>
      </c>
      <c r="K538" s="78"/>
    </row>
    <row r="539" s="1" customFormat="1" ht="20" customHeight="1" spans="1:11">
      <c r="A539" s="6">
        <v>537</v>
      </c>
      <c r="B539" s="71" t="s">
        <v>1401</v>
      </c>
      <c r="C539" s="71" t="s">
        <v>1037</v>
      </c>
      <c r="D539" s="71" t="s">
        <v>1387</v>
      </c>
      <c r="E539" s="71" t="s">
        <v>29</v>
      </c>
      <c r="F539" s="71"/>
      <c r="G539" s="41">
        <f t="shared" si="8"/>
        <v>73.07</v>
      </c>
      <c r="H539" s="76">
        <v>200</v>
      </c>
      <c r="I539" s="72">
        <v>14614</v>
      </c>
      <c r="J539" s="79" t="s">
        <v>1388</v>
      </c>
      <c r="K539" s="78"/>
    </row>
    <row r="540" s="1" customFormat="1" ht="20" customHeight="1" spans="1:11">
      <c r="A540" s="6">
        <v>538</v>
      </c>
      <c r="B540" s="71" t="s">
        <v>1402</v>
      </c>
      <c r="C540" s="71" t="s">
        <v>1037</v>
      </c>
      <c r="D540" s="71" t="s">
        <v>1393</v>
      </c>
      <c r="E540" s="71" t="s">
        <v>29</v>
      </c>
      <c r="F540" s="71" t="s">
        <v>30</v>
      </c>
      <c r="G540" s="41">
        <f t="shared" si="8"/>
        <v>48.71</v>
      </c>
      <c r="H540" s="76">
        <v>200</v>
      </c>
      <c r="I540" s="72">
        <v>9742</v>
      </c>
      <c r="J540" s="79" t="s">
        <v>1403</v>
      </c>
      <c r="K540" s="78"/>
    </row>
    <row r="541" s="1" customFormat="1" ht="20" customHeight="1" spans="1:11">
      <c r="A541" s="6">
        <v>539</v>
      </c>
      <c r="B541" s="71" t="s">
        <v>1404</v>
      </c>
      <c r="C541" s="71" t="s">
        <v>1037</v>
      </c>
      <c r="D541" s="71" t="s">
        <v>1405</v>
      </c>
      <c r="E541" s="71" t="s">
        <v>29</v>
      </c>
      <c r="F541" s="71"/>
      <c r="G541" s="41">
        <f t="shared" si="8"/>
        <v>82.2</v>
      </c>
      <c r="H541" s="76">
        <v>522</v>
      </c>
      <c r="I541" s="72">
        <v>42908.4</v>
      </c>
      <c r="J541" s="79" t="s">
        <v>1388</v>
      </c>
      <c r="K541" s="78"/>
    </row>
    <row r="542" s="1" customFormat="1" ht="20" customHeight="1" spans="1:11">
      <c r="A542" s="6">
        <v>540</v>
      </c>
      <c r="B542" s="71" t="s">
        <v>1406</v>
      </c>
      <c r="C542" s="71" t="s">
        <v>1037</v>
      </c>
      <c r="D542" s="71" t="s">
        <v>1407</v>
      </c>
      <c r="E542" s="71" t="s">
        <v>29</v>
      </c>
      <c r="F542" s="71"/>
      <c r="G542" s="41">
        <f t="shared" si="8"/>
        <v>88</v>
      </c>
      <c r="H542" s="76">
        <v>540</v>
      </c>
      <c r="I542" s="72">
        <v>47520</v>
      </c>
      <c r="J542" s="79" t="s">
        <v>1408</v>
      </c>
      <c r="K542" s="78"/>
    </row>
    <row r="543" s="1" customFormat="1" ht="20" customHeight="1" spans="1:11">
      <c r="A543" s="6">
        <v>541</v>
      </c>
      <c r="B543" s="71" t="s">
        <v>1406</v>
      </c>
      <c r="C543" s="71" t="s">
        <v>1037</v>
      </c>
      <c r="D543" s="71" t="s">
        <v>1407</v>
      </c>
      <c r="E543" s="71" t="s">
        <v>29</v>
      </c>
      <c r="F543" s="71"/>
      <c r="G543" s="41">
        <f t="shared" si="8"/>
        <v>88</v>
      </c>
      <c r="H543" s="76">
        <v>218</v>
      </c>
      <c r="I543" s="72">
        <v>19184</v>
      </c>
      <c r="J543" s="79" t="s">
        <v>1408</v>
      </c>
      <c r="K543" s="78"/>
    </row>
    <row r="544" s="1" customFormat="1" ht="20" customHeight="1" spans="1:11">
      <c r="A544" s="6">
        <v>542</v>
      </c>
      <c r="B544" s="71" t="s">
        <v>1409</v>
      </c>
      <c r="C544" s="71" t="s">
        <v>1037</v>
      </c>
      <c r="D544" s="71" t="s">
        <v>1410</v>
      </c>
      <c r="E544" s="71" t="s">
        <v>29</v>
      </c>
      <c r="F544" s="71"/>
      <c r="G544" s="41">
        <f t="shared" si="8"/>
        <v>478.8</v>
      </c>
      <c r="H544" s="76">
        <v>108</v>
      </c>
      <c r="I544" s="72">
        <v>51710.4</v>
      </c>
      <c r="J544" s="79" t="s">
        <v>1411</v>
      </c>
      <c r="K544" s="78"/>
    </row>
    <row r="545" s="1" customFormat="1" ht="20" customHeight="1" spans="1:11">
      <c r="A545" s="6">
        <v>543</v>
      </c>
      <c r="B545" s="71" t="s">
        <v>1409</v>
      </c>
      <c r="C545" s="71" t="s">
        <v>1037</v>
      </c>
      <c r="D545" s="71" t="s">
        <v>1412</v>
      </c>
      <c r="E545" s="71" t="s">
        <v>29</v>
      </c>
      <c r="F545" s="71"/>
      <c r="G545" s="41">
        <f t="shared" si="8"/>
        <v>813.96</v>
      </c>
      <c r="H545" s="76">
        <v>2</v>
      </c>
      <c r="I545" s="72">
        <v>1627.92</v>
      </c>
      <c r="J545" s="79" t="s">
        <v>1413</v>
      </c>
      <c r="K545" s="78"/>
    </row>
    <row r="546" s="1" customFormat="1" ht="20" customHeight="1" spans="1:11">
      <c r="A546" s="6">
        <v>544</v>
      </c>
      <c r="B546" s="71" t="s">
        <v>1414</v>
      </c>
      <c r="C546" s="71" t="s">
        <v>1037</v>
      </c>
      <c r="D546" s="71" t="s">
        <v>1400</v>
      </c>
      <c r="E546" s="71" t="s">
        <v>29</v>
      </c>
      <c r="F546" s="71"/>
      <c r="G546" s="41">
        <f t="shared" si="8"/>
        <v>23.38</v>
      </c>
      <c r="H546" s="76">
        <v>50</v>
      </c>
      <c r="I546" s="72">
        <v>1169</v>
      </c>
      <c r="J546" s="79" t="s">
        <v>1415</v>
      </c>
      <c r="K546" s="78"/>
    </row>
    <row r="547" s="1" customFormat="1" ht="20" customHeight="1" spans="1:11">
      <c r="A547" s="6">
        <v>545</v>
      </c>
      <c r="B547" s="71" t="s">
        <v>1416</v>
      </c>
      <c r="C547" s="71" t="s">
        <v>1037</v>
      </c>
      <c r="D547" s="71" t="s">
        <v>1400</v>
      </c>
      <c r="E547" s="71" t="s">
        <v>29</v>
      </c>
      <c r="F547" s="71"/>
      <c r="G547" s="41">
        <f t="shared" si="8"/>
        <v>17.89</v>
      </c>
      <c r="H547" s="76">
        <v>50</v>
      </c>
      <c r="I547" s="72">
        <v>894.5</v>
      </c>
      <c r="J547" s="79" t="s">
        <v>1417</v>
      </c>
      <c r="K547" s="78"/>
    </row>
    <row r="548" s="1" customFormat="1" ht="20" customHeight="1" spans="1:11">
      <c r="A548" s="6">
        <v>546</v>
      </c>
      <c r="B548" s="71" t="s">
        <v>1418</v>
      </c>
      <c r="C548" s="71" t="s">
        <v>1037</v>
      </c>
      <c r="D548" s="71" t="s">
        <v>1419</v>
      </c>
      <c r="E548" s="71" t="s">
        <v>29</v>
      </c>
      <c r="F548" s="71"/>
      <c r="G548" s="41">
        <f t="shared" si="8"/>
        <v>24.56</v>
      </c>
      <c r="H548" s="76">
        <v>50</v>
      </c>
      <c r="I548" s="72">
        <v>1228</v>
      </c>
      <c r="J548" s="79" t="s">
        <v>1417</v>
      </c>
      <c r="K548" s="78"/>
    </row>
    <row r="549" s="1" customFormat="1" ht="20" customHeight="1" spans="1:11">
      <c r="A549" s="6">
        <v>547</v>
      </c>
      <c r="B549" s="71" t="s">
        <v>1420</v>
      </c>
      <c r="C549" s="71" t="s">
        <v>1037</v>
      </c>
      <c r="D549" s="71" t="s">
        <v>1421</v>
      </c>
      <c r="E549" s="71" t="s">
        <v>29</v>
      </c>
      <c r="F549" s="71" t="s">
        <v>30</v>
      </c>
      <c r="G549" s="41">
        <f t="shared" si="8"/>
        <v>7.94</v>
      </c>
      <c r="H549" s="76">
        <v>195</v>
      </c>
      <c r="I549" s="72">
        <v>1548.3</v>
      </c>
      <c r="J549" s="79" t="s">
        <v>1422</v>
      </c>
      <c r="K549" s="78"/>
    </row>
    <row r="550" s="1" customFormat="1" ht="20" customHeight="1" spans="1:11">
      <c r="A550" s="6">
        <v>548</v>
      </c>
      <c r="B550" s="71" t="s">
        <v>1423</v>
      </c>
      <c r="C550" s="71" t="s">
        <v>1037</v>
      </c>
      <c r="D550" s="71" t="s">
        <v>1424</v>
      </c>
      <c r="E550" s="71" t="s">
        <v>57</v>
      </c>
      <c r="F550" s="71" t="s">
        <v>30</v>
      </c>
      <c r="G550" s="41">
        <f t="shared" si="8"/>
        <v>2980</v>
      </c>
      <c r="H550" s="76">
        <v>3</v>
      </c>
      <c r="I550" s="72">
        <v>8940</v>
      </c>
      <c r="J550" s="79" t="s">
        <v>1425</v>
      </c>
      <c r="K550" s="78"/>
    </row>
    <row r="551" s="1" customFormat="1" ht="20" customHeight="1" spans="1:11">
      <c r="A551" s="6">
        <v>549</v>
      </c>
      <c r="B551" s="71" t="s">
        <v>1426</v>
      </c>
      <c r="C551" s="71" t="s">
        <v>1037</v>
      </c>
      <c r="D551" s="71" t="s">
        <v>1421</v>
      </c>
      <c r="E551" s="71" t="s">
        <v>29</v>
      </c>
      <c r="F551" s="71" t="s">
        <v>30</v>
      </c>
      <c r="G551" s="41">
        <f t="shared" si="8"/>
        <v>17.25</v>
      </c>
      <c r="H551" s="76">
        <v>4500</v>
      </c>
      <c r="I551" s="72">
        <v>77625</v>
      </c>
      <c r="J551" s="79" t="s">
        <v>1321</v>
      </c>
      <c r="K551" s="78"/>
    </row>
    <row r="552" s="1" customFormat="1" ht="20" customHeight="1" spans="1:11">
      <c r="A552" s="6">
        <v>550</v>
      </c>
      <c r="B552" s="71" t="s">
        <v>1427</v>
      </c>
      <c r="C552" s="71" t="s">
        <v>1037</v>
      </c>
      <c r="D552" s="71" t="s">
        <v>1428</v>
      </c>
      <c r="E552" s="71" t="s">
        <v>57</v>
      </c>
      <c r="F552" s="71" t="s">
        <v>30</v>
      </c>
      <c r="G552" s="41">
        <f t="shared" si="8"/>
        <v>283.9</v>
      </c>
      <c r="H552" s="76">
        <v>5</v>
      </c>
      <c r="I552" s="72">
        <v>1419.5</v>
      </c>
      <c r="J552" s="79" t="s">
        <v>1429</v>
      </c>
      <c r="K552" s="78"/>
    </row>
    <row r="553" s="1" customFormat="1" ht="20" customHeight="1" spans="1:11">
      <c r="A553" s="6">
        <v>551</v>
      </c>
      <c r="B553" s="71" t="s">
        <v>1430</v>
      </c>
      <c r="C553" s="71" t="s">
        <v>1037</v>
      </c>
      <c r="D553" s="71" t="s">
        <v>1431</v>
      </c>
      <c r="E553" s="71" t="s">
        <v>57</v>
      </c>
      <c r="F553" s="71"/>
      <c r="G553" s="41">
        <f t="shared" si="8"/>
        <v>1259</v>
      </c>
      <c r="H553" s="76">
        <v>20</v>
      </c>
      <c r="I553" s="72">
        <v>25180</v>
      </c>
      <c r="J553" s="79" t="s">
        <v>609</v>
      </c>
      <c r="K553" s="78"/>
    </row>
    <row r="554" s="1" customFormat="1" ht="20" customHeight="1" spans="1:11">
      <c r="A554" s="6">
        <v>552</v>
      </c>
      <c r="B554" s="71" t="s">
        <v>1432</v>
      </c>
      <c r="C554" s="71" t="s">
        <v>1037</v>
      </c>
      <c r="D554" s="71" t="s">
        <v>1433</v>
      </c>
      <c r="E554" s="71" t="s">
        <v>29</v>
      </c>
      <c r="F554" s="71"/>
      <c r="G554" s="41">
        <f t="shared" si="8"/>
        <v>44.25</v>
      </c>
      <c r="H554" s="76">
        <v>150</v>
      </c>
      <c r="I554" s="72">
        <v>6637.5</v>
      </c>
      <c r="J554" s="79" t="s">
        <v>1434</v>
      </c>
      <c r="K554" s="78"/>
    </row>
    <row r="555" s="1" customFormat="1" ht="20" customHeight="1" spans="1:11">
      <c r="A555" s="6">
        <v>553</v>
      </c>
      <c r="B555" s="71" t="s">
        <v>1435</v>
      </c>
      <c r="C555" s="71" t="s">
        <v>1037</v>
      </c>
      <c r="D555" s="71" t="s">
        <v>1436</v>
      </c>
      <c r="E555" s="71" t="s">
        <v>37</v>
      </c>
      <c r="F555" s="71" t="s">
        <v>30</v>
      </c>
      <c r="G555" s="41">
        <f t="shared" si="8"/>
        <v>23.98</v>
      </c>
      <c r="H555" s="76">
        <v>280</v>
      </c>
      <c r="I555" s="72">
        <v>6714.4</v>
      </c>
      <c r="J555" s="79" t="s">
        <v>1095</v>
      </c>
      <c r="K555" s="78"/>
    </row>
    <row r="556" s="1" customFormat="1" ht="20" customHeight="1" spans="1:11">
      <c r="A556" s="6">
        <v>554</v>
      </c>
      <c r="B556" s="71" t="s">
        <v>1437</v>
      </c>
      <c r="C556" s="71" t="s">
        <v>1037</v>
      </c>
      <c r="D556" s="71" t="s">
        <v>1438</v>
      </c>
      <c r="E556" s="71" t="s">
        <v>29</v>
      </c>
      <c r="F556" s="71"/>
      <c r="G556" s="41">
        <f t="shared" si="8"/>
        <v>51.2846153846154</v>
      </c>
      <c r="H556" s="76">
        <v>650</v>
      </c>
      <c r="I556" s="72">
        <v>33335</v>
      </c>
      <c r="J556" s="79" t="s">
        <v>1201</v>
      </c>
      <c r="K556" s="78"/>
    </row>
    <row r="557" s="1" customFormat="1" ht="20" customHeight="1" spans="1:11">
      <c r="A557" s="6">
        <v>555</v>
      </c>
      <c r="B557" s="71" t="s">
        <v>1439</v>
      </c>
      <c r="C557" s="71" t="s">
        <v>1037</v>
      </c>
      <c r="D557" s="71" t="s">
        <v>993</v>
      </c>
      <c r="E557" s="71" t="s">
        <v>29</v>
      </c>
      <c r="F557" s="71" t="s">
        <v>30</v>
      </c>
      <c r="G557" s="41">
        <f t="shared" si="8"/>
        <v>71.5</v>
      </c>
      <c r="H557" s="76">
        <v>40</v>
      </c>
      <c r="I557" s="72">
        <v>2860</v>
      </c>
      <c r="J557" s="79" t="s">
        <v>1440</v>
      </c>
      <c r="K557" s="78"/>
    </row>
    <row r="558" s="1" customFormat="1" ht="20" customHeight="1" spans="1:11">
      <c r="A558" s="6">
        <v>556</v>
      </c>
      <c r="B558" s="71" t="s">
        <v>1441</v>
      </c>
      <c r="C558" s="71" t="s">
        <v>1037</v>
      </c>
      <c r="D558" s="71" t="s">
        <v>1442</v>
      </c>
      <c r="E558" s="71" t="s">
        <v>858</v>
      </c>
      <c r="F558" s="71" t="s">
        <v>30</v>
      </c>
      <c r="G558" s="41">
        <f t="shared" si="8"/>
        <v>7.98</v>
      </c>
      <c r="H558" s="76">
        <v>2280</v>
      </c>
      <c r="I558" s="72">
        <v>18194.4</v>
      </c>
      <c r="J558" s="79" t="s">
        <v>1443</v>
      </c>
      <c r="K558" s="78"/>
    </row>
    <row r="559" s="1" customFormat="1" ht="20" customHeight="1" spans="1:11">
      <c r="A559" s="6">
        <v>557</v>
      </c>
      <c r="B559" s="71" t="s">
        <v>1441</v>
      </c>
      <c r="C559" s="71" t="s">
        <v>1037</v>
      </c>
      <c r="D559" s="71" t="s">
        <v>1444</v>
      </c>
      <c r="E559" s="71" t="s">
        <v>858</v>
      </c>
      <c r="F559" s="71" t="s">
        <v>30</v>
      </c>
      <c r="G559" s="41">
        <f t="shared" si="8"/>
        <v>7.1</v>
      </c>
      <c r="H559" s="76">
        <v>400</v>
      </c>
      <c r="I559" s="72">
        <v>2840</v>
      </c>
      <c r="J559" s="79" t="s">
        <v>1445</v>
      </c>
      <c r="K559" s="78"/>
    </row>
    <row r="560" s="1" customFormat="1" ht="20" customHeight="1" spans="1:11">
      <c r="A560" s="6">
        <v>558</v>
      </c>
      <c r="B560" s="71" t="s">
        <v>1446</v>
      </c>
      <c r="C560" s="71" t="s">
        <v>1037</v>
      </c>
      <c r="D560" s="71" t="s">
        <v>1447</v>
      </c>
      <c r="E560" s="71" t="s">
        <v>858</v>
      </c>
      <c r="F560" s="71" t="s">
        <v>30</v>
      </c>
      <c r="G560" s="41">
        <f t="shared" si="8"/>
        <v>67.8</v>
      </c>
      <c r="H560" s="76">
        <v>400</v>
      </c>
      <c r="I560" s="72">
        <v>27120</v>
      </c>
      <c r="J560" s="79" t="s">
        <v>1448</v>
      </c>
      <c r="K560" s="78"/>
    </row>
    <row r="561" s="1" customFormat="1" ht="20" customHeight="1" spans="1:11">
      <c r="A561" s="6">
        <v>559</v>
      </c>
      <c r="B561" s="71" t="s">
        <v>1449</v>
      </c>
      <c r="C561" s="71" t="s">
        <v>1037</v>
      </c>
      <c r="D561" s="71" t="s">
        <v>1450</v>
      </c>
      <c r="E561" s="71" t="s">
        <v>57</v>
      </c>
      <c r="F561" s="71" t="s">
        <v>30</v>
      </c>
      <c r="G561" s="41">
        <f t="shared" si="8"/>
        <v>13.6</v>
      </c>
      <c r="H561" s="76">
        <v>320</v>
      </c>
      <c r="I561" s="72">
        <v>4352</v>
      </c>
      <c r="J561" s="79" t="s">
        <v>1311</v>
      </c>
      <c r="K561" s="78"/>
    </row>
    <row r="562" s="1" customFormat="1" ht="20" customHeight="1" spans="1:11">
      <c r="A562" s="6">
        <v>560</v>
      </c>
      <c r="B562" s="71" t="s">
        <v>1451</v>
      </c>
      <c r="C562" s="71" t="s">
        <v>1037</v>
      </c>
      <c r="D562" s="71" t="s">
        <v>1452</v>
      </c>
      <c r="E562" s="71" t="s">
        <v>57</v>
      </c>
      <c r="F562" s="71"/>
      <c r="G562" s="41">
        <f t="shared" si="8"/>
        <v>1270</v>
      </c>
      <c r="H562" s="76">
        <v>2</v>
      </c>
      <c r="I562" s="72">
        <v>2540</v>
      </c>
      <c r="J562" s="79" t="s">
        <v>1453</v>
      </c>
      <c r="K562" s="78"/>
    </row>
    <row r="563" s="1" customFormat="1" ht="20" customHeight="1" spans="1:11">
      <c r="A563" s="6">
        <v>561</v>
      </c>
      <c r="B563" s="71" t="s">
        <v>1454</v>
      </c>
      <c r="C563" s="71" t="s">
        <v>1037</v>
      </c>
      <c r="D563" s="71" t="s">
        <v>1455</v>
      </c>
      <c r="E563" s="71" t="s">
        <v>57</v>
      </c>
      <c r="F563" s="71" t="s">
        <v>30</v>
      </c>
      <c r="G563" s="41">
        <f t="shared" si="8"/>
        <v>880</v>
      </c>
      <c r="H563" s="76">
        <v>10</v>
      </c>
      <c r="I563" s="72">
        <v>8800</v>
      </c>
      <c r="J563" s="79" t="s">
        <v>751</v>
      </c>
      <c r="K563" s="78"/>
    </row>
    <row r="564" s="1" customFormat="1" ht="20" customHeight="1" spans="1:11">
      <c r="A564" s="6">
        <v>562</v>
      </c>
      <c r="B564" s="71" t="s">
        <v>1456</v>
      </c>
      <c r="C564" s="71" t="s">
        <v>1037</v>
      </c>
      <c r="D564" s="71" t="s">
        <v>1457</v>
      </c>
      <c r="E564" s="71" t="s">
        <v>57</v>
      </c>
      <c r="F564" s="71" t="s">
        <v>30</v>
      </c>
      <c r="G564" s="41">
        <f t="shared" si="8"/>
        <v>26</v>
      </c>
      <c r="H564" s="76">
        <v>140</v>
      </c>
      <c r="I564" s="72">
        <v>3640</v>
      </c>
      <c r="J564" s="79" t="s">
        <v>1178</v>
      </c>
      <c r="K564" s="78"/>
    </row>
    <row r="565" s="1" customFormat="1" ht="20" customHeight="1" spans="1:11">
      <c r="A565" s="6">
        <v>563</v>
      </c>
      <c r="B565" s="71" t="s">
        <v>1458</v>
      </c>
      <c r="C565" s="71" t="s">
        <v>1037</v>
      </c>
      <c r="D565" s="71" t="s">
        <v>1459</v>
      </c>
      <c r="E565" s="71" t="s">
        <v>57</v>
      </c>
      <c r="F565" s="71" t="s">
        <v>30</v>
      </c>
      <c r="G565" s="41">
        <f t="shared" si="8"/>
        <v>1760</v>
      </c>
      <c r="H565" s="76">
        <v>2</v>
      </c>
      <c r="I565" s="72">
        <v>3520</v>
      </c>
      <c r="J565" s="79" t="s">
        <v>1460</v>
      </c>
      <c r="K565" s="78"/>
    </row>
    <row r="566" s="1" customFormat="1" ht="20" customHeight="1" spans="1:11">
      <c r="A566" s="6">
        <v>564</v>
      </c>
      <c r="B566" s="71" t="s">
        <v>1461</v>
      </c>
      <c r="C566" s="71" t="s">
        <v>1037</v>
      </c>
      <c r="D566" s="71" t="s">
        <v>1462</v>
      </c>
      <c r="E566" s="71" t="s">
        <v>29</v>
      </c>
      <c r="F566" s="71"/>
      <c r="G566" s="41">
        <f t="shared" si="8"/>
        <v>21.39</v>
      </c>
      <c r="H566" s="76">
        <v>500</v>
      </c>
      <c r="I566" s="72">
        <v>10695</v>
      </c>
      <c r="J566" s="79" t="s">
        <v>1463</v>
      </c>
      <c r="K566" s="78"/>
    </row>
    <row r="567" s="1" customFormat="1" ht="20" customHeight="1" spans="1:11">
      <c r="A567" s="6">
        <v>565</v>
      </c>
      <c r="B567" s="71" t="s">
        <v>1464</v>
      </c>
      <c r="C567" s="71" t="s">
        <v>1037</v>
      </c>
      <c r="D567" s="71" t="s">
        <v>1465</v>
      </c>
      <c r="E567" s="71" t="s">
        <v>57</v>
      </c>
      <c r="F567" s="71" t="s">
        <v>30</v>
      </c>
      <c r="G567" s="41">
        <f t="shared" si="8"/>
        <v>61.25</v>
      </c>
      <c r="H567" s="76">
        <v>2</v>
      </c>
      <c r="I567" s="72">
        <v>122.5</v>
      </c>
      <c r="J567" s="79" t="s">
        <v>1466</v>
      </c>
      <c r="K567" s="78"/>
    </row>
    <row r="568" s="1" customFormat="1" ht="20" customHeight="1" spans="1:11">
      <c r="A568" s="6">
        <v>566</v>
      </c>
      <c r="B568" s="71" t="s">
        <v>1467</v>
      </c>
      <c r="C568" s="71" t="s">
        <v>1037</v>
      </c>
      <c r="D568" s="71" t="s">
        <v>1468</v>
      </c>
      <c r="E568" s="71" t="s">
        <v>57</v>
      </c>
      <c r="F568" s="71" t="s">
        <v>30</v>
      </c>
      <c r="G568" s="41">
        <f t="shared" si="8"/>
        <v>476</v>
      </c>
      <c r="H568" s="76">
        <v>-1</v>
      </c>
      <c r="I568" s="72">
        <v>-476</v>
      </c>
      <c r="J568" s="79" t="s">
        <v>1469</v>
      </c>
      <c r="K568" s="78"/>
    </row>
    <row r="569" s="1" customFormat="1" ht="20" customHeight="1" spans="1:11">
      <c r="A569" s="6">
        <v>567</v>
      </c>
      <c r="B569" s="71" t="s">
        <v>1470</v>
      </c>
      <c r="C569" s="71" t="s">
        <v>1037</v>
      </c>
      <c r="D569" s="71" t="s">
        <v>1471</v>
      </c>
      <c r="E569" s="71" t="s">
        <v>29</v>
      </c>
      <c r="F569" s="71"/>
      <c r="G569" s="41">
        <f t="shared" si="8"/>
        <v>23.6</v>
      </c>
      <c r="H569" s="76">
        <v>20</v>
      </c>
      <c r="I569" s="72">
        <v>472</v>
      </c>
      <c r="J569" s="79" t="s">
        <v>1472</v>
      </c>
      <c r="K569" s="78"/>
    </row>
    <row r="570" s="1" customFormat="1" ht="20" customHeight="1" spans="1:11">
      <c r="A570" s="6">
        <v>568</v>
      </c>
      <c r="B570" s="71" t="s">
        <v>1473</v>
      </c>
      <c r="C570" s="71" t="s">
        <v>1037</v>
      </c>
      <c r="D570" s="71" t="s">
        <v>1474</v>
      </c>
      <c r="E570" s="71" t="s">
        <v>37</v>
      </c>
      <c r="F570" s="71" t="s">
        <v>30</v>
      </c>
      <c r="G570" s="41">
        <f t="shared" si="8"/>
        <v>62.647</v>
      </c>
      <c r="H570" s="76">
        <v>30</v>
      </c>
      <c r="I570" s="72">
        <v>1879.41</v>
      </c>
      <c r="J570" s="79" t="s">
        <v>1475</v>
      </c>
      <c r="K570" s="78"/>
    </row>
    <row r="571" s="1" customFormat="1" ht="20" customHeight="1" spans="1:11">
      <c r="A571" s="6">
        <v>569</v>
      </c>
      <c r="B571" s="71" t="s">
        <v>1473</v>
      </c>
      <c r="C571" s="71" t="s">
        <v>1037</v>
      </c>
      <c r="D571" s="71" t="s">
        <v>1476</v>
      </c>
      <c r="E571" s="71" t="s">
        <v>37</v>
      </c>
      <c r="F571" s="71"/>
      <c r="G571" s="41">
        <f t="shared" si="8"/>
        <v>143.98</v>
      </c>
      <c r="H571" s="76">
        <v>70</v>
      </c>
      <c r="I571" s="72">
        <v>10078.6</v>
      </c>
      <c r="J571" s="79" t="s">
        <v>38</v>
      </c>
      <c r="K571" s="78"/>
    </row>
    <row r="572" s="1" customFormat="1" ht="20" customHeight="1" spans="1:11">
      <c r="A572" s="6">
        <v>570</v>
      </c>
      <c r="B572" s="71" t="s">
        <v>1477</v>
      </c>
      <c r="C572" s="71" t="s">
        <v>1037</v>
      </c>
      <c r="D572" s="71" t="s">
        <v>1478</v>
      </c>
      <c r="E572" s="71" t="s">
        <v>57</v>
      </c>
      <c r="F572" s="71" t="s">
        <v>30</v>
      </c>
      <c r="G572" s="41">
        <f t="shared" si="8"/>
        <v>2.5</v>
      </c>
      <c r="H572" s="76">
        <v>420</v>
      </c>
      <c r="I572" s="72">
        <v>1050</v>
      </c>
      <c r="J572" s="79" t="s">
        <v>1479</v>
      </c>
      <c r="K572" s="78"/>
    </row>
    <row r="573" s="1" customFormat="1" ht="20" customHeight="1" spans="1:11">
      <c r="A573" s="6">
        <v>571</v>
      </c>
      <c r="B573" s="71" t="s">
        <v>1480</v>
      </c>
      <c r="C573" s="71" t="s">
        <v>1037</v>
      </c>
      <c r="D573" s="71" t="s">
        <v>1481</v>
      </c>
      <c r="E573" s="71" t="s">
        <v>37</v>
      </c>
      <c r="F573" s="71" t="s">
        <v>30</v>
      </c>
      <c r="G573" s="41">
        <f t="shared" si="8"/>
        <v>2.7</v>
      </c>
      <c r="H573" s="76">
        <v>10400</v>
      </c>
      <c r="I573" s="72">
        <v>28080</v>
      </c>
      <c r="J573" s="79" t="s">
        <v>1328</v>
      </c>
      <c r="K573" s="78"/>
    </row>
    <row r="574" s="1" customFormat="1" ht="20" customHeight="1" spans="1:11">
      <c r="A574" s="6">
        <v>572</v>
      </c>
      <c r="B574" s="71" t="s">
        <v>1482</v>
      </c>
      <c r="C574" s="71" t="s">
        <v>1037</v>
      </c>
      <c r="D574" s="71" t="s">
        <v>1483</v>
      </c>
      <c r="E574" s="71" t="s">
        <v>29</v>
      </c>
      <c r="F574" s="71" t="s">
        <v>30</v>
      </c>
      <c r="G574" s="41">
        <f t="shared" si="8"/>
        <v>15.46</v>
      </c>
      <c r="H574" s="76">
        <v>370</v>
      </c>
      <c r="I574" s="72">
        <v>5720.2</v>
      </c>
      <c r="J574" s="79" t="s">
        <v>1484</v>
      </c>
      <c r="K574" s="78"/>
    </row>
    <row r="575" s="1" customFormat="1" ht="20" customHeight="1" spans="1:11">
      <c r="A575" s="6">
        <v>573</v>
      </c>
      <c r="B575" s="71" t="s">
        <v>1485</v>
      </c>
      <c r="C575" s="71" t="s">
        <v>1037</v>
      </c>
      <c r="D575" s="71" t="s">
        <v>1486</v>
      </c>
      <c r="E575" s="71" t="s">
        <v>37</v>
      </c>
      <c r="F575" s="71" t="s">
        <v>30</v>
      </c>
      <c r="G575" s="41">
        <f t="shared" si="8"/>
        <v>68.07</v>
      </c>
      <c r="H575" s="76">
        <v>200</v>
      </c>
      <c r="I575" s="72">
        <v>13614</v>
      </c>
      <c r="J575" s="79" t="s">
        <v>1487</v>
      </c>
      <c r="K575" s="78"/>
    </row>
    <row r="576" s="1" customFormat="1" ht="20" customHeight="1" spans="1:11">
      <c r="A576" s="6">
        <v>574</v>
      </c>
      <c r="B576" s="71" t="s">
        <v>1488</v>
      </c>
      <c r="C576" s="71" t="s">
        <v>1037</v>
      </c>
      <c r="D576" s="71" t="s">
        <v>1489</v>
      </c>
      <c r="E576" s="71" t="s">
        <v>37</v>
      </c>
      <c r="F576" s="71" t="s">
        <v>30</v>
      </c>
      <c r="G576" s="41">
        <f t="shared" si="8"/>
        <v>14.65</v>
      </c>
      <c r="H576" s="76">
        <v>300</v>
      </c>
      <c r="I576" s="72">
        <v>4395</v>
      </c>
      <c r="J576" s="79" t="s">
        <v>1490</v>
      </c>
      <c r="K576" s="78"/>
    </row>
    <row r="577" s="1" customFormat="1" ht="20" customHeight="1" spans="1:11">
      <c r="A577" s="6">
        <v>575</v>
      </c>
      <c r="B577" s="71" t="s">
        <v>1491</v>
      </c>
      <c r="C577" s="71" t="s">
        <v>1037</v>
      </c>
      <c r="D577" s="71" t="s">
        <v>1492</v>
      </c>
      <c r="E577" s="71" t="s">
        <v>29</v>
      </c>
      <c r="F577" s="71" t="s">
        <v>30</v>
      </c>
      <c r="G577" s="41">
        <f t="shared" si="8"/>
        <v>29</v>
      </c>
      <c r="H577" s="76">
        <v>1350</v>
      </c>
      <c r="I577" s="72">
        <v>39150</v>
      </c>
      <c r="J577" s="79" t="s">
        <v>1022</v>
      </c>
      <c r="K577" s="78"/>
    </row>
    <row r="578" s="1" customFormat="1" ht="20" customHeight="1" spans="1:11">
      <c r="A578" s="6">
        <v>576</v>
      </c>
      <c r="B578" s="71" t="s">
        <v>1491</v>
      </c>
      <c r="C578" s="71" t="s">
        <v>1037</v>
      </c>
      <c r="D578" s="71" t="s">
        <v>1492</v>
      </c>
      <c r="E578" s="71" t="s">
        <v>29</v>
      </c>
      <c r="F578" s="71" t="s">
        <v>30</v>
      </c>
      <c r="G578" s="41">
        <f t="shared" si="8"/>
        <v>29</v>
      </c>
      <c r="H578" s="76">
        <v>300</v>
      </c>
      <c r="I578" s="72">
        <v>8700</v>
      </c>
      <c r="J578" s="79" t="s">
        <v>1022</v>
      </c>
      <c r="K578" s="78"/>
    </row>
    <row r="579" s="1" customFormat="1" ht="20" customHeight="1" spans="1:11">
      <c r="A579" s="6">
        <v>577</v>
      </c>
      <c r="B579" s="71" t="s">
        <v>1493</v>
      </c>
      <c r="C579" s="71" t="s">
        <v>1037</v>
      </c>
      <c r="D579" s="71" t="s">
        <v>1494</v>
      </c>
      <c r="E579" s="71" t="s">
        <v>29</v>
      </c>
      <c r="F579" s="71" t="s">
        <v>30</v>
      </c>
      <c r="G579" s="41">
        <f t="shared" ref="G579:G642" si="9">I579/H579</f>
        <v>1.63</v>
      </c>
      <c r="H579" s="76">
        <v>100</v>
      </c>
      <c r="I579" s="72">
        <v>163</v>
      </c>
      <c r="J579" s="79" t="s">
        <v>1495</v>
      </c>
      <c r="K579" s="78"/>
    </row>
    <row r="580" s="1" customFormat="1" ht="20" customHeight="1" spans="1:11">
      <c r="A580" s="6">
        <v>578</v>
      </c>
      <c r="B580" s="71" t="s">
        <v>1496</v>
      </c>
      <c r="C580" s="71" t="s">
        <v>1037</v>
      </c>
      <c r="D580" s="71" t="s">
        <v>1497</v>
      </c>
      <c r="E580" s="71" t="s">
        <v>29</v>
      </c>
      <c r="F580" s="71" t="s">
        <v>30</v>
      </c>
      <c r="G580" s="41">
        <f t="shared" si="9"/>
        <v>3.72</v>
      </c>
      <c r="H580" s="76">
        <v>50</v>
      </c>
      <c r="I580" s="72">
        <v>186</v>
      </c>
      <c r="J580" s="79" t="s">
        <v>1498</v>
      </c>
      <c r="K580" s="78"/>
    </row>
    <row r="581" s="1" customFormat="1" ht="20" customHeight="1" spans="1:11">
      <c r="A581" s="6">
        <v>579</v>
      </c>
      <c r="B581" s="71" t="s">
        <v>1499</v>
      </c>
      <c r="C581" s="71" t="s">
        <v>1037</v>
      </c>
      <c r="D581" s="71" t="s">
        <v>1500</v>
      </c>
      <c r="E581" s="71" t="s">
        <v>29</v>
      </c>
      <c r="F581" s="71" t="s">
        <v>30</v>
      </c>
      <c r="G581" s="41">
        <f t="shared" si="9"/>
        <v>4.2</v>
      </c>
      <c r="H581" s="76">
        <v>100</v>
      </c>
      <c r="I581" s="72">
        <v>420</v>
      </c>
      <c r="J581" s="79" t="s">
        <v>664</v>
      </c>
      <c r="K581" s="78"/>
    </row>
    <row r="582" s="1" customFormat="1" ht="20" customHeight="1" spans="1:11">
      <c r="A582" s="6">
        <v>580</v>
      </c>
      <c r="B582" s="71" t="s">
        <v>1501</v>
      </c>
      <c r="C582" s="71" t="s">
        <v>1037</v>
      </c>
      <c r="D582" s="71" t="s">
        <v>1502</v>
      </c>
      <c r="E582" s="71" t="s">
        <v>29</v>
      </c>
      <c r="F582" s="71"/>
      <c r="G582" s="41">
        <f t="shared" si="9"/>
        <v>89.9</v>
      </c>
      <c r="H582" s="76">
        <v>400</v>
      </c>
      <c r="I582" s="72">
        <v>35960</v>
      </c>
      <c r="J582" s="79" t="s">
        <v>664</v>
      </c>
      <c r="K582" s="78"/>
    </row>
    <row r="583" s="1" customFormat="1" ht="20" customHeight="1" spans="1:11">
      <c r="A583" s="6">
        <v>581</v>
      </c>
      <c r="B583" s="71" t="s">
        <v>1503</v>
      </c>
      <c r="C583" s="71" t="s">
        <v>1037</v>
      </c>
      <c r="D583" s="71" t="s">
        <v>1504</v>
      </c>
      <c r="E583" s="71" t="s">
        <v>29</v>
      </c>
      <c r="F583" s="71"/>
      <c r="G583" s="41">
        <f t="shared" si="9"/>
        <v>49.75</v>
      </c>
      <c r="H583" s="76">
        <v>1600</v>
      </c>
      <c r="I583" s="72">
        <v>79600</v>
      </c>
      <c r="J583" s="79" t="s">
        <v>664</v>
      </c>
      <c r="K583" s="78"/>
    </row>
    <row r="584" s="1" customFormat="1" ht="20" customHeight="1" spans="1:11">
      <c r="A584" s="6">
        <v>582</v>
      </c>
      <c r="B584" s="71" t="s">
        <v>1505</v>
      </c>
      <c r="C584" s="71" t="s">
        <v>1037</v>
      </c>
      <c r="D584" s="71" t="s">
        <v>1506</v>
      </c>
      <c r="E584" s="71" t="s">
        <v>29</v>
      </c>
      <c r="F584" s="71"/>
      <c r="G584" s="41">
        <f t="shared" si="9"/>
        <v>129</v>
      </c>
      <c r="H584" s="76">
        <v>1200</v>
      </c>
      <c r="I584" s="72">
        <v>154800</v>
      </c>
      <c r="J584" s="79" t="s">
        <v>690</v>
      </c>
      <c r="K584" s="78"/>
    </row>
    <row r="585" s="1" customFormat="1" ht="20" customHeight="1" spans="1:11">
      <c r="A585" s="6">
        <v>583</v>
      </c>
      <c r="B585" s="71" t="s">
        <v>1507</v>
      </c>
      <c r="C585" s="71" t="s">
        <v>1037</v>
      </c>
      <c r="D585" s="71" t="s">
        <v>1508</v>
      </c>
      <c r="E585" s="71" t="s">
        <v>29</v>
      </c>
      <c r="F585" s="71"/>
      <c r="G585" s="41">
        <f t="shared" si="9"/>
        <v>9.465</v>
      </c>
      <c r="H585" s="76">
        <v>30</v>
      </c>
      <c r="I585" s="72">
        <v>283.95</v>
      </c>
      <c r="J585" s="79" t="s">
        <v>1472</v>
      </c>
      <c r="K585" s="78"/>
    </row>
    <row r="586" s="1" customFormat="1" ht="20" customHeight="1" spans="1:11">
      <c r="A586" s="6">
        <v>584</v>
      </c>
      <c r="B586" s="71" t="s">
        <v>1509</v>
      </c>
      <c r="C586" s="71" t="s">
        <v>1037</v>
      </c>
      <c r="D586" s="71" t="s">
        <v>1510</v>
      </c>
      <c r="E586" s="71" t="s">
        <v>29</v>
      </c>
      <c r="F586" s="71"/>
      <c r="G586" s="41">
        <f t="shared" si="9"/>
        <v>5.9</v>
      </c>
      <c r="H586" s="76">
        <v>400</v>
      </c>
      <c r="I586" s="72">
        <v>2360</v>
      </c>
      <c r="J586" s="79" t="s">
        <v>1511</v>
      </c>
      <c r="K586" s="78"/>
    </row>
    <row r="587" s="1" customFormat="1" ht="20" customHeight="1" spans="1:11">
      <c r="A587" s="6">
        <v>585</v>
      </c>
      <c r="B587" s="71" t="s">
        <v>1512</v>
      </c>
      <c r="C587" s="71" t="s">
        <v>1037</v>
      </c>
      <c r="D587" s="71" t="s">
        <v>1513</v>
      </c>
      <c r="E587" s="71" t="s">
        <v>57</v>
      </c>
      <c r="F587" s="71"/>
      <c r="G587" s="41">
        <f t="shared" si="9"/>
        <v>50.79</v>
      </c>
      <c r="H587" s="76">
        <v>80</v>
      </c>
      <c r="I587" s="72">
        <v>4063.2</v>
      </c>
      <c r="J587" s="79" t="s">
        <v>1514</v>
      </c>
      <c r="K587" s="78"/>
    </row>
    <row r="588" s="1" customFormat="1" ht="20" customHeight="1" spans="1:11">
      <c r="A588" s="6">
        <v>586</v>
      </c>
      <c r="B588" s="71" t="s">
        <v>1515</v>
      </c>
      <c r="C588" s="71" t="s">
        <v>1037</v>
      </c>
      <c r="D588" s="71" t="s">
        <v>1516</v>
      </c>
      <c r="E588" s="71" t="s">
        <v>57</v>
      </c>
      <c r="F588" s="71"/>
      <c r="G588" s="41">
        <f t="shared" si="9"/>
        <v>360</v>
      </c>
      <c r="H588" s="76">
        <v>16</v>
      </c>
      <c r="I588" s="72">
        <v>5760</v>
      </c>
      <c r="J588" s="79" t="s">
        <v>1517</v>
      </c>
      <c r="K588" s="78"/>
    </row>
    <row r="589" s="1" customFormat="1" ht="20" customHeight="1" spans="1:11">
      <c r="A589" s="6">
        <v>587</v>
      </c>
      <c r="B589" s="71" t="s">
        <v>1518</v>
      </c>
      <c r="C589" s="71" t="s">
        <v>1037</v>
      </c>
      <c r="D589" s="71" t="s">
        <v>1519</v>
      </c>
      <c r="E589" s="71" t="s">
        <v>57</v>
      </c>
      <c r="F589" s="71"/>
      <c r="G589" s="41">
        <f t="shared" si="9"/>
        <v>5.5</v>
      </c>
      <c r="H589" s="76">
        <v>165</v>
      </c>
      <c r="I589" s="72">
        <v>907.5</v>
      </c>
      <c r="J589" s="79" t="s">
        <v>1224</v>
      </c>
      <c r="K589" s="78"/>
    </row>
    <row r="590" s="1" customFormat="1" ht="20" customHeight="1" spans="1:11">
      <c r="A590" s="6">
        <v>588</v>
      </c>
      <c r="B590" s="71" t="s">
        <v>1520</v>
      </c>
      <c r="C590" s="71" t="s">
        <v>1037</v>
      </c>
      <c r="D590" s="71" t="s">
        <v>1521</v>
      </c>
      <c r="E590" s="71" t="s">
        <v>29</v>
      </c>
      <c r="F590" s="71"/>
      <c r="G590" s="41">
        <f t="shared" si="9"/>
        <v>7</v>
      </c>
      <c r="H590" s="76">
        <v>1000</v>
      </c>
      <c r="I590" s="72">
        <v>7000</v>
      </c>
      <c r="J590" s="79" t="s">
        <v>1522</v>
      </c>
      <c r="K590" s="78"/>
    </row>
    <row r="591" s="1" customFormat="1" ht="20" customHeight="1" spans="1:11">
      <c r="A591" s="6">
        <v>589</v>
      </c>
      <c r="B591" s="71" t="s">
        <v>1523</v>
      </c>
      <c r="C591" s="71" t="s">
        <v>1037</v>
      </c>
      <c r="D591" s="71" t="s">
        <v>1080</v>
      </c>
      <c r="E591" s="71" t="s">
        <v>37</v>
      </c>
      <c r="F591" s="71"/>
      <c r="G591" s="41">
        <f t="shared" si="9"/>
        <v>155.9</v>
      </c>
      <c r="H591" s="76">
        <v>400</v>
      </c>
      <c r="I591" s="72">
        <v>62360</v>
      </c>
      <c r="J591" s="79" t="s">
        <v>1524</v>
      </c>
      <c r="K591" s="78"/>
    </row>
    <row r="592" s="1" customFormat="1" ht="20" customHeight="1" spans="1:11">
      <c r="A592" s="6">
        <v>590</v>
      </c>
      <c r="B592" s="71" t="s">
        <v>1525</v>
      </c>
      <c r="C592" s="71" t="s">
        <v>1037</v>
      </c>
      <c r="D592" s="71" t="s">
        <v>1526</v>
      </c>
      <c r="E592" s="71" t="s">
        <v>29</v>
      </c>
      <c r="F592" s="71"/>
      <c r="G592" s="41">
        <f t="shared" si="9"/>
        <v>3.99</v>
      </c>
      <c r="H592" s="76">
        <v>1950</v>
      </c>
      <c r="I592" s="72">
        <v>7780.5</v>
      </c>
      <c r="J592" s="79" t="s">
        <v>1369</v>
      </c>
      <c r="K592" s="78"/>
    </row>
    <row r="593" s="1" customFormat="1" ht="20" customHeight="1" spans="1:11">
      <c r="A593" s="6">
        <v>591</v>
      </c>
      <c r="B593" s="71" t="s">
        <v>1527</v>
      </c>
      <c r="C593" s="71" t="s">
        <v>1037</v>
      </c>
      <c r="D593" s="71" t="s">
        <v>1528</v>
      </c>
      <c r="E593" s="71" t="s">
        <v>29</v>
      </c>
      <c r="F593" s="71"/>
      <c r="G593" s="41">
        <f t="shared" si="9"/>
        <v>23.92</v>
      </c>
      <c r="H593" s="76">
        <v>300</v>
      </c>
      <c r="I593" s="72">
        <v>7176</v>
      </c>
      <c r="J593" s="79" t="s">
        <v>546</v>
      </c>
      <c r="K593" s="78"/>
    </row>
    <row r="594" s="1" customFormat="1" ht="20" customHeight="1" spans="1:11">
      <c r="A594" s="6">
        <v>592</v>
      </c>
      <c r="B594" s="71" t="s">
        <v>1527</v>
      </c>
      <c r="C594" s="71" t="s">
        <v>1037</v>
      </c>
      <c r="D594" s="71" t="s">
        <v>1528</v>
      </c>
      <c r="E594" s="71" t="s">
        <v>29</v>
      </c>
      <c r="F594" s="71"/>
      <c r="G594" s="41">
        <f t="shared" si="9"/>
        <v>23.92</v>
      </c>
      <c r="H594" s="76">
        <v>590</v>
      </c>
      <c r="I594" s="72">
        <v>14112.8</v>
      </c>
      <c r="J594" s="79" t="s">
        <v>546</v>
      </c>
      <c r="K594" s="78"/>
    </row>
    <row r="595" s="1" customFormat="1" ht="20" customHeight="1" spans="1:11">
      <c r="A595" s="6">
        <v>593</v>
      </c>
      <c r="B595" s="71" t="s">
        <v>1529</v>
      </c>
      <c r="C595" s="71" t="s">
        <v>1037</v>
      </c>
      <c r="D595" s="71" t="s">
        <v>1530</v>
      </c>
      <c r="E595" s="71" t="s">
        <v>37</v>
      </c>
      <c r="F595" s="71"/>
      <c r="G595" s="41">
        <f t="shared" si="9"/>
        <v>6.2</v>
      </c>
      <c r="H595" s="76">
        <v>300</v>
      </c>
      <c r="I595" s="72">
        <v>1860</v>
      </c>
      <c r="J595" s="79" t="s">
        <v>167</v>
      </c>
      <c r="K595" s="78"/>
    </row>
    <row r="596" s="1" customFormat="1" ht="20" customHeight="1" spans="1:11">
      <c r="A596" s="6">
        <v>594</v>
      </c>
      <c r="B596" s="71" t="s">
        <v>1531</v>
      </c>
      <c r="C596" s="71" t="s">
        <v>1037</v>
      </c>
      <c r="D596" s="71" t="s">
        <v>1421</v>
      </c>
      <c r="E596" s="71" t="s">
        <v>29</v>
      </c>
      <c r="F596" s="71"/>
      <c r="G596" s="41">
        <f t="shared" si="9"/>
        <v>72.32</v>
      </c>
      <c r="H596" s="76">
        <v>390</v>
      </c>
      <c r="I596" s="72">
        <v>28204.8</v>
      </c>
      <c r="J596" s="79" t="s">
        <v>506</v>
      </c>
      <c r="K596" s="78"/>
    </row>
    <row r="597" s="1" customFormat="1" ht="20" customHeight="1" spans="1:11">
      <c r="A597" s="6">
        <v>595</v>
      </c>
      <c r="B597" s="71" t="s">
        <v>1532</v>
      </c>
      <c r="C597" s="71" t="s">
        <v>1037</v>
      </c>
      <c r="D597" s="71" t="s">
        <v>1533</v>
      </c>
      <c r="E597" s="71" t="s">
        <v>29</v>
      </c>
      <c r="F597" s="71"/>
      <c r="G597" s="41">
        <f t="shared" si="9"/>
        <v>120.1</v>
      </c>
      <c r="H597" s="76">
        <v>20</v>
      </c>
      <c r="I597" s="72">
        <v>2402</v>
      </c>
      <c r="J597" s="79" t="s">
        <v>1534</v>
      </c>
      <c r="K597" s="78"/>
    </row>
    <row r="598" s="1" customFormat="1" ht="20" customHeight="1" spans="1:11">
      <c r="A598" s="6">
        <v>596</v>
      </c>
      <c r="B598" s="71" t="s">
        <v>1535</v>
      </c>
      <c r="C598" s="71" t="s">
        <v>1037</v>
      </c>
      <c r="D598" s="71" t="s">
        <v>1536</v>
      </c>
      <c r="E598" s="71" t="s">
        <v>37</v>
      </c>
      <c r="F598" s="71"/>
      <c r="G598" s="41">
        <f t="shared" si="9"/>
        <v>10.3</v>
      </c>
      <c r="H598" s="76">
        <v>220</v>
      </c>
      <c r="I598" s="72">
        <v>2266</v>
      </c>
      <c r="J598" s="79" t="s">
        <v>1537</v>
      </c>
      <c r="K598" s="78"/>
    </row>
    <row r="599" s="1" customFormat="1" ht="20" customHeight="1" spans="1:11">
      <c r="A599" s="6">
        <v>597</v>
      </c>
      <c r="B599" s="71" t="s">
        <v>1538</v>
      </c>
      <c r="C599" s="71" t="s">
        <v>1037</v>
      </c>
      <c r="D599" s="71" t="s">
        <v>1539</v>
      </c>
      <c r="E599" s="71" t="s">
        <v>29</v>
      </c>
      <c r="F599" s="71"/>
      <c r="G599" s="41">
        <f t="shared" si="9"/>
        <v>20.6</v>
      </c>
      <c r="H599" s="76">
        <v>550</v>
      </c>
      <c r="I599" s="72">
        <v>11330</v>
      </c>
      <c r="J599" s="79" t="s">
        <v>1540</v>
      </c>
      <c r="K599" s="78"/>
    </row>
    <row r="600" s="1" customFormat="1" ht="20" customHeight="1" spans="1:11">
      <c r="A600" s="6">
        <v>598</v>
      </c>
      <c r="B600" s="71" t="s">
        <v>1541</v>
      </c>
      <c r="C600" s="71" t="s">
        <v>1037</v>
      </c>
      <c r="D600" s="71" t="s">
        <v>1393</v>
      </c>
      <c r="E600" s="71" t="s">
        <v>29</v>
      </c>
      <c r="F600" s="71"/>
      <c r="G600" s="41">
        <f t="shared" si="9"/>
        <v>18.89</v>
      </c>
      <c r="H600" s="76">
        <v>100</v>
      </c>
      <c r="I600" s="72">
        <v>1889</v>
      </c>
      <c r="J600" s="79" t="s">
        <v>1394</v>
      </c>
      <c r="K600" s="78"/>
    </row>
    <row r="601" s="1" customFormat="1" ht="20" customHeight="1" spans="1:11">
      <c r="A601" s="6">
        <v>599</v>
      </c>
      <c r="B601" s="71" t="s">
        <v>1542</v>
      </c>
      <c r="C601" s="71" t="s">
        <v>1037</v>
      </c>
      <c r="D601" s="71" t="s">
        <v>1543</v>
      </c>
      <c r="E601" s="71" t="s">
        <v>29</v>
      </c>
      <c r="F601" s="71"/>
      <c r="G601" s="41">
        <f t="shared" si="9"/>
        <v>62.52</v>
      </c>
      <c r="H601" s="76">
        <v>-18</v>
      </c>
      <c r="I601" s="72">
        <v>-1125.36</v>
      </c>
      <c r="J601" s="79" t="s">
        <v>1544</v>
      </c>
      <c r="K601" s="78"/>
    </row>
    <row r="602" s="1" customFormat="1" ht="20" customHeight="1" spans="1:11">
      <c r="A602" s="6">
        <v>600</v>
      </c>
      <c r="B602" s="71" t="s">
        <v>1545</v>
      </c>
      <c r="C602" s="71" t="s">
        <v>1037</v>
      </c>
      <c r="D602" s="71" t="s">
        <v>1546</v>
      </c>
      <c r="E602" s="71" t="s">
        <v>29</v>
      </c>
      <c r="F602" s="71" t="s">
        <v>30</v>
      </c>
      <c r="G602" s="41">
        <f t="shared" si="9"/>
        <v>28.96</v>
      </c>
      <c r="H602" s="76">
        <v>100</v>
      </c>
      <c r="I602" s="72">
        <v>2896</v>
      </c>
      <c r="J602" s="79" t="s">
        <v>1547</v>
      </c>
      <c r="K602" s="78"/>
    </row>
    <row r="603" s="1" customFormat="1" ht="20" customHeight="1" spans="1:11">
      <c r="A603" s="6">
        <v>601</v>
      </c>
      <c r="B603" s="71" t="s">
        <v>1548</v>
      </c>
      <c r="C603" s="71" t="s">
        <v>1037</v>
      </c>
      <c r="D603" s="71" t="s">
        <v>1549</v>
      </c>
      <c r="E603" s="71" t="s">
        <v>29</v>
      </c>
      <c r="F603" s="71"/>
      <c r="G603" s="41">
        <f t="shared" si="9"/>
        <v>1289.3704</v>
      </c>
      <c r="H603" s="76">
        <v>25</v>
      </c>
      <c r="I603" s="72">
        <v>32234.26</v>
      </c>
      <c r="J603" s="79" t="s">
        <v>1550</v>
      </c>
      <c r="K603" s="78"/>
    </row>
    <row r="604" s="1" customFormat="1" ht="20" customHeight="1" spans="1:11">
      <c r="A604" s="6">
        <v>602</v>
      </c>
      <c r="B604" s="71" t="s">
        <v>1551</v>
      </c>
      <c r="C604" s="71" t="s">
        <v>1037</v>
      </c>
      <c r="D604" s="71" t="s">
        <v>1552</v>
      </c>
      <c r="E604" s="71" t="s">
        <v>57</v>
      </c>
      <c r="F604" s="71"/>
      <c r="G604" s="41">
        <f t="shared" si="9"/>
        <v>132.6</v>
      </c>
      <c r="H604" s="76">
        <v>10</v>
      </c>
      <c r="I604" s="72">
        <v>1326</v>
      </c>
      <c r="J604" s="79" t="s">
        <v>1553</v>
      </c>
      <c r="K604" s="78"/>
    </row>
    <row r="605" s="1" customFormat="1" ht="20" customHeight="1" spans="1:11">
      <c r="A605" s="6">
        <v>603</v>
      </c>
      <c r="B605" s="71" t="s">
        <v>1554</v>
      </c>
      <c r="C605" s="71" t="s">
        <v>1037</v>
      </c>
      <c r="D605" s="71" t="s">
        <v>1555</v>
      </c>
      <c r="E605" s="71" t="s">
        <v>57</v>
      </c>
      <c r="F605" s="71"/>
      <c r="G605" s="41">
        <f t="shared" si="9"/>
        <v>532</v>
      </c>
      <c r="H605" s="76">
        <v>80</v>
      </c>
      <c r="I605" s="72">
        <v>42560</v>
      </c>
      <c r="J605" s="79" t="s">
        <v>38</v>
      </c>
      <c r="K605" s="78"/>
    </row>
    <row r="606" s="1" customFormat="1" ht="20" customHeight="1" spans="1:11">
      <c r="A606" s="6">
        <v>604</v>
      </c>
      <c r="B606" s="71" t="s">
        <v>1556</v>
      </c>
      <c r="C606" s="71" t="s">
        <v>1037</v>
      </c>
      <c r="D606" s="71" t="s">
        <v>1557</v>
      </c>
      <c r="E606" s="71" t="s">
        <v>858</v>
      </c>
      <c r="F606" s="71"/>
      <c r="G606" s="41">
        <f t="shared" si="9"/>
        <v>249.89</v>
      </c>
      <c r="H606" s="76">
        <v>-10</v>
      </c>
      <c r="I606" s="72">
        <v>-2498.9</v>
      </c>
      <c r="J606" s="79" t="s">
        <v>1558</v>
      </c>
      <c r="K606" s="78"/>
    </row>
    <row r="607" s="1" customFormat="1" ht="20" customHeight="1" spans="1:11">
      <c r="A607" s="6">
        <v>605</v>
      </c>
      <c r="B607" s="71" t="s">
        <v>1559</v>
      </c>
      <c r="C607" s="71" t="s">
        <v>1037</v>
      </c>
      <c r="D607" s="71" t="s">
        <v>1560</v>
      </c>
      <c r="E607" s="71" t="s">
        <v>29</v>
      </c>
      <c r="F607" s="71"/>
      <c r="G607" s="41">
        <f t="shared" si="9"/>
        <v>4.39</v>
      </c>
      <c r="H607" s="76">
        <v>300</v>
      </c>
      <c r="I607" s="72">
        <v>1317</v>
      </c>
      <c r="J607" s="79" t="s">
        <v>1561</v>
      </c>
      <c r="K607" s="78"/>
    </row>
    <row r="608" s="1" customFormat="1" ht="20" customHeight="1" spans="1:11">
      <c r="A608" s="6">
        <v>606</v>
      </c>
      <c r="B608" s="71" t="s">
        <v>1562</v>
      </c>
      <c r="C608" s="71" t="s">
        <v>1037</v>
      </c>
      <c r="D608" s="71" t="s">
        <v>1563</v>
      </c>
      <c r="E608" s="71" t="s">
        <v>29</v>
      </c>
      <c r="F608" s="71" t="s">
        <v>30</v>
      </c>
      <c r="G608" s="41">
        <f t="shared" si="9"/>
        <v>315.27</v>
      </c>
      <c r="H608" s="76">
        <v>100</v>
      </c>
      <c r="I608" s="72">
        <v>31527</v>
      </c>
      <c r="J608" s="79" t="s">
        <v>1388</v>
      </c>
      <c r="K608" s="78"/>
    </row>
    <row r="609" s="1" customFormat="1" ht="20" customHeight="1" spans="1:11">
      <c r="A609" s="6">
        <v>607</v>
      </c>
      <c r="B609" s="71" t="s">
        <v>1564</v>
      </c>
      <c r="C609" s="71" t="s">
        <v>1037</v>
      </c>
      <c r="D609" s="71" t="s">
        <v>1565</v>
      </c>
      <c r="E609" s="71" t="s">
        <v>29</v>
      </c>
      <c r="F609" s="71"/>
      <c r="G609" s="41">
        <f t="shared" si="9"/>
        <v>246</v>
      </c>
      <c r="H609" s="76">
        <v>12</v>
      </c>
      <c r="I609" s="72">
        <v>2952</v>
      </c>
      <c r="J609" s="79" t="s">
        <v>1566</v>
      </c>
      <c r="K609" s="78"/>
    </row>
    <row r="610" s="1" customFormat="1" ht="20" customHeight="1" spans="1:11">
      <c r="A610" s="6">
        <v>608</v>
      </c>
      <c r="B610" s="71" t="s">
        <v>1567</v>
      </c>
      <c r="C610" s="71" t="s">
        <v>1037</v>
      </c>
      <c r="D610" s="71" t="s">
        <v>1568</v>
      </c>
      <c r="E610" s="71" t="s">
        <v>29</v>
      </c>
      <c r="F610" s="71"/>
      <c r="G610" s="41">
        <f t="shared" si="9"/>
        <v>128.88</v>
      </c>
      <c r="H610" s="76">
        <v>-5</v>
      </c>
      <c r="I610" s="72">
        <v>-644.4</v>
      </c>
      <c r="J610" s="79" t="s">
        <v>1569</v>
      </c>
      <c r="K610" s="78" t="s">
        <v>48</v>
      </c>
    </row>
    <row r="611" s="1" customFormat="1" ht="20" customHeight="1" spans="1:11">
      <c r="A611" s="6">
        <v>609</v>
      </c>
      <c r="B611" s="71" t="s">
        <v>1570</v>
      </c>
      <c r="C611" s="71" t="s">
        <v>1037</v>
      </c>
      <c r="D611" s="71" t="s">
        <v>1571</v>
      </c>
      <c r="E611" s="71" t="s">
        <v>57</v>
      </c>
      <c r="F611" s="71" t="s">
        <v>30</v>
      </c>
      <c r="G611" s="41">
        <f t="shared" si="9"/>
        <v>32.94</v>
      </c>
      <c r="H611" s="76">
        <v>30</v>
      </c>
      <c r="I611" s="72">
        <v>988.2</v>
      </c>
      <c r="J611" s="79" t="s">
        <v>315</v>
      </c>
      <c r="K611" s="78"/>
    </row>
    <row r="612" s="1" customFormat="1" ht="20" customHeight="1" spans="1:11">
      <c r="A612" s="6">
        <v>610</v>
      </c>
      <c r="B612" s="71" t="s">
        <v>1572</v>
      </c>
      <c r="C612" s="71" t="s">
        <v>1037</v>
      </c>
      <c r="D612" s="71" t="s">
        <v>1573</v>
      </c>
      <c r="E612" s="71" t="s">
        <v>29</v>
      </c>
      <c r="F612" s="71"/>
      <c r="G612" s="41">
        <f t="shared" si="9"/>
        <v>508</v>
      </c>
      <c r="H612" s="76">
        <v>40</v>
      </c>
      <c r="I612" s="72">
        <v>20320</v>
      </c>
      <c r="J612" s="79" t="s">
        <v>1574</v>
      </c>
      <c r="K612" s="78"/>
    </row>
    <row r="613" s="1" customFormat="1" ht="20" customHeight="1" spans="1:11">
      <c r="A613" s="6">
        <v>611</v>
      </c>
      <c r="B613" s="71" t="s">
        <v>1575</v>
      </c>
      <c r="C613" s="71" t="s">
        <v>1037</v>
      </c>
      <c r="D613" s="71" t="s">
        <v>1576</v>
      </c>
      <c r="E613" s="71" t="s">
        <v>29</v>
      </c>
      <c r="F613" s="71"/>
      <c r="G613" s="41">
        <f t="shared" si="9"/>
        <v>46.2</v>
      </c>
      <c r="H613" s="76">
        <v>80</v>
      </c>
      <c r="I613" s="72">
        <v>3696</v>
      </c>
      <c r="J613" s="79" t="s">
        <v>1577</v>
      </c>
      <c r="K613" s="78"/>
    </row>
    <row r="614" s="1" customFormat="1" ht="20" customHeight="1" spans="1:11">
      <c r="A614" s="6">
        <v>612</v>
      </c>
      <c r="B614" s="71" t="s">
        <v>1578</v>
      </c>
      <c r="C614" s="71" t="s">
        <v>1037</v>
      </c>
      <c r="D614" s="71" t="s">
        <v>1579</v>
      </c>
      <c r="E614" s="71" t="s">
        <v>57</v>
      </c>
      <c r="F614" s="71"/>
      <c r="G614" s="41">
        <f t="shared" si="9"/>
        <v>685</v>
      </c>
      <c r="H614" s="76">
        <v>25</v>
      </c>
      <c r="I614" s="72">
        <v>17125</v>
      </c>
      <c r="J614" s="79" t="s">
        <v>1580</v>
      </c>
      <c r="K614" s="78"/>
    </row>
    <row r="615" s="1" customFormat="1" ht="20" customHeight="1" spans="1:11">
      <c r="A615" s="6">
        <v>613</v>
      </c>
      <c r="B615" s="71" t="s">
        <v>1581</v>
      </c>
      <c r="C615" s="71" t="s">
        <v>1037</v>
      </c>
      <c r="D615" s="71" t="s">
        <v>1349</v>
      </c>
      <c r="E615" s="71" t="s">
        <v>37</v>
      </c>
      <c r="F615" s="71"/>
      <c r="G615" s="41">
        <f t="shared" si="9"/>
        <v>5.1</v>
      </c>
      <c r="H615" s="76">
        <v>1020</v>
      </c>
      <c r="I615" s="72">
        <v>5202</v>
      </c>
      <c r="J615" s="79" t="s">
        <v>1582</v>
      </c>
      <c r="K615" s="78"/>
    </row>
    <row r="616" s="1" customFormat="1" ht="20" customHeight="1" spans="1:11">
      <c r="A616" s="6">
        <v>614</v>
      </c>
      <c r="B616" s="71" t="s">
        <v>1583</v>
      </c>
      <c r="C616" s="71" t="s">
        <v>1037</v>
      </c>
      <c r="D616" s="71" t="s">
        <v>1584</v>
      </c>
      <c r="E616" s="71" t="s">
        <v>37</v>
      </c>
      <c r="F616" s="71"/>
      <c r="G616" s="41">
        <f t="shared" si="9"/>
        <v>31.23</v>
      </c>
      <c r="H616" s="76">
        <v>1320</v>
      </c>
      <c r="I616" s="72">
        <v>41223.6</v>
      </c>
      <c r="J616" s="79" t="s">
        <v>1585</v>
      </c>
      <c r="K616" s="78"/>
    </row>
    <row r="617" s="1" customFormat="1" ht="20" customHeight="1" spans="1:11">
      <c r="A617" s="6">
        <v>615</v>
      </c>
      <c r="B617" s="71" t="s">
        <v>1586</v>
      </c>
      <c r="C617" s="71" t="s">
        <v>1037</v>
      </c>
      <c r="D617" s="71" t="s">
        <v>1587</v>
      </c>
      <c r="E617" s="71" t="s">
        <v>29</v>
      </c>
      <c r="F617" s="71"/>
      <c r="G617" s="41">
        <f t="shared" si="9"/>
        <v>12</v>
      </c>
      <c r="H617" s="76">
        <v>5800</v>
      </c>
      <c r="I617" s="72">
        <v>69600</v>
      </c>
      <c r="J617" s="79" t="s">
        <v>1588</v>
      </c>
      <c r="K617" s="78"/>
    </row>
    <row r="618" s="1" customFormat="1" ht="20" customHeight="1" spans="1:11">
      <c r="A618" s="6">
        <v>616</v>
      </c>
      <c r="B618" s="71" t="s">
        <v>1589</v>
      </c>
      <c r="C618" s="71" t="s">
        <v>1037</v>
      </c>
      <c r="D618" s="71" t="s">
        <v>1590</v>
      </c>
      <c r="E618" s="71" t="s">
        <v>37</v>
      </c>
      <c r="F618" s="71"/>
      <c r="G618" s="41">
        <f t="shared" si="9"/>
        <v>42.55</v>
      </c>
      <c r="H618" s="76">
        <v>970</v>
      </c>
      <c r="I618" s="72">
        <v>41273.5</v>
      </c>
      <c r="J618" s="79" t="s">
        <v>1591</v>
      </c>
      <c r="K618" s="78"/>
    </row>
    <row r="619" s="1" customFormat="1" ht="20" customHeight="1" spans="1:11">
      <c r="A619" s="6">
        <v>617</v>
      </c>
      <c r="B619" s="71" t="s">
        <v>1592</v>
      </c>
      <c r="C619" s="71" t="s">
        <v>1037</v>
      </c>
      <c r="D619" s="71" t="s">
        <v>1593</v>
      </c>
      <c r="E619" s="71" t="s">
        <v>29</v>
      </c>
      <c r="F619" s="71"/>
      <c r="G619" s="41">
        <f t="shared" si="9"/>
        <v>7.7</v>
      </c>
      <c r="H619" s="76">
        <v>1800</v>
      </c>
      <c r="I619" s="72">
        <v>13860</v>
      </c>
      <c r="J619" s="79" t="s">
        <v>1594</v>
      </c>
      <c r="K619" s="78"/>
    </row>
    <row r="620" s="1" customFormat="1" ht="20" customHeight="1" spans="1:11">
      <c r="A620" s="6">
        <v>618</v>
      </c>
      <c r="B620" s="71" t="s">
        <v>1595</v>
      </c>
      <c r="C620" s="71" t="s">
        <v>1037</v>
      </c>
      <c r="D620" s="71" t="s">
        <v>1596</v>
      </c>
      <c r="E620" s="71" t="s">
        <v>29</v>
      </c>
      <c r="F620" s="71" t="s">
        <v>30</v>
      </c>
      <c r="G620" s="41">
        <f t="shared" si="9"/>
        <v>47.8</v>
      </c>
      <c r="H620" s="76">
        <v>3740</v>
      </c>
      <c r="I620" s="72">
        <v>178772</v>
      </c>
      <c r="J620" s="79" t="s">
        <v>1597</v>
      </c>
      <c r="K620" s="78"/>
    </row>
    <row r="621" s="1" customFormat="1" ht="20" customHeight="1" spans="1:11">
      <c r="A621" s="6">
        <v>619</v>
      </c>
      <c r="B621" s="71" t="s">
        <v>1598</v>
      </c>
      <c r="C621" s="71" t="s">
        <v>1037</v>
      </c>
      <c r="D621" s="71" t="s">
        <v>1599</v>
      </c>
      <c r="E621" s="71" t="s">
        <v>858</v>
      </c>
      <c r="F621" s="71"/>
      <c r="G621" s="41">
        <f t="shared" si="9"/>
        <v>54.68</v>
      </c>
      <c r="H621" s="76">
        <v>-20</v>
      </c>
      <c r="I621" s="72">
        <v>-1093.6</v>
      </c>
      <c r="J621" s="79" t="s">
        <v>52</v>
      </c>
      <c r="K621" s="78" t="s">
        <v>48</v>
      </c>
    </row>
    <row r="622" s="1" customFormat="1" ht="20" customHeight="1" spans="1:11">
      <c r="A622" s="6">
        <v>620</v>
      </c>
      <c r="B622" s="71" t="s">
        <v>1600</v>
      </c>
      <c r="C622" s="71" t="s">
        <v>1037</v>
      </c>
      <c r="D622" s="71" t="s">
        <v>1601</v>
      </c>
      <c r="E622" s="71" t="s">
        <v>29</v>
      </c>
      <c r="F622" s="71"/>
      <c r="G622" s="41">
        <f t="shared" si="9"/>
        <v>3570</v>
      </c>
      <c r="H622" s="76">
        <v>5</v>
      </c>
      <c r="I622" s="72">
        <v>17850</v>
      </c>
      <c r="J622" s="79" t="s">
        <v>1602</v>
      </c>
      <c r="K622" s="78"/>
    </row>
    <row r="623" s="1" customFormat="1" ht="20" customHeight="1" spans="1:11">
      <c r="A623" s="6">
        <v>621</v>
      </c>
      <c r="B623" s="71" t="s">
        <v>1603</v>
      </c>
      <c r="C623" s="71" t="s">
        <v>1037</v>
      </c>
      <c r="D623" s="71" t="s">
        <v>1604</v>
      </c>
      <c r="E623" s="71" t="s">
        <v>37</v>
      </c>
      <c r="F623" s="71"/>
      <c r="G623" s="41">
        <f t="shared" si="9"/>
        <v>145</v>
      </c>
      <c r="H623" s="76">
        <v>340</v>
      </c>
      <c r="I623" s="72">
        <v>49300</v>
      </c>
      <c r="J623" s="79" t="s">
        <v>1605</v>
      </c>
      <c r="K623" s="78"/>
    </row>
    <row r="624" s="1" customFormat="1" ht="20" customHeight="1" spans="1:11">
      <c r="A624" s="6">
        <v>622</v>
      </c>
      <c r="B624" s="71" t="s">
        <v>1603</v>
      </c>
      <c r="C624" s="71" t="s">
        <v>1037</v>
      </c>
      <c r="D624" s="71" t="s">
        <v>1604</v>
      </c>
      <c r="E624" s="71" t="s">
        <v>37</v>
      </c>
      <c r="F624" s="71"/>
      <c r="G624" s="41">
        <f t="shared" si="9"/>
        <v>145</v>
      </c>
      <c r="H624" s="76">
        <v>236</v>
      </c>
      <c r="I624" s="72">
        <v>34220</v>
      </c>
      <c r="J624" s="79" t="s">
        <v>1605</v>
      </c>
      <c r="K624" s="78"/>
    </row>
    <row r="625" s="1" customFormat="1" ht="20" customHeight="1" spans="1:11">
      <c r="A625" s="6">
        <v>623</v>
      </c>
      <c r="B625" s="71" t="s">
        <v>1606</v>
      </c>
      <c r="C625" s="71" t="s">
        <v>1037</v>
      </c>
      <c r="D625" s="71" t="s">
        <v>1607</v>
      </c>
      <c r="E625" s="71" t="s">
        <v>57</v>
      </c>
      <c r="F625" s="71"/>
      <c r="G625" s="41">
        <f t="shared" si="9"/>
        <v>389.65</v>
      </c>
      <c r="H625" s="76">
        <v>1</v>
      </c>
      <c r="I625" s="72">
        <v>389.65</v>
      </c>
      <c r="J625" s="79" t="s">
        <v>1608</v>
      </c>
      <c r="K625" s="78"/>
    </row>
    <row r="626" s="1" customFormat="1" ht="20" customHeight="1" spans="1:11">
      <c r="A626" s="6">
        <v>624</v>
      </c>
      <c r="B626" s="71" t="s">
        <v>1609</v>
      </c>
      <c r="C626" s="71" t="s">
        <v>1037</v>
      </c>
      <c r="D626" s="71" t="s">
        <v>1610</v>
      </c>
      <c r="E626" s="71" t="s">
        <v>57</v>
      </c>
      <c r="F626" s="71" t="s">
        <v>30</v>
      </c>
      <c r="G626" s="41">
        <f t="shared" si="9"/>
        <v>110.5125</v>
      </c>
      <c r="H626" s="76">
        <v>336</v>
      </c>
      <c r="I626" s="72">
        <v>37132.2</v>
      </c>
      <c r="J626" s="79" t="s">
        <v>1608</v>
      </c>
      <c r="K626" s="78"/>
    </row>
    <row r="627" s="1" customFormat="1" ht="20" customHeight="1" spans="1:11">
      <c r="A627" s="6">
        <v>625</v>
      </c>
      <c r="B627" s="71" t="s">
        <v>1611</v>
      </c>
      <c r="C627" s="71" t="s">
        <v>1612</v>
      </c>
      <c r="D627" s="71" t="s">
        <v>988</v>
      </c>
      <c r="E627" s="71" t="s">
        <v>37</v>
      </c>
      <c r="F627" s="71"/>
      <c r="G627" s="41">
        <f t="shared" si="9"/>
        <v>40.52</v>
      </c>
      <c r="H627" s="76">
        <v>210</v>
      </c>
      <c r="I627" s="72">
        <v>8509.2</v>
      </c>
      <c r="J627" s="79" t="s">
        <v>1613</v>
      </c>
      <c r="K627" s="78"/>
    </row>
    <row r="628" s="1" customFormat="1" ht="20" customHeight="1" spans="1:11">
      <c r="A628" s="6">
        <v>626</v>
      </c>
      <c r="B628" s="71" t="s">
        <v>1614</v>
      </c>
      <c r="C628" s="71" t="s">
        <v>82</v>
      </c>
      <c r="D628" s="71" t="s">
        <v>1615</v>
      </c>
      <c r="E628" s="71" t="s">
        <v>57</v>
      </c>
      <c r="F628" s="71"/>
      <c r="G628" s="41">
        <f t="shared" si="9"/>
        <v>148.8</v>
      </c>
      <c r="H628" s="76">
        <v>80</v>
      </c>
      <c r="I628" s="72">
        <v>11904</v>
      </c>
      <c r="J628" s="79" t="s">
        <v>1616</v>
      </c>
      <c r="K628" s="78"/>
    </row>
    <row r="629" s="1" customFormat="1" ht="20" customHeight="1" spans="1:11">
      <c r="A629" s="6">
        <v>627</v>
      </c>
      <c r="B629" s="71" t="s">
        <v>1617</v>
      </c>
      <c r="C629" s="71" t="s">
        <v>82</v>
      </c>
      <c r="D629" s="71" t="s">
        <v>227</v>
      </c>
      <c r="E629" s="71" t="s">
        <v>57</v>
      </c>
      <c r="F629" s="71" t="s">
        <v>51</v>
      </c>
      <c r="G629" s="41">
        <f t="shared" si="9"/>
        <v>36.6</v>
      </c>
      <c r="H629" s="76">
        <v>60</v>
      </c>
      <c r="I629" s="72">
        <v>2196</v>
      </c>
      <c r="J629" s="79" t="s">
        <v>102</v>
      </c>
      <c r="K629" s="78"/>
    </row>
    <row r="630" s="1" customFormat="1" ht="20" customHeight="1" spans="1:11">
      <c r="A630" s="6">
        <v>628</v>
      </c>
      <c r="B630" s="71" t="s">
        <v>1618</v>
      </c>
      <c r="C630" s="71" t="s">
        <v>82</v>
      </c>
      <c r="D630" s="71" t="s">
        <v>1619</v>
      </c>
      <c r="E630" s="71" t="s">
        <v>57</v>
      </c>
      <c r="F630" s="71" t="s">
        <v>30</v>
      </c>
      <c r="G630" s="41">
        <f t="shared" si="9"/>
        <v>34.28</v>
      </c>
      <c r="H630" s="76">
        <v>260</v>
      </c>
      <c r="I630" s="72">
        <v>8912.8</v>
      </c>
      <c r="J630" s="79" t="s">
        <v>1620</v>
      </c>
      <c r="K630" s="78"/>
    </row>
    <row r="631" s="1" customFormat="1" ht="20" customHeight="1" spans="1:11">
      <c r="A631" s="6">
        <v>629</v>
      </c>
      <c r="B631" s="71" t="s">
        <v>1621</v>
      </c>
      <c r="C631" s="71" t="s">
        <v>82</v>
      </c>
      <c r="D631" s="71" t="s">
        <v>1622</v>
      </c>
      <c r="E631" s="71" t="s">
        <v>57</v>
      </c>
      <c r="F631" s="71" t="s">
        <v>30</v>
      </c>
      <c r="G631" s="41">
        <f t="shared" si="9"/>
        <v>44.93</v>
      </c>
      <c r="H631" s="76">
        <v>110</v>
      </c>
      <c r="I631" s="72">
        <v>4942.3</v>
      </c>
      <c r="J631" s="79" t="s">
        <v>1623</v>
      </c>
      <c r="K631" s="78"/>
    </row>
    <row r="632" s="1" customFormat="1" ht="20" customHeight="1" spans="1:11">
      <c r="A632" s="6">
        <v>630</v>
      </c>
      <c r="B632" s="71" t="s">
        <v>1624</v>
      </c>
      <c r="C632" s="71" t="s">
        <v>82</v>
      </c>
      <c r="D632" s="71" t="s">
        <v>1625</v>
      </c>
      <c r="E632" s="71" t="s">
        <v>57</v>
      </c>
      <c r="F632" s="71" t="s">
        <v>30</v>
      </c>
      <c r="G632" s="41">
        <f t="shared" si="9"/>
        <v>34.99</v>
      </c>
      <c r="H632" s="76">
        <v>60</v>
      </c>
      <c r="I632" s="72">
        <v>2099.4</v>
      </c>
      <c r="J632" s="79" t="s">
        <v>1626</v>
      </c>
      <c r="K632" s="78"/>
    </row>
    <row r="633" s="1" customFormat="1" ht="20" customHeight="1" spans="1:11">
      <c r="A633" s="6">
        <v>631</v>
      </c>
      <c r="B633" s="71" t="s">
        <v>1627</v>
      </c>
      <c r="C633" s="71" t="s">
        <v>82</v>
      </c>
      <c r="D633" s="71" t="s">
        <v>1628</v>
      </c>
      <c r="E633" s="71" t="s">
        <v>57</v>
      </c>
      <c r="F633" s="71"/>
      <c r="G633" s="41">
        <f t="shared" si="9"/>
        <v>60.13</v>
      </c>
      <c r="H633" s="76">
        <v>60</v>
      </c>
      <c r="I633" s="72">
        <v>3607.8</v>
      </c>
      <c r="J633" s="79" t="s">
        <v>1629</v>
      </c>
      <c r="K633" s="78"/>
    </row>
    <row r="634" s="1" customFormat="1" ht="20" customHeight="1" spans="1:11">
      <c r="A634" s="6">
        <v>632</v>
      </c>
      <c r="B634" s="71" t="s">
        <v>1630</v>
      </c>
      <c r="C634" s="71" t="s">
        <v>82</v>
      </c>
      <c r="D634" s="71" t="s">
        <v>1631</v>
      </c>
      <c r="E634" s="71" t="s">
        <v>57</v>
      </c>
      <c r="F634" s="71" t="s">
        <v>30</v>
      </c>
      <c r="G634" s="41">
        <f t="shared" si="9"/>
        <v>41.69</v>
      </c>
      <c r="H634" s="76">
        <v>50</v>
      </c>
      <c r="I634" s="72">
        <v>2084.5</v>
      </c>
      <c r="J634" s="79" t="s">
        <v>1632</v>
      </c>
      <c r="K634" s="78"/>
    </row>
    <row r="635" s="1" customFormat="1" ht="20" customHeight="1" spans="1:11">
      <c r="A635" s="6">
        <v>633</v>
      </c>
      <c r="B635" s="71" t="s">
        <v>1633</v>
      </c>
      <c r="C635" s="71" t="s">
        <v>82</v>
      </c>
      <c r="D635" s="71" t="s">
        <v>197</v>
      </c>
      <c r="E635" s="71" t="s">
        <v>57</v>
      </c>
      <c r="F635" s="71" t="s">
        <v>51</v>
      </c>
      <c r="G635" s="41">
        <f t="shared" si="9"/>
        <v>28.9</v>
      </c>
      <c r="H635" s="76">
        <v>600</v>
      </c>
      <c r="I635" s="72">
        <v>17340</v>
      </c>
      <c r="J635" s="79" t="s">
        <v>1634</v>
      </c>
      <c r="K635" s="78"/>
    </row>
    <row r="636" s="1" customFormat="1" ht="20" customHeight="1" spans="1:11">
      <c r="A636" s="6">
        <v>634</v>
      </c>
      <c r="B636" s="71" t="s">
        <v>1635</v>
      </c>
      <c r="C636" s="71" t="s">
        <v>82</v>
      </c>
      <c r="D636" s="71" t="s">
        <v>689</v>
      </c>
      <c r="E636" s="71" t="s">
        <v>57</v>
      </c>
      <c r="F636" s="71" t="s">
        <v>30</v>
      </c>
      <c r="G636" s="41">
        <f t="shared" si="9"/>
        <v>22.17</v>
      </c>
      <c r="H636" s="76">
        <v>180</v>
      </c>
      <c r="I636" s="72">
        <v>3990.6</v>
      </c>
      <c r="J636" s="79" t="s">
        <v>38</v>
      </c>
      <c r="K636" s="78"/>
    </row>
    <row r="637" s="1" customFormat="1" ht="20" customHeight="1" spans="1:11">
      <c r="A637" s="6">
        <v>635</v>
      </c>
      <c r="B637" s="71" t="s">
        <v>1636</v>
      </c>
      <c r="C637" s="71" t="s">
        <v>82</v>
      </c>
      <c r="D637" s="71" t="s">
        <v>197</v>
      </c>
      <c r="E637" s="71" t="s">
        <v>57</v>
      </c>
      <c r="F637" s="71" t="s">
        <v>51</v>
      </c>
      <c r="G637" s="41">
        <f t="shared" si="9"/>
        <v>21.84</v>
      </c>
      <c r="H637" s="76">
        <v>550</v>
      </c>
      <c r="I637" s="72">
        <v>12012</v>
      </c>
      <c r="J637" s="79" t="s">
        <v>119</v>
      </c>
      <c r="K637" s="78"/>
    </row>
    <row r="638" s="1" customFormat="1" ht="20" customHeight="1" spans="1:11">
      <c r="A638" s="6">
        <v>636</v>
      </c>
      <c r="B638" s="71" t="s">
        <v>1637</v>
      </c>
      <c r="C638" s="71" t="s">
        <v>82</v>
      </c>
      <c r="D638" s="71" t="s">
        <v>1638</v>
      </c>
      <c r="E638" s="71" t="s">
        <v>57</v>
      </c>
      <c r="F638" s="71" t="s">
        <v>30</v>
      </c>
      <c r="G638" s="41">
        <f t="shared" si="9"/>
        <v>40.89</v>
      </c>
      <c r="H638" s="76">
        <v>10</v>
      </c>
      <c r="I638" s="72">
        <v>408.9</v>
      </c>
      <c r="J638" s="79" t="s">
        <v>1639</v>
      </c>
      <c r="K638" s="78"/>
    </row>
    <row r="639" s="1" customFormat="1" ht="20" customHeight="1" spans="1:11">
      <c r="A639" s="6">
        <v>637</v>
      </c>
      <c r="B639" s="71" t="s">
        <v>1640</v>
      </c>
      <c r="C639" s="71" t="s">
        <v>82</v>
      </c>
      <c r="D639" s="71" t="s">
        <v>1641</v>
      </c>
      <c r="E639" s="71" t="s">
        <v>57</v>
      </c>
      <c r="F639" s="71"/>
      <c r="G639" s="41">
        <f t="shared" si="9"/>
        <v>52.09</v>
      </c>
      <c r="H639" s="76">
        <v>310</v>
      </c>
      <c r="I639" s="72">
        <v>16147.9</v>
      </c>
      <c r="J639" s="79" t="s">
        <v>1642</v>
      </c>
      <c r="K639" s="78"/>
    </row>
    <row r="640" s="1" customFormat="1" ht="20" customHeight="1" spans="1:11">
      <c r="A640" s="6">
        <v>638</v>
      </c>
      <c r="B640" s="71" t="s">
        <v>1643</v>
      </c>
      <c r="C640" s="71" t="s">
        <v>82</v>
      </c>
      <c r="D640" s="71" t="s">
        <v>1644</v>
      </c>
      <c r="E640" s="71" t="s">
        <v>57</v>
      </c>
      <c r="F640" s="71"/>
      <c r="G640" s="41">
        <f t="shared" si="9"/>
        <v>25.64</v>
      </c>
      <c r="H640" s="76">
        <v>10</v>
      </c>
      <c r="I640" s="72">
        <v>256.4</v>
      </c>
      <c r="J640" s="79" t="s">
        <v>1645</v>
      </c>
      <c r="K640" s="78"/>
    </row>
    <row r="641" s="1" customFormat="1" ht="20" customHeight="1" spans="1:11">
      <c r="A641" s="6">
        <v>639</v>
      </c>
      <c r="B641" s="71" t="s">
        <v>1646</v>
      </c>
      <c r="C641" s="71" t="s">
        <v>82</v>
      </c>
      <c r="D641" s="71" t="s">
        <v>1647</v>
      </c>
      <c r="E641" s="71" t="s">
        <v>57</v>
      </c>
      <c r="F641" s="71"/>
      <c r="G641" s="41">
        <f t="shared" si="9"/>
        <v>42.5</v>
      </c>
      <c r="H641" s="76">
        <v>40</v>
      </c>
      <c r="I641" s="72">
        <v>1700</v>
      </c>
      <c r="J641" s="79" t="s">
        <v>690</v>
      </c>
      <c r="K641" s="78"/>
    </row>
    <row r="642" s="1" customFormat="1" ht="20" customHeight="1" spans="1:11">
      <c r="A642" s="6">
        <v>640</v>
      </c>
      <c r="B642" s="71" t="s">
        <v>1648</v>
      </c>
      <c r="C642" s="71" t="s">
        <v>82</v>
      </c>
      <c r="D642" s="71" t="s">
        <v>1649</v>
      </c>
      <c r="E642" s="71" t="s">
        <v>57</v>
      </c>
      <c r="F642" s="71"/>
      <c r="G642" s="41">
        <f t="shared" si="9"/>
        <v>18.21</v>
      </c>
      <c r="H642" s="76">
        <v>150</v>
      </c>
      <c r="I642" s="72">
        <v>2731.5</v>
      </c>
      <c r="J642" s="79" t="s">
        <v>1650</v>
      </c>
      <c r="K642" s="78"/>
    </row>
    <row r="643" s="1" customFormat="1" ht="20" customHeight="1" spans="1:11">
      <c r="A643" s="6">
        <v>641</v>
      </c>
      <c r="B643" s="71" t="s">
        <v>214</v>
      </c>
      <c r="C643" s="71" t="s">
        <v>82</v>
      </c>
      <c r="D643" s="71" t="s">
        <v>215</v>
      </c>
      <c r="E643" s="71" t="s">
        <v>57</v>
      </c>
      <c r="F643" s="71" t="s">
        <v>30</v>
      </c>
      <c r="G643" s="41">
        <f t="shared" ref="G643:G695" si="10">I643/H643</f>
        <v>74.45</v>
      </c>
      <c r="H643" s="76">
        <v>380</v>
      </c>
      <c r="I643" s="72">
        <v>28291</v>
      </c>
      <c r="J643" s="79" t="s">
        <v>216</v>
      </c>
      <c r="K643" s="78"/>
    </row>
    <row r="644" s="1" customFormat="1" ht="20" customHeight="1" spans="1:11">
      <c r="A644" s="6">
        <v>642</v>
      </c>
      <c r="B644" s="71" t="s">
        <v>1651</v>
      </c>
      <c r="C644" s="71" t="s">
        <v>82</v>
      </c>
      <c r="D644" s="71" t="s">
        <v>1622</v>
      </c>
      <c r="E644" s="71" t="s">
        <v>57</v>
      </c>
      <c r="F644" s="71" t="s">
        <v>30</v>
      </c>
      <c r="G644" s="41">
        <f t="shared" si="10"/>
        <v>44.8</v>
      </c>
      <c r="H644" s="76">
        <v>230</v>
      </c>
      <c r="I644" s="72">
        <v>10304</v>
      </c>
      <c r="J644" s="79" t="s">
        <v>1652</v>
      </c>
      <c r="K644" s="78"/>
    </row>
    <row r="645" s="1" customFormat="1" ht="20" customHeight="1" spans="1:11">
      <c r="A645" s="6">
        <v>643</v>
      </c>
      <c r="B645" s="71" t="s">
        <v>1653</v>
      </c>
      <c r="C645" s="71" t="s">
        <v>239</v>
      </c>
      <c r="D645" s="71" t="s">
        <v>283</v>
      </c>
      <c r="E645" s="71" t="s">
        <v>57</v>
      </c>
      <c r="F645" s="71" t="s">
        <v>30</v>
      </c>
      <c r="G645" s="41">
        <f t="shared" si="10"/>
        <v>46.6</v>
      </c>
      <c r="H645" s="76">
        <v>420</v>
      </c>
      <c r="I645" s="72">
        <v>19572</v>
      </c>
      <c r="J645" s="79" t="s">
        <v>1654</v>
      </c>
      <c r="K645" s="78"/>
    </row>
    <row r="646" s="1" customFormat="1" ht="20" customHeight="1" spans="1:11">
      <c r="A646" s="6">
        <v>644</v>
      </c>
      <c r="B646" s="71" t="s">
        <v>1655</v>
      </c>
      <c r="C646" s="71" t="s">
        <v>239</v>
      </c>
      <c r="D646" s="71" t="s">
        <v>1656</v>
      </c>
      <c r="E646" s="71" t="s">
        <v>57</v>
      </c>
      <c r="F646" s="71" t="s">
        <v>30</v>
      </c>
      <c r="G646" s="41">
        <f t="shared" si="10"/>
        <v>49.64</v>
      </c>
      <c r="H646" s="76">
        <v>360</v>
      </c>
      <c r="I646" s="72">
        <v>17870.4</v>
      </c>
      <c r="J646" s="79" t="s">
        <v>1657</v>
      </c>
      <c r="K646" s="78"/>
    </row>
    <row r="647" s="1" customFormat="1" ht="20" customHeight="1" spans="1:11">
      <c r="A647" s="6">
        <v>645</v>
      </c>
      <c r="B647" s="71" t="s">
        <v>1658</v>
      </c>
      <c r="C647" s="71" t="s">
        <v>239</v>
      </c>
      <c r="D647" s="71" t="s">
        <v>1659</v>
      </c>
      <c r="E647" s="71" t="s">
        <v>57</v>
      </c>
      <c r="F647" s="71" t="s">
        <v>30</v>
      </c>
      <c r="G647" s="41">
        <f t="shared" si="10"/>
        <v>55.61</v>
      </c>
      <c r="H647" s="76">
        <v>30</v>
      </c>
      <c r="I647" s="72">
        <v>1668.3</v>
      </c>
      <c r="J647" s="79" t="s">
        <v>1660</v>
      </c>
      <c r="K647" s="78"/>
    </row>
    <row r="648" s="1" customFormat="1" ht="20" customHeight="1" spans="1:11">
      <c r="A648" s="6">
        <v>646</v>
      </c>
      <c r="B648" s="71" t="s">
        <v>1661</v>
      </c>
      <c r="C648" s="71" t="s">
        <v>239</v>
      </c>
      <c r="D648" s="71" t="s">
        <v>1662</v>
      </c>
      <c r="E648" s="71" t="s">
        <v>57</v>
      </c>
      <c r="F648" s="71"/>
      <c r="G648" s="41">
        <f t="shared" si="10"/>
        <v>144.9</v>
      </c>
      <c r="H648" s="76">
        <v>50</v>
      </c>
      <c r="I648" s="72">
        <v>7245</v>
      </c>
      <c r="J648" s="79" t="s">
        <v>512</v>
      </c>
      <c r="K648" s="78"/>
    </row>
    <row r="649" s="1" customFormat="1" ht="20" customHeight="1" spans="1:11">
      <c r="A649" s="6">
        <v>647</v>
      </c>
      <c r="B649" s="71" t="s">
        <v>1663</v>
      </c>
      <c r="C649" s="71" t="s">
        <v>239</v>
      </c>
      <c r="D649" s="71" t="s">
        <v>1664</v>
      </c>
      <c r="E649" s="71" t="s">
        <v>57</v>
      </c>
      <c r="F649" s="71" t="s">
        <v>30</v>
      </c>
      <c r="G649" s="41">
        <f t="shared" si="10"/>
        <v>46.99</v>
      </c>
      <c r="H649" s="76">
        <v>-47</v>
      </c>
      <c r="I649" s="72">
        <v>-2208.53</v>
      </c>
      <c r="J649" s="79" t="s">
        <v>1665</v>
      </c>
      <c r="K649" s="78" t="s">
        <v>48</v>
      </c>
    </row>
    <row r="650" s="1" customFormat="1" ht="20" customHeight="1" spans="1:11">
      <c r="A650" s="6">
        <v>648</v>
      </c>
      <c r="B650" s="71" t="s">
        <v>1666</v>
      </c>
      <c r="C650" s="71" t="s">
        <v>239</v>
      </c>
      <c r="D650" s="71" t="s">
        <v>1667</v>
      </c>
      <c r="E650" s="71" t="s">
        <v>57</v>
      </c>
      <c r="F650" s="71"/>
      <c r="G650" s="41">
        <f t="shared" si="10"/>
        <v>38.16</v>
      </c>
      <c r="H650" s="76">
        <v>1050</v>
      </c>
      <c r="I650" s="72">
        <v>40068</v>
      </c>
      <c r="J650" s="79" t="s">
        <v>850</v>
      </c>
      <c r="K650" s="78"/>
    </row>
    <row r="651" s="1" customFormat="1" ht="20" customHeight="1" spans="1:11">
      <c r="A651" s="6">
        <v>649</v>
      </c>
      <c r="B651" s="71" t="s">
        <v>1668</v>
      </c>
      <c r="C651" s="71" t="s">
        <v>239</v>
      </c>
      <c r="D651" s="71" t="s">
        <v>1669</v>
      </c>
      <c r="E651" s="71" t="s">
        <v>57</v>
      </c>
      <c r="F651" s="71" t="s">
        <v>30</v>
      </c>
      <c r="G651" s="41">
        <f t="shared" si="10"/>
        <v>79.2</v>
      </c>
      <c r="H651" s="76">
        <v>570</v>
      </c>
      <c r="I651" s="72">
        <v>45144</v>
      </c>
      <c r="J651" s="79" t="s">
        <v>1620</v>
      </c>
      <c r="K651" s="78"/>
    </row>
    <row r="652" s="1" customFormat="1" ht="20" customHeight="1" spans="1:11">
      <c r="A652" s="6">
        <v>650</v>
      </c>
      <c r="B652" s="71" t="s">
        <v>1670</v>
      </c>
      <c r="C652" s="71" t="s">
        <v>239</v>
      </c>
      <c r="D652" s="71" t="s">
        <v>1671</v>
      </c>
      <c r="E652" s="71" t="s">
        <v>57</v>
      </c>
      <c r="F652" s="71" t="s">
        <v>30</v>
      </c>
      <c r="G652" s="41">
        <f t="shared" si="10"/>
        <v>38.62</v>
      </c>
      <c r="H652" s="76">
        <v>80</v>
      </c>
      <c r="I652" s="72">
        <v>3089.6</v>
      </c>
      <c r="J652" s="79" t="s">
        <v>1672</v>
      </c>
      <c r="K652" s="78"/>
    </row>
    <row r="653" s="1" customFormat="1" ht="20" customHeight="1" spans="1:11">
      <c r="A653" s="6">
        <v>651</v>
      </c>
      <c r="B653" s="71" t="s">
        <v>1673</v>
      </c>
      <c r="C653" s="71" t="s">
        <v>239</v>
      </c>
      <c r="D653" s="71" t="s">
        <v>1674</v>
      </c>
      <c r="E653" s="71" t="s">
        <v>57</v>
      </c>
      <c r="F653" s="71" t="s">
        <v>30</v>
      </c>
      <c r="G653" s="41">
        <f t="shared" si="10"/>
        <v>35.2</v>
      </c>
      <c r="H653" s="76">
        <v>60</v>
      </c>
      <c r="I653" s="72">
        <v>2112</v>
      </c>
      <c r="J653" s="79" t="s">
        <v>1675</v>
      </c>
      <c r="K653" s="78"/>
    </row>
    <row r="654" s="1" customFormat="1" ht="20" customHeight="1" spans="1:11">
      <c r="A654" s="6">
        <v>652</v>
      </c>
      <c r="B654" s="71" t="s">
        <v>1676</v>
      </c>
      <c r="C654" s="71" t="s">
        <v>239</v>
      </c>
      <c r="D654" s="71" t="s">
        <v>1677</v>
      </c>
      <c r="E654" s="71" t="s">
        <v>57</v>
      </c>
      <c r="F654" s="71"/>
      <c r="G654" s="41">
        <f t="shared" si="10"/>
        <v>24.49</v>
      </c>
      <c r="H654" s="76">
        <v>350</v>
      </c>
      <c r="I654" s="72">
        <v>8571.5</v>
      </c>
      <c r="J654" s="79" t="s">
        <v>1678</v>
      </c>
      <c r="K654" s="78"/>
    </row>
    <row r="655" s="1" customFormat="1" ht="20" customHeight="1" spans="1:11">
      <c r="A655" s="6">
        <v>653</v>
      </c>
      <c r="B655" s="71" t="s">
        <v>1679</v>
      </c>
      <c r="C655" s="71" t="s">
        <v>239</v>
      </c>
      <c r="D655" s="71" t="s">
        <v>1680</v>
      </c>
      <c r="E655" s="71" t="s">
        <v>57</v>
      </c>
      <c r="F655" s="71" t="s">
        <v>51</v>
      </c>
      <c r="G655" s="41">
        <f t="shared" si="10"/>
        <v>24.71</v>
      </c>
      <c r="H655" s="76">
        <v>90</v>
      </c>
      <c r="I655" s="72">
        <v>2223.9</v>
      </c>
      <c r="J655" s="79" t="s">
        <v>1681</v>
      </c>
      <c r="K655" s="78"/>
    </row>
    <row r="656" s="1" customFormat="1" ht="20" customHeight="1" spans="1:11">
      <c r="A656" s="6">
        <v>654</v>
      </c>
      <c r="B656" s="71" t="s">
        <v>1682</v>
      </c>
      <c r="C656" s="71" t="s">
        <v>239</v>
      </c>
      <c r="D656" s="71" t="s">
        <v>283</v>
      </c>
      <c r="E656" s="71" t="s">
        <v>57</v>
      </c>
      <c r="F656" s="71" t="s">
        <v>30</v>
      </c>
      <c r="G656" s="41">
        <f t="shared" si="10"/>
        <v>26.24</v>
      </c>
      <c r="H656" s="76">
        <v>30</v>
      </c>
      <c r="I656" s="72">
        <v>787.2</v>
      </c>
      <c r="J656" s="79" t="s">
        <v>1683</v>
      </c>
      <c r="K656" s="78"/>
    </row>
    <row r="657" s="1" customFormat="1" ht="20" customHeight="1" spans="1:11">
      <c r="A657" s="6">
        <v>655</v>
      </c>
      <c r="B657" s="71" t="s">
        <v>1684</v>
      </c>
      <c r="C657" s="71" t="s">
        <v>239</v>
      </c>
      <c r="D657" s="71" t="s">
        <v>258</v>
      </c>
      <c r="E657" s="71" t="s">
        <v>57</v>
      </c>
      <c r="F657" s="71" t="s">
        <v>30</v>
      </c>
      <c r="G657" s="41">
        <f t="shared" si="10"/>
        <v>31.29</v>
      </c>
      <c r="H657" s="76">
        <v>100</v>
      </c>
      <c r="I657" s="72">
        <v>3129</v>
      </c>
      <c r="J657" s="79" t="s">
        <v>259</v>
      </c>
      <c r="K657" s="78"/>
    </row>
    <row r="658" s="1" customFormat="1" ht="20" customHeight="1" spans="1:11">
      <c r="A658" s="6">
        <v>656</v>
      </c>
      <c r="B658" s="71" t="s">
        <v>1685</v>
      </c>
      <c r="C658" s="71" t="s">
        <v>239</v>
      </c>
      <c r="D658" s="71" t="s">
        <v>1686</v>
      </c>
      <c r="E658" s="71" t="s">
        <v>57</v>
      </c>
      <c r="F658" s="71" t="s">
        <v>30</v>
      </c>
      <c r="G658" s="41">
        <f t="shared" si="10"/>
        <v>35.86</v>
      </c>
      <c r="H658" s="76">
        <v>110</v>
      </c>
      <c r="I658" s="72">
        <v>3944.6</v>
      </c>
      <c r="J658" s="79" t="s">
        <v>1687</v>
      </c>
      <c r="K658" s="78"/>
    </row>
    <row r="659" s="1" customFormat="1" ht="20" customHeight="1" spans="1:11">
      <c r="A659" s="6">
        <v>657</v>
      </c>
      <c r="B659" s="71" t="s">
        <v>1688</v>
      </c>
      <c r="C659" s="71" t="s">
        <v>239</v>
      </c>
      <c r="D659" s="71" t="s">
        <v>283</v>
      </c>
      <c r="E659" s="71" t="s">
        <v>57</v>
      </c>
      <c r="F659" s="71" t="s">
        <v>30</v>
      </c>
      <c r="G659" s="41">
        <f t="shared" si="10"/>
        <v>21.63</v>
      </c>
      <c r="H659" s="76">
        <v>120</v>
      </c>
      <c r="I659" s="72">
        <v>2595.6</v>
      </c>
      <c r="J659" s="79" t="s">
        <v>1689</v>
      </c>
      <c r="K659" s="78"/>
    </row>
    <row r="660" s="1" customFormat="1" ht="20" customHeight="1" spans="1:11">
      <c r="A660" s="6">
        <v>658</v>
      </c>
      <c r="B660" s="71" t="s">
        <v>1690</v>
      </c>
      <c r="C660" s="71" t="s">
        <v>239</v>
      </c>
      <c r="D660" s="71" t="s">
        <v>1691</v>
      </c>
      <c r="E660" s="71" t="s">
        <v>57</v>
      </c>
      <c r="F660" s="71"/>
      <c r="G660" s="41">
        <f t="shared" si="10"/>
        <v>30.15</v>
      </c>
      <c r="H660" s="76">
        <v>170</v>
      </c>
      <c r="I660" s="72">
        <v>5125.5</v>
      </c>
      <c r="J660" s="79" t="s">
        <v>1692</v>
      </c>
      <c r="K660" s="78"/>
    </row>
    <row r="661" s="1" customFormat="1" ht="20" customHeight="1" spans="1:11">
      <c r="A661" s="6">
        <v>659</v>
      </c>
      <c r="B661" s="71" t="s">
        <v>1693</v>
      </c>
      <c r="C661" s="71" t="s">
        <v>239</v>
      </c>
      <c r="D661" s="71" t="s">
        <v>1694</v>
      </c>
      <c r="E661" s="71" t="s">
        <v>57</v>
      </c>
      <c r="F661" s="71" t="s">
        <v>30</v>
      </c>
      <c r="G661" s="41">
        <f t="shared" si="10"/>
        <v>31.28</v>
      </c>
      <c r="H661" s="76">
        <v>110</v>
      </c>
      <c r="I661" s="72">
        <v>3440.8</v>
      </c>
      <c r="J661" s="79" t="s">
        <v>231</v>
      </c>
      <c r="K661" s="78"/>
    </row>
    <row r="662" s="1" customFormat="1" ht="20" customHeight="1" spans="1:11">
      <c r="A662" s="6">
        <v>660</v>
      </c>
      <c r="B662" s="71" t="s">
        <v>1695</v>
      </c>
      <c r="C662" s="71" t="s">
        <v>239</v>
      </c>
      <c r="D662" s="71" t="s">
        <v>1696</v>
      </c>
      <c r="E662" s="71" t="s">
        <v>57</v>
      </c>
      <c r="F662" s="71"/>
      <c r="G662" s="41">
        <f t="shared" si="10"/>
        <v>38.53</v>
      </c>
      <c r="H662" s="76">
        <v>60</v>
      </c>
      <c r="I662" s="72">
        <v>2311.8</v>
      </c>
      <c r="J662" s="79" t="s">
        <v>1697</v>
      </c>
      <c r="K662" s="78"/>
    </row>
    <row r="663" s="1" customFormat="1" ht="20" customHeight="1" spans="1:11">
      <c r="A663" s="6">
        <v>661</v>
      </c>
      <c r="B663" s="71" t="s">
        <v>1698</v>
      </c>
      <c r="C663" s="71" t="s">
        <v>239</v>
      </c>
      <c r="D663" s="71" t="s">
        <v>1699</v>
      </c>
      <c r="E663" s="71" t="s">
        <v>57</v>
      </c>
      <c r="F663" s="71" t="s">
        <v>51</v>
      </c>
      <c r="G663" s="41">
        <f t="shared" si="10"/>
        <v>11.48</v>
      </c>
      <c r="H663" s="76">
        <v>80</v>
      </c>
      <c r="I663" s="72">
        <v>918.4</v>
      </c>
      <c r="J663" s="79" t="s">
        <v>231</v>
      </c>
      <c r="K663" s="78"/>
    </row>
    <row r="664" s="1" customFormat="1" ht="20" customHeight="1" spans="1:11">
      <c r="A664" s="6">
        <v>662</v>
      </c>
      <c r="B664" s="71" t="s">
        <v>1700</v>
      </c>
      <c r="C664" s="71" t="s">
        <v>288</v>
      </c>
      <c r="D664" s="71" t="s">
        <v>976</v>
      </c>
      <c r="E664" s="71" t="s">
        <v>37</v>
      </c>
      <c r="F664" s="71" t="s">
        <v>30</v>
      </c>
      <c r="G664" s="41">
        <f t="shared" si="10"/>
        <v>45</v>
      </c>
      <c r="H664" s="76">
        <v>120</v>
      </c>
      <c r="I664" s="72">
        <v>5400</v>
      </c>
      <c r="J664" s="79" t="s">
        <v>1701</v>
      </c>
      <c r="K664" s="78"/>
    </row>
    <row r="665" s="1" customFormat="1" ht="20" customHeight="1" spans="1:11">
      <c r="A665" s="6">
        <v>663</v>
      </c>
      <c r="B665" s="71" t="s">
        <v>1702</v>
      </c>
      <c r="C665" s="71" t="s">
        <v>288</v>
      </c>
      <c r="D665" s="71" t="s">
        <v>1703</v>
      </c>
      <c r="E665" s="71" t="s">
        <v>57</v>
      </c>
      <c r="F665" s="71"/>
      <c r="G665" s="41">
        <f t="shared" si="10"/>
        <v>78.2</v>
      </c>
      <c r="H665" s="76">
        <v>26</v>
      </c>
      <c r="I665" s="72">
        <v>2033.2</v>
      </c>
      <c r="J665" s="79" t="s">
        <v>1704</v>
      </c>
      <c r="K665" s="78"/>
    </row>
    <row r="666" s="1" customFormat="1" ht="20" customHeight="1" spans="1:11">
      <c r="A666" s="6">
        <v>664</v>
      </c>
      <c r="B666" s="71" t="s">
        <v>1705</v>
      </c>
      <c r="C666" s="71" t="s">
        <v>288</v>
      </c>
      <c r="D666" s="71" t="s">
        <v>1706</v>
      </c>
      <c r="E666" s="71" t="s">
        <v>57</v>
      </c>
      <c r="F666" s="71" t="s">
        <v>30</v>
      </c>
      <c r="G666" s="41">
        <f t="shared" si="10"/>
        <v>40.16</v>
      </c>
      <c r="H666" s="76">
        <v>20</v>
      </c>
      <c r="I666" s="72">
        <v>803.2</v>
      </c>
      <c r="J666" s="79" t="s">
        <v>1707</v>
      </c>
      <c r="K666" s="78"/>
    </row>
    <row r="667" s="1" customFormat="1" ht="20" customHeight="1" spans="1:11">
      <c r="A667" s="6">
        <v>665</v>
      </c>
      <c r="B667" s="71" t="s">
        <v>1708</v>
      </c>
      <c r="C667" s="71" t="s">
        <v>288</v>
      </c>
      <c r="D667" s="71" t="s">
        <v>1703</v>
      </c>
      <c r="E667" s="71" t="s">
        <v>57</v>
      </c>
      <c r="F667" s="71" t="s">
        <v>30</v>
      </c>
      <c r="G667" s="41">
        <f t="shared" si="10"/>
        <v>54</v>
      </c>
      <c r="H667" s="76">
        <v>110</v>
      </c>
      <c r="I667" s="72">
        <v>5940</v>
      </c>
      <c r="J667" s="79" t="s">
        <v>1709</v>
      </c>
      <c r="K667" s="78"/>
    </row>
    <row r="668" s="1" customFormat="1" ht="20" customHeight="1" spans="1:11">
      <c r="A668" s="6">
        <v>666</v>
      </c>
      <c r="B668" s="71" t="s">
        <v>1710</v>
      </c>
      <c r="C668" s="71" t="s">
        <v>288</v>
      </c>
      <c r="D668" s="71" t="s">
        <v>1711</v>
      </c>
      <c r="E668" s="71" t="s">
        <v>57</v>
      </c>
      <c r="F668" s="71" t="s">
        <v>30</v>
      </c>
      <c r="G668" s="41">
        <f t="shared" si="10"/>
        <v>28</v>
      </c>
      <c r="H668" s="76">
        <v>30</v>
      </c>
      <c r="I668" s="72">
        <v>840</v>
      </c>
      <c r="J668" s="79" t="s">
        <v>1712</v>
      </c>
      <c r="K668" s="78"/>
    </row>
    <row r="669" s="1" customFormat="1" ht="20" customHeight="1" spans="1:11">
      <c r="A669" s="6">
        <v>667</v>
      </c>
      <c r="B669" s="71" t="s">
        <v>320</v>
      </c>
      <c r="C669" s="71" t="s">
        <v>288</v>
      </c>
      <c r="D669" s="71" t="s">
        <v>1713</v>
      </c>
      <c r="E669" s="71" t="s">
        <v>57</v>
      </c>
      <c r="F669" s="71"/>
      <c r="G669" s="41">
        <f t="shared" si="10"/>
        <v>35.28</v>
      </c>
      <c r="H669" s="76">
        <v>320</v>
      </c>
      <c r="I669" s="72">
        <v>11289.6</v>
      </c>
      <c r="J669" s="79" t="s">
        <v>627</v>
      </c>
      <c r="K669" s="78"/>
    </row>
    <row r="670" s="1" customFormat="1" ht="20" customHeight="1" spans="1:11">
      <c r="A670" s="6">
        <v>668</v>
      </c>
      <c r="B670" s="71" t="s">
        <v>1714</v>
      </c>
      <c r="C670" s="71" t="s">
        <v>288</v>
      </c>
      <c r="D670" s="71" t="s">
        <v>303</v>
      </c>
      <c r="E670" s="71" t="s">
        <v>37</v>
      </c>
      <c r="F670" s="71" t="s">
        <v>30</v>
      </c>
      <c r="G670" s="41">
        <f t="shared" si="10"/>
        <v>47.18</v>
      </c>
      <c r="H670" s="76">
        <v>40</v>
      </c>
      <c r="I670" s="72">
        <v>1887.2</v>
      </c>
      <c r="J670" s="79" t="s">
        <v>1715</v>
      </c>
      <c r="K670" s="78"/>
    </row>
    <row r="671" s="1" customFormat="1" ht="20" customHeight="1" spans="1:11">
      <c r="A671" s="6">
        <v>669</v>
      </c>
      <c r="B671" s="71" t="s">
        <v>1716</v>
      </c>
      <c r="C671" s="71" t="s">
        <v>327</v>
      </c>
      <c r="D671" s="71" t="s">
        <v>1717</v>
      </c>
      <c r="E671" s="71" t="s">
        <v>57</v>
      </c>
      <c r="F671" s="71" t="s">
        <v>30</v>
      </c>
      <c r="G671" s="41">
        <f t="shared" si="10"/>
        <v>31.11</v>
      </c>
      <c r="H671" s="76">
        <v>40</v>
      </c>
      <c r="I671" s="72">
        <v>1244.4</v>
      </c>
      <c r="J671" s="79" t="s">
        <v>1718</v>
      </c>
      <c r="K671" s="78"/>
    </row>
    <row r="672" s="1" customFormat="1" ht="20" customHeight="1" spans="1:11">
      <c r="A672" s="6">
        <v>670</v>
      </c>
      <c r="B672" s="71" t="s">
        <v>1719</v>
      </c>
      <c r="C672" s="71" t="s">
        <v>327</v>
      </c>
      <c r="D672" s="71" t="s">
        <v>1720</v>
      </c>
      <c r="E672" s="71" t="s">
        <v>57</v>
      </c>
      <c r="F672" s="71" t="s">
        <v>30</v>
      </c>
      <c r="G672" s="41">
        <f t="shared" si="10"/>
        <v>64.3</v>
      </c>
      <c r="H672" s="76">
        <v>170</v>
      </c>
      <c r="I672" s="72">
        <v>10931</v>
      </c>
      <c r="J672" s="79" t="s">
        <v>1721</v>
      </c>
      <c r="K672" s="78"/>
    </row>
    <row r="673" s="1" customFormat="1" ht="20" customHeight="1" spans="1:11">
      <c r="A673" s="6">
        <v>671</v>
      </c>
      <c r="B673" s="71" t="s">
        <v>1722</v>
      </c>
      <c r="C673" s="71" t="s">
        <v>327</v>
      </c>
      <c r="D673" s="71" t="s">
        <v>1723</v>
      </c>
      <c r="E673" s="71" t="s">
        <v>57</v>
      </c>
      <c r="F673" s="71" t="s">
        <v>30</v>
      </c>
      <c r="G673" s="41">
        <f t="shared" si="10"/>
        <v>67.5</v>
      </c>
      <c r="H673" s="76">
        <v>140</v>
      </c>
      <c r="I673" s="72">
        <v>9450</v>
      </c>
      <c r="J673" s="79" t="s">
        <v>213</v>
      </c>
      <c r="K673" s="78"/>
    </row>
    <row r="674" s="1" customFormat="1" ht="20" customHeight="1" spans="1:11">
      <c r="A674" s="6">
        <v>672</v>
      </c>
      <c r="B674" s="71" t="s">
        <v>1724</v>
      </c>
      <c r="C674" s="71" t="s">
        <v>327</v>
      </c>
      <c r="D674" s="71" t="s">
        <v>1725</v>
      </c>
      <c r="E674" s="71" t="s">
        <v>57</v>
      </c>
      <c r="F674" s="71" t="s">
        <v>30</v>
      </c>
      <c r="G674" s="41">
        <f t="shared" si="10"/>
        <v>25.72</v>
      </c>
      <c r="H674" s="76">
        <v>100</v>
      </c>
      <c r="I674" s="72">
        <v>2572</v>
      </c>
      <c r="J674" s="79" t="s">
        <v>1726</v>
      </c>
      <c r="K674" s="78"/>
    </row>
    <row r="675" s="1" customFormat="1" ht="20" customHeight="1" spans="1:11">
      <c r="A675" s="6">
        <v>673</v>
      </c>
      <c r="B675" s="71" t="s">
        <v>1724</v>
      </c>
      <c r="C675" s="71" t="s">
        <v>327</v>
      </c>
      <c r="D675" s="71" t="s">
        <v>1725</v>
      </c>
      <c r="E675" s="71" t="s">
        <v>57</v>
      </c>
      <c r="F675" s="71" t="s">
        <v>30</v>
      </c>
      <c r="G675" s="41">
        <f t="shared" si="10"/>
        <v>25.72</v>
      </c>
      <c r="H675" s="76">
        <v>200</v>
      </c>
      <c r="I675" s="72">
        <v>5144</v>
      </c>
      <c r="J675" s="79" t="s">
        <v>1726</v>
      </c>
      <c r="K675" s="78"/>
    </row>
    <row r="676" s="1" customFormat="1" ht="20" customHeight="1" spans="1:11">
      <c r="A676" s="6">
        <v>674</v>
      </c>
      <c r="B676" s="71" t="s">
        <v>784</v>
      </c>
      <c r="C676" s="71" t="s">
        <v>327</v>
      </c>
      <c r="D676" s="71" t="s">
        <v>785</v>
      </c>
      <c r="E676" s="71" t="s">
        <v>57</v>
      </c>
      <c r="F676" s="71"/>
      <c r="G676" s="41">
        <f t="shared" si="10"/>
        <v>26.03</v>
      </c>
      <c r="H676" s="76">
        <v>130</v>
      </c>
      <c r="I676" s="72">
        <v>3383.9</v>
      </c>
      <c r="J676" s="79" t="s">
        <v>1727</v>
      </c>
      <c r="K676" s="78"/>
    </row>
    <row r="677" s="1" customFormat="1" ht="20" customHeight="1" spans="1:11">
      <c r="A677" s="6">
        <v>675</v>
      </c>
      <c r="B677" s="71" t="s">
        <v>1728</v>
      </c>
      <c r="C677" s="71" t="s">
        <v>327</v>
      </c>
      <c r="D677" s="71" t="s">
        <v>1729</v>
      </c>
      <c r="E677" s="71" t="s">
        <v>57</v>
      </c>
      <c r="F677" s="71" t="s">
        <v>30</v>
      </c>
      <c r="G677" s="41">
        <f t="shared" si="10"/>
        <v>18.39</v>
      </c>
      <c r="H677" s="76">
        <v>30</v>
      </c>
      <c r="I677" s="72">
        <v>551.7</v>
      </c>
      <c r="J677" s="79" t="s">
        <v>1730</v>
      </c>
      <c r="K677" s="78"/>
    </row>
    <row r="678" s="1" customFormat="1" ht="20" customHeight="1" spans="1:11">
      <c r="A678" s="6">
        <v>676</v>
      </c>
      <c r="B678" s="71" t="s">
        <v>1731</v>
      </c>
      <c r="C678" s="71" t="s">
        <v>841</v>
      </c>
      <c r="D678" s="71" t="s">
        <v>118</v>
      </c>
      <c r="E678" s="71" t="s">
        <v>57</v>
      </c>
      <c r="F678" s="71" t="s">
        <v>51</v>
      </c>
      <c r="G678" s="41">
        <f t="shared" si="10"/>
        <v>30.47</v>
      </c>
      <c r="H678" s="76">
        <v>400</v>
      </c>
      <c r="I678" s="72">
        <v>12188</v>
      </c>
      <c r="J678" s="79" t="s">
        <v>119</v>
      </c>
      <c r="K678" s="78"/>
    </row>
    <row r="679" s="1" customFormat="1" ht="20" customHeight="1" spans="1:11">
      <c r="A679" s="6">
        <v>677</v>
      </c>
      <c r="B679" s="71" t="s">
        <v>1731</v>
      </c>
      <c r="C679" s="71" t="s">
        <v>841</v>
      </c>
      <c r="D679" s="71" t="s">
        <v>120</v>
      </c>
      <c r="E679" s="71" t="s">
        <v>57</v>
      </c>
      <c r="F679" s="71" t="s">
        <v>51</v>
      </c>
      <c r="G679" s="41">
        <f t="shared" si="10"/>
        <v>52.45</v>
      </c>
      <c r="H679" s="76">
        <v>4200</v>
      </c>
      <c r="I679" s="72">
        <v>220290</v>
      </c>
      <c r="J679" s="79" t="s">
        <v>1732</v>
      </c>
      <c r="K679" s="78"/>
    </row>
    <row r="680" s="1" customFormat="1" ht="20" customHeight="1" spans="1:11">
      <c r="A680" s="6">
        <v>678</v>
      </c>
      <c r="B680" s="71" t="s">
        <v>1733</v>
      </c>
      <c r="C680" s="71" t="s">
        <v>875</v>
      </c>
      <c r="D680" s="71" t="s">
        <v>1734</v>
      </c>
      <c r="E680" s="71" t="s">
        <v>57</v>
      </c>
      <c r="F680" s="71"/>
      <c r="G680" s="41">
        <f t="shared" si="10"/>
        <v>21.74</v>
      </c>
      <c r="H680" s="76">
        <v>20</v>
      </c>
      <c r="I680" s="72">
        <v>434.8</v>
      </c>
      <c r="J680" s="79" t="s">
        <v>231</v>
      </c>
      <c r="K680" s="78"/>
    </row>
    <row r="681" s="1" customFormat="1" ht="20" customHeight="1" spans="1:11">
      <c r="A681" s="6">
        <v>679</v>
      </c>
      <c r="B681" s="71" t="s">
        <v>1735</v>
      </c>
      <c r="C681" s="71" t="s">
        <v>875</v>
      </c>
      <c r="D681" s="71" t="s">
        <v>1034</v>
      </c>
      <c r="E681" s="71" t="s">
        <v>57</v>
      </c>
      <c r="F681" s="71" t="s">
        <v>30</v>
      </c>
      <c r="G681" s="41">
        <f t="shared" si="10"/>
        <v>51</v>
      </c>
      <c r="H681" s="76">
        <v>110</v>
      </c>
      <c r="I681" s="72">
        <v>5610</v>
      </c>
      <c r="J681" s="79" t="s">
        <v>1035</v>
      </c>
      <c r="K681" s="78"/>
    </row>
    <row r="682" s="1" customFormat="1" ht="20" customHeight="1" spans="1:11">
      <c r="A682" s="6">
        <v>680</v>
      </c>
      <c r="B682" s="71" t="s">
        <v>1736</v>
      </c>
      <c r="C682" s="71" t="s">
        <v>875</v>
      </c>
      <c r="D682" s="71" t="s">
        <v>1734</v>
      </c>
      <c r="E682" s="71" t="s">
        <v>57</v>
      </c>
      <c r="F682" s="71" t="s">
        <v>30</v>
      </c>
      <c r="G682" s="41">
        <f t="shared" si="10"/>
        <v>12</v>
      </c>
      <c r="H682" s="76">
        <v>130</v>
      </c>
      <c r="I682" s="72">
        <v>1560</v>
      </c>
      <c r="J682" s="79" t="s">
        <v>231</v>
      </c>
      <c r="K682" s="78"/>
    </row>
    <row r="683" s="1" customFormat="1" ht="20" customHeight="1" spans="1:11">
      <c r="A683" s="6">
        <v>681</v>
      </c>
      <c r="B683" s="71" t="s">
        <v>1737</v>
      </c>
      <c r="C683" s="71" t="s">
        <v>875</v>
      </c>
      <c r="D683" s="71" t="s">
        <v>1734</v>
      </c>
      <c r="E683" s="71" t="s">
        <v>57</v>
      </c>
      <c r="F683" s="71" t="s">
        <v>30</v>
      </c>
      <c r="G683" s="41">
        <f t="shared" si="10"/>
        <v>21.25</v>
      </c>
      <c r="H683" s="76">
        <v>80</v>
      </c>
      <c r="I683" s="72">
        <v>1700</v>
      </c>
      <c r="J683" s="79" t="s">
        <v>1697</v>
      </c>
      <c r="K683" s="78"/>
    </row>
    <row r="684" s="1" customFormat="1" ht="20" customHeight="1" spans="1:11">
      <c r="A684" s="6">
        <v>682</v>
      </c>
      <c r="B684" s="71" t="s">
        <v>1738</v>
      </c>
      <c r="C684" s="71" t="s">
        <v>885</v>
      </c>
      <c r="D684" s="71" t="s">
        <v>1739</v>
      </c>
      <c r="E684" s="71" t="s">
        <v>57</v>
      </c>
      <c r="F684" s="71"/>
      <c r="G684" s="41">
        <f t="shared" si="10"/>
        <v>78</v>
      </c>
      <c r="H684" s="76">
        <v>960</v>
      </c>
      <c r="I684" s="72">
        <v>74880</v>
      </c>
      <c r="J684" s="79" t="s">
        <v>1740</v>
      </c>
      <c r="K684" s="78"/>
    </row>
    <row r="685" s="1" customFormat="1" ht="20" customHeight="1" spans="1:11">
      <c r="A685" s="6">
        <v>683</v>
      </c>
      <c r="B685" s="71" t="s">
        <v>1741</v>
      </c>
      <c r="C685" s="71" t="s">
        <v>889</v>
      </c>
      <c r="D685" s="71" t="s">
        <v>1742</v>
      </c>
      <c r="E685" s="71" t="s">
        <v>37</v>
      </c>
      <c r="F685" s="71" t="s">
        <v>30</v>
      </c>
      <c r="G685" s="41">
        <f t="shared" si="10"/>
        <v>57.2</v>
      </c>
      <c r="H685" s="76">
        <v>520</v>
      </c>
      <c r="I685" s="72">
        <v>29744</v>
      </c>
      <c r="J685" s="79" t="s">
        <v>1743</v>
      </c>
      <c r="K685" s="78"/>
    </row>
    <row r="686" s="1" customFormat="1" ht="20" customHeight="1" spans="1:11">
      <c r="A686" s="6">
        <v>684</v>
      </c>
      <c r="B686" s="71" t="s">
        <v>1744</v>
      </c>
      <c r="C686" s="71" t="s">
        <v>889</v>
      </c>
      <c r="D686" s="71" t="s">
        <v>1745</v>
      </c>
      <c r="E686" s="71" t="s">
        <v>57</v>
      </c>
      <c r="F686" s="71" t="s">
        <v>30</v>
      </c>
      <c r="G686" s="41">
        <f t="shared" si="10"/>
        <v>51.07</v>
      </c>
      <c r="H686" s="76">
        <v>100</v>
      </c>
      <c r="I686" s="72">
        <v>5107</v>
      </c>
      <c r="J686" s="79" t="s">
        <v>1746</v>
      </c>
      <c r="K686" s="78"/>
    </row>
    <row r="687" s="1" customFormat="1" ht="20" customHeight="1" spans="1:11">
      <c r="A687" s="6">
        <v>685</v>
      </c>
      <c r="B687" s="71" t="s">
        <v>1747</v>
      </c>
      <c r="C687" s="71" t="s">
        <v>889</v>
      </c>
      <c r="D687" s="71" t="s">
        <v>1748</v>
      </c>
      <c r="E687" s="71" t="s">
        <v>57</v>
      </c>
      <c r="F687" s="71" t="s">
        <v>30</v>
      </c>
      <c r="G687" s="41">
        <f t="shared" si="10"/>
        <v>29.47</v>
      </c>
      <c r="H687" s="76">
        <v>20</v>
      </c>
      <c r="I687" s="72">
        <v>589.4</v>
      </c>
      <c r="J687" s="79" t="s">
        <v>1749</v>
      </c>
      <c r="K687" s="78"/>
    </row>
    <row r="688" s="1" customFormat="1" ht="20" customHeight="1" spans="1:11">
      <c r="A688" s="6">
        <v>686</v>
      </c>
      <c r="B688" s="71" t="s">
        <v>1750</v>
      </c>
      <c r="C688" s="71" t="s">
        <v>889</v>
      </c>
      <c r="D688" s="71" t="s">
        <v>947</v>
      </c>
      <c r="E688" s="71" t="s">
        <v>57</v>
      </c>
      <c r="F688" s="71" t="s">
        <v>30</v>
      </c>
      <c r="G688" s="41">
        <f t="shared" si="10"/>
        <v>42.37</v>
      </c>
      <c r="H688" s="76">
        <v>20</v>
      </c>
      <c r="I688" s="72">
        <v>847.4</v>
      </c>
      <c r="J688" s="79" t="s">
        <v>1751</v>
      </c>
      <c r="K688" s="78"/>
    </row>
    <row r="689" s="1" customFormat="1" ht="20" customHeight="1" spans="1:11">
      <c r="A689" s="6">
        <v>687</v>
      </c>
      <c r="B689" s="71" t="s">
        <v>1752</v>
      </c>
      <c r="C689" s="71" t="s">
        <v>1024</v>
      </c>
      <c r="D689" s="71" t="s">
        <v>1753</v>
      </c>
      <c r="E689" s="71" t="s">
        <v>57</v>
      </c>
      <c r="F689" s="71" t="s">
        <v>30</v>
      </c>
      <c r="G689" s="41">
        <f t="shared" si="10"/>
        <v>26.08</v>
      </c>
      <c r="H689" s="76">
        <v>160</v>
      </c>
      <c r="I689" s="72">
        <v>4172.8</v>
      </c>
      <c r="J689" s="79" t="s">
        <v>1754</v>
      </c>
      <c r="K689" s="78"/>
    </row>
    <row r="690" s="1" customFormat="1" ht="20" customHeight="1" spans="1:11">
      <c r="A690" s="6">
        <v>688</v>
      </c>
      <c r="B690" s="71" t="s">
        <v>1755</v>
      </c>
      <c r="C690" s="71" t="s">
        <v>1024</v>
      </c>
      <c r="D690" s="71" t="s">
        <v>1756</v>
      </c>
      <c r="E690" s="71" t="s">
        <v>57</v>
      </c>
      <c r="F690" s="71"/>
      <c r="G690" s="41">
        <f t="shared" si="10"/>
        <v>21.25</v>
      </c>
      <c r="H690" s="76">
        <v>110</v>
      </c>
      <c r="I690" s="72">
        <v>2337.5</v>
      </c>
      <c r="J690" s="79" t="s">
        <v>231</v>
      </c>
      <c r="K690" s="78"/>
    </row>
    <row r="691" s="1" customFormat="1" ht="20" customHeight="1" spans="1:11">
      <c r="A691" s="6">
        <v>689</v>
      </c>
      <c r="B691" s="71" t="s">
        <v>1757</v>
      </c>
      <c r="C691" s="71" t="s">
        <v>1024</v>
      </c>
      <c r="D691" s="71" t="s">
        <v>1662</v>
      </c>
      <c r="E691" s="71" t="s">
        <v>57</v>
      </c>
      <c r="F691" s="71"/>
      <c r="G691" s="41">
        <f t="shared" si="10"/>
        <v>32.89</v>
      </c>
      <c r="H691" s="76">
        <v>180</v>
      </c>
      <c r="I691" s="72">
        <v>5920.2</v>
      </c>
      <c r="J691" s="79" t="s">
        <v>231</v>
      </c>
      <c r="K691" s="78"/>
    </row>
    <row r="692" s="1" customFormat="1" ht="20" customHeight="1" spans="1:11">
      <c r="A692" s="6">
        <v>690</v>
      </c>
      <c r="B692" s="71" t="s">
        <v>1758</v>
      </c>
      <c r="C692" s="71" t="s">
        <v>1024</v>
      </c>
      <c r="D692" s="71" t="s">
        <v>1759</v>
      </c>
      <c r="E692" s="71" t="s">
        <v>57</v>
      </c>
      <c r="F692" s="71" t="s">
        <v>30</v>
      </c>
      <c r="G692" s="41">
        <f t="shared" si="10"/>
        <v>21.25</v>
      </c>
      <c r="H692" s="76">
        <v>20</v>
      </c>
      <c r="I692" s="72">
        <v>425</v>
      </c>
      <c r="J692" s="79" t="s">
        <v>231</v>
      </c>
      <c r="K692" s="78"/>
    </row>
    <row r="693" s="1" customFormat="1" ht="20" customHeight="1" spans="1:11">
      <c r="A693" s="6">
        <v>691</v>
      </c>
      <c r="B693" s="71" t="s">
        <v>1760</v>
      </c>
      <c r="C693" s="71" t="s">
        <v>1761</v>
      </c>
      <c r="D693" s="71" t="s">
        <v>1762</v>
      </c>
      <c r="E693" s="71" t="s">
        <v>37</v>
      </c>
      <c r="F693" s="71"/>
      <c r="G693" s="41">
        <f t="shared" si="10"/>
        <v>48.9</v>
      </c>
      <c r="H693" s="76">
        <v>50</v>
      </c>
      <c r="I693" s="72">
        <v>2445</v>
      </c>
      <c r="J693" s="79" t="s">
        <v>102</v>
      </c>
      <c r="K693" s="78"/>
    </row>
    <row r="694" s="1" customFormat="1" ht="20" customHeight="1" spans="1:11">
      <c r="A694" s="6">
        <v>692</v>
      </c>
      <c r="B694" s="71" t="s">
        <v>1763</v>
      </c>
      <c r="C694" s="71" t="s">
        <v>1761</v>
      </c>
      <c r="D694" s="71" t="s">
        <v>1764</v>
      </c>
      <c r="E694" s="71" t="s">
        <v>858</v>
      </c>
      <c r="F694" s="71" t="s">
        <v>30</v>
      </c>
      <c r="G694" s="41">
        <f t="shared" si="10"/>
        <v>32.8</v>
      </c>
      <c r="H694" s="76">
        <v>370</v>
      </c>
      <c r="I694" s="72">
        <v>12136</v>
      </c>
      <c r="J694" s="79" t="s">
        <v>1616</v>
      </c>
      <c r="K694" s="78"/>
    </row>
    <row r="695" s="1" customFormat="1" ht="20" customHeight="1" spans="1:11">
      <c r="A695" s="6">
        <v>693</v>
      </c>
      <c r="B695" s="71" t="s">
        <v>1765</v>
      </c>
      <c r="C695" s="71" t="s">
        <v>1761</v>
      </c>
      <c r="D695" s="71" t="s">
        <v>1766</v>
      </c>
      <c r="E695" s="71" t="s">
        <v>57</v>
      </c>
      <c r="F695" s="71"/>
      <c r="G695" s="41">
        <f t="shared" si="10"/>
        <v>49.5</v>
      </c>
      <c r="H695" s="76">
        <v>370</v>
      </c>
      <c r="I695" s="72">
        <v>18315</v>
      </c>
      <c r="J695" s="79" t="s">
        <v>1767</v>
      </c>
      <c r="K695" s="78"/>
    </row>
    <row r="696" s="1" customFormat="1" ht="20" customHeight="1" spans="1:11">
      <c r="A696" s="9" t="s">
        <v>1768</v>
      </c>
      <c r="B696" s="9"/>
      <c r="C696" s="9"/>
      <c r="D696" s="9"/>
      <c r="E696" s="9"/>
      <c r="F696" s="9"/>
      <c r="G696" s="9"/>
      <c r="H696" s="9"/>
      <c r="I696" s="9"/>
      <c r="J696" s="65"/>
      <c r="K696" s="78"/>
    </row>
  </sheetData>
  <mergeCells count="2">
    <mergeCell ref="A1:J1"/>
    <mergeCell ref="A696:J69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7"/>
  <sheetViews>
    <sheetView workbookViewId="0">
      <selection activeCell="A107" sqref="A107:J107"/>
    </sheetView>
  </sheetViews>
  <sheetFormatPr defaultColWidth="9" defaultRowHeight="13.5"/>
  <cols>
    <col min="1" max="1" width="7.625" style="2" customWidth="1"/>
    <col min="2" max="2" width="21.625" style="2" customWidth="1"/>
    <col min="3" max="3" width="13.375" style="2" customWidth="1"/>
    <col min="4" max="4" width="13.5" style="2" customWidth="1"/>
    <col min="5" max="5" width="9" style="2"/>
    <col min="6" max="6" width="11.25" style="2" customWidth="1"/>
    <col min="7" max="7" width="12.5" style="2" customWidth="1"/>
    <col min="8" max="8" width="9" style="2"/>
    <col min="9" max="9" width="14.625" style="2" customWidth="1"/>
    <col min="10" max="10" width="30.875" style="2" customWidth="1"/>
  </cols>
  <sheetData>
    <row r="1" ht="30" customHeight="1" spans="1:10">
      <c r="A1" s="68" t="s">
        <v>1769</v>
      </c>
      <c r="B1" s="69"/>
      <c r="C1" s="69"/>
      <c r="D1" s="69"/>
      <c r="E1" s="69"/>
      <c r="F1" s="69"/>
      <c r="G1" s="69"/>
      <c r="H1" s="69"/>
      <c r="I1" s="69"/>
      <c r="J1" s="69"/>
    </row>
    <row r="2" ht="20" customHeight="1" spans="1:10">
      <c r="A2" s="45" t="s">
        <v>16</v>
      </c>
      <c r="B2" s="12" t="s">
        <v>17</v>
      </c>
      <c r="C2" s="45" t="s">
        <v>18</v>
      </c>
      <c r="D2" s="45" t="s">
        <v>19</v>
      </c>
      <c r="E2" s="12" t="s">
        <v>20</v>
      </c>
      <c r="F2" s="45" t="s">
        <v>21</v>
      </c>
      <c r="G2" s="70" t="s">
        <v>22</v>
      </c>
      <c r="H2" s="12" t="s">
        <v>23</v>
      </c>
      <c r="I2" s="70" t="s">
        <v>2</v>
      </c>
      <c r="J2" s="45" t="s">
        <v>24</v>
      </c>
    </row>
    <row r="3" ht="20" customHeight="1" spans="1:10">
      <c r="A3" s="40">
        <v>1</v>
      </c>
      <c r="B3" s="71" t="s">
        <v>238</v>
      </c>
      <c r="C3" s="71" t="s">
        <v>239</v>
      </c>
      <c r="D3" s="71" t="s">
        <v>1770</v>
      </c>
      <c r="E3" s="71" t="s">
        <v>57</v>
      </c>
      <c r="F3" s="71" t="s">
        <v>30</v>
      </c>
      <c r="G3" s="72">
        <v>6.08</v>
      </c>
      <c r="H3" s="73">
        <v>10</v>
      </c>
      <c r="I3" s="73">
        <v>60.8</v>
      </c>
      <c r="J3" s="71" t="s">
        <v>1771</v>
      </c>
    </row>
    <row r="4" ht="20" customHeight="1" spans="1:10">
      <c r="A4" s="40">
        <v>2</v>
      </c>
      <c r="B4" s="71" t="s">
        <v>254</v>
      </c>
      <c r="C4" s="71" t="s">
        <v>239</v>
      </c>
      <c r="D4" s="71" t="s">
        <v>1772</v>
      </c>
      <c r="E4" s="71" t="s">
        <v>57</v>
      </c>
      <c r="F4" s="71" t="s">
        <v>30</v>
      </c>
      <c r="G4" s="72">
        <v>11.9</v>
      </c>
      <c r="H4" s="73">
        <v>100</v>
      </c>
      <c r="I4" s="73">
        <v>1190</v>
      </c>
      <c r="J4" s="71" t="s">
        <v>1773</v>
      </c>
    </row>
    <row r="5" ht="20" customHeight="1" spans="1:10">
      <c r="A5" s="40">
        <v>3</v>
      </c>
      <c r="B5" s="71" t="s">
        <v>1520</v>
      </c>
      <c r="C5" s="71" t="s">
        <v>1774</v>
      </c>
      <c r="D5" s="71" t="s">
        <v>1775</v>
      </c>
      <c r="E5" s="71" t="s">
        <v>29</v>
      </c>
      <c r="F5" s="71" t="s">
        <v>1776</v>
      </c>
      <c r="G5" s="72">
        <v>7</v>
      </c>
      <c r="H5" s="73">
        <v>50</v>
      </c>
      <c r="I5" s="73">
        <v>350</v>
      </c>
      <c r="J5" s="71" t="s">
        <v>1777</v>
      </c>
    </row>
    <row r="6" ht="20" customHeight="1" spans="1:10">
      <c r="A6" s="40">
        <v>4</v>
      </c>
      <c r="B6" s="71" t="s">
        <v>1778</v>
      </c>
      <c r="C6" s="71" t="s">
        <v>1779</v>
      </c>
      <c r="D6" s="71" t="s">
        <v>1780</v>
      </c>
      <c r="E6" s="71" t="s">
        <v>29</v>
      </c>
      <c r="F6" s="71" t="s">
        <v>30</v>
      </c>
      <c r="G6" s="72">
        <v>2.55</v>
      </c>
      <c r="H6" s="73">
        <v>50</v>
      </c>
      <c r="I6" s="73">
        <v>127.5</v>
      </c>
      <c r="J6" s="71" t="s">
        <v>430</v>
      </c>
    </row>
    <row r="7" ht="20" customHeight="1" spans="1:10">
      <c r="A7" s="40">
        <v>5</v>
      </c>
      <c r="B7" s="71" t="s">
        <v>316</v>
      </c>
      <c r="C7" s="71" t="s">
        <v>288</v>
      </c>
      <c r="D7" s="71" t="s">
        <v>325</v>
      </c>
      <c r="E7" s="71" t="s">
        <v>37</v>
      </c>
      <c r="F7" s="71" t="s">
        <v>1776</v>
      </c>
      <c r="G7" s="72">
        <v>20.47</v>
      </c>
      <c r="H7" s="73">
        <v>200</v>
      </c>
      <c r="I7" s="73">
        <v>4094</v>
      </c>
      <c r="J7" s="71" t="s">
        <v>309</v>
      </c>
    </row>
    <row r="8" ht="20" customHeight="1" spans="1:10">
      <c r="A8" s="40">
        <v>6</v>
      </c>
      <c r="B8" s="71" t="s">
        <v>1781</v>
      </c>
      <c r="C8" s="71" t="s">
        <v>1782</v>
      </c>
      <c r="D8" s="71" t="s">
        <v>1783</v>
      </c>
      <c r="E8" s="71" t="s">
        <v>29</v>
      </c>
      <c r="F8" s="71" t="s">
        <v>1776</v>
      </c>
      <c r="G8" s="72">
        <v>5.454</v>
      </c>
      <c r="H8" s="73">
        <v>900</v>
      </c>
      <c r="I8" s="73">
        <v>4908.6</v>
      </c>
      <c r="J8" s="71" t="s">
        <v>1784</v>
      </c>
    </row>
    <row r="9" ht="20" customHeight="1" spans="1:10">
      <c r="A9" s="40">
        <v>7</v>
      </c>
      <c r="B9" s="71" t="s">
        <v>1785</v>
      </c>
      <c r="C9" s="71" t="s">
        <v>1786</v>
      </c>
      <c r="D9" s="71" t="s">
        <v>1787</v>
      </c>
      <c r="E9" s="71" t="s">
        <v>57</v>
      </c>
      <c r="F9" s="71" t="s">
        <v>1776</v>
      </c>
      <c r="G9" s="72">
        <v>29.51</v>
      </c>
      <c r="H9" s="73">
        <v>200</v>
      </c>
      <c r="I9" s="73">
        <v>5902</v>
      </c>
      <c r="J9" s="71" t="s">
        <v>1788</v>
      </c>
    </row>
    <row r="10" ht="20" customHeight="1" spans="1:10">
      <c r="A10" s="40">
        <v>8</v>
      </c>
      <c r="B10" s="71" t="s">
        <v>1789</v>
      </c>
      <c r="C10" s="71" t="s">
        <v>1790</v>
      </c>
      <c r="D10" s="71" t="s">
        <v>56</v>
      </c>
      <c r="E10" s="71" t="s">
        <v>37</v>
      </c>
      <c r="F10" s="71" t="s">
        <v>1776</v>
      </c>
      <c r="G10" s="72">
        <v>22.3</v>
      </c>
      <c r="H10" s="73">
        <v>50</v>
      </c>
      <c r="I10" s="73">
        <v>1115</v>
      </c>
      <c r="J10" s="71" t="s">
        <v>1791</v>
      </c>
    </row>
    <row r="11" ht="20" customHeight="1" spans="1:10">
      <c r="A11" s="40">
        <v>9</v>
      </c>
      <c r="B11" s="71" t="s">
        <v>1792</v>
      </c>
      <c r="C11" s="71" t="s">
        <v>1793</v>
      </c>
      <c r="D11" s="71" t="s">
        <v>976</v>
      </c>
      <c r="E11" s="71" t="s">
        <v>37</v>
      </c>
      <c r="F11" s="71" t="s">
        <v>1776</v>
      </c>
      <c r="G11" s="72">
        <v>24.03</v>
      </c>
      <c r="H11" s="73">
        <v>300</v>
      </c>
      <c r="I11" s="73">
        <v>7209</v>
      </c>
      <c r="J11" s="71" t="s">
        <v>1794</v>
      </c>
    </row>
    <row r="12" ht="20" customHeight="1" spans="1:10">
      <c r="A12" s="40">
        <v>10</v>
      </c>
      <c r="B12" s="71" t="s">
        <v>1795</v>
      </c>
      <c r="C12" s="71" t="s">
        <v>1782</v>
      </c>
      <c r="D12" s="71" t="s">
        <v>1796</v>
      </c>
      <c r="E12" s="71" t="s">
        <v>29</v>
      </c>
      <c r="F12" s="71" t="s">
        <v>1776</v>
      </c>
      <c r="G12" s="72">
        <v>74</v>
      </c>
      <c r="H12" s="73">
        <v>20</v>
      </c>
      <c r="I12" s="73">
        <v>1480</v>
      </c>
      <c r="J12" s="71" t="s">
        <v>1797</v>
      </c>
    </row>
    <row r="13" ht="20" customHeight="1" spans="1:10">
      <c r="A13" s="40">
        <v>11</v>
      </c>
      <c r="B13" s="71" t="s">
        <v>752</v>
      </c>
      <c r="C13" s="71" t="s">
        <v>327</v>
      </c>
      <c r="D13" s="71" t="s">
        <v>1798</v>
      </c>
      <c r="E13" s="71" t="s">
        <v>57</v>
      </c>
      <c r="F13" s="71" t="s">
        <v>1776</v>
      </c>
      <c r="G13" s="72">
        <v>108</v>
      </c>
      <c r="H13" s="73">
        <v>240</v>
      </c>
      <c r="I13" s="73">
        <v>25920</v>
      </c>
      <c r="J13" s="71" t="s">
        <v>1799</v>
      </c>
    </row>
    <row r="14" ht="20" customHeight="1" spans="1:10">
      <c r="A14" s="40">
        <v>12</v>
      </c>
      <c r="B14" s="71" t="s">
        <v>1800</v>
      </c>
      <c r="C14" s="71" t="s">
        <v>1774</v>
      </c>
      <c r="D14" s="71" t="s">
        <v>1801</v>
      </c>
      <c r="E14" s="71" t="s">
        <v>29</v>
      </c>
      <c r="F14" s="71" t="s">
        <v>30</v>
      </c>
      <c r="G14" s="72">
        <v>7.98</v>
      </c>
      <c r="H14" s="73">
        <v>10</v>
      </c>
      <c r="I14" s="73">
        <v>79.8</v>
      </c>
      <c r="J14" s="71" t="s">
        <v>1198</v>
      </c>
    </row>
    <row r="15" ht="20" customHeight="1" spans="1:10">
      <c r="A15" s="40">
        <v>13</v>
      </c>
      <c r="B15" s="71" t="s">
        <v>1802</v>
      </c>
      <c r="C15" s="71" t="s">
        <v>1786</v>
      </c>
      <c r="D15" s="71" t="s">
        <v>1803</v>
      </c>
      <c r="E15" s="71" t="s">
        <v>57</v>
      </c>
      <c r="F15" s="71" t="s">
        <v>1776</v>
      </c>
      <c r="G15" s="72">
        <v>28.56</v>
      </c>
      <c r="H15" s="73">
        <v>100</v>
      </c>
      <c r="I15" s="73">
        <v>2856</v>
      </c>
      <c r="J15" s="71" t="s">
        <v>1804</v>
      </c>
    </row>
    <row r="16" ht="20" customHeight="1" spans="1:10">
      <c r="A16" s="40">
        <v>14</v>
      </c>
      <c r="B16" s="71" t="s">
        <v>305</v>
      </c>
      <c r="C16" s="71" t="s">
        <v>288</v>
      </c>
      <c r="D16" s="71" t="s">
        <v>886</v>
      </c>
      <c r="E16" s="71" t="s">
        <v>37</v>
      </c>
      <c r="F16" s="71" t="s">
        <v>1776</v>
      </c>
      <c r="G16" s="72">
        <v>26.95</v>
      </c>
      <c r="H16" s="73">
        <v>320</v>
      </c>
      <c r="I16" s="73">
        <v>8624</v>
      </c>
      <c r="J16" s="71" t="s">
        <v>210</v>
      </c>
    </row>
    <row r="17" ht="20" customHeight="1" spans="1:10">
      <c r="A17" s="40">
        <v>15</v>
      </c>
      <c r="B17" s="71" t="s">
        <v>1805</v>
      </c>
      <c r="C17" s="71" t="s">
        <v>1774</v>
      </c>
      <c r="D17" s="71" t="s">
        <v>1806</v>
      </c>
      <c r="E17" s="71" t="s">
        <v>29</v>
      </c>
      <c r="F17" s="71" t="s">
        <v>30</v>
      </c>
      <c r="G17" s="72">
        <v>0.98</v>
      </c>
      <c r="H17" s="73">
        <v>40</v>
      </c>
      <c r="I17" s="73">
        <v>39.2</v>
      </c>
      <c r="J17" s="71" t="s">
        <v>1119</v>
      </c>
    </row>
    <row r="18" ht="20" customHeight="1" spans="1:10">
      <c r="A18" s="40">
        <v>16</v>
      </c>
      <c r="B18" s="71" t="s">
        <v>1807</v>
      </c>
      <c r="C18" s="71" t="s">
        <v>327</v>
      </c>
      <c r="D18" s="71" t="s">
        <v>646</v>
      </c>
      <c r="E18" s="71" t="s">
        <v>57</v>
      </c>
      <c r="F18" s="71" t="s">
        <v>30</v>
      </c>
      <c r="G18" s="72">
        <v>7.49</v>
      </c>
      <c r="H18" s="73">
        <v>130</v>
      </c>
      <c r="I18" s="73">
        <v>973.7</v>
      </c>
      <c r="J18" s="71" t="s">
        <v>687</v>
      </c>
    </row>
    <row r="19" ht="20" customHeight="1" spans="1:10">
      <c r="A19" s="40">
        <v>17</v>
      </c>
      <c r="B19" s="71" t="s">
        <v>1808</v>
      </c>
      <c r="C19" s="71" t="s">
        <v>1779</v>
      </c>
      <c r="D19" s="71" t="s">
        <v>1809</v>
      </c>
      <c r="E19" s="71" t="s">
        <v>29</v>
      </c>
      <c r="F19" s="71" t="s">
        <v>1776</v>
      </c>
      <c r="G19" s="72">
        <v>6.5</v>
      </c>
      <c r="H19" s="73">
        <v>100</v>
      </c>
      <c r="I19" s="73">
        <v>650</v>
      </c>
      <c r="J19" s="71" t="s">
        <v>76</v>
      </c>
    </row>
    <row r="20" ht="20" customHeight="1" spans="1:10">
      <c r="A20" s="40">
        <v>18</v>
      </c>
      <c r="B20" s="71" t="s">
        <v>1810</v>
      </c>
      <c r="C20" s="71" t="s">
        <v>1786</v>
      </c>
      <c r="D20" s="71" t="s">
        <v>1811</v>
      </c>
      <c r="E20" s="71" t="s">
        <v>37</v>
      </c>
      <c r="F20" s="71" t="s">
        <v>1776</v>
      </c>
      <c r="G20" s="72">
        <v>35.8</v>
      </c>
      <c r="H20" s="73">
        <v>100</v>
      </c>
      <c r="I20" s="73">
        <v>3580</v>
      </c>
      <c r="J20" s="71" t="s">
        <v>1812</v>
      </c>
    </row>
    <row r="21" ht="20" customHeight="1" spans="1:10">
      <c r="A21" s="40">
        <v>19</v>
      </c>
      <c r="B21" s="71" t="s">
        <v>1813</v>
      </c>
      <c r="C21" s="71" t="s">
        <v>1786</v>
      </c>
      <c r="D21" s="71" t="s">
        <v>1814</v>
      </c>
      <c r="E21" s="71" t="s">
        <v>37</v>
      </c>
      <c r="F21" s="71" t="s">
        <v>1776</v>
      </c>
      <c r="G21" s="72">
        <v>31.63</v>
      </c>
      <c r="H21" s="73">
        <v>600</v>
      </c>
      <c r="I21" s="73">
        <v>18978</v>
      </c>
      <c r="J21" s="71" t="s">
        <v>1784</v>
      </c>
    </row>
    <row r="22" ht="20" customHeight="1" spans="1:10">
      <c r="A22" s="40">
        <v>20</v>
      </c>
      <c r="B22" s="71" t="s">
        <v>1815</v>
      </c>
      <c r="C22" s="71" t="s">
        <v>1816</v>
      </c>
      <c r="D22" s="71" t="s">
        <v>1817</v>
      </c>
      <c r="E22" s="71" t="s">
        <v>57</v>
      </c>
      <c r="F22" s="71" t="s">
        <v>1776</v>
      </c>
      <c r="G22" s="72">
        <v>16.8</v>
      </c>
      <c r="H22" s="73">
        <v>200</v>
      </c>
      <c r="I22" s="73">
        <v>3360</v>
      </c>
      <c r="J22" s="71" t="s">
        <v>1818</v>
      </c>
    </row>
    <row r="23" ht="20" customHeight="1" spans="1:10">
      <c r="A23" s="40">
        <v>21</v>
      </c>
      <c r="B23" s="71" t="s">
        <v>1819</v>
      </c>
      <c r="C23" s="71" t="s">
        <v>239</v>
      </c>
      <c r="D23" s="71" t="s">
        <v>1820</v>
      </c>
      <c r="E23" s="71" t="s">
        <v>57</v>
      </c>
      <c r="F23" s="71" t="s">
        <v>1776</v>
      </c>
      <c r="G23" s="72">
        <v>21.06</v>
      </c>
      <c r="H23" s="73">
        <v>50</v>
      </c>
      <c r="I23" s="73">
        <v>1053</v>
      </c>
      <c r="J23" s="71" t="s">
        <v>1821</v>
      </c>
    </row>
    <row r="24" ht="20" customHeight="1" spans="1:10">
      <c r="A24" s="40">
        <v>22</v>
      </c>
      <c r="B24" s="71" t="s">
        <v>1822</v>
      </c>
      <c r="C24" s="71" t="s">
        <v>1774</v>
      </c>
      <c r="D24" s="71" t="s">
        <v>1823</v>
      </c>
      <c r="E24" s="71" t="s">
        <v>29</v>
      </c>
      <c r="F24" s="71" t="s">
        <v>30</v>
      </c>
      <c r="G24" s="72">
        <v>4.2</v>
      </c>
      <c r="H24" s="73">
        <v>100</v>
      </c>
      <c r="I24" s="73">
        <v>420</v>
      </c>
      <c r="J24" s="71" t="s">
        <v>664</v>
      </c>
    </row>
    <row r="25" ht="20" customHeight="1" spans="1:10">
      <c r="A25" s="40">
        <v>23</v>
      </c>
      <c r="B25" s="71" t="s">
        <v>884</v>
      </c>
      <c r="C25" s="71" t="s">
        <v>1793</v>
      </c>
      <c r="D25" s="71" t="s">
        <v>886</v>
      </c>
      <c r="E25" s="71" t="s">
        <v>37</v>
      </c>
      <c r="F25" s="71" t="s">
        <v>1776</v>
      </c>
      <c r="G25" s="72">
        <v>27.14</v>
      </c>
      <c r="H25" s="73">
        <v>880</v>
      </c>
      <c r="I25" s="73">
        <v>23883.2</v>
      </c>
      <c r="J25" s="71" t="s">
        <v>887</v>
      </c>
    </row>
    <row r="26" ht="20" customHeight="1" spans="1:10">
      <c r="A26" s="40">
        <v>24</v>
      </c>
      <c r="B26" s="71" t="s">
        <v>1824</v>
      </c>
      <c r="C26" s="71" t="s">
        <v>1786</v>
      </c>
      <c r="D26" s="71" t="s">
        <v>1825</v>
      </c>
      <c r="E26" s="71" t="s">
        <v>57</v>
      </c>
      <c r="F26" s="71" t="s">
        <v>30</v>
      </c>
      <c r="G26" s="72">
        <v>41.69</v>
      </c>
      <c r="H26" s="73">
        <v>30</v>
      </c>
      <c r="I26" s="73">
        <v>1250.7</v>
      </c>
      <c r="J26" s="71" t="s">
        <v>1632</v>
      </c>
    </row>
    <row r="27" ht="20" customHeight="1" spans="1:10">
      <c r="A27" s="40">
        <v>25</v>
      </c>
      <c r="B27" s="71" t="s">
        <v>1826</v>
      </c>
      <c r="C27" s="71" t="s">
        <v>239</v>
      </c>
      <c r="D27" s="71" t="s">
        <v>1827</v>
      </c>
      <c r="E27" s="71" t="s">
        <v>57</v>
      </c>
      <c r="F27" s="71" t="s">
        <v>1776</v>
      </c>
      <c r="G27" s="72">
        <v>24.5</v>
      </c>
      <c r="H27" s="73">
        <v>500</v>
      </c>
      <c r="I27" s="73">
        <v>12250</v>
      </c>
      <c r="J27" s="71" t="s">
        <v>1828</v>
      </c>
    </row>
    <row r="28" ht="20" customHeight="1" spans="1:10">
      <c r="A28" s="40">
        <v>26</v>
      </c>
      <c r="B28" s="71" t="s">
        <v>628</v>
      </c>
      <c r="C28" s="71" t="s">
        <v>1786</v>
      </c>
      <c r="D28" s="71" t="s">
        <v>1829</v>
      </c>
      <c r="E28" s="71" t="s">
        <v>57</v>
      </c>
      <c r="F28" s="71" t="s">
        <v>1776</v>
      </c>
      <c r="G28" s="72">
        <v>28.72</v>
      </c>
      <c r="H28" s="73">
        <v>50</v>
      </c>
      <c r="I28" s="73">
        <v>1436</v>
      </c>
      <c r="J28" s="71" t="s">
        <v>1830</v>
      </c>
    </row>
    <row r="29" ht="20" customHeight="1" spans="1:10">
      <c r="A29" s="40">
        <v>27</v>
      </c>
      <c r="B29" s="71" t="s">
        <v>1831</v>
      </c>
      <c r="C29" s="71" t="s">
        <v>327</v>
      </c>
      <c r="D29" s="71" t="s">
        <v>1832</v>
      </c>
      <c r="E29" s="71" t="s">
        <v>57</v>
      </c>
      <c r="F29" s="71" t="s">
        <v>30</v>
      </c>
      <c r="G29" s="72">
        <v>1.84</v>
      </c>
      <c r="H29" s="73">
        <v>80</v>
      </c>
      <c r="I29" s="73">
        <v>147.2</v>
      </c>
      <c r="J29" s="71" t="s">
        <v>687</v>
      </c>
    </row>
    <row r="30" ht="20" customHeight="1" spans="1:10">
      <c r="A30" s="40">
        <v>28</v>
      </c>
      <c r="B30" s="71" t="s">
        <v>1833</v>
      </c>
      <c r="C30" s="71" t="s">
        <v>1793</v>
      </c>
      <c r="D30" s="71" t="s">
        <v>1834</v>
      </c>
      <c r="E30" s="71" t="s">
        <v>37</v>
      </c>
      <c r="F30" s="71" t="s">
        <v>1776</v>
      </c>
      <c r="G30" s="72">
        <v>23.55</v>
      </c>
      <c r="H30" s="73">
        <v>320</v>
      </c>
      <c r="I30" s="73">
        <v>7536</v>
      </c>
      <c r="J30" s="71" t="s">
        <v>1835</v>
      </c>
    </row>
    <row r="31" ht="20" customHeight="1" spans="1:10">
      <c r="A31" s="40">
        <v>29</v>
      </c>
      <c r="B31" s="71" t="s">
        <v>1836</v>
      </c>
      <c r="C31" s="71" t="s">
        <v>1837</v>
      </c>
      <c r="D31" s="71" t="s">
        <v>72</v>
      </c>
      <c r="E31" s="71" t="s">
        <v>37</v>
      </c>
      <c r="F31" s="71" t="s">
        <v>1776</v>
      </c>
      <c r="G31" s="72">
        <v>22.4</v>
      </c>
      <c r="H31" s="73">
        <v>50</v>
      </c>
      <c r="I31" s="73">
        <v>1120</v>
      </c>
      <c r="J31" s="71" t="s">
        <v>1838</v>
      </c>
    </row>
    <row r="32" ht="20" customHeight="1" spans="1:10">
      <c r="A32" s="40">
        <v>30</v>
      </c>
      <c r="B32" s="71" t="s">
        <v>1839</v>
      </c>
      <c r="C32" s="71" t="s">
        <v>1840</v>
      </c>
      <c r="D32" s="71" t="s">
        <v>1841</v>
      </c>
      <c r="E32" s="71" t="s">
        <v>29</v>
      </c>
      <c r="F32" s="71" t="s">
        <v>30</v>
      </c>
      <c r="G32" s="72">
        <v>0.82</v>
      </c>
      <c r="H32" s="73">
        <v>20</v>
      </c>
      <c r="I32" s="73">
        <v>16.4</v>
      </c>
      <c r="J32" s="71" t="s">
        <v>1842</v>
      </c>
    </row>
    <row r="33" ht="20" customHeight="1" spans="1:10">
      <c r="A33" s="40">
        <v>31</v>
      </c>
      <c r="B33" s="71" t="s">
        <v>1843</v>
      </c>
      <c r="C33" s="71" t="s">
        <v>1816</v>
      </c>
      <c r="D33" s="71" t="s">
        <v>1844</v>
      </c>
      <c r="E33" s="71" t="s">
        <v>57</v>
      </c>
      <c r="F33" s="71" t="s">
        <v>1776</v>
      </c>
      <c r="G33" s="72">
        <v>27.22</v>
      </c>
      <c r="H33" s="73">
        <v>300</v>
      </c>
      <c r="I33" s="73">
        <v>8166</v>
      </c>
      <c r="J33" s="71" t="s">
        <v>1845</v>
      </c>
    </row>
    <row r="34" ht="20" customHeight="1" spans="1:10">
      <c r="A34" s="40">
        <v>32</v>
      </c>
      <c r="B34" s="71" t="s">
        <v>1846</v>
      </c>
      <c r="C34" s="71" t="s">
        <v>1847</v>
      </c>
      <c r="D34" s="71" t="s">
        <v>1848</v>
      </c>
      <c r="E34" s="71" t="s">
        <v>858</v>
      </c>
      <c r="F34" s="71" t="s">
        <v>1776</v>
      </c>
      <c r="G34" s="72">
        <v>27.5</v>
      </c>
      <c r="H34" s="73">
        <v>160</v>
      </c>
      <c r="I34" s="73">
        <v>4400</v>
      </c>
      <c r="J34" s="71" t="s">
        <v>335</v>
      </c>
    </row>
    <row r="35" ht="20" customHeight="1" spans="1:10">
      <c r="A35" s="40">
        <v>33</v>
      </c>
      <c r="B35" s="71" t="s">
        <v>1849</v>
      </c>
      <c r="C35" s="71" t="s">
        <v>1786</v>
      </c>
      <c r="D35" s="71" t="s">
        <v>1850</v>
      </c>
      <c r="E35" s="71" t="s">
        <v>57</v>
      </c>
      <c r="F35" s="71" t="s">
        <v>30</v>
      </c>
      <c r="G35" s="72">
        <v>32.52</v>
      </c>
      <c r="H35" s="73">
        <v>50</v>
      </c>
      <c r="I35" s="73">
        <v>1626</v>
      </c>
      <c r="J35" s="71" t="s">
        <v>1851</v>
      </c>
    </row>
    <row r="36" ht="20" customHeight="1" spans="1:10">
      <c r="A36" s="40">
        <v>34</v>
      </c>
      <c r="B36" s="71" t="s">
        <v>1852</v>
      </c>
      <c r="C36" s="71" t="s">
        <v>239</v>
      </c>
      <c r="D36" s="71" t="s">
        <v>1853</v>
      </c>
      <c r="E36" s="71" t="s">
        <v>57</v>
      </c>
      <c r="F36" s="71" t="s">
        <v>1776</v>
      </c>
      <c r="G36" s="72">
        <v>39.97</v>
      </c>
      <c r="H36" s="73">
        <v>80</v>
      </c>
      <c r="I36" s="73">
        <v>3197.6</v>
      </c>
      <c r="J36" s="71" t="s">
        <v>1854</v>
      </c>
    </row>
    <row r="37" ht="20" customHeight="1" spans="1:10">
      <c r="A37" s="40">
        <v>35</v>
      </c>
      <c r="B37" s="71" t="s">
        <v>1855</v>
      </c>
      <c r="C37" s="71" t="s">
        <v>1847</v>
      </c>
      <c r="D37" s="71" t="s">
        <v>1856</v>
      </c>
      <c r="E37" s="71" t="s">
        <v>57</v>
      </c>
      <c r="F37" s="71" t="s">
        <v>1776</v>
      </c>
      <c r="G37" s="72">
        <v>31.09</v>
      </c>
      <c r="H37" s="73">
        <v>100</v>
      </c>
      <c r="I37" s="73">
        <v>3109</v>
      </c>
      <c r="J37" s="71" t="s">
        <v>1857</v>
      </c>
    </row>
    <row r="38" ht="20" customHeight="1" spans="1:10">
      <c r="A38" s="40">
        <v>36</v>
      </c>
      <c r="B38" s="71" t="s">
        <v>1858</v>
      </c>
      <c r="C38" s="71" t="s">
        <v>1782</v>
      </c>
      <c r="D38" s="71" t="s">
        <v>1859</v>
      </c>
      <c r="E38" s="71" t="s">
        <v>37</v>
      </c>
      <c r="F38" s="71" t="s">
        <v>1776</v>
      </c>
      <c r="G38" s="72">
        <v>31.69</v>
      </c>
      <c r="H38" s="73">
        <v>250</v>
      </c>
      <c r="I38" s="73">
        <v>7922.5</v>
      </c>
      <c r="J38" s="71" t="s">
        <v>1860</v>
      </c>
    </row>
    <row r="39" ht="20" customHeight="1" spans="1:10">
      <c r="A39" s="40">
        <v>37</v>
      </c>
      <c r="B39" s="71" t="s">
        <v>1861</v>
      </c>
      <c r="C39" s="71" t="s">
        <v>1774</v>
      </c>
      <c r="D39" s="71" t="s">
        <v>1862</v>
      </c>
      <c r="E39" s="71" t="s">
        <v>29</v>
      </c>
      <c r="F39" s="71" t="s">
        <v>30</v>
      </c>
      <c r="G39" s="72">
        <v>5.8</v>
      </c>
      <c r="H39" s="73">
        <v>20</v>
      </c>
      <c r="I39" s="73">
        <v>116</v>
      </c>
      <c r="J39" s="71" t="s">
        <v>1224</v>
      </c>
    </row>
    <row r="40" ht="20" customHeight="1" spans="1:10">
      <c r="A40" s="40">
        <v>38</v>
      </c>
      <c r="B40" s="71" t="s">
        <v>1863</v>
      </c>
      <c r="C40" s="71" t="s">
        <v>327</v>
      </c>
      <c r="D40" s="71" t="s">
        <v>1864</v>
      </c>
      <c r="E40" s="71" t="s">
        <v>57</v>
      </c>
      <c r="F40" s="71" t="s">
        <v>30</v>
      </c>
      <c r="G40" s="72">
        <v>23.62</v>
      </c>
      <c r="H40" s="73">
        <v>10</v>
      </c>
      <c r="I40" s="73">
        <v>236.2</v>
      </c>
      <c r="J40" s="71" t="s">
        <v>1865</v>
      </c>
    </row>
    <row r="41" ht="20" customHeight="1" spans="1:10">
      <c r="A41" s="40">
        <v>39</v>
      </c>
      <c r="B41" s="71" t="s">
        <v>1866</v>
      </c>
      <c r="C41" s="71" t="s">
        <v>1774</v>
      </c>
      <c r="D41" s="71" t="s">
        <v>1121</v>
      </c>
      <c r="E41" s="71" t="s">
        <v>29</v>
      </c>
      <c r="F41" s="71" t="s">
        <v>1776</v>
      </c>
      <c r="G41" s="72">
        <v>1.2</v>
      </c>
      <c r="H41" s="73">
        <v>50</v>
      </c>
      <c r="I41" s="73">
        <v>60</v>
      </c>
      <c r="J41" s="71" t="s">
        <v>1867</v>
      </c>
    </row>
    <row r="42" ht="20" customHeight="1" spans="1:10">
      <c r="A42" s="40">
        <v>40</v>
      </c>
      <c r="B42" s="71" t="s">
        <v>1868</v>
      </c>
      <c r="C42" s="71" t="s">
        <v>1774</v>
      </c>
      <c r="D42" s="71" t="s">
        <v>1121</v>
      </c>
      <c r="E42" s="71" t="s">
        <v>29</v>
      </c>
      <c r="F42" s="71" t="s">
        <v>30</v>
      </c>
      <c r="G42" s="72">
        <v>1.12</v>
      </c>
      <c r="H42" s="73">
        <v>2400</v>
      </c>
      <c r="I42" s="73">
        <v>2688</v>
      </c>
      <c r="J42" s="71" t="s">
        <v>1867</v>
      </c>
    </row>
    <row r="43" ht="20" customHeight="1" spans="1:10">
      <c r="A43" s="40">
        <v>41</v>
      </c>
      <c r="B43" s="71" t="s">
        <v>1868</v>
      </c>
      <c r="C43" s="71" t="s">
        <v>1774</v>
      </c>
      <c r="D43" s="71" t="s">
        <v>1869</v>
      </c>
      <c r="E43" s="71" t="s">
        <v>858</v>
      </c>
      <c r="F43" s="71" t="s">
        <v>30</v>
      </c>
      <c r="G43" s="72">
        <v>3.23</v>
      </c>
      <c r="H43" s="73">
        <v>500</v>
      </c>
      <c r="I43" s="73">
        <v>1615</v>
      </c>
      <c r="J43" s="71" t="s">
        <v>1105</v>
      </c>
    </row>
    <row r="44" ht="20" customHeight="1" spans="1:10">
      <c r="A44" s="40">
        <v>42</v>
      </c>
      <c r="B44" s="71" t="s">
        <v>1870</v>
      </c>
      <c r="C44" s="71" t="s">
        <v>239</v>
      </c>
      <c r="D44" s="71" t="s">
        <v>1871</v>
      </c>
      <c r="E44" s="71" t="s">
        <v>57</v>
      </c>
      <c r="F44" s="71" t="s">
        <v>1776</v>
      </c>
      <c r="G44" s="72">
        <v>15.9</v>
      </c>
      <c r="H44" s="73">
        <v>50</v>
      </c>
      <c r="I44" s="73">
        <v>795</v>
      </c>
      <c r="J44" s="71" t="s">
        <v>1192</v>
      </c>
    </row>
    <row r="45" ht="20" customHeight="1" spans="1:10">
      <c r="A45" s="40">
        <v>43</v>
      </c>
      <c r="B45" s="71" t="s">
        <v>1872</v>
      </c>
      <c r="C45" s="71" t="s">
        <v>1873</v>
      </c>
      <c r="D45" s="71" t="s">
        <v>852</v>
      </c>
      <c r="E45" s="71" t="s">
        <v>57</v>
      </c>
      <c r="F45" s="71" t="s">
        <v>30</v>
      </c>
      <c r="G45" s="72">
        <v>4.16</v>
      </c>
      <c r="H45" s="73">
        <v>50</v>
      </c>
      <c r="I45" s="73">
        <v>208</v>
      </c>
      <c r="J45" s="71" t="s">
        <v>572</v>
      </c>
    </row>
    <row r="46" ht="20" customHeight="1" spans="1:10">
      <c r="A46" s="40">
        <v>44</v>
      </c>
      <c r="B46" s="71" t="s">
        <v>1874</v>
      </c>
      <c r="C46" s="71" t="s">
        <v>1774</v>
      </c>
      <c r="D46" s="71" t="s">
        <v>1875</v>
      </c>
      <c r="E46" s="71" t="s">
        <v>29</v>
      </c>
      <c r="F46" s="71" t="s">
        <v>30</v>
      </c>
      <c r="G46" s="72">
        <v>6.08</v>
      </c>
      <c r="H46" s="73">
        <v>100</v>
      </c>
      <c r="I46" s="73">
        <v>608</v>
      </c>
      <c r="J46" s="71" t="s">
        <v>1089</v>
      </c>
    </row>
    <row r="47" ht="20" customHeight="1" spans="1:10">
      <c r="A47" s="40">
        <v>45</v>
      </c>
      <c r="B47" s="71" t="s">
        <v>1876</v>
      </c>
      <c r="C47" s="71" t="s">
        <v>1774</v>
      </c>
      <c r="D47" s="71" t="s">
        <v>1877</v>
      </c>
      <c r="E47" s="71" t="s">
        <v>29</v>
      </c>
      <c r="F47" s="71" t="s">
        <v>51</v>
      </c>
      <c r="G47" s="72">
        <v>0.13</v>
      </c>
      <c r="H47" s="73">
        <v>300</v>
      </c>
      <c r="I47" s="73">
        <v>39</v>
      </c>
      <c r="J47" s="71" t="s">
        <v>1119</v>
      </c>
    </row>
    <row r="48" ht="20" customHeight="1" spans="1:10">
      <c r="A48" s="40">
        <v>46</v>
      </c>
      <c r="B48" s="71" t="s">
        <v>45</v>
      </c>
      <c r="C48" s="71" t="s">
        <v>1790</v>
      </c>
      <c r="D48" s="71" t="s">
        <v>1878</v>
      </c>
      <c r="E48" s="71" t="s">
        <v>37</v>
      </c>
      <c r="F48" s="71" t="s">
        <v>1776</v>
      </c>
      <c r="G48" s="72">
        <v>21.09</v>
      </c>
      <c r="H48" s="73">
        <v>20</v>
      </c>
      <c r="I48" s="73">
        <v>421.8</v>
      </c>
      <c r="J48" s="71" t="s">
        <v>1879</v>
      </c>
    </row>
    <row r="49" ht="20" customHeight="1" spans="1:10">
      <c r="A49" s="40">
        <v>47</v>
      </c>
      <c r="B49" s="71" t="s">
        <v>1880</v>
      </c>
      <c r="C49" s="71" t="s">
        <v>288</v>
      </c>
      <c r="D49" s="71" t="s">
        <v>1881</v>
      </c>
      <c r="E49" s="71" t="s">
        <v>57</v>
      </c>
      <c r="F49" s="71" t="s">
        <v>1776</v>
      </c>
      <c r="G49" s="72">
        <v>27.9</v>
      </c>
      <c r="H49" s="73">
        <v>540</v>
      </c>
      <c r="I49" s="73">
        <v>15066</v>
      </c>
      <c r="J49" s="71" t="s">
        <v>1882</v>
      </c>
    </row>
    <row r="50" ht="20" customHeight="1" spans="1:10">
      <c r="A50" s="40">
        <v>48</v>
      </c>
      <c r="B50" s="71" t="s">
        <v>1883</v>
      </c>
      <c r="C50" s="71" t="s">
        <v>1774</v>
      </c>
      <c r="D50" s="71" t="s">
        <v>1884</v>
      </c>
      <c r="E50" s="71" t="s">
        <v>29</v>
      </c>
      <c r="F50" s="71" t="s">
        <v>30</v>
      </c>
      <c r="G50" s="72">
        <v>1.2</v>
      </c>
      <c r="H50" s="73">
        <v>10</v>
      </c>
      <c r="I50" s="73">
        <v>12</v>
      </c>
      <c r="J50" s="71" t="s">
        <v>1885</v>
      </c>
    </row>
    <row r="51" ht="20" customHeight="1" spans="1:10">
      <c r="A51" s="40">
        <v>49</v>
      </c>
      <c r="B51" s="71" t="s">
        <v>1886</v>
      </c>
      <c r="C51" s="71" t="s">
        <v>1774</v>
      </c>
      <c r="D51" s="71" t="s">
        <v>1887</v>
      </c>
      <c r="E51" s="71" t="s">
        <v>29</v>
      </c>
      <c r="F51" s="71" t="s">
        <v>30</v>
      </c>
      <c r="G51" s="72">
        <v>1.13</v>
      </c>
      <c r="H51" s="73">
        <v>20</v>
      </c>
      <c r="I51" s="73">
        <v>22.6</v>
      </c>
      <c r="J51" s="71" t="s">
        <v>1867</v>
      </c>
    </row>
    <row r="52" ht="20" customHeight="1" spans="1:10">
      <c r="A52" s="40">
        <v>50</v>
      </c>
      <c r="B52" s="71" t="s">
        <v>1888</v>
      </c>
      <c r="C52" s="71" t="s">
        <v>1774</v>
      </c>
      <c r="D52" s="71" t="s">
        <v>1889</v>
      </c>
      <c r="E52" s="71" t="s">
        <v>858</v>
      </c>
      <c r="F52" s="71" t="s">
        <v>1776</v>
      </c>
      <c r="G52" s="72">
        <v>3.03</v>
      </c>
      <c r="H52" s="73">
        <v>240</v>
      </c>
      <c r="I52" s="73">
        <v>727.2</v>
      </c>
      <c r="J52" s="71" t="s">
        <v>1105</v>
      </c>
    </row>
    <row r="53" ht="20" customHeight="1" spans="1:10">
      <c r="A53" s="40">
        <v>51</v>
      </c>
      <c r="B53" s="71" t="s">
        <v>1890</v>
      </c>
      <c r="C53" s="71" t="s">
        <v>1774</v>
      </c>
      <c r="D53" s="71" t="s">
        <v>1891</v>
      </c>
      <c r="E53" s="71" t="s">
        <v>858</v>
      </c>
      <c r="F53" s="71" t="s">
        <v>1776</v>
      </c>
      <c r="G53" s="72">
        <v>3.21</v>
      </c>
      <c r="H53" s="73">
        <v>200</v>
      </c>
      <c r="I53" s="73">
        <v>642</v>
      </c>
      <c r="J53" s="71" t="s">
        <v>687</v>
      </c>
    </row>
    <row r="54" ht="20" customHeight="1" spans="1:10">
      <c r="A54" s="40">
        <v>52</v>
      </c>
      <c r="B54" s="71" t="s">
        <v>1892</v>
      </c>
      <c r="C54" s="71" t="s">
        <v>1774</v>
      </c>
      <c r="D54" s="71" t="s">
        <v>1893</v>
      </c>
      <c r="E54" s="71" t="s">
        <v>29</v>
      </c>
      <c r="F54" s="71" t="s">
        <v>30</v>
      </c>
      <c r="G54" s="72">
        <v>84</v>
      </c>
      <c r="H54" s="73">
        <v>6</v>
      </c>
      <c r="I54" s="73">
        <v>504</v>
      </c>
      <c r="J54" s="71" t="s">
        <v>413</v>
      </c>
    </row>
    <row r="55" ht="20" customHeight="1" spans="1:10">
      <c r="A55" s="40">
        <v>53</v>
      </c>
      <c r="B55" s="71" t="s">
        <v>1894</v>
      </c>
      <c r="C55" s="71" t="s">
        <v>1816</v>
      </c>
      <c r="D55" s="71" t="s">
        <v>1895</v>
      </c>
      <c r="E55" s="71" t="s">
        <v>57</v>
      </c>
      <c r="F55" s="71" t="s">
        <v>1776</v>
      </c>
      <c r="G55" s="72">
        <v>44.77</v>
      </c>
      <c r="H55" s="73">
        <v>100</v>
      </c>
      <c r="I55" s="73">
        <v>4477</v>
      </c>
      <c r="J55" s="71" t="s">
        <v>1144</v>
      </c>
    </row>
    <row r="56" ht="20" customHeight="1" spans="1:10">
      <c r="A56" s="40">
        <v>54</v>
      </c>
      <c r="B56" s="71" t="s">
        <v>1896</v>
      </c>
      <c r="C56" s="71" t="s">
        <v>1774</v>
      </c>
      <c r="D56" s="71" t="s">
        <v>1897</v>
      </c>
      <c r="E56" s="71" t="s">
        <v>37</v>
      </c>
      <c r="F56" s="71" t="s">
        <v>1776</v>
      </c>
      <c r="G56" s="72">
        <v>9.5</v>
      </c>
      <c r="H56" s="73">
        <v>2000</v>
      </c>
      <c r="I56" s="73">
        <v>19000</v>
      </c>
      <c r="J56" s="71" t="s">
        <v>1898</v>
      </c>
    </row>
    <row r="57" ht="20" customHeight="1" spans="1:10">
      <c r="A57" s="40">
        <v>55</v>
      </c>
      <c r="B57" s="71" t="s">
        <v>1899</v>
      </c>
      <c r="C57" s="71" t="s">
        <v>1786</v>
      </c>
      <c r="D57" s="71" t="s">
        <v>1900</v>
      </c>
      <c r="E57" s="71" t="s">
        <v>57</v>
      </c>
      <c r="F57" s="71" t="s">
        <v>1776</v>
      </c>
      <c r="G57" s="72">
        <v>56.22</v>
      </c>
      <c r="H57" s="73">
        <v>200</v>
      </c>
      <c r="I57" s="73">
        <v>11244</v>
      </c>
      <c r="J57" s="71" t="s">
        <v>1901</v>
      </c>
    </row>
    <row r="58" ht="20" customHeight="1" spans="1:10">
      <c r="A58" s="40">
        <v>56</v>
      </c>
      <c r="B58" s="71" t="s">
        <v>1902</v>
      </c>
      <c r="C58" s="71" t="s">
        <v>1774</v>
      </c>
      <c r="D58" s="71" t="s">
        <v>1310</v>
      </c>
      <c r="E58" s="71" t="s">
        <v>858</v>
      </c>
      <c r="F58" s="71" t="s">
        <v>30</v>
      </c>
      <c r="G58" s="72">
        <v>7.8</v>
      </c>
      <c r="H58" s="73">
        <v>180</v>
      </c>
      <c r="I58" s="73">
        <v>1404</v>
      </c>
      <c r="J58" s="71" t="s">
        <v>1105</v>
      </c>
    </row>
    <row r="59" ht="20" customHeight="1" spans="1:10">
      <c r="A59" s="40">
        <v>57</v>
      </c>
      <c r="B59" s="71" t="s">
        <v>1903</v>
      </c>
      <c r="C59" s="71" t="s">
        <v>239</v>
      </c>
      <c r="D59" s="71" t="s">
        <v>1904</v>
      </c>
      <c r="E59" s="71" t="s">
        <v>57</v>
      </c>
      <c r="F59" s="71" t="s">
        <v>30</v>
      </c>
      <c r="G59" s="72">
        <v>41.71</v>
      </c>
      <c r="H59" s="73">
        <v>50</v>
      </c>
      <c r="I59" s="73">
        <v>2085.5</v>
      </c>
      <c r="J59" s="71" t="s">
        <v>1660</v>
      </c>
    </row>
    <row r="60" ht="20" customHeight="1" spans="1:10">
      <c r="A60" s="40">
        <v>58</v>
      </c>
      <c r="B60" s="71" t="s">
        <v>1905</v>
      </c>
      <c r="C60" s="71" t="s">
        <v>327</v>
      </c>
      <c r="D60" s="71" t="s">
        <v>1906</v>
      </c>
      <c r="E60" s="71" t="s">
        <v>57</v>
      </c>
      <c r="F60" s="71" t="s">
        <v>1776</v>
      </c>
      <c r="G60" s="72">
        <v>24.94</v>
      </c>
      <c r="H60" s="73">
        <v>50</v>
      </c>
      <c r="I60" s="73">
        <v>1247</v>
      </c>
      <c r="J60" s="71" t="s">
        <v>1907</v>
      </c>
    </row>
    <row r="61" ht="20" customHeight="1" spans="1:10">
      <c r="A61" s="40">
        <v>59</v>
      </c>
      <c r="B61" s="71" t="s">
        <v>1765</v>
      </c>
      <c r="C61" s="71" t="s">
        <v>288</v>
      </c>
      <c r="D61" s="71" t="s">
        <v>1908</v>
      </c>
      <c r="E61" s="71" t="s">
        <v>57</v>
      </c>
      <c r="F61" s="71" t="s">
        <v>1776</v>
      </c>
      <c r="G61" s="72">
        <v>49.5</v>
      </c>
      <c r="H61" s="73">
        <v>100</v>
      </c>
      <c r="I61" s="73">
        <v>4950</v>
      </c>
      <c r="J61" s="71" t="s">
        <v>1909</v>
      </c>
    </row>
    <row r="62" ht="20" customHeight="1" spans="1:10">
      <c r="A62" s="40">
        <v>60</v>
      </c>
      <c r="B62" s="71" t="s">
        <v>1910</v>
      </c>
      <c r="C62" s="71" t="s">
        <v>1774</v>
      </c>
      <c r="D62" s="71" t="s">
        <v>1911</v>
      </c>
      <c r="E62" s="71" t="s">
        <v>29</v>
      </c>
      <c r="F62" s="71" t="s">
        <v>30</v>
      </c>
      <c r="G62" s="72">
        <v>2.6</v>
      </c>
      <c r="H62" s="73">
        <v>50</v>
      </c>
      <c r="I62" s="73">
        <v>130</v>
      </c>
      <c r="J62" s="71" t="s">
        <v>1912</v>
      </c>
    </row>
    <row r="63" ht="20" customHeight="1" spans="1:10">
      <c r="A63" s="40">
        <v>61</v>
      </c>
      <c r="B63" s="71" t="s">
        <v>1913</v>
      </c>
      <c r="C63" s="71" t="s">
        <v>327</v>
      </c>
      <c r="D63" s="71" t="s">
        <v>1914</v>
      </c>
      <c r="E63" s="71" t="s">
        <v>37</v>
      </c>
      <c r="F63" s="71" t="s">
        <v>30</v>
      </c>
      <c r="G63" s="72">
        <v>25.8</v>
      </c>
      <c r="H63" s="73">
        <v>120</v>
      </c>
      <c r="I63" s="73">
        <v>3096</v>
      </c>
      <c r="J63" s="71" t="s">
        <v>1915</v>
      </c>
    </row>
    <row r="64" ht="20" customHeight="1" spans="1:10">
      <c r="A64" s="40">
        <v>62</v>
      </c>
      <c r="B64" s="71" t="s">
        <v>1916</v>
      </c>
      <c r="C64" s="71" t="s">
        <v>1774</v>
      </c>
      <c r="D64" s="71" t="s">
        <v>1917</v>
      </c>
      <c r="E64" s="71" t="s">
        <v>57</v>
      </c>
      <c r="F64" s="71" t="s">
        <v>30</v>
      </c>
      <c r="G64" s="72">
        <v>1.2</v>
      </c>
      <c r="H64" s="73">
        <v>50</v>
      </c>
      <c r="I64" s="73">
        <v>300</v>
      </c>
      <c r="J64" s="71" t="s">
        <v>1150</v>
      </c>
    </row>
    <row r="65" ht="20" customHeight="1" spans="1:10">
      <c r="A65" s="40">
        <v>63</v>
      </c>
      <c r="B65" s="71" t="s">
        <v>1918</v>
      </c>
      <c r="C65" s="71" t="s">
        <v>327</v>
      </c>
      <c r="D65" s="71" t="s">
        <v>602</v>
      </c>
      <c r="E65" s="71" t="s">
        <v>57</v>
      </c>
      <c r="F65" s="71" t="s">
        <v>1776</v>
      </c>
      <c r="G65" s="72">
        <v>30.75</v>
      </c>
      <c r="H65" s="73">
        <v>30</v>
      </c>
      <c r="I65" s="73">
        <v>922.5</v>
      </c>
      <c r="J65" s="71" t="s">
        <v>1919</v>
      </c>
    </row>
    <row r="66" ht="20" customHeight="1" spans="1:10">
      <c r="A66" s="40">
        <v>64</v>
      </c>
      <c r="B66" s="71" t="s">
        <v>1920</v>
      </c>
      <c r="C66" s="71" t="s">
        <v>1024</v>
      </c>
      <c r="D66" s="71" t="s">
        <v>1694</v>
      </c>
      <c r="E66" s="71" t="s">
        <v>57</v>
      </c>
      <c r="F66" s="71" t="s">
        <v>1776</v>
      </c>
      <c r="G66" s="72">
        <v>29</v>
      </c>
      <c r="H66" s="73">
        <v>110</v>
      </c>
      <c r="I66" s="73">
        <v>3190</v>
      </c>
      <c r="J66" s="71" t="s">
        <v>1921</v>
      </c>
    </row>
    <row r="67" ht="20" customHeight="1" spans="1:10">
      <c r="A67" s="40">
        <v>65</v>
      </c>
      <c r="B67" s="71" t="s">
        <v>1922</v>
      </c>
      <c r="C67" s="71" t="s">
        <v>78</v>
      </c>
      <c r="D67" s="71" t="s">
        <v>1923</v>
      </c>
      <c r="E67" s="71" t="s">
        <v>57</v>
      </c>
      <c r="F67" s="71" t="s">
        <v>1776</v>
      </c>
      <c r="G67" s="72">
        <v>59.8</v>
      </c>
      <c r="H67" s="73">
        <v>30</v>
      </c>
      <c r="I67" s="73">
        <v>1794</v>
      </c>
      <c r="J67" s="71" t="s">
        <v>1924</v>
      </c>
    </row>
    <row r="68" ht="20" customHeight="1" spans="1:10">
      <c r="A68" s="40">
        <v>66</v>
      </c>
      <c r="B68" s="71" t="s">
        <v>1925</v>
      </c>
      <c r="C68" s="71" t="s">
        <v>239</v>
      </c>
      <c r="D68" s="71" t="s">
        <v>1926</v>
      </c>
      <c r="E68" s="71" t="s">
        <v>57</v>
      </c>
      <c r="F68" s="71" t="s">
        <v>1776</v>
      </c>
      <c r="G68" s="72">
        <v>18.49</v>
      </c>
      <c r="H68" s="73">
        <v>100</v>
      </c>
      <c r="I68" s="73">
        <v>1849</v>
      </c>
      <c r="J68" s="71" t="s">
        <v>1927</v>
      </c>
    </row>
    <row r="69" ht="20" customHeight="1" spans="1:10">
      <c r="A69" s="40">
        <v>67</v>
      </c>
      <c r="B69" s="71" t="s">
        <v>1928</v>
      </c>
      <c r="C69" s="71" t="s">
        <v>1790</v>
      </c>
      <c r="D69" s="71" t="s">
        <v>75</v>
      </c>
      <c r="E69" s="71" t="s">
        <v>57</v>
      </c>
      <c r="F69" s="71" t="s">
        <v>1776</v>
      </c>
      <c r="G69" s="72">
        <v>15</v>
      </c>
      <c r="H69" s="73">
        <v>30</v>
      </c>
      <c r="I69" s="73">
        <v>450</v>
      </c>
      <c r="J69" s="71" t="s">
        <v>41</v>
      </c>
    </row>
    <row r="70" ht="20" customHeight="1" spans="1:10">
      <c r="A70" s="40">
        <v>68</v>
      </c>
      <c r="B70" s="71" t="s">
        <v>62</v>
      </c>
      <c r="C70" s="71" t="s">
        <v>1790</v>
      </c>
      <c r="D70" s="71" t="s">
        <v>913</v>
      </c>
      <c r="E70" s="71" t="s">
        <v>37</v>
      </c>
      <c r="F70" s="71" t="s">
        <v>51</v>
      </c>
      <c r="G70" s="72">
        <v>13.53</v>
      </c>
      <c r="H70" s="73">
        <v>100</v>
      </c>
      <c r="I70" s="73">
        <v>1353</v>
      </c>
      <c r="J70" s="71" t="s">
        <v>1929</v>
      </c>
    </row>
    <row r="71" ht="20" customHeight="1" spans="1:10">
      <c r="A71" s="40">
        <v>69</v>
      </c>
      <c r="B71" s="71" t="s">
        <v>59</v>
      </c>
      <c r="C71" s="71" t="s">
        <v>1930</v>
      </c>
      <c r="D71" s="71" t="s">
        <v>1931</v>
      </c>
      <c r="E71" s="71" t="s">
        <v>29</v>
      </c>
      <c r="F71" s="71" t="s">
        <v>51</v>
      </c>
      <c r="G71" s="72">
        <v>28.18</v>
      </c>
      <c r="H71" s="73">
        <v>10</v>
      </c>
      <c r="I71" s="73">
        <v>281.8</v>
      </c>
      <c r="J71" s="71" t="s">
        <v>1932</v>
      </c>
    </row>
    <row r="72" ht="20" customHeight="1" spans="1:10">
      <c r="A72" s="40">
        <v>70</v>
      </c>
      <c r="B72" s="71" t="s">
        <v>1933</v>
      </c>
      <c r="C72" s="71" t="s">
        <v>1930</v>
      </c>
      <c r="D72" s="71" t="s">
        <v>1934</v>
      </c>
      <c r="E72" s="71" t="s">
        <v>37</v>
      </c>
      <c r="F72" s="71" t="s">
        <v>1776</v>
      </c>
      <c r="G72" s="72">
        <v>23.4</v>
      </c>
      <c r="H72" s="73">
        <v>10</v>
      </c>
      <c r="I72" s="73">
        <v>234</v>
      </c>
      <c r="J72" s="71" t="s">
        <v>1935</v>
      </c>
    </row>
    <row r="73" ht="20" customHeight="1" spans="1:10">
      <c r="A73" s="40">
        <v>71</v>
      </c>
      <c r="B73" s="71" t="s">
        <v>1936</v>
      </c>
      <c r="C73" s="71" t="s">
        <v>1786</v>
      </c>
      <c r="D73" s="71" t="s">
        <v>1937</v>
      </c>
      <c r="E73" s="71" t="s">
        <v>57</v>
      </c>
      <c r="F73" s="71" t="s">
        <v>1776</v>
      </c>
      <c r="G73" s="72">
        <v>21</v>
      </c>
      <c r="H73" s="73">
        <v>100</v>
      </c>
      <c r="I73" s="73">
        <v>2100</v>
      </c>
      <c r="J73" s="71" t="s">
        <v>1821</v>
      </c>
    </row>
    <row r="74" ht="20" customHeight="1" spans="1:10">
      <c r="A74" s="40">
        <v>72</v>
      </c>
      <c r="B74" s="71" t="s">
        <v>588</v>
      </c>
      <c r="C74" s="71" t="s">
        <v>327</v>
      </c>
      <c r="D74" s="71" t="s">
        <v>589</v>
      </c>
      <c r="E74" s="71" t="s">
        <v>1938</v>
      </c>
      <c r="F74" s="71" t="s">
        <v>30</v>
      </c>
      <c r="G74" s="72">
        <v>0.0453</v>
      </c>
      <c r="H74" s="73">
        <v>3000</v>
      </c>
      <c r="I74" s="73">
        <v>135.9</v>
      </c>
      <c r="J74" s="71" t="s">
        <v>1939</v>
      </c>
    </row>
    <row r="75" ht="20" customHeight="1" spans="1:10">
      <c r="A75" s="40">
        <v>73</v>
      </c>
      <c r="B75" s="71" t="s">
        <v>588</v>
      </c>
      <c r="C75" s="71" t="s">
        <v>327</v>
      </c>
      <c r="D75" s="71" t="s">
        <v>1940</v>
      </c>
      <c r="E75" s="71" t="s">
        <v>1938</v>
      </c>
      <c r="F75" s="71" t="s">
        <v>30</v>
      </c>
      <c r="G75" s="72">
        <v>0.0425</v>
      </c>
      <c r="H75" s="73">
        <v>3000</v>
      </c>
      <c r="I75" s="73">
        <v>127.5</v>
      </c>
      <c r="J75" s="71" t="s">
        <v>397</v>
      </c>
    </row>
    <row r="76" ht="20" customHeight="1" spans="1:10">
      <c r="A76" s="40">
        <v>74</v>
      </c>
      <c r="B76" s="71" t="s">
        <v>1941</v>
      </c>
      <c r="C76" s="71" t="s">
        <v>1786</v>
      </c>
      <c r="D76" s="71" t="s">
        <v>1942</v>
      </c>
      <c r="E76" s="71" t="s">
        <v>57</v>
      </c>
      <c r="F76" s="71" t="s">
        <v>1776</v>
      </c>
      <c r="G76" s="72">
        <v>23.04</v>
      </c>
      <c r="H76" s="73">
        <v>600</v>
      </c>
      <c r="I76" s="73">
        <v>13824</v>
      </c>
      <c r="J76" s="71" t="s">
        <v>1943</v>
      </c>
    </row>
    <row r="77" ht="20" customHeight="1" spans="1:10">
      <c r="A77" s="40">
        <v>75</v>
      </c>
      <c r="B77" s="71" t="s">
        <v>1944</v>
      </c>
      <c r="C77" s="71" t="s">
        <v>1786</v>
      </c>
      <c r="D77" s="71" t="s">
        <v>1945</v>
      </c>
      <c r="E77" s="71" t="s">
        <v>37</v>
      </c>
      <c r="F77" s="71" t="s">
        <v>1776</v>
      </c>
      <c r="G77" s="72">
        <v>21.5</v>
      </c>
      <c r="H77" s="73">
        <v>50</v>
      </c>
      <c r="I77" s="73">
        <v>1075</v>
      </c>
      <c r="J77" s="71" t="s">
        <v>1946</v>
      </c>
    </row>
    <row r="78" ht="20" customHeight="1" spans="1:10">
      <c r="A78" s="40">
        <v>76</v>
      </c>
      <c r="B78" s="71" t="s">
        <v>1947</v>
      </c>
      <c r="C78" s="71" t="s">
        <v>1786</v>
      </c>
      <c r="D78" s="71" t="s">
        <v>224</v>
      </c>
      <c r="E78" s="71" t="s">
        <v>57</v>
      </c>
      <c r="F78" s="71" t="s">
        <v>1776</v>
      </c>
      <c r="G78" s="72">
        <v>25.45</v>
      </c>
      <c r="H78" s="73">
        <v>100</v>
      </c>
      <c r="I78" s="73">
        <v>2545</v>
      </c>
      <c r="J78" s="71" t="s">
        <v>1948</v>
      </c>
    </row>
    <row r="79" ht="20" customHeight="1" spans="1:10">
      <c r="A79" s="40">
        <v>77</v>
      </c>
      <c r="B79" s="71" t="s">
        <v>1949</v>
      </c>
      <c r="C79" s="71" t="s">
        <v>327</v>
      </c>
      <c r="D79" s="71" t="s">
        <v>1950</v>
      </c>
      <c r="E79" s="71" t="s">
        <v>57</v>
      </c>
      <c r="F79" s="71" t="s">
        <v>1776</v>
      </c>
      <c r="G79" s="72">
        <v>27.85</v>
      </c>
      <c r="H79" s="73">
        <v>50</v>
      </c>
      <c r="I79" s="73">
        <v>1392.5</v>
      </c>
      <c r="J79" s="71" t="s">
        <v>1016</v>
      </c>
    </row>
    <row r="80" ht="20" customHeight="1" spans="1:10">
      <c r="A80" s="40">
        <v>78</v>
      </c>
      <c r="B80" s="71" t="s">
        <v>1951</v>
      </c>
      <c r="C80" s="71" t="s">
        <v>327</v>
      </c>
      <c r="D80" s="71" t="s">
        <v>1952</v>
      </c>
      <c r="E80" s="71" t="s">
        <v>57</v>
      </c>
      <c r="F80" s="71" t="s">
        <v>1776</v>
      </c>
      <c r="G80" s="72">
        <v>63</v>
      </c>
      <c r="H80" s="73">
        <v>50</v>
      </c>
      <c r="I80" s="73">
        <v>3150</v>
      </c>
      <c r="J80" s="71" t="s">
        <v>1953</v>
      </c>
    </row>
    <row r="81" ht="20" customHeight="1" spans="1:10">
      <c r="A81" s="40">
        <v>79</v>
      </c>
      <c r="B81" s="71" t="s">
        <v>1954</v>
      </c>
      <c r="C81" s="71" t="s">
        <v>1955</v>
      </c>
      <c r="D81" s="71" t="s">
        <v>1956</v>
      </c>
      <c r="E81" s="71" t="s">
        <v>29</v>
      </c>
      <c r="F81" s="71" t="s">
        <v>30</v>
      </c>
      <c r="G81" s="72">
        <v>12.94</v>
      </c>
      <c r="H81" s="73">
        <v>540</v>
      </c>
      <c r="I81" s="73">
        <v>6987.6</v>
      </c>
      <c r="J81" s="71" t="s">
        <v>1957</v>
      </c>
    </row>
    <row r="82" ht="20" customHeight="1" spans="1:10">
      <c r="A82" s="40">
        <v>80</v>
      </c>
      <c r="B82" s="71" t="s">
        <v>1006</v>
      </c>
      <c r="C82" s="71" t="s">
        <v>1837</v>
      </c>
      <c r="D82" s="71" t="s">
        <v>1958</v>
      </c>
      <c r="E82" s="71" t="s">
        <v>29</v>
      </c>
      <c r="F82" s="71" t="s">
        <v>1776</v>
      </c>
      <c r="G82" s="72">
        <v>13.3</v>
      </c>
      <c r="H82" s="73">
        <v>500</v>
      </c>
      <c r="I82" s="73">
        <v>6650</v>
      </c>
      <c r="J82" s="71" t="s">
        <v>1959</v>
      </c>
    </row>
    <row r="83" ht="20" customHeight="1" spans="1:10">
      <c r="A83" s="40">
        <v>81</v>
      </c>
      <c r="B83" s="71" t="s">
        <v>1960</v>
      </c>
      <c r="C83" s="71" t="s">
        <v>1837</v>
      </c>
      <c r="D83" s="71" t="s">
        <v>1961</v>
      </c>
      <c r="E83" s="71" t="s">
        <v>29</v>
      </c>
      <c r="F83" s="71" t="s">
        <v>1776</v>
      </c>
      <c r="G83" s="72">
        <v>3.857</v>
      </c>
      <c r="H83" s="73">
        <v>620</v>
      </c>
      <c r="I83" s="73">
        <v>2391.34</v>
      </c>
      <c r="J83" s="71" t="s">
        <v>1962</v>
      </c>
    </row>
    <row r="84" ht="20" customHeight="1" spans="1:10">
      <c r="A84" s="40">
        <v>82</v>
      </c>
      <c r="B84" s="71" t="s">
        <v>1963</v>
      </c>
      <c r="C84" s="71" t="s">
        <v>1774</v>
      </c>
      <c r="D84" s="71" t="s">
        <v>1964</v>
      </c>
      <c r="E84" s="71" t="s">
        <v>29</v>
      </c>
      <c r="F84" s="71" t="s">
        <v>1776</v>
      </c>
      <c r="G84" s="72">
        <v>22.43</v>
      </c>
      <c r="H84" s="73">
        <v>180</v>
      </c>
      <c r="I84" s="73">
        <v>4037.4</v>
      </c>
      <c r="J84" s="71" t="s">
        <v>615</v>
      </c>
    </row>
    <row r="85" ht="20" customHeight="1" spans="1:10">
      <c r="A85" s="40">
        <v>83</v>
      </c>
      <c r="B85" s="71" t="s">
        <v>1965</v>
      </c>
      <c r="C85" s="71" t="s">
        <v>327</v>
      </c>
      <c r="D85" s="71" t="s">
        <v>1506</v>
      </c>
      <c r="E85" s="71" t="s">
        <v>1938</v>
      </c>
      <c r="F85" s="71" t="s">
        <v>30</v>
      </c>
      <c r="G85" s="72">
        <v>0.168</v>
      </c>
      <c r="H85" s="73">
        <v>100</v>
      </c>
      <c r="I85" s="73">
        <v>16.8</v>
      </c>
      <c r="J85" s="71" t="s">
        <v>1966</v>
      </c>
    </row>
    <row r="86" ht="20" customHeight="1" spans="1:10">
      <c r="A86" s="40">
        <v>84</v>
      </c>
      <c r="B86" s="71" t="s">
        <v>719</v>
      </c>
      <c r="C86" s="71" t="s">
        <v>327</v>
      </c>
      <c r="D86" s="71" t="s">
        <v>1967</v>
      </c>
      <c r="E86" s="71" t="s">
        <v>57</v>
      </c>
      <c r="F86" s="71" t="s">
        <v>1776</v>
      </c>
      <c r="G86" s="72">
        <v>28.81</v>
      </c>
      <c r="H86" s="73">
        <v>900</v>
      </c>
      <c r="I86" s="73">
        <v>25929</v>
      </c>
      <c r="J86" s="71" t="s">
        <v>1968</v>
      </c>
    </row>
    <row r="87" ht="20" customHeight="1" spans="1:10">
      <c r="A87" s="40">
        <v>85</v>
      </c>
      <c r="B87" s="71" t="s">
        <v>966</v>
      </c>
      <c r="C87" s="71" t="s">
        <v>1816</v>
      </c>
      <c r="D87" s="71" t="s">
        <v>1969</v>
      </c>
      <c r="E87" s="71" t="s">
        <v>57</v>
      </c>
      <c r="F87" s="71" t="s">
        <v>51</v>
      </c>
      <c r="G87" s="72">
        <v>51.06</v>
      </c>
      <c r="H87" s="73">
        <v>416</v>
      </c>
      <c r="I87" s="73">
        <v>21240.96</v>
      </c>
      <c r="J87" s="71" t="s">
        <v>1970</v>
      </c>
    </row>
    <row r="88" ht="20" customHeight="1" spans="1:10">
      <c r="A88" s="40">
        <v>86</v>
      </c>
      <c r="B88" s="71" t="s">
        <v>1971</v>
      </c>
      <c r="C88" s="71" t="s">
        <v>1816</v>
      </c>
      <c r="D88" s="71" t="s">
        <v>1972</v>
      </c>
      <c r="E88" s="71" t="s">
        <v>57</v>
      </c>
      <c r="F88" s="71" t="s">
        <v>30</v>
      </c>
      <c r="G88" s="72">
        <v>16</v>
      </c>
      <c r="H88" s="73">
        <v>200</v>
      </c>
      <c r="I88" s="73">
        <v>3200</v>
      </c>
      <c r="J88" s="71" t="s">
        <v>667</v>
      </c>
    </row>
    <row r="89" ht="20" customHeight="1" spans="1:10">
      <c r="A89" s="40">
        <v>87</v>
      </c>
      <c r="B89" s="71" t="s">
        <v>1973</v>
      </c>
      <c r="C89" s="71" t="s">
        <v>239</v>
      </c>
      <c r="D89" s="71" t="s">
        <v>1974</v>
      </c>
      <c r="E89" s="71" t="s">
        <v>57</v>
      </c>
      <c r="F89" s="71" t="s">
        <v>30</v>
      </c>
      <c r="G89" s="72">
        <v>25.5</v>
      </c>
      <c r="H89" s="73">
        <v>200</v>
      </c>
      <c r="I89" s="73">
        <v>5100</v>
      </c>
      <c r="J89" s="71" t="s">
        <v>210</v>
      </c>
    </row>
    <row r="90" ht="20" customHeight="1" spans="1:10">
      <c r="A90" s="40">
        <v>88</v>
      </c>
      <c r="B90" s="71" t="s">
        <v>1975</v>
      </c>
      <c r="C90" s="71" t="s">
        <v>1774</v>
      </c>
      <c r="D90" s="71" t="s">
        <v>1976</v>
      </c>
      <c r="E90" s="71" t="s">
        <v>29</v>
      </c>
      <c r="F90" s="71" t="s">
        <v>1776</v>
      </c>
      <c r="G90" s="72">
        <v>3.58</v>
      </c>
      <c r="H90" s="73">
        <v>600</v>
      </c>
      <c r="I90" s="73">
        <v>2148</v>
      </c>
      <c r="J90" s="71" t="s">
        <v>1977</v>
      </c>
    </row>
    <row r="91" ht="20" customHeight="1" spans="1:10">
      <c r="A91" s="40">
        <v>89</v>
      </c>
      <c r="B91" s="71" t="s">
        <v>1978</v>
      </c>
      <c r="C91" s="71" t="s">
        <v>1782</v>
      </c>
      <c r="D91" s="71" t="s">
        <v>1979</v>
      </c>
      <c r="E91" s="71" t="s">
        <v>29</v>
      </c>
      <c r="F91" s="71" t="s">
        <v>1776</v>
      </c>
      <c r="G91" s="72">
        <v>18.44</v>
      </c>
      <c r="H91" s="73">
        <v>100</v>
      </c>
      <c r="I91" s="73">
        <v>1844</v>
      </c>
      <c r="J91" s="71" t="s">
        <v>1980</v>
      </c>
    </row>
    <row r="92" ht="20" customHeight="1" spans="1:10">
      <c r="A92" s="40">
        <v>90</v>
      </c>
      <c r="B92" s="71" t="s">
        <v>1981</v>
      </c>
      <c r="C92" s="71" t="s">
        <v>1774</v>
      </c>
      <c r="D92" s="71" t="s">
        <v>1982</v>
      </c>
      <c r="E92" s="71" t="s">
        <v>29</v>
      </c>
      <c r="F92" s="71" t="s">
        <v>30</v>
      </c>
      <c r="G92" s="72">
        <v>2.65</v>
      </c>
      <c r="H92" s="73">
        <v>100</v>
      </c>
      <c r="I92" s="73">
        <v>265</v>
      </c>
      <c r="J92" s="71" t="s">
        <v>1912</v>
      </c>
    </row>
    <row r="93" ht="20" customHeight="1" spans="1:10">
      <c r="A93" s="40">
        <v>91</v>
      </c>
      <c r="B93" s="71" t="s">
        <v>1983</v>
      </c>
      <c r="C93" s="71" t="s">
        <v>327</v>
      </c>
      <c r="D93" s="71" t="s">
        <v>1984</v>
      </c>
      <c r="E93" s="71" t="s">
        <v>57</v>
      </c>
      <c r="F93" s="71" t="s">
        <v>1776</v>
      </c>
      <c r="G93" s="72">
        <v>40.79</v>
      </c>
      <c r="H93" s="73">
        <v>50</v>
      </c>
      <c r="I93" s="73">
        <v>2039.5</v>
      </c>
      <c r="J93" s="71" t="s">
        <v>222</v>
      </c>
    </row>
    <row r="94" ht="20" customHeight="1" spans="1:10">
      <c r="A94" s="40">
        <v>92</v>
      </c>
      <c r="B94" s="71" t="s">
        <v>1985</v>
      </c>
      <c r="C94" s="71" t="s">
        <v>1816</v>
      </c>
      <c r="D94" s="71" t="s">
        <v>1986</v>
      </c>
      <c r="E94" s="71" t="s">
        <v>57</v>
      </c>
      <c r="F94" s="71" t="s">
        <v>1776</v>
      </c>
      <c r="G94" s="72">
        <v>41.58</v>
      </c>
      <c r="H94" s="73">
        <v>100</v>
      </c>
      <c r="I94" s="73">
        <v>4158</v>
      </c>
      <c r="J94" s="71" t="s">
        <v>222</v>
      </c>
    </row>
    <row r="95" ht="20" customHeight="1" spans="1:10">
      <c r="A95" s="40">
        <v>93</v>
      </c>
      <c r="B95" s="71" t="s">
        <v>1987</v>
      </c>
      <c r="C95" s="71" t="s">
        <v>1774</v>
      </c>
      <c r="D95" s="71" t="s">
        <v>1988</v>
      </c>
      <c r="E95" s="71" t="s">
        <v>29</v>
      </c>
      <c r="F95" s="71" t="s">
        <v>30</v>
      </c>
      <c r="G95" s="72">
        <v>40</v>
      </c>
      <c r="H95" s="73">
        <v>10</v>
      </c>
      <c r="I95" s="73">
        <v>400</v>
      </c>
      <c r="J95" s="71" t="s">
        <v>1912</v>
      </c>
    </row>
    <row r="96" ht="20" customHeight="1" spans="1:10">
      <c r="A96" s="40">
        <v>94</v>
      </c>
      <c r="B96" s="71" t="s">
        <v>1989</v>
      </c>
      <c r="C96" s="71" t="s">
        <v>239</v>
      </c>
      <c r="D96" s="71" t="s">
        <v>1990</v>
      </c>
      <c r="E96" s="71" t="s">
        <v>57</v>
      </c>
      <c r="F96" s="71" t="s">
        <v>1776</v>
      </c>
      <c r="G96" s="72">
        <v>43</v>
      </c>
      <c r="H96" s="73">
        <v>100</v>
      </c>
      <c r="I96" s="73">
        <v>4300</v>
      </c>
      <c r="J96" s="71" t="s">
        <v>1991</v>
      </c>
    </row>
    <row r="97" ht="20" customHeight="1" spans="1:10">
      <c r="A97" s="40">
        <v>95</v>
      </c>
      <c r="B97" s="71" t="s">
        <v>1992</v>
      </c>
      <c r="C97" s="71" t="s">
        <v>288</v>
      </c>
      <c r="D97" s="71" t="s">
        <v>1706</v>
      </c>
      <c r="E97" s="71" t="s">
        <v>57</v>
      </c>
      <c r="F97" s="71" t="s">
        <v>30</v>
      </c>
      <c r="G97" s="72">
        <v>29.59</v>
      </c>
      <c r="H97" s="73">
        <v>30</v>
      </c>
      <c r="I97" s="73">
        <v>887.7</v>
      </c>
      <c r="J97" s="71" t="s">
        <v>296</v>
      </c>
    </row>
    <row r="98" ht="20" customHeight="1" spans="1:10">
      <c r="A98" s="40">
        <v>96</v>
      </c>
      <c r="B98" s="71" t="s">
        <v>1993</v>
      </c>
      <c r="C98" s="71" t="s">
        <v>327</v>
      </c>
      <c r="D98" s="71" t="s">
        <v>1994</v>
      </c>
      <c r="E98" s="71" t="s">
        <v>57</v>
      </c>
      <c r="F98" s="71" t="s">
        <v>1776</v>
      </c>
      <c r="G98" s="72">
        <v>30.8</v>
      </c>
      <c r="H98" s="73">
        <v>300</v>
      </c>
      <c r="I98" s="73">
        <v>9240</v>
      </c>
      <c r="J98" s="71" t="s">
        <v>1995</v>
      </c>
    </row>
    <row r="99" ht="20" customHeight="1" spans="1:10">
      <c r="A99" s="40">
        <v>97</v>
      </c>
      <c r="B99" s="71" t="s">
        <v>1996</v>
      </c>
      <c r="C99" s="71" t="s">
        <v>1774</v>
      </c>
      <c r="D99" s="71" t="s">
        <v>1997</v>
      </c>
      <c r="E99" s="71" t="s">
        <v>37</v>
      </c>
      <c r="F99" s="71" t="s">
        <v>1776</v>
      </c>
      <c r="G99" s="72">
        <v>29.48</v>
      </c>
      <c r="H99" s="73">
        <v>90</v>
      </c>
      <c r="I99" s="73">
        <v>2653.2</v>
      </c>
      <c r="J99" s="71" t="s">
        <v>1998</v>
      </c>
    </row>
    <row r="100" ht="20" customHeight="1" spans="1:10">
      <c r="A100" s="40">
        <v>98</v>
      </c>
      <c r="B100" s="71" t="s">
        <v>1999</v>
      </c>
      <c r="C100" s="71" t="s">
        <v>1847</v>
      </c>
      <c r="D100" s="71" t="s">
        <v>1059</v>
      </c>
      <c r="E100" s="71" t="s">
        <v>29</v>
      </c>
      <c r="F100" s="71" t="s">
        <v>1776</v>
      </c>
      <c r="G100" s="72">
        <v>39.99</v>
      </c>
      <c r="H100" s="73">
        <v>50</v>
      </c>
      <c r="I100" s="73">
        <v>1999.5</v>
      </c>
      <c r="J100" s="71" t="s">
        <v>546</v>
      </c>
    </row>
    <row r="101" ht="20" customHeight="1" spans="1:10">
      <c r="A101" s="40">
        <v>99</v>
      </c>
      <c r="B101" s="71" t="s">
        <v>2000</v>
      </c>
      <c r="C101" s="71" t="s">
        <v>1847</v>
      </c>
      <c r="D101" s="71" t="s">
        <v>2001</v>
      </c>
      <c r="E101" s="71" t="s">
        <v>37</v>
      </c>
      <c r="F101" s="71" t="s">
        <v>30</v>
      </c>
      <c r="G101" s="72">
        <v>29.5</v>
      </c>
      <c r="H101" s="73">
        <v>200</v>
      </c>
      <c r="I101" s="73">
        <v>5900</v>
      </c>
      <c r="J101" s="71" t="s">
        <v>2002</v>
      </c>
    </row>
    <row r="102" ht="20" customHeight="1" spans="1:10">
      <c r="A102" s="40">
        <v>100</v>
      </c>
      <c r="B102" s="71" t="s">
        <v>1063</v>
      </c>
      <c r="C102" s="71" t="s">
        <v>1847</v>
      </c>
      <c r="D102" s="71" t="s">
        <v>2003</v>
      </c>
      <c r="E102" s="71" t="s">
        <v>29</v>
      </c>
      <c r="F102" s="71" t="s">
        <v>1776</v>
      </c>
      <c r="G102" s="72">
        <v>34.6</v>
      </c>
      <c r="H102" s="73">
        <v>200</v>
      </c>
      <c r="I102" s="73">
        <v>6920</v>
      </c>
      <c r="J102" s="71" t="s">
        <v>422</v>
      </c>
    </row>
    <row r="103" ht="20" customHeight="1" spans="1:10">
      <c r="A103" s="40">
        <v>101</v>
      </c>
      <c r="B103" s="71" t="s">
        <v>2004</v>
      </c>
      <c r="C103" s="71" t="s">
        <v>1847</v>
      </c>
      <c r="D103" s="71" t="s">
        <v>1073</v>
      </c>
      <c r="E103" s="71" t="s">
        <v>29</v>
      </c>
      <c r="F103" s="71" t="s">
        <v>30</v>
      </c>
      <c r="G103" s="72">
        <v>14.5</v>
      </c>
      <c r="H103" s="73">
        <v>50</v>
      </c>
      <c r="I103" s="73">
        <v>725</v>
      </c>
      <c r="J103" s="71" t="s">
        <v>2005</v>
      </c>
    </row>
    <row r="104" ht="20" customHeight="1" spans="1:10">
      <c r="A104" s="40">
        <v>102</v>
      </c>
      <c r="B104" s="71" t="s">
        <v>2006</v>
      </c>
      <c r="C104" s="71" t="s">
        <v>1847</v>
      </c>
      <c r="D104" s="71" t="s">
        <v>2007</v>
      </c>
      <c r="E104" s="71" t="s">
        <v>29</v>
      </c>
      <c r="F104" s="71" t="s">
        <v>30</v>
      </c>
      <c r="G104" s="72">
        <v>5.74</v>
      </c>
      <c r="H104" s="73">
        <v>10</v>
      </c>
      <c r="I104" s="73">
        <v>57.4</v>
      </c>
      <c r="J104" s="71" t="s">
        <v>2008</v>
      </c>
    </row>
    <row r="105" ht="20" customHeight="1" spans="1:10">
      <c r="A105" s="40">
        <v>103</v>
      </c>
      <c r="B105" s="71" t="s">
        <v>35</v>
      </c>
      <c r="C105" s="71" t="s">
        <v>1790</v>
      </c>
      <c r="D105" s="71" t="s">
        <v>2009</v>
      </c>
      <c r="E105" s="71" t="s">
        <v>37</v>
      </c>
      <c r="F105" s="71" t="s">
        <v>1776</v>
      </c>
      <c r="G105" s="72">
        <v>27.95</v>
      </c>
      <c r="H105" s="73">
        <v>50</v>
      </c>
      <c r="I105" s="73">
        <v>1397.5</v>
      </c>
      <c r="J105" s="71" t="s">
        <v>2010</v>
      </c>
    </row>
    <row r="106" ht="20" customHeight="1" spans="1:10">
      <c r="A106" s="40">
        <v>104</v>
      </c>
      <c r="B106" s="71" t="s">
        <v>333</v>
      </c>
      <c r="C106" s="71" t="s">
        <v>327</v>
      </c>
      <c r="D106" s="71" t="s">
        <v>2011</v>
      </c>
      <c r="E106" s="71" t="s">
        <v>57</v>
      </c>
      <c r="F106" s="71" t="s">
        <v>30</v>
      </c>
      <c r="G106" s="72">
        <v>11.55</v>
      </c>
      <c r="H106" s="73">
        <v>30</v>
      </c>
      <c r="I106" s="73">
        <v>346.5</v>
      </c>
      <c r="J106" s="71" t="s">
        <v>335</v>
      </c>
    </row>
    <row r="107" ht="20" customHeight="1" spans="1:10">
      <c r="A107" s="9" t="s">
        <v>2012</v>
      </c>
      <c r="B107" s="9"/>
      <c r="C107" s="9"/>
      <c r="D107" s="9"/>
      <c r="E107" s="9"/>
      <c r="F107" s="9"/>
      <c r="G107" s="9"/>
      <c r="H107" s="9"/>
      <c r="I107" s="9"/>
      <c r="J107" s="9"/>
    </row>
  </sheetData>
  <mergeCells count="2">
    <mergeCell ref="A1:J1"/>
    <mergeCell ref="A107:J10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A100" sqref="A100:J100"/>
    </sheetView>
  </sheetViews>
  <sheetFormatPr defaultColWidth="9" defaultRowHeight="13.5"/>
  <cols>
    <col min="1" max="1" width="9" style="2"/>
    <col min="2" max="2" width="21.25" style="2" customWidth="1"/>
    <col min="3" max="3" width="17.875" style="2" customWidth="1"/>
    <col min="4" max="4" width="15.125" style="2" customWidth="1"/>
    <col min="5" max="5" width="9" style="2"/>
    <col min="6" max="6" width="12.375" style="2" customWidth="1"/>
    <col min="7" max="8" width="9" style="2"/>
    <col min="9" max="9" width="14" style="39" customWidth="1"/>
    <col min="10" max="10" width="25.875" style="2" customWidth="1"/>
  </cols>
  <sheetData>
    <row r="1" ht="30" customHeight="1" spans="1:10">
      <c r="A1" s="3" t="s">
        <v>2013</v>
      </c>
      <c r="B1" s="4"/>
      <c r="C1" s="4"/>
      <c r="D1" s="4"/>
      <c r="E1" s="4"/>
      <c r="F1" s="4"/>
      <c r="G1" s="4"/>
      <c r="H1" s="4"/>
      <c r="I1" s="4"/>
      <c r="J1" s="4"/>
    </row>
    <row r="2" s="1" customFormat="1" ht="20" customHeight="1" spans="1:10">
      <c r="A2" s="57" t="s">
        <v>16</v>
      </c>
      <c r="B2" s="57" t="s">
        <v>2014</v>
      </c>
      <c r="C2" s="57" t="s">
        <v>18</v>
      </c>
      <c r="D2" s="57" t="s">
        <v>19</v>
      </c>
      <c r="E2" s="57" t="s">
        <v>2015</v>
      </c>
      <c r="F2" s="57" t="s">
        <v>21</v>
      </c>
      <c r="G2" s="57" t="s">
        <v>2016</v>
      </c>
      <c r="H2" s="57" t="s">
        <v>23</v>
      </c>
      <c r="I2" s="63" t="s">
        <v>2017</v>
      </c>
      <c r="J2" s="57" t="s">
        <v>24</v>
      </c>
    </row>
    <row r="3" s="1" customFormat="1" ht="20" customHeight="1" spans="1:10">
      <c r="A3" s="6">
        <v>1</v>
      </c>
      <c r="B3" s="15" t="s">
        <v>1525</v>
      </c>
      <c r="C3" s="40" t="s">
        <v>2018</v>
      </c>
      <c r="D3" s="15" t="s">
        <v>2019</v>
      </c>
      <c r="E3" s="58" t="s">
        <v>29</v>
      </c>
      <c r="F3" s="15" t="s">
        <v>2020</v>
      </c>
      <c r="G3" s="15">
        <v>3.99</v>
      </c>
      <c r="H3" s="58" t="s">
        <v>2021</v>
      </c>
      <c r="I3" s="47">
        <f t="shared" ref="I3:I66" si="0">H3*G3</f>
        <v>199.5</v>
      </c>
      <c r="J3" s="15" t="s">
        <v>1369</v>
      </c>
    </row>
    <row r="4" s="1" customFormat="1" ht="20" customHeight="1" spans="1:10">
      <c r="A4" s="6">
        <v>2</v>
      </c>
      <c r="B4" s="15" t="s">
        <v>2022</v>
      </c>
      <c r="C4" s="40" t="s">
        <v>239</v>
      </c>
      <c r="D4" s="15" t="s">
        <v>1904</v>
      </c>
      <c r="E4" s="58" t="s">
        <v>57</v>
      </c>
      <c r="F4" s="15" t="s">
        <v>2023</v>
      </c>
      <c r="G4" s="15">
        <v>11.76</v>
      </c>
      <c r="H4" s="58" t="s">
        <v>2024</v>
      </c>
      <c r="I4" s="47">
        <f t="shared" si="0"/>
        <v>235.2</v>
      </c>
      <c r="J4" s="15" t="s">
        <v>2025</v>
      </c>
    </row>
    <row r="5" s="1" customFormat="1" ht="20" customHeight="1" spans="1:10">
      <c r="A5" s="6">
        <v>3</v>
      </c>
      <c r="B5" s="15" t="s">
        <v>1954</v>
      </c>
      <c r="C5" s="40" t="s">
        <v>1955</v>
      </c>
      <c r="D5" s="15" t="s">
        <v>2026</v>
      </c>
      <c r="E5" s="58" t="s">
        <v>29</v>
      </c>
      <c r="F5" s="15" t="s">
        <v>2027</v>
      </c>
      <c r="G5" s="15">
        <v>12.94</v>
      </c>
      <c r="H5" s="58" t="s">
        <v>2028</v>
      </c>
      <c r="I5" s="47">
        <f t="shared" si="0"/>
        <v>776.4</v>
      </c>
      <c r="J5" s="15" t="s">
        <v>994</v>
      </c>
    </row>
    <row r="6" s="1" customFormat="1" ht="20" customHeight="1" spans="1:10">
      <c r="A6" s="6">
        <v>4</v>
      </c>
      <c r="B6" s="15" t="s">
        <v>2029</v>
      </c>
      <c r="C6" s="40" t="s">
        <v>82</v>
      </c>
      <c r="D6" s="15" t="s">
        <v>2030</v>
      </c>
      <c r="E6" s="58" t="s">
        <v>57</v>
      </c>
      <c r="F6" s="15" t="s">
        <v>2023</v>
      </c>
      <c r="G6" s="15">
        <v>26.08</v>
      </c>
      <c r="H6" s="58" t="s">
        <v>2031</v>
      </c>
      <c r="I6" s="47">
        <f t="shared" si="0"/>
        <v>130.4</v>
      </c>
      <c r="J6" s="15" t="s">
        <v>2032</v>
      </c>
    </row>
    <row r="7" s="1" customFormat="1" ht="20" customHeight="1" spans="1:10">
      <c r="A7" s="6">
        <v>5</v>
      </c>
      <c r="B7" s="15" t="s">
        <v>2033</v>
      </c>
      <c r="C7" s="40" t="s">
        <v>327</v>
      </c>
      <c r="D7" s="15" t="s">
        <v>2034</v>
      </c>
      <c r="E7" s="58" t="s">
        <v>37</v>
      </c>
      <c r="F7" s="15" t="s">
        <v>2027</v>
      </c>
      <c r="G7" s="15">
        <v>27.04</v>
      </c>
      <c r="H7" s="58" t="s">
        <v>2035</v>
      </c>
      <c r="I7" s="47">
        <f t="shared" si="0"/>
        <v>270.4</v>
      </c>
      <c r="J7" s="15" t="s">
        <v>2036</v>
      </c>
    </row>
    <row r="8" s="1" customFormat="1" ht="20" customHeight="1" spans="1:10">
      <c r="A8" s="6">
        <v>6</v>
      </c>
      <c r="B8" s="15" t="s">
        <v>2037</v>
      </c>
      <c r="C8" s="40" t="s">
        <v>2018</v>
      </c>
      <c r="D8" s="15" t="s">
        <v>2038</v>
      </c>
      <c r="E8" s="58" t="s">
        <v>29</v>
      </c>
      <c r="F8" s="15" t="s">
        <v>2027</v>
      </c>
      <c r="G8" s="15">
        <v>0.5</v>
      </c>
      <c r="H8" s="58" t="s">
        <v>2039</v>
      </c>
      <c r="I8" s="47">
        <f t="shared" si="0"/>
        <v>15</v>
      </c>
      <c r="J8" s="15" t="s">
        <v>102</v>
      </c>
    </row>
    <row r="9" s="1" customFormat="1" ht="20" customHeight="1" spans="1:10">
      <c r="A9" s="6">
        <v>7</v>
      </c>
      <c r="B9" s="15" t="s">
        <v>1954</v>
      </c>
      <c r="C9" s="40" t="s">
        <v>1955</v>
      </c>
      <c r="D9" s="15" t="s">
        <v>2026</v>
      </c>
      <c r="E9" s="58" t="s">
        <v>29</v>
      </c>
      <c r="F9" s="15" t="s">
        <v>2027</v>
      </c>
      <c r="G9" s="15">
        <v>12.94</v>
      </c>
      <c r="H9" s="58" t="s">
        <v>2039</v>
      </c>
      <c r="I9" s="47">
        <f t="shared" si="0"/>
        <v>388.2</v>
      </c>
      <c r="J9" s="15" t="s">
        <v>994</v>
      </c>
    </row>
    <row r="10" s="1" customFormat="1" ht="20" customHeight="1" spans="1:10">
      <c r="A10" s="6">
        <v>8</v>
      </c>
      <c r="B10" s="15" t="s">
        <v>2040</v>
      </c>
      <c r="C10" s="40" t="s">
        <v>2041</v>
      </c>
      <c r="D10" s="15" t="s">
        <v>1065</v>
      </c>
      <c r="E10" s="15" t="s">
        <v>37</v>
      </c>
      <c r="F10" s="15" t="s">
        <v>2042</v>
      </c>
      <c r="G10" s="15">
        <v>15.895</v>
      </c>
      <c r="H10" s="58" t="s">
        <v>2024</v>
      </c>
      <c r="I10" s="47">
        <f t="shared" si="0"/>
        <v>317.9</v>
      </c>
      <c r="J10" s="15" t="s">
        <v>467</v>
      </c>
    </row>
    <row r="11" s="1" customFormat="1" ht="20" customHeight="1" spans="1:10">
      <c r="A11" s="6">
        <v>9</v>
      </c>
      <c r="B11" s="15" t="s">
        <v>1006</v>
      </c>
      <c r="C11" s="40" t="s">
        <v>2043</v>
      </c>
      <c r="D11" s="15" t="s">
        <v>1958</v>
      </c>
      <c r="E11" s="15" t="s">
        <v>29</v>
      </c>
      <c r="F11" s="15" t="s">
        <v>2044</v>
      </c>
      <c r="G11" s="15">
        <v>3.8</v>
      </c>
      <c r="H11" s="58" t="s">
        <v>2024</v>
      </c>
      <c r="I11" s="47">
        <f t="shared" si="0"/>
        <v>76</v>
      </c>
      <c r="J11" s="15" t="s">
        <v>572</v>
      </c>
    </row>
    <row r="12" s="1" customFormat="1" ht="20" customHeight="1" spans="1:10">
      <c r="A12" s="6">
        <v>10</v>
      </c>
      <c r="B12" s="15" t="s">
        <v>2045</v>
      </c>
      <c r="C12" s="40" t="s">
        <v>2043</v>
      </c>
      <c r="D12" s="15" t="s">
        <v>2046</v>
      </c>
      <c r="E12" s="58" t="s">
        <v>29</v>
      </c>
      <c r="F12" s="15" t="s">
        <v>2020</v>
      </c>
      <c r="G12" s="15">
        <v>3.4</v>
      </c>
      <c r="H12" s="58" t="s">
        <v>2024</v>
      </c>
      <c r="I12" s="47">
        <f t="shared" si="0"/>
        <v>68</v>
      </c>
      <c r="J12" s="15" t="s">
        <v>896</v>
      </c>
    </row>
    <row r="13" s="1" customFormat="1" ht="20" customHeight="1" spans="1:10">
      <c r="A13" s="6">
        <v>11</v>
      </c>
      <c r="B13" s="15" t="s">
        <v>2047</v>
      </c>
      <c r="C13" s="40" t="s">
        <v>82</v>
      </c>
      <c r="D13" s="15" t="s">
        <v>2048</v>
      </c>
      <c r="E13" s="58" t="s">
        <v>57</v>
      </c>
      <c r="F13" s="15" t="s">
        <v>2020</v>
      </c>
      <c r="G13" s="15">
        <v>9.6</v>
      </c>
      <c r="H13" s="58" t="s">
        <v>2035</v>
      </c>
      <c r="I13" s="47">
        <f t="shared" si="0"/>
        <v>96</v>
      </c>
      <c r="J13" s="15" t="s">
        <v>2049</v>
      </c>
    </row>
    <row r="14" s="1" customFormat="1" ht="20" customHeight="1" spans="1:10">
      <c r="A14" s="6">
        <v>12</v>
      </c>
      <c r="B14" s="15" t="s">
        <v>2050</v>
      </c>
      <c r="C14" s="40" t="s">
        <v>2018</v>
      </c>
      <c r="D14" s="15" t="s">
        <v>1346</v>
      </c>
      <c r="E14" s="58" t="s">
        <v>858</v>
      </c>
      <c r="F14" s="15" t="s">
        <v>2027</v>
      </c>
      <c r="G14" s="15">
        <v>3.9</v>
      </c>
      <c r="H14" s="58" t="s">
        <v>2051</v>
      </c>
      <c r="I14" s="47">
        <f t="shared" si="0"/>
        <v>156</v>
      </c>
      <c r="J14" s="15" t="s">
        <v>1105</v>
      </c>
    </row>
    <row r="15" s="1" customFormat="1" ht="20" customHeight="1" spans="1:10">
      <c r="A15" s="6">
        <v>13</v>
      </c>
      <c r="B15" s="15" t="s">
        <v>2052</v>
      </c>
      <c r="C15" s="40" t="s">
        <v>327</v>
      </c>
      <c r="D15" s="15" t="s">
        <v>712</v>
      </c>
      <c r="E15" s="58" t="s">
        <v>57</v>
      </c>
      <c r="F15" s="15" t="s">
        <v>2027</v>
      </c>
      <c r="G15" s="15">
        <v>38.8</v>
      </c>
      <c r="H15" s="58" t="s">
        <v>2035</v>
      </c>
      <c r="I15" s="47">
        <f t="shared" si="0"/>
        <v>388</v>
      </c>
      <c r="J15" s="15" t="s">
        <v>2053</v>
      </c>
    </row>
    <row r="16" s="1" customFormat="1" ht="20" customHeight="1" spans="1:10">
      <c r="A16" s="6">
        <v>14</v>
      </c>
      <c r="B16" s="15" t="s">
        <v>2054</v>
      </c>
      <c r="C16" s="40" t="s">
        <v>2018</v>
      </c>
      <c r="D16" s="15" t="s">
        <v>1976</v>
      </c>
      <c r="E16" s="58" t="s">
        <v>29</v>
      </c>
      <c r="F16" s="15" t="s">
        <v>2020</v>
      </c>
      <c r="G16" s="15">
        <v>3.58</v>
      </c>
      <c r="H16" s="58" t="s">
        <v>2051</v>
      </c>
      <c r="I16" s="47">
        <f t="shared" si="0"/>
        <v>143.2</v>
      </c>
      <c r="J16" s="15" t="s">
        <v>2055</v>
      </c>
    </row>
    <row r="17" s="1" customFormat="1" ht="20" customHeight="1" spans="1:10">
      <c r="A17" s="6">
        <v>15</v>
      </c>
      <c r="B17" s="15" t="s">
        <v>2056</v>
      </c>
      <c r="C17" s="40" t="s">
        <v>2018</v>
      </c>
      <c r="D17" s="15" t="s">
        <v>2057</v>
      </c>
      <c r="E17" s="58" t="s">
        <v>29</v>
      </c>
      <c r="F17" s="15" t="s">
        <v>2027</v>
      </c>
      <c r="G17" s="15">
        <v>1.12</v>
      </c>
      <c r="H17" s="58" t="s">
        <v>2051</v>
      </c>
      <c r="I17" s="47">
        <f t="shared" si="0"/>
        <v>44.8</v>
      </c>
      <c r="J17" s="15" t="s">
        <v>1867</v>
      </c>
    </row>
    <row r="18" s="1" customFormat="1" ht="20" customHeight="1" spans="1:10">
      <c r="A18" s="6">
        <v>16</v>
      </c>
      <c r="B18" s="15" t="s">
        <v>2058</v>
      </c>
      <c r="C18" s="40" t="s">
        <v>2018</v>
      </c>
      <c r="D18" s="15" t="s">
        <v>1329</v>
      </c>
      <c r="E18" s="58" t="s">
        <v>858</v>
      </c>
      <c r="F18" s="15" t="s">
        <v>2027</v>
      </c>
      <c r="G18" s="15">
        <v>3.9</v>
      </c>
      <c r="H18" s="58" t="s">
        <v>2051</v>
      </c>
      <c r="I18" s="47">
        <f t="shared" si="0"/>
        <v>156</v>
      </c>
      <c r="J18" s="15" t="s">
        <v>1105</v>
      </c>
    </row>
    <row r="19" s="1" customFormat="1" ht="20" customHeight="1" spans="1:10">
      <c r="A19" s="6">
        <v>17</v>
      </c>
      <c r="B19" s="15" t="s">
        <v>2059</v>
      </c>
      <c r="C19" s="40" t="s">
        <v>327</v>
      </c>
      <c r="D19" s="15" t="s">
        <v>2060</v>
      </c>
      <c r="E19" s="58" t="s">
        <v>57</v>
      </c>
      <c r="F19" s="15" t="s">
        <v>2020</v>
      </c>
      <c r="G19" s="15">
        <v>30.82</v>
      </c>
      <c r="H19" s="58" t="s">
        <v>2035</v>
      </c>
      <c r="I19" s="47">
        <f t="shared" si="0"/>
        <v>308.2</v>
      </c>
      <c r="J19" s="15" t="s">
        <v>2061</v>
      </c>
    </row>
    <row r="20" s="1" customFormat="1" ht="20" customHeight="1" spans="1:10">
      <c r="A20" s="6">
        <v>18</v>
      </c>
      <c r="B20" s="15" t="s">
        <v>2062</v>
      </c>
      <c r="C20" s="40" t="s">
        <v>2043</v>
      </c>
      <c r="D20" s="15" t="s">
        <v>325</v>
      </c>
      <c r="E20" s="58" t="s">
        <v>37</v>
      </c>
      <c r="F20" s="15" t="s">
        <v>2020</v>
      </c>
      <c r="G20" s="15">
        <v>15.32</v>
      </c>
      <c r="H20" s="58" t="s">
        <v>2031</v>
      </c>
      <c r="I20" s="47">
        <f t="shared" si="0"/>
        <v>76.6</v>
      </c>
      <c r="J20" s="15" t="s">
        <v>309</v>
      </c>
    </row>
    <row r="21" s="1" customFormat="1" ht="20" customHeight="1" spans="1:10">
      <c r="A21" s="6">
        <v>19</v>
      </c>
      <c r="B21" s="15" t="s">
        <v>1120</v>
      </c>
      <c r="C21" s="40" t="s">
        <v>2018</v>
      </c>
      <c r="D21" s="15" t="s">
        <v>1841</v>
      </c>
      <c r="E21" s="58" t="s">
        <v>29</v>
      </c>
      <c r="F21" s="15" t="s">
        <v>2063</v>
      </c>
      <c r="G21" s="15">
        <v>33.15</v>
      </c>
      <c r="H21" s="58" t="s">
        <v>2039</v>
      </c>
      <c r="I21" s="47">
        <f t="shared" si="0"/>
        <v>994.5</v>
      </c>
      <c r="J21" s="15" t="s">
        <v>319</v>
      </c>
    </row>
    <row r="22" s="1" customFormat="1" ht="20" customHeight="1" spans="1:10">
      <c r="A22" s="6">
        <v>20</v>
      </c>
      <c r="B22" s="15" t="s">
        <v>2064</v>
      </c>
      <c r="C22" s="40" t="s">
        <v>2018</v>
      </c>
      <c r="D22" s="15" t="s">
        <v>2065</v>
      </c>
      <c r="E22" s="58" t="s">
        <v>29</v>
      </c>
      <c r="F22" s="15" t="s">
        <v>2027</v>
      </c>
      <c r="G22" s="15">
        <v>1.03</v>
      </c>
      <c r="H22" s="58" t="s">
        <v>2024</v>
      </c>
      <c r="I22" s="47">
        <f t="shared" si="0"/>
        <v>20.6</v>
      </c>
      <c r="J22" s="15" t="s">
        <v>1311</v>
      </c>
    </row>
    <row r="23" s="1" customFormat="1" ht="20" customHeight="1" spans="1:10">
      <c r="A23" s="6">
        <v>21</v>
      </c>
      <c r="B23" s="15" t="s">
        <v>2066</v>
      </c>
      <c r="C23" s="40" t="s">
        <v>82</v>
      </c>
      <c r="D23" s="15" t="s">
        <v>2067</v>
      </c>
      <c r="E23" s="58" t="s">
        <v>57</v>
      </c>
      <c r="F23" s="15" t="s">
        <v>2023</v>
      </c>
      <c r="G23" s="15">
        <v>11.09</v>
      </c>
      <c r="H23" s="58" t="s">
        <v>2024</v>
      </c>
      <c r="I23" s="47">
        <f t="shared" si="0"/>
        <v>221.8</v>
      </c>
      <c r="J23" s="15" t="s">
        <v>2068</v>
      </c>
    </row>
    <row r="24" s="1" customFormat="1" ht="20" customHeight="1" spans="1:10">
      <c r="A24" s="6">
        <v>22</v>
      </c>
      <c r="B24" s="15" t="s">
        <v>1849</v>
      </c>
      <c r="C24" s="40" t="s">
        <v>82</v>
      </c>
      <c r="D24" s="15" t="s">
        <v>2069</v>
      </c>
      <c r="E24" s="15" t="s">
        <v>57</v>
      </c>
      <c r="F24" s="15" t="s">
        <v>2023</v>
      </c>
      <c r="G24" s="15">
        <v>24.39</v>
      </c>
      <c r="H24" s="58" t="s">
        <v>2070</v>
      </c>
      <c r="I24" s="47">
        <f t="shared" si="0"/>
        <v>146.34</v>
      </c>
      <c r="J24" s="15" t="s">
        <v>2071</v>
      </c>
    </row>
    <row r="25" s="1" customFormat="1" ht="20" customHeight="1" spans="1:10">
      <c r="A25" s="6">
        <v>23</v>
      </c>
      <c r="B25" s="15" t="s">
        <v>235</v>
      </c>
      <c r="C25" s="40" t="s">
        <v>82</v>
      </c>
      <c r="D25" s="15" t="s">
        <v>2072</v>
      </c>
      <c r="E25" s="15" t="s">
        <v>57</v>
      </c>
      <c r="F25" s="15" t="s">
        <v>2027</v>
      </c>
      <c r="G25" s="15">
        <v>26.7</v>
      </c>
      <c r="H25" s="58" t="s">
        <v>2035</v>
      </c>
      <c r="I25" s="47">
        <f t="shared" si="0"/>
        <v>267</v>
      </c>
      <c r="J25" s="15" t="s">
        <v>2073</v>
      </c>
    </row>
    <row r="26" s="1" customFormat="1" ht="20" customHeight="1" spans="1:10">
      <c r="A26" s="6">
        <v>24</v>
      </c>
      <c r="B26" s="15" t="s">
        <v>2074</v>
      </c>
      <c r="C26" s="40" t="s">
        <v>327</v>
      </c>
      <c r="D26" s="15" t="s">
        <v>2075</v>
      </c>
      <c r="E26" s="58" t="s">
        <v>57</v>
      </c>
      <c r="F26" s="15" t="s">
        <v>2027</v>
      </c>
      <c r="G26" s="15">
        <v>8.4</v>
      </c>
      <c r="H26" s="58" t="s">
        <v>2031</v>
      </c>
      <c r="I26" s="47">
        <f t="shared" si="0"/>
        <v>42</v>
      </c>
      <c r="J26" s="15" t="s">
        <v>2076</v>
      </c>
    </row>
    <row r="27" s="1" customFormat="1" ht="20" customHeight="1" spans="1:10">
      <c r="A27" s="6">
        <v>25</v>
      </c>
      <c r="B27" s="15" t="s">
        <v>2058</v>
      </c>
      <c r="C27" s="40" t="s">
        <v>2018</v>
      </c>
      <c r="D27" s="15" t="s">
        <v>1329</v>
      </c>
      <c r="E27" s="58" t="s">
        <v>858</v>
      </c>
      <c r="F27" s="15" t="s">
        <v>2027</v>
      </c>
      <c r="G27" s="15">
        <v>3.9</v>
      </c>
      <c r="H27" s="58" t="s">
        <v>2051</v>
      </c>
      <c r="I27" s="15">
        <f t="shared" si="0"/>
        <v>156</v>
      </c>
      <c r="J27" s="15" t="s">
        <v>1105</v>
      </c>
    </row>
    <row r="28" s="1" customFormat="1" ht="20" customHeight="1" spans="1:10">
      <c r="A28" s="6">
        <v>26</v>
      </c>
      <c r="B28" s="15" t="s">
        <v>2077</v>
      </c>
      <c r="C28" s="40" t="s">
        <v>327</v>
      </c>
      <c r="D28" s="15" t="s">
        <v>2078</v>
      </c>
      <c r="E28" s="58" t="s">
        <v>57</v>
      </c>
      <c r="F28" s="15" t="s">
        <v>2027</v>
      </c>
      <c r="G28" s="15">
        <v>15.8</v>
      </c>
      <c r="H28" s="58" t="s">
        <v>2035</v>
      </c>
      <c r="I28" s="15">
        <f t="shared" si="0"/>
        <v>158</v>
      </c>
      <c r="J28" s="15" t="s">
        <v>1773</v>
      </c>
    </row>
    <row r="29" s="1" customFormat="1" ht="20" customHeight="1" spans="1:10">
      <c r="A29" s="6">
        <v>27</v>
      </c>
      <c r="B29" s="15" t="s">
        <v>2058</v>
      </c>
      <c r="C29" s="40" t="s">
        <v>2018</v>
      </c>
      <c r="D29" s="15" t="s">
        <v>1330</v>
      </c>
      <c r="E29" s="58" t="s">
        <v>858</v>
      </c>
      <c r="F29" s="15" t="s">
        <v>2027</v>
      </c>
      <c r="G29" s="15">
        <v>3.28</v>
      </c>
      <c r="H29" s="58" t="s">
        <v>2079</v>
      </c>
      <c r="I29" s="15">
        <f t="shared" si="0"/>
        <v>393.6</v>
      </c>
      <c r="J29" s="15" t="s">
        <v>1105</v>
      </c>
    </row>
    <row r="30" s="1" customFormat="1" ht="20" customHeight="1" spans="1:10">
      <c r="A30" s="6">
        <v>28</v>
      </c>
      <c r="B30" s="15" t="s">
        <v>2080</v>
      </c>
      <c r="C30" s="40" t="s">
        <v>327</v>
      </c>
      <c r="D30" s="15" t="s">
        <v>1940</v>
      </c>
      <c r="E30" s="58" t="s">
        <v>1938</v>
      </c>
      <c r="F30" s="15" t="s">
        <v>2027</v>
      </c>
      <c r="G30" s="15">
        <v>0.085</v>
      </c>
      <c r="H30" s="58" t="s">
        <v>2081</v>
      </c>
      <c r="I30" s="15">
        <f t="shared" si="0"/>
        <v>17</v>
      </c>
      <c r="J30" s="15" t="s">
        <v>2082</v>
      </c>
    </row>
    <row r="31" s="1" customFormat="1" ht="20" customHeight="1" spans="1:10">
      <c r="A31" s="6">
        <v>29</v>
      </c>
      <c r="B31" s="15" t="s">
        <v>2083</v>
      </c>
      <c r="C31" s="40" t="s">
        <v>82</v>
      </c>
      <c r="D31" s="15" t="s">
        <v>2030</v>
      </c>
      <c r="E31" s="58" t="s">
        <v>57</v>
      </c>
      <c r="F31" s="15" t="s">
        <v>2023</v>
      </c>
      <c r="G31" s="15">
        <v>14.8</v>
      </c>
      <c r="H31" s="58" t="s">
        <v>2031</v>
      </c>
      <c r="I31" s="15">
        <f t="shared" si="0"/>
        <v>74</v>
      </c>
      <c r="J31" s="15" t="s">
        <v>102</v>
      </c>
    </row>
    <row r="32" s="1" customFormat="1" ht="20" customHeight="1" spans="1:10">
      <c r="A32" s="6">
        <v>30</v>
      </c>
      <c r="B32" s="15" t="s">
        <v>1981</v>
      </c>
      <c r="C32" s="40" t="s">
        <v>2018</v>
      </c>
      <c r="D32" s="15" t="s">
        <v>2084</v>
      </c>
      <c r="E32" s="58" t="s">
        <v>29</v>
      </c>
      <c r="F32" s="15" t="s">
        <v>2027</v>
      </c>
      <c r="G32" s="15">
        <v>2.65</v>
      </c>
      <c r="H32" s="58" t="s">
        <v>2035</v>
      </c>
      <c r="I32" s="15">
        <f t="shared" si="0"/>
        <v>26.5</v>
      </c>
      <c r="J32" s="15" t="s">
        <v>1912</v>
      </c>
    </row>
    <row r="33" s="1" customFormat="1" ht="20" customHeight="1" spans="1:10">
      <c r="A33" s="6">
        <v>31</v>
      </c>
      <c r="B33" s="15" t="s">
        <v>2085</v>
      </c>
      <c r="C33" s="40" t="s">
        <v>2043</v>
      </c>
      <c r="D33" s="15" t="s">
        <v>2086</v>
      </c>
      <c r="E33" s="58" t="s">
        <v>37</v>
      </c>
      <c r="F33" s="15" t="s">
        <v>2027</v>
      </c>
      <c r="G33" s="15">
        <v>8.12</v>
      </c>
      <c r="H33" s="58" t="s">
        <v>2035</v>
      </c>
      <c r="I33" s="15">
        <f t="shared" si="0"/>
        <v>81.2</v>
      </c>
      <c r="J33" s="15" t="s">
        <v>2087</v>
      </c>
    </row>
    <row r="34" s="1" customFormat="1" ht="20" customHeight="1" spans="1:10">
      <c r="A34" s="6">
        <v>32</v>
      </c>
      <c r="B34" s="15" t="s">
        <v>1120</v>
      </c>
      <c r="C34" s="40" t="s">
        <v>2018</v>
      </c>
      <c r="D34" s="15" t="s">
        <v>1841</v>
      </c>
      <c r="E34" s="15" t="s">
        <v>29</v>
      </c>
      <c r="F34" s="15" t="s">
        <v>2063</v>
      </c>
      <c r="G34" s="15">
        <v>33.15</v>
      </c>
      <c r="H34" s="58" t="s">
        <v>2088</v>
      </c>
      <c r="I34" s="15">
        <f t="shared" si="0"/>
        <v>1193.4</v>
      </c>
      <c r="J34" s="15" t="s">
        <v>319</v>
      </c>
    </row>
    <row r="35" s="1" customFormat="1" ht="20" customHeight="1" spans="1:10">
      <c r="A35" s="6">
        <v>33</v>
      </c>
      <c r="B35" s="15" t="s">
        <v>573</v>
      </c>
      <c r="C35" s="40" t="s">
        <v>327</v>
      </c>
      <c r="D35" s="15" t="s">
        <v>2089</v>
      </c>
      <c r="E35" s="15" t="s">
        <v>1938</v>
      </c>
      <c r="F35" s="15" t="s">
        <v>2020</v>
      </c>
      <c r="G35" s="15">
        <v>0.087</v>
      </c>
      <c r="H35" s="58" t="s">
        <v>2028</v>
      </c>
      <c r="I35" s="15">
        <f t="shared" si="0"/>
        <v>5.22</v>
      </c>
      <c r="J35" s="15" t="s">
        <v>541</v>
      </c>
    </row>
    <row r="36" s="1" customFormat="1" ht="20" customHeight="1" spans="1:10">
      <c r="A36" s="6">
        <v>34</v>
      </c>
      <c r="B36" s="15" t="s">
        <v>2040</v>
      </c>
      <c r="C36" s="40" t="s">
        <v>2041</v>
      </c>
      <c r="D36" s="15" t="s">
        <v>1065</v>
      </c>
      <c r="E36" s="58" t="s">
        <v>37</v>
      </c>
      <c r="F36" s="15" t="s">
        <v>2027</v>
      </c>
      <c r="G36" s="15">
        <v>15.895</v>
      </c>
      <c r="H36" s="58" t="s">
        <v>2051</v>
      </c>
      <c r="I36" s="15">
        <f t="shared" si="0"/>
        <v>635.8</v>
      </c>
      <c r="J36" s="15" t="s">
        <v>467</v>
      </c>
    </row>
    <row r="37" s="1" customFormat="1" ht="20" customHeight="1" spans="1:10">
      <c r="A37" s="6">
        <v>35</v>
      </c>
      <c r="B37" s="15" t="s">
        <v>1892</v>
      </c>
      <c r="C37" s="40" t="s">
        <v>2018</v>
      </c>
      <c r="D37" s="15" t="s">
        <v>2090</v>
      </c>
      <c r="E37" s="58" t="s">
        <v>29</v>
      </c>
      <c r="F37" s="15" t="s">
        <v>2027</v>
      </c>
      <c r="G37" s="15">
        <v>84</v>
      </c>
      <c r="H37" s="58" t="s">
        <v>2091</v>
      </c>
      <c r="I37" s="15">
        <f t="shared" si="0"/>
        <v>168</v>
      </c>
      <c r="J37" s="15" t="s">
        <v>2092</v>
      </c>
    </row>
    <row r="38" s="1" customFormat="1" ht="20" customHeight="1" spans="1:10">
      <c r="A38" s="6">
        <v>36</v>
      </c>
      <c r="B38" s="15" t="s">
        <v>2093</v>
      </c>
      <c r="C38" s="40" t="s">
        <v>327</v>
      </c>
      <c r="D38" s="15" t="s">
        <v>2094</v>
      </c>
      <c r="E38" s="58" t="s">
        <v>1938</v>
      </c>
      <c r="F38" s="15" t="s">
        <v>2027</v>
      </c>
      <c r="G38" s="15">
        <v>0.06</v>
      </c>
      <c r="H38" s="58" t="s">
        <v>2081</v>
      </c>
      <c r="I38" s="15">
        <f t="shared" si="0"/>
        <v>12</v>
      </c>
      <c r="J38" s="15" t="s">
        <v>815</v>
      </c>
    </row>
    <row r="39" s="1" customFormat="1" ht="20" customHeight="1" spans="1:10">
      <c r="A39" s="6">
        <v>37</v>
      </c>
      <c r="B39" s="15" t="s">
        <v>139</v>
      </c>
      <c r="C39" s="40" t="s">
        <v>82</v>
      </c>
      <c r="D39" s="15" t="s">
        <v>143</v>
      </c>
      <c r="E39" s="58" t="s">
        <v>57</v>
      </c>
      <c r="F39" s="15" t="s">
        <v>2095</v>
      </c>
      <c r="G39" s="15">
        <v>2.88</v>
      </c>
      <c r="H39" s="58" t="s">
        <v>2031</v>
      </c>
      <c r="I39" s="15">
        <f t="shared" si="0"/>
        <v>14.4</v>
      </c>
      <c r="J39" s="15" t="s">
        <v>2096</v>
      </c>
    </row>
    <row r="40" s="1" customFormat="1" ht="20" customHeight="1" spans="1:10">
      <c r="A40" s="6">
        <v>38</v>
      </c>
      <c r="B40" s="15" t="s">
        <v>1070</v>
      </c>
      <c r="C40" s="40" t="s">
        <v>2041</v>
      </c>
      <c r="D40" s="15" t="s">
        <v>1590</v>
      </c>
      <c r="E40" s="58" t="s">
        <v>37</v>
      </c>
      <c r="F40" s="15" t="s">
        <v>2027</v>
      </c>
      <c r="G40" s="15">
        <v>19.6</v>
      </c>
      <c r="H40" s="58" t="s">
        <v>2024</v>
      </c>
      <c r="I40" s="15">
        <f t="shared" si="0"/>
        <v>392</v>
      </c>
      <c r="J40" s="15" t="s">
        <v>883</v>
      </c>
    </row>
    <row r="41" s="1" customFormat="1" ht="20" customHeight="1" spans="1:10">
      <c r="A41" s="6">
        <v>39</v>
      </c>
      <c r="B41" s="15" t="s">
        <v>2037</v>
      </c>
      <c r="C41" s="40" t="s">
        <v>2018</v>
      </c>
      <c r="D41" s="15" t="s">
        <v>2038</v>
      </c>
      <c r="E41" s="58" t="s">
        <v>29</v>
      </c>
      <c r="F41" s="15" t="s">
        <v>2027</v>
      </c>
      <c r="G41" s="15">
        <v>0.5</v>
      </c>
      <c r="H41" s="58" t="s">
        <v>2097</v>
      </c>
      <c r="I41" s="15">
        <f t="shared" si="0"/>
        <v>12.5</v>
      </c>
      <c r="J41" s="15" t="s">
        <v>102</v>
      </c>
    </row>
    <row r="42" s="1" customFormat="1" ht="20" customHeight="1" spans="1:10">
      <c r="A42" s="6">
        <v>40</v>
      </c>
      <c r="B42" s="15" t="s">
        <v>2085</v>
      </c>
      <c r="C42" s="40" t="s">
        <v>2043</v>
      </c>
      <c r="D42" s="15" t="s">
        <v>2086</v>
      </c>
      <c r="E42" s="58" t="s">
        <v>37</v>
      </c>
      <c r="F42" s="15" t="s">
        <v>2027</v>
      </c>
      <c r="G42" s="15">
        <v>8.12</v>
      </c>
      <c r="H42" s="58" t="s">
        <v>2035</v>
      </c>
      <c r="I42" s="15">
        <f t="shared" si="0"/>
        <v>81.2</v>
      </c>
      <c r="J42" s="15" t="s">
        <v>2087</v>
      </c>
    </row>
    <row r="43" s="1" customFormat="1" ht="20" customHeight="1" spans="1:10">
      <c r="A43" s="6">
        <v>41</v>
      </c>
      <c r="B43" s="15" t="s">
        <v>2050</v>
      </c>
      <c r="C43" s="40" t="s">
        <v>2018</v>
      </c>
      <c r="D43" s="15" t="s">
        <v>1869</v>
      </c>
      <c r="E43" s="58" t="s">
        <v>858</v>
      </c>
      <c r="F43" s="15" t="s">
        <v>2027</v>
      </c>
      <c r="G43" s="15">
        <v>3.23</v>
      </c>
      <c r="H43" s="58" t="s">
        <v>2079</v>
      </c>
      <c r="I43" s="15">
        <f t="shared" si="0"/>
        <v>387.6</v>
      </c>
      <c r="J43" s="15" t="s">
        <v>1105</v>
      </c>
    </row>
    <row r="44" s="1" customFormat="1" ht="20" customHeight="1" spans="1:10">
      <c r="A44" s="6">
        <v>42</v>
      </c>
      <c r="B44" s="15" t="s">
        <v>2047</v>
      </c>
      <c r="C44" s="40" t="s">
        <v>82</v>
      </c>
      <c r="D44" s="15" t="s">
        <v>2048</v>
      </c>
      <c r="E44" s="58" t="s">
        <v>57</v>
      </c>
      <c r="F44" s="59" t="s">
        <v>2020</v>
      </c>
      <c r="G44" s="15">
        <v>9.6</v>
      </c>
      <c r="H44" s="58" t="s">
        <v>2035</v>
      </c>
      <c r="I44" s="15">
        <f t="shared" si="0"/>
        <v>96</v>
      </c>
      <c r="J44" s="15" t="s">
        <v>2049</v>
      </c>
    </row>
    <row r="45" s="1" customFormat="1" ht="20" customHeight="1" spans="1:10">
      <c r="A45" s="6">
        <v>43</v>
      </c>
      <c r="B45" s="15" t="s">
        <v>2098</v>
      </c>
      <c r="C45" s="40" t="s">
        <v>2041</v>
      </c>
      <c r="D45" s="15" t="s">
        <v>1073</v>
      </c>
      <c r="E45" s="58" t="s">
        <v>29</v>
      </c>
      <c r="F45" s="15" t="s">
        <v>2027</v>
      </c>
      <c r="G45" s="15">
        <v>13.9</v>
      </c>
      <c r="H45" s="58" t="s">
        <v>2021</v>
      </c>
      <c r="I45" s="15">
        <f t="shared" si="0"/>
        <v>695</v>
      </c>
      <c r="J45" s="15" t="s">
        <v>1201</v>
      </c>
    </row>
    <row r="46" s="1" customFormat="1" ht="20" customHeight="1" spans="1:10">
      <c r="A46" s="6">
        <v>44</v>
      </c>
      <c r="B46" s="59" t="s">
        <v>2099</v>
      </c>
      <c r="C46" s="40" t="s">
        <v>2018</v>
      </c>
      <c r="D46" s="59" t="s">
        <v>1329</v>
      </c>
      <c r="E46" s="59" t="s">
        <v>37</v>
      </c>
      <c r="F46" s="15" t="s">
        <v>2027</v>
      </c>
      <c r="G46" s="59">
        <v>3.21</v>
      </c>
      <c r="H46" s="59">
        <v>5</v>
      </c>
      <c r="I46" s="15">
        <f t="shared" si="0"/>
        <v>16.05</v>
      </c>
      <c r="J46" s="59" t="s">
        <v>299</v>
      </c>
    </row>
    <row r="47" s="1" customFormat="1" ht="20" customHeight="1" spans="1:10">
      <c r="A47" s="6">
        <v>45</v>
      </c>
      <c r="B47" s="59" t="s">
        <v>1679</v>
      </c>
      <c r="C47" s="15" t="s">
        <v>239</v>
      </c>
      <c r="D47" s="59" t="s">
        <v>1680</v>
      </c>
      <c r="E47" s="59" t="s">
        <v>57</v>
      </c>
      <c r="F47" s="15" t="s">
        <v>2023</v>
      </c>
      <c r="G47" s="59">
        <v>24.7</v>
      </c>
      <c r="H47" s="59">
        <v>5</v>
      </c>
      <c r="I47" s="15">
        <f t="shared" si="0"/>
        <v>123.5</v>
      </c>
      <c r="J47" s="59" t="s">
        <v>231</v>
      </c>
    </row>
    <row r="48" s="1" customFormat="1" ht="20" customHeight="1" spans="1:10">
      <c r="A48" s="6">
        <v>46</v>
      </c>
      <c r="B48" s="59" t="s">
        <v>2100</v>
      </c>
      <c r="C48" s="40" t="s">
        <v>82</v>
      </c>
      <c r="D48" s="59" t="s">
        <v>2101</v>
      </c>
      <c r="E48" s="59" t="s">
        <v>57</v>
      </c>
      <c r="F48" s="59" t="s">
        <v>2027</v>
      </c>
      <c r="G48" s="59">
        <v>33</v>
      </c>
      <c r="H48" s="59">
        <v>10</v>
      </c>
      <c r="I48" s="15">
        <f t="shared" si="0"/>
        <v>330</v>
      </c>
      <c r="J48" s="59" t="s">
        <v>2102</v>
      </c>
    </row>
    <row r="49" s="1" customFormat="1" ht="20" customHeight="1" spans="1:10">
      <c r="A49" s="6">
        <v>47</v>
      </c>
      <c r="B49" s="59" t="s">
        <v>2103</v>
      </c>
      <c r="C49" s="40" t="s">
        <v>327</v>
      </c>
      <c r="D49" s="59" t="s">
        <v>712</v>
      </c>
      <c r="E49" s="59" t="s">
        <v>57</v>
      </c>
      <c r="F49" s="59" t="s">
        <v>2027</v>
      </c>
      <c r="G49" s="59">
        <v>25.16</v>
      </c>
      <c r="H49" s="59">
        <v>10</v>
      </c>
      <c r="I49" s="15">
        <f t="shared" si="0"/>
        <v>251.6</v>
      </c>
      <c r="J49" s="59" t="s">
        <v>400</v>
      </c>
    </row>
    <row r="50" s="1" customFormat="1" ht="20" customHeight="1" spans="1:10">
      <c r="A50" s="6">
        <v>48</v>
      </c>
      <c r="B50" s="59" t="s">
        <v>2104</v>
      </c>
      <c r="C50" s="40" t="s">
        <v>327</v>
      </c>
      <c r="D50" s="59" t="s">
        <v>2105</v>
      </c>
      <c r="E50" s="59" t="s">
        <v>57</v>
      </c>
      <c r="F50" s="59" t="s">
        <v>2027</v>
      </c>
      <c r="G50" s="59">
        <v>19.15</v>
      </c>
      <c r="H50" s="59">
        <v>10</v>
      </c>
      <c r="I50" s="15">
        <f t="shared" si="0"/>
        <v>191.5</v>
      </c>
      <c r="J50" s="59" t="s">
        <v>2106</v>
      </c>
    </row>
    <row r="51" s="1" customFormat="1" ht="20" customHeight="1" spans="1:10">
      <c r="A51" s="6">
        <v>49</v>
      </c>
      <c r="B51" s="59" t="s">
        <v>2107</v>
      </c>
      <c r="C51" s="40" t="s">
        <v>327</v>
      </c>
      <c r="D51" s="59" t="s">
        <v>2108</v>
      </c>
      <c r="E51" s="59" t="s">
        <v>57</v>
      </c>
      <c r="F51" s="59" t="s">
        <v>2027</v>
      </c>
      <c r="G51" s="59">
        <v>24.47</v>
      </c>
      <c r="H51" s="59">
        <v>5</v>
      </c>
      <c r="I51" s="15">
        <f t="shared" si="0"/>
        <v>122.35</v>
      </c>
      <c r="J51" s="59" t="s">
        <v>2109</v>
      </c>
    </row>
    <row r="52" s="1" customFormat="1" ht="20" customHeight="1" spans="1:10">
      <c r="A52" s="6">
        <v>50</v>
      </c>
      <c r="B52" s="59" t="s">
        <v>2110</v>
      </c>
      <c r="C52" s="40" t="s">
        <v>327</v>
      </c>
      <c r="D52" s="59" t="s">
        <v>409</v>
      </c>
      <c r="E52" s="59" t="s">
        <v>57</v>
      </c>
      <c r="F52" s="59" t="s">
        <v>2027</v>
      </c>
      <c r="G52" s="59">
        <v>6.49</v>
      </c>
      <c r="H52" s="59">
        <v>5</v>
      </c>
      <c r="I52" s="15">
        <f t="shared" si="0"/>
        <v>32.45</v>
      </c>
      <c r="J52" s="59" t="s">
        <v>810</v>
      </c>
    </row>
    <row r="53" s="1" customFormat="1" ht="20" customHeight="1" spans="1:10">
      <c r="A53" s="6">
        <v>51</v>
      </c>
      <c r="B53" s="15" t="s">
        <v>2111</v>
      </c>
      <c r="C53" s="40" t="s">
        <v>327</v>
      </c>
      <c r="D53" s="15" t="s">
        <v>2112</v>
      </c>
      <c r="E53" s="15" t="s">
        <v>57</v>
      </c>
      <c r="F53" s="15" t="s">
        <v>2020</v>
      </c>
      <c r="G53" s="15" t="s">
        <v>2113</v>
      </c>
      <c r="H53" s="15" t="s">
        <v>2114</v>
      </c>
      <c r="I53" s="64">
        <f t="shared" si="0"/>
        <v>154</v>
      </c>
      <c r="J53" s="15" t="s">
        <v>1995</v>
      </c>
    </row>
    <row r="54" s="1" customFormat="1" ht="20" customHeight="1" spans="1:10">
      <c r="A54" s="6">
        <v>52</v>
      </c>
      <c r="B54" s="15" t="s">
        <v>1941</v>
      </c>
      <c r="C54" s="15" t="s">
        <v>2115</v>
      </c>
      <c r="D54" s="15" t="s">
        <v>2116</v>
      </c>
      <c r="E54" s="15" t="s">
        <v>57</v>
      </c>
      <c r="F54" s="15" t="s">
        <v>2020</v>
      </c>
      <c r="G54" s="15" t="s">
        <v>2117</v>
      </c>
      <c r="H54" s="15" t="s">
        <v>2118</v>
      </c>
      <c r="I54" s="64">
        <f t="shared" si="0"/>
        <v>242.3</v>
      </c>
      <c r="J54" s="15" t="s">
        <v>2119</v>
      </c>
    </row>
    <row r="55" s="1" customFormat="1" ht="20" customHeight="1" spans="1:10">
      <c r="A55" s="6">
        <v>53</v>
      </c>
      <c r="B55" s="15" t="s">
        <v>1936</v>
      </c>
      <c r="C55" s="15" t="s">
        <v>2115</v>
      </c>
      <c r="D55" s="15" t="s">
        <v>1937</v>
      </c>
      <c r="E55" s="15" t="s">
        <v>57</v>
      </c>
      <c r="F55" s="15" t="s">
        <v>2020</v>
      </c>
      <c r="G55" s="15" t="s">
        <v>2120</v>
      </c>
      <c r="H55" s="15" t="s">
        <v>2121</v>
      </c>
      <c r="I55" s="64">
        <f t="shared" si="0"/>
        <v>630</v>
      </c>
      <c r="J55" s="15" t="s">
        <v>2122</v>
      </c>
    </row>
    <row r="56" s="1" customFormat="1" ht="20" customHeight="1" spans="1:10">
      <c r="A56" s="6">
        <v>54</v>
      </c>
      <c r="B56" s="59" t="s">
        <v>2123</v>
      </c>
      <c r="C56" s="40" t="s">
        <v>2018</v>
      </c>
      <c r="D56" s="59" t="s">
        <v>2124</v>
      </c>
      <c r="E56" s="59" t="s">
        <v>57</v>
      </c>
      <c r="F56" s="59" t="s">
        <v>2027</v>
      </c>
      <c r="G56" s="59">
        <v>683.8</v>
      </c>
      <c r="H56" s="59">
        <v>4</v>
      </c>
      <c r="I56" s="64">
        <f t="shared" si="0"/>
        <v>2735.2</v>
      </c>
      <c r="J56" s="59" t="s">
        <v>2125</v>
      </c>
    </row>
    <row r="57" s="1" customFormat="1" ht="20" customHeight="1" spans="1:10">
      <c r="A57" s="6">
        <v>55</v>
      </c>
      <c r="B57" s="60" t="s">
        <v>2126</v>
      </c>
      <c r="C57" s="40" t="s">
        <v>327</v>
      </c>
      <c r="D57" s="60" t="s">
        <v>2127</v>
      </c>
      <c r="E57" s="60" t="s">
        <v>57</v>
      </c>
      <c r="F57" s="61" t="s">
        <v>2027</v>
      </c>
      <c r="G57" s="60">
        <v>22.91</v>
      </c>
      <c r="H57" s="62" t="s">
        <v>2031</v>
      </c>
      <c r="I57" s="60">
        <f t="shared" si="0"/>
        <v>114.55</v>
      </c>
      <c r="J57" s="60" t="s">
        <v>111</v>
      </c>
    </row>
    <row r="58" s="1" customFormat="1" ht="20" customHeight="1" spans="1:10">
      <c r="A58" s="6">
        <v>56</v>
      </c>
      <c r="B58" s="60" t="s">
        <v>156</v>
      </c>
      <c r="C58" s="40" t="s">
        <v>82</v>
      </c>
      <c r="D58" s="60" t="s">
        <v>2128</v>
      </c>
      <c r="E58" s="60" t="s">
        <v>57</v>
      </c>
      <c r="F58" s="61" t="s">
        <v>2020</v>
      </c>
      <c r="G58" s="60">
        <v>25.09</v>
      </c>
      <c r="H58" s="62" t="s">
        <v>2031</v>
      </c>
      <c r="I58" s="60">
        <f t="shared" si="0"/>
        <v>125.45</v>
      </c>
      <c r="J58" s="60" t="s">
        <v>158</v>
      </c>
    </row>
    <row r="59" s="1" customFormat="1" ht="20" customHeight="1" spans="1:10">
      <c r="A59" s="6">
        <v>57</v>
      </c>
      <c r="B59" s="60" t="s">
        <v>573</v>
      </c>
      <c r="C59" s="40" t="s">
        <v>327</v>
      </c>
      <c r="D59" s="60" t="s">
        <v>2089</v>
      </c>
      <c r="E59" s="62" t="s">
        <v>37</v>
      </c>
      <c r="F59" s="61" t="s">
        <v>2020</v>
      </c>
      <c r="G59" s="60">
        <v>5.22</v>
      </c>
      <c r="H59" s="62" t="s">
        <v>2091</v>
      </c>
      <c r="I59" s="60">
        <f t="shared" si="0"/>
        <v>10.44</v>
      </c>
      <c r="J59" s="60" t="s">
        <v>541</v>
      </c>
    </row>
    <row r="60" s="1" customFormat="1" ht="20" customHeight="1" spans="1:10">
      <c r="A60" s="6">
        <v>58</v>
      </c>
      <c r="B60" s="61" t="s">
        <v>1081</v>
      </c>
      <c r="C60" s="40" t="s">
        <v>2018</v>
      </c>
      <c r="D60" s="61" t="s">
        <v>2129</v>
      </c>
      <c r="E60" s="61" t="s">
        <v>29</v>
      </c>
      <c r="F60" s="61" t="s">
        <v>2027</v>
      </c>
      <c r="G60" s="61">
        <v>15.82</v>
      </c>
      <c r="H60" s="61">
        <v>30</v>
      </c>
      <c r="I60" s="60">
        <f t="shared" si="0"/>
        <v>474.6</v>
      </c>
      <c r="J60" s="61" t="s">
        <v>38</v>
      </c>
    </row>
    <row r="61" s="1" customFormat="1" ht="20" customHeight="1" spans="1:10">
      <c r="A61" s="6">
        <v>59</v>
      </c>
      <c r="B61" s="61" t="s">
        <v>35</v>
      </c>
      <c r="C61" s="15" t="s">
        <v>27</v>
      </c>
      <c r="D61" s="61" t="s">
        <v>2009</v>
      </c>
      <c r="E61" s="61" t="s">
        <v>29</v>
      </c>
      <c r="F61" s="61" t="s">
        <v>2020</v>
      </c>
      <c r="G61" s="61">
        <v>27.95</v>
      </c>
      <c r="H61" s="61">
        <v>10</v>
      </c>
      <c r="I61" s="60">
        <f t="shared" si="0"/>
        <v>279.5</v>
      </c>
      <c r="J61" s="61" t="s">
        <v>2130</v>
      </c>
    </row>
    <row r="62" s="1" customFormat="1" ht="20" customHeight="1" spans="1:10">
      <c r="A62" s="6">
        <v>60</v>
      </c>
      <c r="B62" s="61" t="s">
        <v>2123</v>
      </c>
      <c r="C62" s="40" t="s">
        <v>2018</v>
      </c>
      <c r="D62" s="61" t="s">
        <v>2124</v>
      </c>
      <c r="E62" s="61" t="s">
        <v>57</v>
      </c>
      <c r="F62" s="61" t="s">
        <v>2027</v>
      </c>
      <c r="G62" s="61">
        <v>683.8</v>
      </c>
      <c r="H62" s="61">
        <v>4</v>
      </c>
      <c r="I62" s="60">
        <f t="shared" si="0"/>
        <v>2735.2</v>
      </c>
      <c r="J62" s="61" t="s">
        <v>2131</v>
      </c>
    </row>
    <row r="63" s="1" customFormat="1" ht="20" customHeight="1" spans="1:10">
      <c r="A63" s="6">
        <v>61</v>
      </c>
      <c r="B63" s="61" t="s">
        <v>2132</v>
      </c>
      <c r="C63" s="40" t="s">
        <v>2041</v>
      </c>
      <c r="D63" s="61" t="s">
        <v>2133</v>
      </c>
      <c r="E63" s="61" t="s">
        <v>29</v>
      </c>
      <c r="F63" s="61" t="s">
        <v>2027</v>
      </c>
      <c r="G63" s="61">
        <v>13</v>
      </c>
      <c r="H63" s="61">
        <v>10</v>
      </c>
      <c r="I63" s="60">
        <f t="shared" si="0"/>
        <v>130</v>
      </c>
      <c r="J63" s="61" t="s">
        <v>2134</v>
      </c>
    </row>
    <row r="64" s="1" customFormat="1" ht="20" customHeight="1" spans="1:10">
      <c r="A64" s="6">
        <v>62</v>
      </c>
      <c r="B64" s="61" t="s">
        <v>784</v>
      </c>
      <c r="C64" s="40" t="s">
        <v>327</v>
      </c>
      <c r="D64" s="61" t="s">
        <v>785</v>
      </c>
      <c r="E64" s="61" t="s">
        <v>57</v>
      </c>
      <c r="F64" s="61" t="s">
        <v>2020</v>
      </c>
      <c r="G64" s="61">
        <v>26.03</v>
      </c>
      <c r="H64" s="61">
        <v>10</v>
      </c>
      <c r="I64" s="60">
        <f t="shared" si="0"/>
        <v>260.3</v>
      </c>
      <c r="J64" s="61" t="s">
        <v>515</v>
      </c>
    </row>
    <row r="65" s="1" customFormat="1" ht="20" customHeight="1" spans="1:10">
      <c r="A65" s="6">
        <v>63</v>
      </c>
      <c r="B65" s="61" t="s">
        <v>1960</v>
      </c>
      <c r="C65" s="15" t="s">
        <v>2043</v>
      </c>
      <c r="D65" s="61" t="s">
        <v>2135</v>
      </c>
      <c r="E65" s="61" t="s">
        <v>29</v>
      </c>
      <c r="F65" s="61" t="s">
        <v>2020</v>
      </c>
      <c r="G65" s="61">
        <v>3.4</v>
      </c>
      <c r="H65" s="61">
        <v>20</v>
      </c>
      <c r="I65" s="60">
        <f t="shared" si="0"/>
        <v>68</v>
      </c>
      <c r="J65" s="61" t="s">
        <v>896</v>
      </c>
    </row>
    <row r="66" s="1" customFormat="1" ht="20" customHeight="1" spans="1:10">
      <c r="A66" s="6">
        <v>64</v>
      </c>
      <c r="B66" s="61" t="s">
        <v>305</v>
      </c>
      <c r="C66" s="15" t="s">
        <v>1612</v>
      </c>
      <c r="D66" s="61" t="s">
        <v>1742</v>
      </c>
      <c r="E66" s="61" t="s">
        <v>37</v>
      </c>
      <c r="F66" s="61" t="s">
        <v>2020</v>
      </c>
      <c r="G66" s="61">
        <v>26.95</v>
      </c>
      <c r="H66" s="61">
        <v>10</v>
      </c>
      <c r="I66" s="60">
        <f t="shared" si="0"/>
        <v>269.5</v>
      </c>
      <c r="J66" s="61" t="s">
        <v>210</v>
      </c>
    </row>
    <row r="67" s="1" customFormat="1" ht="20" customHeight="1" spans="1:10">
      <c r="A67" s="6">
        <v>65</v>
      </c>
      <c r="B67" s="60" t="s">
        <v>2136</v>
      </c>
      <c r="C67" s="15" t="s">
        <v>239</v>
      </c>
      <c r="D67" s="60" t="s">
        <v>2137</v>
      </c>
      <c r="E67" s="62" t="s">
        <v>57</v>
      </c>
      <c r="F67" s="60" t="s">
        <v>2027</v>
      </c>
      <c r="G67" s="60">
        <v>14.04</v>
      </c>
      <c r="H67" s="62" t="s">
        <v>2035</v>
      </c>
      <c r="I67" s="60">
        <f t="shared" ref="I67:I99" si="1">H67*G67</f>
        <v>140.4</v>
      </c>
      <c r="J67" s="60" t="s">
        <v>1158</v>
      </c>
    </row>
    <row r="68" s="1" customFormat="1" ht="20" customHeight="1" spans="1:10">
      <c r="A68" s="6">
        <v>66</v>
      </c>
      <c r="B68" s="60" t="s">
        <v>477</v>
      </c>
      <c r="C68" s="15" t="s">
        <v>327</v>
      </c>
      <c r="D68" s="60" t="s">
        <v>2138</v>
      </c>
      <c r="E68" s="62" t="s">
        <v>57</v>
      </c>
      <c r="F68" s="60" t="s">
        <v>2020</v>
      </c>
      <c r="G68" s="60">
        <v>14.28</v>
      </c>
      <c r="H68" s="62" t="s">
        <v>2021</v>
      </c>
      <c r="I68" s="60">
        <f t="shared" si="1"/>
        <v>714</v>
      </c>
      <c r="J68" s="60" t="s">
        <v>2139</v>
      </c>
    </row>
    <row r="69" s="1" customFormat="1" ht="20" customHeight="1" spans="1:10">
      <c r="A69" s="6">
        <v>67</v>
      </c>
      <c r="B69" s="60" t="s">
        <v>1006</v>
      </c>
      <c r="C69" s="15" t="s">
        <v>2043</v>
      </c>
      <c r="D69" s="60" t="s">
        <v>1007</v>
      </c>
      <c r="E69" s="62" t="s">
        <v>57</v>
      </c>
      <c r="F69" s="60" t="s">
        <v>2140</v>
      </c>
      <c r="G69" s="60">
        <v>19</v>
      </c>
      <c r="H69" s="62" t="s">
        <v>2141</v>
      </c>
      <c r="I69" s="60">
        <f t="shared" si="1"/>
        <v>76</v>
      </c>
      <c r="J69" s="60" t="s">
        <v>572</v>
      </c>
    </row>
    <row r="70" s="1" customFormat="1" ht="20" customHeight="1" spans="1:10">
      <c r="A70" s="6">
        <v>68</v>
      </c>
      <c r="B70" s="60" t="s">
        <v>2142</v>
      </c>
      <c r="C70" s="15" t="s">
        <v>2018</v>
      </c>
      <c r="D70" s="60" t="s">
        <v>2143</v>
      </c>
      <c r="E70" s="62" t="s">
        <v>37</v>
      </c>
      <c r="F70" s="60" t="s">
        <v>2027</v>
      </c>
      <c r="G70" s="60">
        <v>3.9</v>
      </c>
      <c r="H70" s="62" t="s">
        <v>2144</v>
      </c>
      <c r="I70" s="60">
        <f t="shared" si="1"/>
        <v>312</v>
      </c>
      <c r="J70" s="60" t="s">
        <v>1105</v>
      </c>
    </row>
    <row r="71" s="1" customFormat="1" ht="20" customHeight="1" spans="1:10">
      <c r="A71" s="6">
        <v>69</v>
      </c>
      <c r="B71" s="60" t="s">
        <v>2142</v>
      </c>
      <c r="C71" s="15" t="s">
        <v>2018</v>
      </c>
      <c r="D71" s="60" t="s">
        <v>1869</v>
      </c>
      <c r="E71" s="62" t="s">
        <v>37</v>
      </c>
      <c r="F71" s="60" t="s">
        <v>2027</v>
      </c>
      <c r="G71" s="60">
        <v>3.23</v>
      </c>
      <c r="H71" s="62" t="s">
        <v>2079</v>
      </c>
      <c r="I71" s="60">
        <f t="shared" si="1"/>
        <v>387.6</v>
      </c>
      <c r="J71" s="60" t="s">
        <v>1105</v>
      </c>
    </row>
    <row r="72" s="1" customFormat="1" ht="20" customHeight="1" spans="1:10">
      <c r="A72" s="6">
        <v>70</v>
      </c>
      <c r="B72" s="60" t="s">
        <v>2145</v>
      </c>
      <c r="C72" s="15" t="s">
        <v>2018</v>
      </c>
      <c r="D72" s="60" t="s">
        <v>2146</v>
      </c>
      <c r="E72" s="62" t="s">
        <v>57</v>
      </c>
      <c r="F72" s="60" t="s">
        <v>2027</v>
      </c>
      <c r="G72" s="60">
        <v>48</v>
      </c>
      <c r="H72" s="62" t="s">
        <v>2147</v>
      </c>
      <c r="I72" s="60">
        <f t="shared" si="1"/>
        <v>48</v>
      </c>
      <c r="J72" s="60" t="s">
        <v>1150</v>
      </c>
    </row>
    <row r="73" s="1" customFormat="1" ht="20" customHeight="1" spans="1:10">
      <c r="A73" s="6">
        <v>71</v>
      </c>
      <c r="B73" s="60" t="s">
        <v>2148</v>
      </c>
      <c r="C73" s="15" t="s">
        <v>2149</v>
      </c>
      <c r="D73" s="60" t="s">
        <v>2150</v>
      </c>
      <c r="E73" s="62" t="s">
        <v>29</v>
      </c>
      <c r="F73" s="60" t="s">
        <v>2027</v>
      </c>
      <c r="G73" s="60">
        <v>4.772</v>
      </c>
      <c r="H73" s="62" t="s">
        <v>2144</v>
      </c>
      <c r="I73" s="60">
        <f t="shared" si="1"/>
        <v>381.76</v>
      </c>
      <c r="J73" s="60" t="s">
        <v>831</v>
      </c>
    </row>
    <row r="74" s="1" customFormat="1" ht="20" customHeight="1" spans="1:10">
      <c r="A74" s="6">
        <v>72</v>
      </c>
      <c r="B74" s="60" t="s">
        <v>2151</v>
      </c>
      <c r="C74" s="15" t="s">
        <v>327</v>
      </c>
      <c r="D74" s="60" t="s">
        <v>2152</v>
      </c>
      <c r="E74" s="60" t="s">
        <v>57</v>
      </c>
      <c r="F74" s="60" t="s">
        <v>2027</v>
      </c>
      <c r="G74" s="60">
        <v>12.34</v>
      </c>
      <c r="H74" s="62" t="s">
        <v>2035</v>
      </c>
      <c r="I74" s="60">
        <f t="shared" si="1"/>
        <v>123.4</v>
      </c>
      <c r="J74" s="60" t="s">
        <v>2153</v>
      </c>
    </row>
    <row r="75" s="1" customFormat="1" ht="20" customHeight="1" spans="1:10">
      <c r="A75" s="6">
        <v>73</v>
      </c>
      <c r="B75" s="60" t="s">
        <v>1081</v>
      </c>
      <c r="C75" s="15" t="s">
        <v>2018</v>
      </c>
      <c r="D75" s="60" t="s">
        <v>2129</v>
      </c>
      <c r="E75" s="60" t="s">
        <v>29</v>
      </c>
      <c r="F75" s="60" t="s">
        <v>2027</v>
      </c>
      <c r="G75" s="60">
        <v>15.82</v>
      </c>
      <c r="H75" s="62" t="s">
        <v>2039</v>
      </c>
      <c r="I75" s="60">
        <f t="shared" si="1"/>
        <v>474.6</v>
      </c>
      <c r="J75" s="60" t="s">
        <v>38</v>
      </c>
    </row>
    <row r="76" s="1" customFormat="1" ht="20" customHeight="1" spans="1:10">
      <c r="A76" s="6">
        <v>74</v>
      </c>
      <c r="B76" s="60" t="s">
        <v>2037</v>
      </c>
      <c r="C76" s="15" t="s">
        <v>2018</v>
      </c>
      <c r="D76" s="60" t="s">
        <v>2038</v>
      </c>
      <c r="E76" s="60" t="s">
        <v>29</v>
      </c>
      <c r="F76" s="60" t="s">
        <v>2027</v>
      </c>
      <c r="G76" s="60">
        <v>0.5</v>
      </c>
      <c r="H76" s="62" t="s">
        <v>2039</v>
      </c>
      <c r="I76" s="60">
        <f t="shared" si="1"/>
        <v>15</v>
      </c>
      <c r="J76" s="60" t="s">
        <v>102</v>
      </c>
    </row>
    <row r="77" s="1" customFormat="1" ht="20" customHeight="1" spans="1:10">
      <c r="A77" s="6">
        <v>75</v>
      </c>
      <c r="B77" s="60" t="s">
        <v>2064</v>
      </c>
      <c r="C77" s="15" t="s">
        <v>2018</v>
      </c>
      <c r="D77" s="60" t="s">
        <v>2154</v>
      </c>
      <c r="E77" s="60" t="s">
        <v>29</v>
      </c>
      <c r="F77" s="60" t="s">
        <v>2027</v>
      </c>
      <c r="G77" s="60">
        <v>1.03</v>
      </c>
      <c r="H77" s="62" t="s">
        <v>2024</v>
      </c>
      <c r="I77" s="60">
        <f t="shared" si="1"/>
        <v>20.6</v>
      </c>
      <c r="J77" s="60" t="s">
        <v>1311</v>
      </c>
    </row>
    <row r="78" s="1" customFormat="1" ht="20" customHeight="1" spans="1:10">
      <c r="A78" s="6">
        <v>76</v>
      </c>
      <c r="B78" s="60" t="s">
        <v>1120</v>
      </c>
      <c r="C78" s="15" t="s">
        <v>2018</v>
      </c>
      <c r="D78" s="60" t="s">
        <v>2155</v>
      </c>
      <c r="E78" s="60" t="s">
        <v>29</v>
      </c>
      <c r="F78" s="60" t="s">
        <v>2020</v>
      </c>
      <c r="G78" s="60">
        <v>33.15</v>
      </c>
      <c r="H78" s="62" t="s">
        <v>2039</v>
      </c>
      <c r="I78" s="60">
        <f t="shared" si="1"/>
        <v>994.5</v>
      </c>
      <c r="J78" s="60" t="s">
        <v>319</v>
      </c>
    </row>
    <row r="79" s="1" customFormat="1" ht="20" customHeight="1" spans="1:10">
      <c r="A79" s="6">
        <v>77</v>
      </c>
      <c r="B79" s="60" t="s">
        <v>1063</v>
      </c>
      <c r="C79" s="40" t="s">
        <v>2041</v>
      </c>
      <c r="D79" s="60" t="s">
        <v>2156</v>
      </c>
      <c r="E79" s="60" t="s">
        <v>29</v>
      </c>
      <c r="F79" s="60" t="s">
        <v>2140</v>
      </c>
      <c r="G79" s="60">
        <v>55.55</v>
      </c>
      <c r="H79" s="62" t="s">
        <v>2035</v>
      </c>
      <c r="I79" s="60">
        <f t="shared" si="1"/>
        <v>555.5</v>
      </c>
      <c r="J79" s="60" t="s">
        <v>400</v>
      </c>
    </row>
    <row r="80" s="1" customFormat="1" ht="20" customHeight="1" spans="1:10">
      <c r="A80" s="6">
        <v>78</v>
      </c>
      <c r="B80" s="60" t="s">
        <v>1063</v>
      </c>
      <c r="C80" s="40" t="s">
        <v>2041</v>
      </c>
      <c r="D80" s="60" t="s">
        <v>2156</v>
      </c>
      <c r="E80" s="60" t="s">
        <v>29</v>
      </c>
      <c r="F80" s="60" t="s">
        <v>2140</v>
      </c>
      <c r="G80" s="60">
        <v>55.55</v>
      </c>
      <c r="H80" s="62" t="s">
        <v>2051</v>
      </c>
      <c r="I80" s="60">
        <f t="shared" si="1"/>
        <v>2222</v>
      </c>
      <c r="J80" s="60" t="s">
        <v>400</v>
      </c>
    </row>
    <row r="81" s="1" customFormat="1" ht="20" customHeight="1" spans="1:10">
      <c r="A81" s="6">
        <v>79</v>
      </c>
      <c r="B81" s="60" t="s">
        <v>1220</v>
      </c>
      <c r="C81" s="15" t="s">
        <v>2018</v>
      </c>
      <c r="D81" s="60" t="s">
        <v>2157</v>
      </c>
      <c r="E81" s="60" t="s">
        <v>29</v>
      </c>
      <c r="F81" s="60" t="s">
        <v>2140</v>
      </c>
      <c r="G81" s="60">
        <v>5.3</v>
      </c>
      <c r="H81" s="62" t="s">
        <v>2158</v>
      </c>
      <c r="I81" s="60">
        <f t="shared" si="1"/>
        <v>63.6</v>
      </c>
      <c r="J81" s="60" t="s">
        <v>696</v>
      </c>
    </row>
    <row r="82" s="1" customFormat="1" ht="20" customHeight="1" spans="1:10">
      <c r="A82" s="6">
        <v>80</v>
      </c>
      <c r="B82" s="60" t="s">
        <v>2145</v>
      </c>
      <c r="C82" s="15" t="s">
        <v>2018</v>
      </c>
      <c r="D82" s="60" t="s">
        <v>2146</v>
      </c>
      <c r="E82" s="60" t="s">
        <v>57</v>
      </c>
      <c r="F82" s="60" t="s">
        <v>2159</v>
      </c>
      <c r="G82" s="60">
        <v>45.6</v>
      </c>
      <c r="H82" s="62" t="s">
        <v>2147</v>
      </c>
      <c r="I82" s="60">
        <f t="shared" si="1"/>
        <v>45.6</v>
      </c>
      <c r="J82" s="60" t="s">
        <v>2160</v>
      </c>
    </row>
    <row r="83" s="1" customFormat="1" ht="20" customHeight="1" spans="1:10">
      <c r="A83" s="6">
        <v>81</v>
      </c>
      <c r="B83" s="61" t="s">
        <v>251</v>
      </c>
      <c r="C83" s="15" t="s">
        <v>239</v>
      </c>
      <c r="D83" s="61" t="s">
        <v>2161</v>
      </c>
      <c r="E83" s="61" t="s">
        <v>57</v>
      </c>
      <c r="F83" s="60" t="s">
        <v>2162</v>
      </c>
      <c r="G83" s="61">
        <v>20.3</v>
      </c>
      <c r="H83" s="61">
        <v>20</v>
      </c>
      <c r="I83" s="60">
        <f t="shared" si="1"/>
        <v>406</v>
      </c>
      <c r="J83" s="61" t="s">
        <v>2163</v>
      </c>
    </row>
    <row r="84" s="1" customFormat="1" ht="20" customHeight="1" spans="1:10">
      <c r="A84" s="6">
        <v>82</v>
      </c>
      <c r="B84" s="60" t="s">
        <v>232</v>
      </c>
      <c r="C84" s="15" t="s">
        <v>82</v>
      </c>
      <c r="D84" s="60" t="s">
        <v>233</v>
      </c>
      <c r="E84" s="60" t="s">
        <v>57</v>
      </c>
      <c r="F84" s="60" t="s">
        <v>2020</v>
      </c>
      <c r="G84" s="60" t="s">
        <v>2164</v>
      </c>
      <c r="H84" s="62" t="s">
        <v>2165</v>
      </c>
      <c r="I84" s="60">
        <f t="shared" si="1"/>
        <v>171.45</v>
      </c>
      <c r="J84" s="60" t="s">
        <v>213</v>
      </c>
    </row>
    <row r="85" s="1" customFormat="1" ht="20" customHeight="1" spans="1:10">
      <c r="A85" s="6">
        <v>83</v>
      </c>
      <c r="B85" s="60" t="s">
        <v>2166</v>
      </c>
      <c r="C85" s="15" t="s">
        <v>2167</v>
      </c>
      <c r="D85" s="60" t="s">
        <v>2135</v>
      </c>
      <c r="E85" s="60" t="s">
        <v>29</v>
      </c>
      <c r="F85" s="60" t="s">
        <v>2020</v>
      </c>
      <c r="G85" s="60" t="s">
        <v>2168</v>
      </c>
      <c r="H85" s="62" t="s">
        <v>2169</v>
      </c>
      <c r="I85" s="60">
        <f t="shared" si="1"/>
        <v>102</v>
      </c>
      <c r="J85" s="60" t="s">
        <v>2170</v>
      </c>
    </row>
    <row r="86" s="1" customFormat="1" ht="20" customHeight="1" spans="1:10">
      <c r="A86" s="6">
        <v>84</v>
      </c>
      <c r="B86" s="60" t="s">
        <v>2171</v>
      </c>
      <c r="C86" s="15" t="s">
        <v>327</v>
      </c>
      <c r="D86" s="60" t="s">
        <v>2078</v>
      </c>
      <c r="E86" s="60" t="s">
        <v>57</v>
      </c>
      <c r="F86" s="60" t="s">
        <v>2027</v>
      </c>
      <c r="G86" s="60" t="s">
        <v>2172</v>
      </c>
      <c r="H86" s="62" t="s">
        <v>2173</v>
      </c>
      <c r="I86" s="60">
        <f t="shared" si="1"/>
        <v>158</v>
      </c>
      <c r="J86" s="60" t="s">
        <v>1773</v>
      </c>
    </row>
    <row r="87" s="1" customFormat="1" ht="20" customHeight="1" spans="1:10">
      <c r="A87" s="6">
        <v>85</v>
      </c>
      <c r="B87" s="60" t="s">
        <v>2058</v>
      </c>
      <c r="C87" s="15" t="s">
        <v>2018</v>
      </c>
      <c r="D87" s="60" t="s">
        <v>1329</v>
      </c>
      <c r="E87" s="60" t="s">
        <v>37</v>
      </c>
      <c r="F87" s="60" t="s">
        <v>2027</v>
      </c>
      <c r="G87" s="60" t="s">
        <v>2174</v>
      </c>
      <c r="H87" s="62" t="s">
        <v>2175</v>
      </c>
      <c r="I87" s="60">
        <f t="shared" si="1"/>
        <v>156</v>
      </c>
      <c r="J87" s="60" t="s">
        <v>1105</v>
      </c>
    </row>
    <row r="88" s="1" customFormat="1" ht="20" customHeight="1" spans="1:10">
      <c r="A88" s="6">
        <v>86</v>
      </c>
      <c r="B88" s="60" t="s">
        <v>2176</v>
      </c>
      <c r="C88" s="15" t="s">
        <v>327</v>
      </c>
      <c r="D88" s="60" t="s">
        <v>2177</v>
      </c>
      <c r="E88" s="60" t="s">
        <v>57</v>
      </c>
      <c r="F88" s="60" t="s">
        <v>2027</v>
      </c>
      <c r="G88" s="60" t="s">
        <v>2178</v>
      </c>
      <c r="H88" s="62" t="s">
        <v>2173</v>
      </c>
      <c r="I88" s="60">
        <f t="shared" si="1"/>
        <v>150.5</v>
      </c>
      <c r="J88" s="60" t="s">
        <v>2179</v>
      </c>
    </row>
    <row r="89" s="1" customFormat="1" ht="20" customHeight="1" spans="1:10">
      <c r="A89" s="6">
        <v>87</v>
      </c>
      <c r="B89" s="60" t="s">
        <v>2180</v>
      </c>
      <c r="C89" s="15" t="s">
        <v>2181</v>
      </c>
      <c r="D89" s="60" t="s">
        <v>298</v>
      </c>
      <c r="E89" s="60" t="s">
        <v>37</v>
      </c>
      <c r="F89" s="60" t="s">
        <v>2027</v>
      </c>
      <c r="G89" s="60" t="s">
        <v>2182</v>
      </c>
      <c r="H89" s="62" t="s">
        <v>2165</v>
      </c>
      <c r="I89" s="60">
        <f t="shared" si="1"/>
        <v>64</v>
      </c>
      <c r="J89" s="60" t="s">
        <v>293</v>
      </c>
    </row>
    <row r="90" s="1" customFormat="1" ht="20" customHeight="1" spans="1:10">
      <c r="A90" s="6">
        <v>88</v>
      </c>
      <c r="B90" s="60" t="s">
        <v>2083</v>
      </c>
      <c r="C90" s="15" t="s">
        <v>82</v>
      </c>
      <c r="D90" s="60" t="s">
        <v>2183</v>
      </c>
      <c r="E90" s="60" t="s">
        <v>57</v>
      </c>
      <c r="F90" s="60" t="s">
        <v>2027</v>
      </c>
      <c r="G90" s="60" t="s">
        <v>2184</v>
      </c>
      <c r="H90" s="62" t="s">
        <v>2173</v>
      </c>
      <c r="I90" s="60">
        <f t="shared" si="1"/>
        <v>148</v>
      </c>
      <c r="J90" s="60" t="s">
        <v>102</v>
      </c>
    </row>
    <row r="91" s="1" customFormat="1" ht="20" customHeight="1" spans="1:10">
      <c r="A91" s="6">
        <v>89</v>
      </c>
      <c r="B91" s="60" t="s">
        <v>2185</v>
      </c>
      <c r="C91" s="15" t="s">
        <v>82</v>
      </c>
      <c r="D91" s="60" t="s">
        <v>2186</v>
      </c>
      <c r="E91" s="60" t="s">
        <v>57</v>
      </c>
      <c r="F91" s="60" t="s">
        <v>2027</v>
      </c>
      <c r="G91" s="60" t="s">
        <v>2187</v>
      </c>
      <c r="H91" s="62" t="s">
        <v>2165</v>
      </c>
      <c r="I91" s="60">
        <f t="shared" si="1"/>
        <v>105.8</v>
      </c>
      <c r="J91" s="60" t="s">
        <v>667</v>
      </c>
    </row>
    <row r="92" s="1" customFormat="1" ht="20" customHeight="1" spans="1:10">
      <c r="A92" s="6">
        <v>90</v>
      </c>
      <c r="B92" s="60" t="s">
        <v>2074</v>
      </c>
      <c r="C92" s="15" t="s">
        <v>327</v>
      </c>
      <c r="D92" s="60" t="s">
        <v>2188</v>
      </c>
      <c r="E92" s="60" t="s">
        <v>57</v>
      </c>
      <c r="F92" s="60" t="s">
        <v>2027</v>
      </c>
      <c r="G92" s="60" t="s">
        <v>2189</v>
      </c>
      <c r="H92" s="62" t="s">
        <v>2173</v>
      </c>
      <c r="I92" s="60">
        <f t="shared" si="1"/>
        <v>84</v>
      </c>
      <c r="J92" s="60" t="s">
        <v>2076</v>
      </c>
    </row>
    <row r="93" s="1" customFormat="1" ht="20" customHeight="1" spans="1:10">
      <c r="A93" s="6">
        <v>91</v>
      </c>
      <c r="B93" s="60" t="s">
        <v>1872</v>
      </c>
      <c r="C93" s="15" t="s">
        <v>848</v>
      </c>
      <c r="D93" s="60" t="s">
        <v>2190</v>
      </c>
      <c r="E93" s="60" t="s">
        <v>57</v>
      </c>
      <c r="F93" s="60" t="s">
        <v>2027</v>
      </c>
      <c r="G93" s="60" t="s">
        <v>2191</v>
      </c>
      <c r="H93" s="62" t="s">
        <v>2173</v>
      </c>
      <c r="I93" s="60">
        <f t="shared" si="1"/>
        <v>54</v>
      </c>
      <c r="J93" s="60" t="s">
        <v>2192</v>
      </c>
    </row>
    <row r="94" s="1" customFormat="1" ht="20" customHeight="1" spans="1:10">
      <c r="A94" s="6">
        <v>92</v>
      </c>
      <c r="B94" s="60" t="s">
        <v>2193</v>
      </c>
      <c r="C94" s="15" t="s">
        <v>2181</v>
      </c>
      <c r="D94" s="60" t="s">
        <v>1956</v>
      </c>
      <c r="E94" s="60" t="s">
        <v>29</v>
      </c>
      <c r="F94" s="60" t="s">
        <v>2027</v>
      </c>
      <c r="G94" s="60" t="s">
        <v>2194</v>
      </c>
      <c r="H94" s="62" t="s">
        <v>2195</v>
      </c>
      <c r="I94" s="60">
        <f t="shared" si="1"/>
        <v>1164.6</v>
      </c>
      <c r="J94" s="60" t="s">
        <v>2196</v>
      </c>
    </row>
    <row r="95" s="1" customFormat="1" ht="20" customHeight="1" spans="1:10">
      <c r="A95" s="6">
        <v>93</v>
      </c>
      <c r="B95" s="60" t="s">
        <v>2197</v>
      </c>
      <c r="C95" s="15" t="s">
        <v>327</v>
      </c>
      <c r="D95" s="60" t="s">
        <v>2198</v>
      </c>
      <c r="E95" s="60" t="s">
        <v>57</v>
      </c>
      <c r="F95" s="60" t="s">
        <v>2027</v>
      </c>
      <c r="G95" s="60" t="s">
        <v>2199</v>
      </c>
      <c r="H95" s="62" t="s">
        <v>2173</v>
      </c>
      <c r="I95" s="60">
        <f t="shared" si="1"/>
        <v>298.7</v>
      </c>
      <c r="J95" s="60" t="s">
        <v>2200</v>
      </c>
    </row>
    <row r="96" s="1" customFormat="1" ht="20" customHeight="1" spans="1:10">
      <c r="A96" s="6">
        <v>94</v>
      </c>
      <c r="B96" s="60" t="s">
        <v>2103</v>
      </c>
      <c r="C96" s="15" t="s">
        <v>327</v>
      </c>
      <c r="D96" s="60" t="s">
        <v>2201</v>
      </c>
      <c r="E96" s="60" t="s">
        <v>57</v>
      </c>
      <c r="F96" s="60" t="s">
        <v>2027</v>
      </c>
      <c r="G96" s="60" t="s">
        <v>2202</v>
      </c>
      <c r="H96" s="62" t="s">
        <v>2203</v>
      </c>
      <c r="I96" s="60">
        <f t="shared" si="1"/>
        <v>503.2</v>
      </c>
      <c r="J96" s="60" t="s">
        <v>400</v>
      </c>
    </row>
    <row r="97" s="1" customFormat="1" ht="20" customHeight="1" spans="1:10">
      <c r="A97" s="6">
        <v>95</v>
      </c>
      <c r="B97" s="60" t="s">
        <v>2204</v>
      </c>
      <c r="C97" s="15" t="s">
        <v>327</v>
      </c>
      <c r="D97" s="60" t="s">
        <v>2205</v>
      </c>
      <c r="E97" s="60" t="s">
        <v>57</v>
      </c>
      <c r="F97" s="60" t="s">
        <v>2027</v>
      </c>
      <c r="G97" s="60" t="s">
        <v>2206</v>
      </c>
      <c r="H97" s="62" t="s">
        <v>2207</v>
      </c>
      <c r="I97" s="60">
        <f t="shared" si="1"/>
        <v>30</v>
      </c>
      <c r="J97" s="60" t="s">
        <v>2208</v>
      </c>
    </row>
    <row r="98" s="1" customFormat="1" ht="20" customHeight="1" spans="1:10">
      <c r="A98" s="6">
        <v>96</v>
      </c>
      <c r="B98" s="60" t="s">
        <v>1916</v>
      </c>
      <c r="C98" s="15" t="s">
        <v>2018</v>
      </c>
      <c r="D98" s="60" t="s">
        <v>2209</v>
      </c>
      <c r="E98" s="60" t="s">
        <v>57</v>
      </c>
      <c r="F98" s="60" t="s">
        <v>2027</v>
      </c>
      <c r="G98" s="60" t="s">
        <v>2210</v>
      </c>
      <c r="H98" s="62" t="s">
        <v>2207</v>
      </c>
      <c r="I98" s="60">
        <f t="shared" si="1"/>
        <v>12</v>
      </c>
      <c r="J98" s="60" t="s">
        <v>1150</v>
      </c>
    </row>
    <row r="99" s="1" customFormat="1" ht="20" customHeight="1" spans="1:10">
      <c r="A99" s="6">
        <v>97</v>
      </c>
      <c r="B99" s="15" t="s">
        <v>2059</v>
      </c>
      <c r="C99" s="15" t="s">
        <v>327</v>
      </c>
      <c r="D99" s="15" t="s">
        <v>2060</v>
      </c>
      <c r="E99" s="15" t="s">
        <v>57</v>
      </c>
      <c r="F99" s="15" t="s">
        <v>2020</v>
      </c>
      <c r="G99" s="15" t="s">
        <v>2211</v>
      </c>
      <c r="H99" s="58" t="s">
        <v>2173</v>
      </c>
      <c r="I99" s="15">
        <f t="shared" si="1"/>
        <v>308.2</v>
      </c>
      <c r="J99" s="15" t="s">
        <v>2061</v>
      </c>
    </row>
    <row r="100" s="1" customFormat="1" ht="20" customHeight="1" spans="1:10">
      <c r="A100" s="65" t="s">
        <v>2212</v>
      </c>
      <c r="B100" s="66"/>
      <c r="C100" s="66"/>
      <c r="D100" s="66"/>
      <c r="E100" s="66"/>
      <c r="F100" s="66"/>
      <c r="G100" s="66"/>
      <c r="H100" s="66"/>
      <c r="I100" s="66"/>
      <c r="J100" s="67"/>
    </row>
  </sheetData>
  <mergeCells count="2">
    <mergeCell ref="A1:J1"/>
    <mergeCell ref="A100:J100"/>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7"/>
  <sheetViews>
    <sheetView workbookViewId="0">
      <pane ySplit="2" topLeftCell="A197" activePane="bottomLeft" state="frozen"/>
      <selection/>
      <selection pane="bottomLeft" activeCell="P212" sqref="P212"/>
    </sheetView>
  </sheetViews>
  <sheetFormatPr defaultColWidth="9" defaultRowHeight="13.5"/>
  <cols>
    <col min="1" max="1" width="9" style="2"/>
    <col min="2" max="2" width="21.5" style="2" customWidth="1"/>
    <col min="3" max="3" width="10.25" style="2" customWidth="1"/>
    <col min="4" max="4" width="22" style="2" customWidth="1"/>
    <col min="5" max="5" width="9" style="2"/>
    <col min="6" max="6" width="15.625" style="2" customWidth="1"/>
    <col min="7" max="7" width="11.125" style="2"/>
    <col min="8" max="8" width="9" style="2"/>
    <col min="9" max="9" width="12.75" style="39" customWidth="1"/>
    <col min="10" max="10" width="35.875" style="2" customWidth="1"/>
  </cols>
  <sheetData>
    <row r="1" ht="30" customHeight="1" spans="1:10">
      <c r="A1" s="3" t="s">
        <v>2213</v>
      </c>
      <c r="B1" s="4"/>
      <c r="C1" s="4"/>
      <c r="D1" s="4"/>
      <c r="E1" s="4"/>
      <c r="F1" s="4"/>
      <c r="G1" s="4"/>
      <c r="H1" s="4"/>
      <c r="I1" s="4"/>
      <c r="J1" s="4"/>
    </row>
    <row r="2" ht="20" customHeight="1" spans="1:10">
      <c r="A2" s="45" t="s">
        <v>16</v>
      </c>
      <c r="B2" s="12" t="s">
        <v>2014</v>
      </c>
      <c r="C2" s="45" t="s">
        <v>18</v>
      </c>
      <c r="D2" s="45" t="s">
        <v>19</v>
      </c>
      <c r="E2" s="45" t="s">
        <v>2015</v>
      </c>
      <c r="F2" s="45" t="s">
        <v>21</v>
      </c>
      <c r="G2" s="12" t="s">
        <v>2016</v>
      </c>
      <c r="H2" s="12" t="s">
        <v>23</v>
      </c>
      <c r="I2" s="46" t="s">
        <v>2214</v>
      </c>
      <c r="J2" s="45" t="s">
        <v>24</v>
      </c>
    </row>
    <row r="3" ht="20" customHeight="1" spans="1:11">
      <c r="A3" s="51">
        <v>1</v>
      </c>
      <c r="B3" s="51" t="s">
        <v>2215</v>
      </c>
      <c r="C3" s="51" t="s">
        <v>1793</v>
      </c>
      <c r="D3" s="51" t="s">
        <v>325</v>
      </c>
      <c r="E3" s="51" t="s">
        <v>37</v>
      </c>
      <c r="F3" s="23" t="s">
        <v>2216</v>
      </c>
      <c r="G3" s="23">
        <f t="shared" ref="G3:G66" si="0">I3/H3</f>
        <v>17.39</v>
      </c>
      <c r="H3" s="51">
        <v>20</v>
      </c>
      <c r="I3" s="51">
        <v>347.8</v>
      </c>
      <c r="J3" s="51" t="s">
        <v>774</v>
      </c>
      <c r="K3" s="52"/>
    </row>
    <row r="4" ht="20" customHeight="1" spans="1:11">
      <c r="A4" s="51">
        <v>2</v>
      </c>
      <c r="B4" s="51" t="s">
        <v>2217</v>
      </c>
      <c r="C4" s="51" t="s">
        <v>82</v>
      </c>
      <c r="D4" s="51" t="s">
        <v>2218</v>
      </c>
      <c r="E4" s="51" t="s">
        <v>57</v>
      </c>
      <c r="F4" s="23" t="s">
        <v>2216</v>
      </c>
      <c r="G4" s="23">
        <f t="shared" si="0"/>
        <v>21.25</v>
      </c>
      <c r="H4" s="51">
        <v>30</v>
      </c>
      <c r="I4" s="51">
        <v>637.5</v>
      </c>
      <c r="J4" s="51" t="s">
        <v>2219</v>
      </c>
      <c r="K4" s="52"/>
    </row>
    <row r="5" ht="20" customHeight="1" spans="1:11">
      <c r="A5" s="51">
        <v>3</v>
      </c>
      <c r="B5" s="51" t="s">
        <v>2220</v>
      </c>
      <c r="C5" s="51" t="s">
        <v>826</v>
      </c>
      <c r="D5" s="51" t="s">
        <v>2221</v>
      </c>
      <c r="E5" s="51" t="s">
        <v>57</v>
      </c>
      <c r="F5" s="23" t="s">
        <v>2216</v>
      </c>
      <c r="G5" s="23">
        <f t="shared" si="0"/>
        <v>29.26</v>
      </c>
      <c r="H5" s="51">
        <v>40</v>
      </c>
      <c r="I5" s="51">
        <v>1170.4</v>
      </c>
      <c r="J5" s="51" t="s">
        <v>102</v>
      </c>
      <c r="K5" s="52"/>
    </row>
    <row r="6" ht="20" customHeight="1" spans="1:11">
      <c r="A6" s="51">
        <v>4</v>
      </c>
      <c r="B6" s="51" t="s">
        <v>2222</v>
      </c>
      <c r="C6" s="51" t="s">
        <v>82</v>
      </c>
      <c r="D6" s="51" t="s">
        <v>2223</v>
      </c>
      <c r="E6" s="51" t="s">
        <v>57</v>
      </c>
      <c r="F6" s="23" t="s">
        <v>2216</v>
      </c>
      <c r="G6" s="23">
        <f t="shared" si="0"/>
        <v>74.45</v>
      </c>
      <c r="H6" s="51">
        <v>30</v>
      </c>
      <c r="I6" s="51">
        <v>2233.5</v>
      </c>
      <c r="J6" s="51" t="s">
        <v>216</v>
      </c>
      <c r="K6" s="52"/>
    </row>
    <row r="7" ht="20" customHeight="1" spans="1:11">
      <c r="A7" s="51">
        <v>5</v>
      </c>
      <c r="B7" s="51" t="s">
        <v>2224</v>
      </c>
      <c r="C7" s="51" t="s">
        <v>239</v>
      </c>
      <c r="D7" s="51" t="s">
        <v>2225</v>
      </c>
      <c r="E7" s="51" t="s">
        <v>57</v>
      </c>
      <c r="F7" s="23" t="s">
        <v>2216</v>
      </c>
      <c r="G7" s="23">
        <f t="shared" si="0"/>
        <v>23.49</v>
      </c>
      <c r="H7" s="51">
        <v>50</v>
      </c>
      <c r="I7" s="51">
        <v>1174.5</v>
      </c>
      <c r="J7" s="51" t="s">
        <v>2226</v>
      </c>
      <c r="K7" s="52"/>
    </row>
    <row r="8" ht="20" customHeight="1" spans="1:11">
      <c r="A8" s="51">
        <v>6</v>
      </c>
      <c r="B8" s="51" t="s">
        <v>2227</v>
      </c>
      <c r="C8" s="51" t="s">
        <v>327</v>
      </c>
      <c r="D8" s="51" t="s">
        <v>1530</v>
      </c>
      <c r="E8" s="51" t="s">
        <v>37</v>
      </c>
      <c r="F8" s="23" t="s">
        <v>2216</v>
      </c>
      <c r="G8" s="23">
        <f t="shared" si="0"/>
        <v>12.33</v>
      </c>
      <c r="H8" s="51">
        <v>40</v>
      </c>
      <c r="I8" s="51">
        <v>493.2</v>
      </c>
      <c r="J8" s="51" t="s">
        <v>111</v>
      </c>
      <c r="K8" s="52"/>
    </row>
    <row r="9" ht="20" customHeight="1" spans="1:11">
      <c r="A9" s="51">
        <v>7</v>
      </c>
      <c r="B9" s="51" t="s">
        <v>2077</v>
      </c>
      <c r="C9" s="51" t="s">
        <v>327</v>
      </c>
      <c r="D9" s="51" t="s">
        <v>2228</v>
      </c>
      <c r="E9" s="51" t="s">
        <v>57</v>
      </c>
      <c r="F9" s="23" t="s">
        <v>2216</v>
      </c>
      <c r="G9" s="23">
        <f t="shared" si="0"/>
        <v>35.99</v>
      </c>
      <c r="H9" s="51">
        <v>100</v>
      </c>
      <c r="I9" s="51">
        <v>3599</v>
      </c>
      <c r="J9" s="51" t="s">
        <v>1192</v>
      </c>
      <c r="K9" s="52"/>
    </row>
    <row r="10" ht="20" customHeight="1" spans="1:11">
      <c r="A10" s="51">
        <v>8</v>
      </c>
      <c r="B10" s="51" t="s">
        <v>2229</v>
      </c>
      <c r="C10" s="51" t="s">
        <v>239</v>
      </c>
      <c r="D10" s="51" t="s">
        <v>2230</v>
      </c>
      <c r="E10" s="51" t="s">
        <v>57</v>
      </c>
      <c r="F10" s="23" t="s">
        <v>2216</v>
      </c>
      <c r="G10" s="23">
        <f t="shared" si="0"/>
        <v>8.6</v>
      </c>
      <c r="H10" s="51">
        <v>50</v>
      </c>
      <c r="I10" s="51">
        <v>430</v>
      </c>
      <c r="J10" s="51" t="s">
        <v>810</v>
      </c>
      <c r="K10" s="52"/>
    </row>
    <row r="11" ht="20" customHeight="1" spans="1:11">
      <c r="A11" s="51">
        <v>9</v>
      </c>
      <c r="B11" s="51" t="s">
        <v>2231</v>
      </c>
      <c r="C11" s="51" t="s">
        <v>2018</v>
      </c>
      <c r="D11" s="51" t="s">
        <v>1210</v>
      </c>
      <c r="E11" s="51" t="s">
        <v>37</v>
      </c>
      <c r="F11" s="23" t="s">
        <v>2216</v>
      </c>
      <c r="G11" s="23">
        <f t="shared" si="0"/>
        <v>17.25</v>
      </c>
      <c r="H11" s="51">
        <v>900</v>
      </c>
      <c r="I11" s="51">
        <v>15525</v>
      </c>
      <c r="J11" s="51" t="s">
        <v>1119</v>
      </c>
      <c r="K11" s="52"/>
    </row>
    <row r="12" ht="20" customHeight="1" spans="1:11">
      <c r="A12" s="51">
        <v>10</v>
      </c>
      <c r="B12" s="51" t="s">
        <v>1916</v>
      </c>
      <c r="C12" s="51" t="s">
        <v>2018</v>
      </c>
      <c r="D12" s="51" t="s">
        <v>2209</v>
      </c>
      <c r="E12" s="51" t="s">
        <v>29</v>
      </c>
      <c r="F12" s="23" t="s">
        <v>2216</v>
      </c>
      <c r="G12" s="23">
        <f t="shared" si="0"/>
        <v>1.2</v>
      </c>
      <c r="H12" s="51">
        <v>50</v>
      </c>
      <c r="I12" s="51">
        <v>60</v>
      </c>
      <c r="J12" s="51" t="s">
        <v>1119</v>
      </c>
      <c r="K12" s="52"/>
    </row>
    <row r="13" ht="20" customHeight="1" spans="1:11">
      <c r="A13" s="51">
        <v>11</v>
      </c>
      <c r="B13" s="51" t="s">
        <v>2232</v>
      </c>
      <c r="C13" s="51" t="s">
        <v>1779</v>
      </c>
      <c r="D13" s="51" t="s">
        <v>2233</v>
      </c>
      <c r="E13" s="51" t="s">
        <v>57</v>
      </c>
      <c r="F13" s="23" t="s">
        <v>2216</v>
      </c>
      <c r="G13" s="23">
        <f t="shared" si="0"/>
        <v>22.8</v>
      </c>
      <c r="H13" s="51">
        <v>80</v>
      </c>
      <c r="I13" s="51">
        <v>1824</v>
      </c>
      <c r="J13" s="51" t="s">
        <v>1198</v>
      </c>
      <c r="K13" s="52"/>
    </row>
    <row r="14" ht="20" customHeight="1" spans="1:11">
      <c r="A14" s="51">
        <v>12</v>
      </c>
      <c r="B14" s="51" t="s">
        <v>2040</v>
      </c>
      <c r="C14" s="51" t="s">
        <v>2018</v>
      </c>
      <c r="D14" s="51" t="s">
        <v>2234</v>
      </c>
      <c r="E14" s="51" t="s">
        <v>37</v>
      </c>
      <c r="F14" s="23" t="s">
        <v>2216</v>
      </c>
      <c r="G14" s="23">
        <f t="shared" si="0"/>
        <v>13.43</v>
      </c>
      <c r="H14" s="51">
        <v>1200</v>
      </c>
      <c r="I14" s="51">
        <v>16116</v>
      </c>
      <c r="J14" s="51" t="s">
        <v>2235</v>
      </c>
      <c r="K14" s="52"/>
    </row>
    <row r="15" ht="20" customHeight="1" spans="1:11">
      <c r="A15" s="51">
        <v>13</v>
      </c>
      <c r="B15" s="51" t="s">
        <v>2236</v>
      </c>
      <c r="C15" s="51" t="s">
        <v>327</v>
      </c>
      <c r="D15" s="51" t="s">
        <v>2237</v>
      </c>
      <c r="E15" s="51" t="s">
        <v>37</v>
      </c>
      <c r="F15" s="23" t="s">
        <v>2216</v>
      </c>
      <c r="G15" s="23">
        <f t="shared" si="0"/>
        <v>5.61</v>
      </c>
      <c r="H15" s="51">
        <v>150</v>
      </c>
      <c r="I15" s="51">
        <v>841.5</v>
      </c>
      <c r="J15" s="51" t="s">
        <v>2238</v>
      </c>
      <c r="K15" s="52"/>
    </row>
    <row r="16" ht="20" customHeight="1" spans="1:11">
      <c r="A16" s="51">
        <v>14</v>
      </c>
      <c r="B16" s="51" t="s">
        <v>2037</v>
      </c>
      <c r="C16" s="51" t="s">
        <v>2239</v>
      </c>
      <c r="D16" s="51" t="s">
        <v>2038</v>
      </c>
      <c r="E16" s="51" t="s">
        <v>57</v>
      </c>
      <c r="F16" s="23" t="s">
        <v>2216</v>
      </c>
      <c r="G16" s="23">
        <f t="shared" si="0"/>
        <v>2.5</v>
      </c>
      <c r="H16" s="51">
        <v>120</v>
      </c>
      <c r="I16" s="51">
        <v>300</v>
      </c>
      <c r="J16" s="51" t="s">
        <v>102</v>
      </c>
      <c r="K16" s="52"/>
    </row>
    <row r="17" ht="20" customHeight="1" spans="1:11">
      <c r="A17" s="51">
        <v>15</v>
      </c>
      <c r="B17" s="51" t="s">
        <v>2240</v>
      </c>
      <c r="C17" s="51" t="s">
        <v>239</v>
      </c>
      <c r="D17" s="51" t="s">
        <v>2241</v>
      </c>
      <c r="E17" s="51" t="s">
        <v>57</v>
      </c>
      <c r="F17" s="23" t="s">
        <v>2216</v>
      </c>
      <c r="G17" s="23">
        <f t="shared" si="0"/>
        <v>21.73</v>
      </c>
      <c r="H17" s="51">
        <v>100</v>
      </c>
      <c r="I17" s="51">
        <v>2173</v>
      </c>
      <c r="J17" s="51" t="s">
        <v>2242</v>
      </c>
      <c r="K17" s="52"/>
    </row>
    <row r="18" ht="20" customHeight="1" spans="1:11">
      <c r="A18" s="51">
        <v>16</v>
      </c>
      <c r="B18" s="51" t="s">
        <v>2132</v>
      </c>
      <c r="C18" s="51" t="s">
        <v>2018</v>
      </c>
      <c r="D18" s="51" t="s">
        <v>1210</v>
      </c>
      <c r="E18" s="51" t="s">
        <v>37</v>
      </c>
      <c r="F18" s="23" t="s">
        <v>2216</v>
      </c>
      <c r="G18" s="23">
        <f t="shared" si="0"/>
        <v>13.75</v>
      </c>
      <c r="H18" s="51">
        <v>250</v>
      </c>
      <c r="I18" s="51">
        <v>3437.5</v>
      </c>
      <c r="J18" s="51" t="s">
        <v>2243</v>
      </c>
      <c r="K18" s="52"/>
    </row>
    <row r="19" ht="20" customHeight="1" spans="1:11">
      <c r="A19" s="51">
        <v>17</v>
      </c>
      <c r="B19" s="51" t="s">
        <v>2244</v>
      </c>
      <c r="C19" s="51" t="s">
        <v>239</v>
      </c>
      <c r="D19" s="51" t="s">
        <v>2245</v>
      </c>
      <c r="E19" s="51" t="s">
        <v>57</v>
      </c>
      <c r="F19" s="23" t="s">
        <v>2216</v>
      </c>
      <c r="G19" s="23">
        <f t="shared" si="0"/>
        <v>27.44</v>
      </c>
      <c r="H19" s="51">
        <v>100</v>
      </c>
      <c r="I19" s="51">
        <v>2744</v>
      </c>
      <c r="J19" s="51" t="s">
        <v>102</v>
      </c>
      <c r="K19" s="52"/>
    </row>
    <row r="20" ht="20" customHeight="1" spans="1:11">
      <c r="A20" s="51">
        <v>18</v>
      </c>
      <c r="B20" s="51" t="s">
        <v>2246</v>
      </c>
      <c r="C20" s="51" t="s">
        <v>239</v>
      </c>
      <c r="D20" s="51" t="s">
        <v>2247</v>
      </c>
      <c r="E20" s="51" t="s">
        <v>265</v>
      </c>
      <c r="F20" s="23" t="s">
        <v>2216</v>
      </c>
      <c r="G20" s="23">
        <f t="shared" si="0"/>
        <v>15.17</v>
      </c>
      <c r="H20" s="51">
        <v>10</v>
      </c>
      <c r="I20" s="51">
        <v>151.7</v>
      </c>
      <c r="J20" s="51" t="s">
        <v>430</v>
      </c>
      <c r="K20" s="52"/>
    </row>
    <row r="21" ht="20" customHeight="1" spans="1:11">
      <c r="A21" s="51">
        <v>19</v>
      </c>
      <c r="B21" s="51" t="s">
        <v>2248</v>
      </c>
      <c r="C21" s="51" t="s">
        <v>1761</v>
      </c>
      <c r="D21" s="51" t="s">
        <v>1841</v>
      </c>
      <c r="E21" s="51" t="s">
        <v>57</v>
      </c>
      <c r="F21" s="23" t="s">
        <v>2216</v>
      </c>
      <c r="G21" s="23">
        <f t="shared" si="0"/>
        <v>10.37</v>
      </c>
      <c r="H21" s="51">
        <v>30</v>
      </c>
      <c r="I21" s="51">
        <v>311.1</v>
      </c>
      <c r="J21" s="51" t="s">
        <v>810</v>
      </c>
      <c r="K21" s="52"/>
    </row>
    <row r="22" ht="20" customHeight="1" spans="1:11">
      <c r="A22" s="51">
        <v>20</v>
      </c>
      <c r="B22" s="51" t="s">
        <v>2249</v>
      </c>
      <c r="C22" s="51" t="s">
        <v>327</v>
      </c>
      <c r="D22" s="51" t="s">
        <v>2250</v>
      </c>
      <c r="E22" s="51" t="s">
        <v>57</v>
      </c>
      <c r="F22" s="23" t="s">
        <v>2216</v>
      </c>
      <c r="G22" s="23">
        <f t="shared" si="0"/>
        <v>9.01</v>
      </c>
      <c r="H22" s="51">
        <v>50</v>
      </c>
      <c r="I22" s="51">
        <v>450.5</v>
      </c>
      <c r="J22" s="51" t="s">
        <v>335</v>
      </c>
      <c r="K22" s="52"/>
    </row>
    <row r="23" ht="20" customHeight="1" spans="1:11">
      <c r="A23" s="51">
        <v>21</v>
      </c>
      <c r="B23" s="51" t="s">
        <v>2251</v>
      </c>
      <c r="C23" s="51" t="s">
        <v>2252</v>
      </c>
      <c r="D23" s="51" t="s">
        <v>2253</v>
      </c>
      <c r="E23" s="51" t="s">
        <v>57</v>
      </c>
      <c r="F23" s="23" t="s">
        <v>2216</v>
      </c>
      <c r="G23" s="23">
        <f t="shared" si="0"/>
        <v>20.18</v>
      </c>
      <c r="H23" s="51">
        <v>20</v>
      </c>
      <c r="I23" s="51">
        <v>403.6</v>
      </c>
      <c r="J23" s="51" t="s">
        <v>361</v>
      </c>
      <c r="K23" s="52"/>
    </row>
    <row r="24" ht="20" customHeight="1" spans="1:11">
      <c r="A24" s="51">
        <v>22</v>
      </c>
      <c r="B24" s="51" t="s">
        <v>2254</v>
      </c>
      <c r="C24" s="51" t="s">
        <v>2018</v>
      </c>
      <c r="D24" s="51" t="s">
        <v>2255</v>
      </c>
      <c r="E24" s="51" t="s">
        <v>858</v>
      </c>
      <c r="F24" s="23" t="s">
        <v>2216</v>
      </c>
      <c r="G24" s="23">
        <f t="shared" si="0"/>
        <v>14.38</v>
      </c>
      <c r="H24" s="51">
        <v>320</v>
      </c>
      <c r="I24" s="51">
        <v>4601.6</v>
      </c>
      <c r="J24" s="51" t="s">
        <v>237</v>
      </c>
      <c r="K24" s="52"/>
    </row>
    <row r="25" ht="20" customHeight="1" spans="1:11">
      <c r="A25" s="51">
        <v>23</v>
      </c>
      <c r="B25" s="51" t="s">
        <v>1886</v>
      </c>
      <c r="C25" s="51" t="s">
        <v>2018</v>
      </c>
      <c r="D25" s="51" t="s">
        <v>1329</v>
      </c>
      <c r="E25" s="51" t="s">
        <v>858</v>
      </c>
      <c r="F25" s="23" t="s">
        <v>2216</v>
      </c>
      <c r="G25" s="23">
        <f t="shared" si="0"/>
        <v>3.9</v>
      </c>
      <c r="H25" s="51">
        <v>1400</v>
      </c>
      <c r="I25" s="51">
        <v>5460</v>
      </c>
      <c r="J25" s="51" t="s">
        <v>1105</v>
      </c>
      <c r="K25" s="52"/>
    </row>
    <row r="26" ht="20" customHeight="1" spans="1:11">
      <c r="A26" s="51">
        <v>24</v>
      </c>
      <c r="B26" s="51" t="s">
        <v>1954</v>
      </c>
      <c r="C26" s="51" t="s">
        <v>2256</v>
      </c>
      <c r="D26" s="51" t="s">
        <v>1956</v>
      </c>
      <c r="E26" s="51" t="s">
        <v>57</v>
      </c>
      <c r="F26" s="23" t="s">
        <v>2216</v>
      </c>
      <c r="G26" s="23">
        <f t="shared" si="0"/>
        <v>388.2</v>
      </c>
      <c r="H26" s="51">
        <v>38</v>
      </c>
      <c r="I26" s="51">
        <v>14751.6</v>
      </c>
      <c r="J26" s="51" t="s">
        <v>2257</v>
      </c>
      <c r="K26" s="52"/>
    </row>
    <row r="27" ht="20" customHeight="1" spans="1:11">
      <c r="A27" s="51">
        <v>25</v>
      </c>
      <c r="B27" s="51" t="s">
        <v>2258</v>
      </c>
      <c r="C27" s="51" t="s">
        <v>2259</v>
      </c>
      <c r="D27" s="51" t="s">
        <v>1841</v>
      </c>
      <c r="E27" s="51" t="s">
        <v>57</v>
      </c>
      <c r="F27" s="23" t="s">
        <v>2216</v>
      </c>
      <c r="G27" s="23">
        <f t="shared" si="0"/>
        <v>15.09</v>
      </c>
      <c r="H27" s="51">
        <v>210</v>
      </c>
      <c r="I27" s="51">
        <v>3168.9</v>
      </c>
      <c r="J27" s="51" t="s">
        <v>2260</v>
      </c>
      <c r="K27" s="52"/>
    </row>
    <row r="28" ht="20" customHeight="1" spans="1:11">
      <c r="A28" s="51">
        <v>26</v>
      </c>
      <c r="B28" s="51" t="s">
        <v>1981</v>
      </c>
      <c r="C28" s="51" t="s">
        <v>2239</v>
      </c>
      <c r="D28" s="51" t="s">
        <v>2261</v>
      </c>
      <c r="E28" s="51" t="s">
        <v>29</v>
      </c>
      <c r="F28" s="23" t="s">
        <v>2216</v>
      </c>
      <c r="G28" s="23">
        <f t="shared" si="0"/>
        <v>2.6</v>
      </c>
      <c r="H28" s="51">
        <v>150</v>
      </c>
      <c r="I28" s="51">
        <v>390</v>
      </c>
      <c r="J28" s="51" t="s">
        <v>2262</v>
      </c>
      <c r="K28" s="52"/>
    </row>
    <row r="29" ht="20" customHeight="1" spans="1:11">
      <c r="A29" s="51">
        <v>27</v>
      </c>
      <c r="B29" s="51" t="s">
        <v>2263</v>
      </c>
      <c r="C29" s="51" t="s">
        <v>2264</v>
      </c>
      <c r="D29" s="51" t="s">
        <v>2265</v>
      </c>
      <c r="E29" s="51" t="s">
        <v>37</v>
      </c>
      <c r="F29" s="23" t="s">
        <v>2216</v>
      </c>
      <c r="G29" s="23">
        <f t="shared" si="0"/>
        <v>12.86</v>
      </c>
      <c r="H29" s="51">
        <v>30</v>
      </c>
      <c r="I29" s="51">
        <v>385.8</v>
      </c>
      <c r="J29" s="51" t="s">
        <v>2266</v>
      </c>
      <c r="K29" s="52"/>
    </row>
    <row r="30" ht="20" customHeight="1" spans="1:11">
      <c r="A30" s="51">
        <v>28</v>
      </c>
      <c r="B30" s="51" t="s">
        <v>2267</v>
      </c>
      <c r="C30" s="51" t="s">
        <v>2268</v>
      </c>
      <c r="D30" s="51" t="s">
        <v>2269</v>
      </c>
      <c r="E30" s="51" t="s">
        <v>37</v>
      </c>
      <c r="F30" s="23" t="s">
        <v>2216</v>
      </c>
      <c r="G30" s="23">
        <f t="shared" si="0"/>
        <v>26.08</v>
      </c>
      <c r="H30" s="51">
        <v>80</v>
      </c>
      <c r="I30" s="51">
        <v>2086.4</v>
      </c>
      <c r="J30" s="51" t="s">
        <v>2270</v>
      </c>
      <c r="K30" s="52"/>
    </row>
    <row r="31" ht="20" customHeight="1" spans="1:11">
      <c r="A31" s="51">
        <v>29</v>
      </c>
      <c r="B31" s="51" t="s">
        <v>185</v>
      </c>
      <c r="C31" s="51" t="s">
        <v>82</v>
      </c>
      <c r="D31" s="51" t="s">
        <v>2218</v>
      </c>
      <c r="E31" s="51" t="s">
        <v>57</v>
      </c>
      <c r="F31" s="23" t="s">
        <v>2216</v>
      </c>
      <c r="G31" s="23">
        <f t="shared" si="0"/>
        <v>25.85</v>
      </c>
      <c r="H31" s="51">
        <v>30</v>
      </c>
      <c r="I31" s="51">
        <v>775.5</v>
      </c>
      <c r="J31" s="51" t="s">
        <v>70</v>
      </c>
      <c r="K31" s="52"/>
    </row>
    <row r="32" ht="20" customHeight="1" spans="1:11">
      <c r="A32" s="51">
        <v>30</v>
      </c>
      <c r="B32" s="51" t="s">
        <v>2271</v>
      </c>
      <c r="C32" s="51" t="s">
        <v>327</v>
      </c>
      <c r="D32" s="51" t="s">
        <v>2272</v>
      </c>
      <c r="E32" s="51" t="s">
        <v>57</v>
      </c>
      <c r="F32" s="23" t="s">
        <v>2216</v>
      </c>
      <c r="G32" s="23">
        <f t="shared" si="0"/>
        <v>22.17</v>
      </c>
      <c r="H32" s="51">
        <v>100</v>
      </c>
      <c r="I32" s="51">
        <v>2217</v>
      </c>
      <c r="J32" s="51" t="s">
        <v>38</v>
      </c>
      <c r="K32" s="52"/>
    </row>
    <row r="33" ht="20" customHeight="1" spans="1:11">
      <c r="A33" s="51">
        <v>31</v>
      </c>
      <c r="B33" s="51" t="s">
        <v>2273</v>
      </c>
      <c r="C33" s="51" t="s">
        <v>239</v>
      </c>
      <c r="D33" s="51" t="s">
        <v>2274</v>
      </c>
      <c r="E33" s="51" t="s">
        <v>57</v>
      </c>
      <c r="F33" s="23" t="s">
        <v>2216</v>
      </c>
      <c r="G33" s="23">
        <f t="shared" si="0"/>
        <v>12.62</v>
      </c>
      <c r="H33" s="51">
        <v>80</v>
      </c>
      <c r="I33" s="51">
        <v>1009.6</v>
      </c>
      <c r="J33" s="51" t="s">
        <v>2275</v>
      </c>
      <c r="K33" s="52"/>
    </row>
    <row r="34" ht="20" customHeight="1" spans="1:11">
      <c r="A34" s="51">
        <v>32</v>
      </c>
      <c r="B34" s="51" t="s">
        <v>2276</v>
      </c>
      <c r="C34" s="51" t="s">
        <v>2277</v>
      </c>
      <c r="D34" s="51" t="s">
        <v>2278</v>
      </c>
      <c r="E34" s="51" t="s">
        <v>57</v>
      </c>
      <c r="F34" s="23" t="s">
        <v>2216</v>
      </c>
      <c r="G34" s="23">
        <f t="shared" si="0"/>
        <v>15.3</v>
      </c>
      <c r="H34" s="51">
        <v>30</v>
      </c>
      <c r="I34" s="51">
        <v>459</v>
      </c>
      <c r="J34" s="51" t="s">
        <v>2279</v>
      </c>
      <c r="K34" s="52"/>
    </row>
    <row r="35" ht="20" customHeight="1" spans="1:11">
      <c r="A35" s="51">
        <v>33</v>
      </c>
      <c r="B35" s="51" t="s">
        <v>2280</v>
      </c>
      <c r="C35" s="51" t="s">
        <v>2281</v>
      </c>
      <c r="D35" s="51" t="s">
        <v>1121</v>
      </c>
      <c r="E35" s="51" t="s">
        <v>57</v>
      </c>
      <c r="F35" s="23" t="s">
        <v>2216</v>
      </c>
      <c r="G35" s="23">
        <f t="shared" si="0"/>
        <v>13.2</v>
      </c>
      <c r="H35" s="51">
        <v>30</v>
      </c>
      <c r="I35" s="51">
        <v>396</v>
      </c>
      <c r="J35" s="51" t="s">
        <v>2282</v>
      </c>
      <c r="K35" s="52"/>
    </row>
    <row r="36" ht="20" customHeight="1" spans="1:11">
      <c r="A36" s="51">
        <v>34</v>
      </c>
      <c r="B36" s="51" t="s">
        <v>2283</v>
      </c>
      <c r="C36" s="51" t="s">
        <v>2268</v>
      </c>
      <c r="D36" s="51" t="s">
        <v>2284</v>
      </c>
      <c r="E36" s="51" t="s">
        <v>57</v>
      </c>
      <c r="F36" s="23" t="s">
        <v>2216</v>
      </c>
      <c r="G36" s="23">
        <f t="shared" si="0"/>
        <v>38.01</v>
      </c>
      <c r="H36" s="51">
        <v>20</v>
      </c>
      <c r="I36" s="51">
        <v>760.2</v>
      </c>
      <c r="J36" s="51" t="s">
        <v>2285</v>
      </c>
      <c r="K36" s="52"/>
    </row>
    <row r="37" ht="20" customHeight="1" spans="1:11">
      <c r="A37" s="51">
        <v>35</v>
      </c>
      <c r="B37" s="51" t="s">
        <v>2286</v>
      </c>
      <c r="C37" s="51" t="s">
        <v>239</v>
      </c>
      <c r="D37" s="51" t="s">
        <v>2287</v>
      </c>
      <c r="E37" s="51" t="s">
        <v>57</v>
      </c>
      <c r="F37" s="23" t="s">
        <v>2216</v>
      </c>
      <c r="G37" s="23">
        <f t="shared" si="0"/>
        <v>11.4</v>
      </c>
      <c r="H37" s="51">
        <v>50</v>
      </c>
      <c r="I37" s="51">
        <v>570</v>
      </c>
      <c r="J37" s="51" t="s">
        <v>2288</v>
      </c>
      <c r="K37" s="52"/>
    </row>
    <row r="38" ht="20" customHeight="1" spans="1:11">
      <c r="A38" s="51">
        <v>36</v>
      </c>
      <c r="B38" s="51" t="s">
        <v>2289</v>
      </c>
      <c r="C38" s="51" t="s">
        <v>2290</v>
      </c>
      <c r="D38" s="51" t="s">
        <v>1059</v>
      </c>
      <c r="E38" s="51" t="s">
        <v>57</v>
      </c>
      <c r="F38" s="23" t="s">
        <v>2216</v>
      </c>
      <c r="G38" s="23">
        <f t="shared" si="0"/>
        <v>23.6</v>
      </c>
      <c r="H38" s="51">
        <v>100</v>
      </c>
      <c r="I38" s="51">
        <v>2360</v>
      </c>
      <c r="J38" s="51" t="s">
        <v>2291</v>
      </c>
      <c r="K38" s="52"/>
    </row>
    <row r="39" ht="20" customHeight="1" spans="1:11">
      <c r="A39" s="51">
        <v>37</v>
      </c>
      <c r="B39" s="51" t="s">
        <v>254</v>
      </c>
      <c r="C39" s="51" t="s">
        <v>2292</v>
      </c>
      <c r="D39" s="51" t="s">
        <v>2293</v>
      </c>
      <c r="E39" s="51" t="s">
        <v>57</v>
      </c>
      <c r="F39" s="23" t="s">
        <v>2216</v>
      </c>
      <c r="G39" s="23">
        <f t="shared" si="0"/>
        <v>11.9</v>
      </c>
      <c r="H39" s="51">
        <v>50</v>
      </c>
      <c r="I39" s="51">
        <v>595</v>
      </c>
      <c r="J39" s="51" t="s">
        <v>1773</v>
      </c>
      <c r="K39" s="52"/>
    </row>
    <row r="40" ht="20" customHeight="1" spans="1:11">
      <c r="A40" s="51">
        <v>38</v>
      </c>
      <c r="B40" s="51" t="s">
        <v>2294</v>
      </c>
      <c r="C40" s="51" t="s">
        <v>239</v>
      </c>
      <c r="D40" s="51" t="s">
        <v>2295</v>
      </c>
      <c r="E40" s="51" t="s">
        <v>57</v>
      </c>
      <c r="F40" s="23" t="s">
        <v>2216</v>
      </c>
      <c r="G40" s="23">
        <f t="shared" si="0"/>
        <v>29.2</v>
      </c>
      <c r="H40" s="51">
        <v>90</v>
      </c>
      <c r="I40" s="51">
        <v>2628</v>
      </c>
      <c r="J40" s="51" t="s">
        <v>2296</v>
      </c>
      <c r="K40" s="52"/>
    </row>
    <row r="41" ht="20" customHeight="1" spans="1:11">
      <c r="A41" s="51">
        <v>39</v>
      </c>
      <c r="B41" s="51" t="s">
        <v>2297</v>
      </c>
      <c r="C41" s="51" t="s">
        <v>2018</v>
      </c>
      <c r="D41" s="51" t="s">
        <v>2298</v>
      </c>
      <c r="E41" s="51" t="s">
        <v>57</v>
      </c>
      <c r="F41" s="23" t="s">
        <v>2216</v>
      </c>
      <c r="G41" s="23">
        <f t="shared" si="0"/>
        <v>7.94</v>
      </c>
      <c r="H41" s="51">
        <v>100</v>
      </c>
      <c r="I41" s="51">
        <v>794</v>
      </c>
      <c r="J41" s="51" t="s">
        <v>315</v>
      </c>
      <c r="K41" s="52"/>
    </row>
    <row r="42" ht="20" customHeight="1" spans="1:11">
      <c r="A42" s="51">
        <v>40</v>
      </c>
      <c r="B42" s="51" t="s">
        <v>2299</v>
      </c>
      <c r="C42" s="51" t="s">
        <v>2018</v>
      </c>
      <c r="D42" s="51" t="s">
        <v>2300</v>
      </c>
      <c r="E42" s="51" t="s">
        <v>57</v>
      </c>
      <c r="F42" s="23" t="s">
        <v>2216</v>
      </c>
      <c r="G42" s="23">
        <f t="shared" si="0"/>
        <v>19.3</v>
      </c>
      <c r="H42" s="51">
        <v>4</v>
      </c>
      <c r="I42" s="51">
        <v>77.2</v>
      </c>
      <c r="J42" s="51" t="s">
        <v>2301</v>
      </c>
      <c r="K42" s="52"/>
    </row>
    <row r="43" ht="20" customHeight="1" spans="1:11">
      <c r="A43" s="51">
        <v>41</v>
      </c>
      <c r="B43" s="51" t="s">
        <v>2302</v>
      </c>
      <c r="C43" s="51" t="s">
        <v>327</v>
      </c>
      <c r="D43" s="51" t="s">
        <v>1964</v>
      </c>
      <c r="E43" s="51" t="s">
        <v>57</v>
      </c>
      <c r="F43" s="23" t="s">
        <v>2216</v>
      </c>
      <c r="G43" s="23">
        <f t="shared" si="0"/>
        <v>18.78</v>
      </c>
      <c r="H43" s="51">
        <v>120</v>
      </c>
      <c r="I43" s="51">
        <v>2253.6</v>
      </c>
      <c r="J43" s="51" t="s">
        <v>341</v>
      </c>
      <c r="K43" s="52"/>
    </row>
    <row r="44" ht="20" customHeight="1" spans="1:11">
      <c r="A44" s="51">
        <v>42</v>
      </c>
      <c r="B44" s="51" t="s">
        <v>2303</v>
      </c>
      <c r="C44" s="51" t="s">
        <v>327</v>
      </c>
      <c r="D44" s="51" t="s">
        <v>1234</v>
      </c>
      <c r="E44" s="51" t="s">
        <v>57</v>
      </c>
      <c r="F44" s="23" t="s">
        <v>2216</v>
      </c>
      <c r="G44" s="23">
        <f t="shared" si="0"/>
        <v>51.63</v>
      </c>
      <c r="H44" s="51">
        <v>60</v>
      </c>
      <c r="I44" s="51">
        <v>3097.8</v>
      </c>
      <c r="J44" s="51" t="s">
        <v>439</v>
      </c>
      <c r="K44" s="52"/>
    </row>
    <row r="45" ht="20" customHeight="1" spans="1:11">
      <c r="A45" s="51">
        <v>43</v>
      </c>
      <c r="B45" s="51" t="s">
        <v>235</v>
      </c>
      <c r="C45" s="51" t="s">
        <v>82</v>
      </c>
      <c r="D45" s="51" t="s">
        <v>2304</v>
      </c>
      <c r="E45" s="51" t="s">
        <v>57</v>
      </c>
      <c r="F45" s="23" t="s">
        <v>2216</v>
      </c>
      <c r="G45" s="23">
        <f t="shared" si="0"/>
        <v>26.7</v>
      </c>
      <c r="H45" s="51">
        <v>250</v>
      </c>
      <c r="I45" s="51">
        <v>6675</v>
      </c>
      <c r="J45" s="51" t="s">
        <v>2073</v>
      </c>
      <c r="K45" s="52"/>
    </row>
    <row r="46" ht="20" customHeight="1" spans="1:11">
      <c r="A46" s="51">
        <v>44</v>
      </c>
      <c r="B46" s="51" t="s">
        <v>1849</v>
      </c>
      <c r="C46" s="51" t="s">
        <v>82</v>
      </c>
      <c r="D46" s="51" t="s">
        <v>2305</v>
      </c>
      <c r="E46" s="51" t="s">
        <v>57</v>
      </c>
      <c r="F46" s="23" t="s">
        <v>2216</v>
      </c>
      <c r="G46" s="23">
        <f t="shared" si="0"/>
        <v>32.52</v>
      </c>
      <c r="H46" s="51">
        <v>110</v>
      </c>
      <c r="I46" s="51">
        <v>3577.2</v>
      </c>
      <c r="J46" s="51" t="s">
        <v>2071</v>
      </c>
      <c r="K46" s="52"/>
    </row>
    <row r="47" ht="20" customHeight="1" spans="1:11">
      <c r="A47" s="51">
        <v>45</v>
      </c>
      <c r="B47" s="51" t="s">
        <v>2306</v>
      </c>
      <c r="C47" s="51" t="s">
        <v>327</v>
      </c>
      <c r="D47" s="51" t="s">
        <v>2307</v>
      </c>
      <c r="E47" s="51" t="s">
        <v>57</v>
      </c>
      <c r="F47" s="23" t="s">
        <v>2216</v>
      </c>
      <c r="G47" s="23">
        <f t="shared" si="0"/>
        <v>5</v>
      </c>
      <c r="H47" s="51">
        <v>30</v>
      </c>
      <c r="I47" s="51">
        <v>150</v>
      </c>
      <c r="J47" s="51" t="s">
        <v>2308</v>
      </c>
      <c r="K47" s="52"/>
    </row>
    <row r="48" ht="20" customHeight="1" spans="1:11">
      <c r="A48" s="51">
        <v>46</v>
      </c>
      <c r="B48" s="51" t="s">
        <v>2022</v>
      </c>
      <c r="C48" s="51" t="s">
        <v>239</v>
      </c>
      <c r="D48" s="51" t="s">
        <v>2309</v>
      </c>
      <c r="E48" s="51" t="s">
        <v>57</v>
      </c>
      <c r="F48" s="23" t="s">
        <v>2216</v>
      </c>
      <c r="G48" s="23">
        <f t="shared" si="0"/>
        <v>15.79</v>
      </c>
      <c r="H48" s="51">
        <v>300</v>
      </c>
      <c r="I48" s="51">
        <v>4737</v>
      </c>
      <c r="J48" s="51" t="s">
        <v>2310</v>
      </c>
      <c r="K48" s="52"/>
    </row>
    <row r="49" ht="20" customHeight="1" spans="1:11">
      <c r="A49" s="51">
        <v>47</v>
      </c>
      <c r="B49" s="51" t="s">
        <v>2311</v>
      </c>
      <c r="C49" s="51" t="s">
        <v>2312</v>
      </c>
      <c r="D49" s="51" t="s">
        <v>2313</v>
      </c>
      <c r="E49" s="51" t="s">
        <v>57</v>
      </c>
      <c r="F49" s="23" t="s">
        <v>2216</v>
      </c>
      <c r="G49" s="23">
        <f t="shared" si="0"/>
        <v>4.46</v>
      </c>
      <c r="H49" s="51">
        <v>80</v>
      </c>
      <c r="I49" s="51">
        <v>356.8</v>
      </c>
      <c r="J49" s="51" t="s">
        <v>2314</v>
      </c>
      <c r="K49" s="52"/>
    </row>
    <row r="50" ht="20" customHeight="1" spans="1:11">
      <c r="A50" s="51">
        <v>48</v>
      </c>
      <c r="B50" s="51" t="s">
        <v>2315</v>
      </c>
      <c r="C50" s="51" t="s">
        <v>82</v>
      </c>
      <c r="D50" s="51" t="s">
        <v>2307</v>
      </c>
      <c r="E50" s="51" t="s">
        <v>57</v>
      </c>
      <c r="F50" s="23" t="s">
        <v>2216</v>
      </c>
      <c r="G50" s="23">
        <f t="shared" si="0"/>
        <v>30.44</v>
      </c>
      <c r="H50" s="51">
        <v>100</v>
      </c>
      <c r="I50" s="51">
        <v>3044</v>
      </c>
      <c r="J50" s="51" t="s">
        <v>652</v>
      </c>
      <c r="K50" s="52"/>
    </row>
    <row r="51" ht="20" customHeight="1" spans="1:11">
      <c r="A51" s="51">
        <v>49</v>
      </c>
      <c r="B51" s="51" t="s">
        <v>2316</v>
      </c>
      <c r="C51" s="51" t="s">
        <v>2317</v>
      </c>
      <c r="D51" s="51" t="s">
        <v>2318</v>
      </c>
      <c r="E51" s="51" t="s">
        <v>57</v>
      </c>
      <c r="F51" s="23" t="s">
        <v>2216</v>
      </c>
      <c r="G51" s="23">
        <f t="shared" si="0"/>
        <v>9.8</v>
      </c>
      <c r="H51" s="51">
        <v>30</v>
      </c>
      <c r="I51" s="51">
        <v>294</v>
      </c>
      <c r="J51" s="51" t="s">
        <v>2319</v>
      </c>
      <c r="K51" s="52"/>
    </row>
    <row r="52" ht="20" customHeight="1" spans="1:11">
      <c r="A52" s="51">
        <v>50</v>
      </c>
      <c r="B52" s="51" t="s">
        <v>1886</v>
      </c>
      <c r="C52" s="51" t="s">
        <v>2018</v>
      </c>
      <c r="D52" s="51" t="s">
        <v>1330</v>
      </c>
      <c r="E52" s="51" t="s">
        <v>858</v>
      </c>
      <c r="F52" s="23" t="s">
        <v>2216</v>
      </c>
      <c r="G52" s="23">
        <f t="shared" si="0"/>
        <v>3.28</v>
      </c>
      <c r="H52" s="51">
        <v>1200</v>
      </c>
      <c r="I52" s="51">
        <v>3936</v>
      </c>
      <c r="J52" s="51" t="s">
        <v>1105</v>
      </c>
      <c r="K52" s="52"/>
    </row>
    <row r="53" ht="20" customHeight="1" spans="1:11">
      <c r="A53" s="51">
        <v>51</v>
      </c>
      <c r="B53" s="51" t="s">
        <v>2320</v>
      </c>
      <c r="C53" s="51" t="s">
        <v>239</v>
      </c>
      <c r="D53" s="51" t="s">
        <v>2321</v>
      </c>
      <c r="E53" s="51" t="s">
        <v>57</v>
      </c>
      <c r="F53" s="23" t="s">
        <v>2216</v>
      </c>
      <c r="G53" s="23">
        <f t="shared" si="0"/>
        <v>21.2</v>
      </c>
      <c r="H53" s="51">
        <v>30</v>
      </c>
      <c r="I53" s="51">
        <v>636</v>
      </c>
      <c r="J53" s="51" t="s">
        <v>2322</v>
      </c>
      <c r="K53" s="52"/>
    </row>
    <row r="54" ht="20" customHeight="1" spans="1:11">
      <c r="A54" s="51">
        <v>52</v>
      </c>
      <c r="B54" s="51" t="s">
        <v>2323</v>
      </c>
      <c r="C54" s="51" t="s">
        <v>2324</v>
      </c>
      <c r="D54" s="51" t="s">
        <v>1964</v>
      </c>
      <c r="E54" s="51" t="s">
        <v>57</v>
      </c>
      <c r="F54" s="23" t="s">
        <v>2216</v>
      </c>
      <c r="G54" s="23">
        <f t="shared" si="0"/>
        <v>15.76</v>
      </c>
      <c r="H54" s="51">
        <v>100</v>
      </c>
      <c r="I54" s="51">
        <v>1576</v>
      </c>
      <c r="J54" s="51" t="s">
        <v>2325</v>
      </c>
      <c r="K54" s="52"/>
    </row>
    <row r="55" ht="20" customHeight="1" spans="1:11">
      <c r="A55" s="51">
        <v>53</v>
      </c>
      <c r="B55" s="51" t="s">
        <v>2326</v>
      </c>
      <c r="C55" s="51" t="s">
        <v>82</v>
      </c>
      <c r="D55" s="51" t="s">
        <v>2327</v>
      </c>
      <c r="E55" s="51" t="s">
        <v>57</v>
      </c>
      <c r="F55" s="23" t="s">
        <v>2216</v>
      </c>
      <c r="G55" s="23">
        <f t="shared" si="0"/>
        <v>36.6</v>
      </c>
      <c r="H55" s="51">
        <v>30</v>
      </c>
      <c r="I55" s="51">
        <v>1098</v>
      </c>
      <c r="J55" s="51" t="s">
        <v>102</v>
      </c>
      <c r="K55" s="52"/>
    </row>
    <row r="56" ht="20" customHeight="1" spans="1:11">
      <c r="A56" s="51">
        <v>54</v>
      </c>
      <c r="B56" s="51" t="s">
        <v>1876</v>
      </c>
      <c r="C56" s="51" t="s">
        <v>2018</v>
      </c>
      <c r="D56" s="51" t="s">
        <v>2046</v>
      </c>
      <c r="E56" s="51" t="s">
        <v>29</v>
      </c>
      <c r="F56" s="23" t="s">
        <v>2216</v>
      </c>
      <c r="G56" s="23">
        <f t="shared" si="0"/>
        <v>0.18</v>
      </c>
      <c r="H56" s="51">
        <v>100</v>
      </c>
      <c r="I56" s="51">
        <v>18</v>
      </c>
      <c r="J56" s="51" t="s">
        <v>1150</v>
      </c>
      <c r="K56" s="52"/>
    </row>
    <row r="57" ht="20" customHeight="1" spans="1:11">
      <c r="A57" s="51">
        <v>55</v>
      </c>
      <c r="B57" s="51" t="s">
        <v>2328</v>
      </c>
      <c r="C57" s="51" t="s">
        <v>327</v>
      </c>
      <c r="D57" s="51" t="s">
        <v>2007</v>
      </c>
      <c r="E57" s="51" t="s">
        <v>57</v>
      </c>
      <c r="F57" s="23" t="s">
        <v>2216</v>
      </c>
      <c r="G57" s="23">
        <f t="shared" si="0"/>
        <v>22.24</v>
      </c>
      <c r="H57" s="51">
        <v>1090</v>
      </c>
      <c r="I57" s="51">
        <v>24241.6</v>
      </c>
      <c r="J57" s="51" t="s">
        <v>458</v>
      </c>
      <c r="K57" s="52"/>
    </row>
    <row r="58" ht="20" customHeight="1" spans="1:11">
      <c r="A58" s="51">
        <v>56</v>
      </c>
      <c r="B58" s="51" t="s">
        <v>2329</v>
      </c>
      <c r="C58" s="51" t="s">
        <v>327</v>
      </c>
      <c r="D58" s="51" t="s">
        <v>2330</v>
      </c>
      <c r="E58" s="51" t="s">
        <v>57</v>
      </c>
      <c r="F58" s="23" t="s">
        <v>2216</v>
      </c>
      <c r="G58" s="23">
        <f t="shared" si="0"/>
        <v>6.52</v>
      </c>
      <c r="H58" s="51">
        <v>30</v>
      </c>
      <c r="I58" s="51">
        <v>195.6</v>
      </c>
      <c r="J58" s="51" t="s">
        <v>2275</v>
      </c>
      <c r="K58" s="52"/>
    </row>
    <row r="59" ht="20" customHeight="1" spans="1:11">
      <c r="A59" s="51">
        <v>57</v>
      </c>
      <c r="B59" s="51" t="s">
        <v>2331</v>
      </c>
      <c r="C59" s="51" t="s">
        <v>2239</v>
      </c>
      <c r="D59" s="51" t="s">
        <v>2332</v>
      </c>
      <c r="E59" s="51" t="s">
        <v>29</v>
      </c>
      <c r="F59" s="23" t="s">
        <v>2216</v>
      </c>
      <c r="G59" s="23">
        <f t="shared" si="0"/>
        <v>0.9</v>
      </c>
      <c r="H59" s="51">
        <v>350</v>
      </c>
      <c r="I59" s="51">
        <v>315</v>
      </c>
      <c r="J59" s="51" t="s">
        <v>2333</v>
      </c>
      <c r="K59" s="52"/>
    </row>
    <row r="60" ht="20" customHeight="1" spans="1:11">
      <c r="A60" s="51">
        <v>58</v>
      </c>
      <c r="B60" s="51" t="s">
        <v>2334</v>
      </c>
      <c r="C60" s="51" t="s">
        <v>82</v>
      </c>
      <c r="D60" s="51" t="s">
        <v>2218</v>
      </c>
      <c r="E60" s="51" t="s">
        <v>57</v>
      </c>
      <c r="F60" s="23" t="s">
        <v>2216</v>
      </c>
      <c r="G60" s="23">
        <f t="shared" si="0"/>
        <v>17.8</v>
      </c>
      <c r="H60" s="51">
        <v>30</v>
      </c>
      <c r="I60" s="51">
        <v>534</v>
      </c>
      <c r="J60" s="51" t="s">
        <v>102</v>
      </c>
      <c r="K60" s="52"/>
    </row>
    <row r="61" ht="20" customHeight="1" spans="1:11">
      <c r="A61" s="51">
        <v>59</v>
      </c>
      <c r="B61" s="51" t="s">
        <v>2335</v>
      </c>
      <c r="C61" s="51" t="s">
        <v>239</v>
      </c>
      <c r="D61" s="51" t="s">
        <v>2295</v>
      </c>
      <c r="E61" s="51" t="s">
        <v>57</v>
      </c>
      <c r="F61" s="23" t="s">
        <v>2216</v>
      </c>
      <c r="G61" s="23">
        <f t="shared" si="0"/>
        <v>25.02</v>
      </c>
      <c r="H61" s="51">
        <v>100</v>
      </c>
      <c r="I61" s="51">
        <v>2502</v>
      </c>
      <c r="J61" s="51" t="s">
        <v>231</v>
      </c>
      <c r="K61" s="52"/>
    </row>
    <row r="62" ht="20" customHeight="1" spans="1:11">
      <c r="A62" s="51">
        <v>60</v>
      </c>
      <c r="B62" s="51" t="s">
        <v>2110</v>
      </c>
      <c r="C62" s="51" t="s">
        <v>327</v>
      </c>
      <c r="D62" s="51" t="s">
        <v>2336</v>
      </c>
      <c r="E62" s="51" t="s">
        <v>57</v>
      </c>
      <c r="F62" s="23" t="s">
        <v>2216</v>
      </c>
      <c r="G62" s="23">
        <f t="shared" si="0"/>
        <v>6.49</v>
      </c>
      <c r="H62" s="51">
        <v>30</v>
      </c>
      <c r="I62" s="51">
        <v>194.7</v>
      </c>
      <c r="J62" s="51" t="s">
        <v>810</v>
      </c>
      <c r="K62" s="52"/>
    </row>
    <row r="63" ht="20" customHeight="1" spans="1:11">
      <c r="A63" s="51">
        <v>61</v>
      </c>
      <c r="B63" s="51" t="s">
        <v>2337</v>
      </c>
      <c r="C63" s="51" t="s">
        <v>2338</v>
      </c>
      <c r="D63" s="51" t="s">
        <v>2339</v>
      </c>
      <c r="E63" s="51" t="s">
        <v>57</v>
      </c>
      <c r="F63" s="23" t="s">
        <v>2216</v>
      </c>
      <c r="G63" s="23">
        <f t="shared" si="0"/>
        <v>17</v>
      </c>
      <c r="H63" s="51">
        <v>30</v>
      </c>
      <c r="I63" s="51">
        <v>510</v>
      </c>
      <c r="J63" s="51" t="s">
        <v>2340</v>
      </c>
      <c r="K63" s="52"/>
    </row>
    <row r="64" ht="20" customHeight="1" spans="1:11">
      <c r="A64" s="51">
        <v>62</v>
      </c>
      <c r="B64" s="51" t="s">
        <v>2176</v>
      </c>
      <c r="C64" s="51" t="s">
        <v>327</v>
      </c>
      <c r="D64" s="51" t="s">
        <v>1234</v>
      </c>
      <c r="E64" s="51" t="s">
        <v>57</v>
      </c>
      <c r="F64" s="23" t="s">
        <v>2216</v>
      </c>
      <c r="G64" s="23">
        <f t="shared" si="0"/>
        <v>15.05</v>
      </c>
      <c r="H64" s="51">
        <v>130</v>
      </c>
      <c r="I64" s="51">
        <v>1956.5</v>
      </c>
      <c r="J64" s="51" t="s">
        <v>332</v>
      </c>
      <c r="K64" s="52"/>
    </row>
    <row r="65" ht="20" customHeight="1" spans="1:11">
      <c r="A65" s="51">
        <v>63</v>
      </c>
      <c r="B65" s="51" t="s">
        <v>2341</v>
      </c>
      <c r="C65" s="51" t="s">
        <v>2342</v>
      </c>
      <c r="D65" s="51" t="s">
        <v>2343</v>
      </c>
      <c r="E65" s="51" t="s">
        <v>57</v>
      </c>
      <c r="F65" s="23" t="s">
        <v>2216</v>
      </c>
      <c r="G65" s="23">
        <f t="shared" si="0"/>
        <v>7.8</v>
      </c>
      <c r="H65" s="51">
        <v>20</v>
      </c>
      <c r="I65" s="51">
        <v>156</v>
      </c>
      <c r="J65" s="51" t="s">
        <v>1294</v>
      </c>
      <c r="K65" s="52"/>
    </row>
    <row r="66" ht="20" customHeight="1" spans="1:11">
      <c r="A66" s="51">
        <v>64</v>
      </c>
      <c r="B66" s="51" t="s">
        <v>2344</v>
      </c>
      <c r="C66" s="51" t="s">
        <v>239</v>
      </c>
      <c r="D66" s="51" t="s">
        <v>2295</v>
      </c>
      <c r="E66" s="51" t="s">
        <v>57</v>
      </c>
      <c r="F66" s="23" t="s">
        <v>2216</v>
      </c>
      <c r="G66" s="23">
        <f t="shared" si="0"/>
        <v>21.63</v>
      </c>
      <c r="H66" s="51">
        <v>100</v>
      </c>
      <c r="I66" s="51">
        <v>2163</v>
      </c>
      <c r="J66" s="51" t="s">
        <v>1689</v>
      </c>
      <c r="K66" s="52"/>
    </row>
    <row r="67" ht="20" customHeight="1" spans="1:11">
      <c r="A67" s="51">
        <v>65</v>
      </c>
      <c r="B67" s="51" t="s">
        <v>2345</v>
      </c>
      <c r="C67" s="51" t="s">
        <v>288</v>
      </c>
      <c r="D67" s="51" t="s">
        <v>2346</v>
      </c>
      <c r="E67" s="51" t="s">
        <v>57</v>
      </c>
      <c r="F67" s="23" t="s">
        <v>2216</v>
      </c>
      <c r="G67" s="23">
        <f t="shared" ref="G67:G130" si="1">I67/H67</f>
        <v>64.5</v>
      </c>
      <c r="H67" s="51">
        <v>100</v>
      </c>
      <c r="I67" s="51">
        <v>6450</v>
      </c>
      <c r="J67" s="51" t="s">
        <v>2347</v>
      </c>
      <c r="K67" s="52"/>
    </row>
    <row r="68" ht="20" customHeight="1" spans="1:11">
      <c r="A68" s="51">
        <v>66</v>
      </c>
      <c r="B68" s="51" t="s">
        <v>2348</v>
      </c>
      <c r="C68" s="51" t="s">
        <v>327</v>
      </c>
      <c r="D68" s="51" t="s">
        <v>1200</v>
      </c>
      <c r="E68" s="51" t="s">
        <v>37</v>
      </c>
      <c r="F68" s="23" t="s">
        <v>2216</v>
      </c>
      <c r="G68" s="23">
        <f t="shared" si="1"/>
        <v>7.52</v>
      </c>
      <c r="H68" s="51">
        <v>5</v>
      </c>
      <c r="I68" s="51">
        <v>37.6</v>
      </c>
      <c r="J68" s="51" t="s">
        <v>397</v>
      </c>
      <c r="K68" s="52"/>
    </row>
    <row r="69" ht="20" customHeight="1" spans="1:11">
      <c r="A69" s="51">
        <v>67</v>
      </c>
      <c r="B69" s="51" t="s">
        <v>2349</v>
      </c>
      <c r="C69" s="51" t="s">
        <v>327</v>
      </c>
      <c r="D69" s="51" t="s">
        <v>2350</v>
      </c>
      <c r="E69" s="51" t="s">
        <v>37</v>
      </c>
      <c r="F69" s="23" t="s">
        <v>2216</v>
      </c>
      <c r="G69" s="23">
        <f t="shared" si="1"/>
        <v>6</v>
      </c>
      <c r="H69" s="51">
        <v>20</v>
      </c>
      <c r="I69" s="51">
        <v>120</v>
      </c>
      <c r="J69" s="51" t="s">
        <v>111</v>
      </c>
      <c r="K69" s="52"/>
    </row>
    <row r="70" ht="20" customHeight="1" spans="1:11">
      <c r="A70" s="51">
        <v>68</v>
      </c>
      <c r="B70" s="51" t="s">
        <v>2351</v>
      </c>
      <c r="C70" s="51" t="s">
        <v>239</v>
      </c>
      <c r="D70" s="51" t="s">
        <v>2247</v>
      </c>
      <c r="E70" s="51" t="s">
        <v>57</v>
      </c>
      <c r="F70" s="23" t="s">
        <v>2216</v>
      </c>
      <c r="G70" s="23">
        <f t="shared" si="1"/>
        <v>6</v>
      </c>
      <c r="H70" s="51">
        <v>120</v>
      </c>
      <c r="I70" s="51">
        <v>720</v>
      </c>
      <c r="J70" s="51" t="s">
        <v>2352</v>
      </c>
      <c r="K70" s="52"/>
    </row>
    <row r="71" ht="20" customHeight="1" spans="1:11">
      <c r="A71" s="51">
        <v>69</v>
      </c>
      <c r="B71" s="51" t="s">
        <v>2353</v>
      </c>
      <c r="C71" s="51" t="s">
        <v>1612</v>
      </c>
      <c r="D71" s="51" t="s">
        <v>2354</v>
      </c>
      <c r="E71" s="51" t="s">
        <v>57</v>
      </c>
      <c r="F71" s="23" t="s">
        <v>2216</v>
      </c>
      <c r="G71" s="23">
        <f t="shared" si="1"/>
        <v>19.1</v>
      </c>
      <c r="H71" s="51">
        <v>10</v>
      </c>
      <c r="I71" s="51">
        <v>191</v>
      </c>
      <c r="J71" s="51" t="s">
        <v>2355</v>
      </c>
      <c r="K71" s="52"/>
    </row>
    <row r="72" ht="20" customHeight="1" spans="1:11">
      <c r="A72" s="51">
        <v>70</v>
      </c>
      <c r="B72" s="51" t="s">
        <v>2037</v>
      </c>
      <c r="C72" s="51" t="s">
        <v>2018</v>
      </c>
      <c r="D72" s="51" t="s">
        <v>2356</v>
      </c>
      <c r="E72" s="51" t="s">
        <v>29</v>
      </c>
      <c r="F72" s="23" t="s">
        <v>2216</v>
      </c>
      <c r="G72" s="23">
        <f t="shared" si="1"/>
        <v>0.61</v>
      </c>
      <c r="H72" s="51">
        <v>300</v>
      </c>
      <c r="I72" s="51">
        <v>183</v>
      </c>
      <c r="J72" s="51" t="s">
        <v>815</v>
      </c>
      <c r="K72" s="52"/>
    </row>
    <row r="73" ht="20" customHeight="1" spans="1:11">
      <c r="A73" s="51">
        <v>71</v>
      </c>
      <c r="B73" s="51" t="s">
        <v>2357</v>
      </c>
      <c r="C73" s="51" t="s">
        <v>327</v>
      </c>
      <c r="D73" s="51" t="s">
        <v>2358</v>
      </c>
      <c r="E73" s="51" t="s">
        <v>57</v>
      </c>
      <c r="F73" s="23" t="s">
        <v>2216</v>
      </c>
      <c r="G73" s="23">
        <f t="shared" si="1"/>
        <v>46.23</v>
      </c>
      <c r="H73" s="51">
        <v>50</v>
      </c>
      <c r="I73" s="51">
        <v>2311.5</v>
      </c>
      <c r="J73" s="51" t="s">
        <v>803</v>
      </c>
      <c r="K73" s="52"/>
    </row>
    <row r="74" ht="20" customHeight="1" spans="1:11">
      <c r="A74" s="51">
        <v>72</v>
      </c>
      <c r="B74" s="51" t="s">
        <v>2359</v>
      </c>
      <c r="C74" s="51" t="s">
        <v>239</v>
      </c>
      <c r="D74" s="51" t="s">
        <v>2247</v>
      </c>
      <c r="E74" s="51" t="s">
        <v>57</v>
      </c>
      <c r="F74" s="23" t="s">
        <v>2216</v>
      </c>
      <c r="G74" s="23">
        <f t="shared" si="1"/>
        <v>26.3</v>
      </c>
      <c r="H74" s="51">
        <v>60</v>
      </c>
      <c r="I74" s="51">
        <v>1578</v>
      </c>
      <c r="J74" s="51" t="s">
        <v>2360</v>
      </c>
      <c r="K74" s="52"/>
    </row>
    <row r="75" ht="20" customHeight="1" spans="1:11">
      <c r="A75" s="51">
        <v>73</v>
      </c>
      <c r="B75" s="51" t="s">
        <v>2361</v>
      </c>
      <c r="C75" s="51" t="s">
        <v>82</v>
      </c>
      <c r="D75" s="51" t="s">
        <v>2362</v>
      </c>
      <c r="E75" s="51" t="s">
        <v>57</v>
      </c>
      <c r="F75" s="23" t="s">
        <v>2216</v>
      </c>
      <c r="G75" s="23">
        <f t="shared" si="1"/>
        <v>28.24</v>
      </c>
      <c r="H75" s="51">
        <v>20</v>
      </c>
      <c r="I75" s="51">
        <v>564.8</v>
      </c>
      <c r="J75" s="51" t="s">
        <v>2363</v>
      </c>
      <c r="K75" s="52"/>
    </row>
    <row r="76" ht="20" customHeight="1" spans="1:11">
      <c r="A76" s="51">
        <v>74</v>
      </c>
      <c r="B76" s="51" t="s">
        <v>2364</v>
      </c>
      <c r="C76" s="51" t="s">
        <v>239</v>
      </c>
      <c r="D76" s="51" t="s">
        <v>2365</v>
      </c>
      <c r="E76" s="51" t="s">
        <v>57</v>
      </c>
      <c r="F76" s="23" t="s">
        <v>2216</v>
      </c>
      <c r="G76" s="23">
        <f t="shared" si="1"/>
        <v>26.24</v>
      </c>
      <c r="H76" s="51">
        <v>30</v>
      </c>
      <c r="I76" s="51">
        <v>787.2</v>
      </c>
      <c r="J76" s="51" t="s">
        <v>2366</v>
      </c>
      <c r="K76" s="52"/>
    </row>
    <row r="77" ht="20" customHeight="1" spans="1:11">
      <c r="A77" s="51">
        <v>75</v>
      </c>
      <c r="B77" s="51" t="s">
        <v>2367</v>
      </c>
      <c r="C77" s="51" t="s">
        <v>239</v>
      </c>
      <c r="D77" s="51" t="s">
        <v>2368</v>
      </c>
      <c r="E77" s="51" t="s">
        <v>57</v>
      </c>
      <c r="F77" s="23" t="s">
        <v>2216</v>
      </c>
      <c r="G77" s="23">
        <f t="shared" si="1"/>
        <v>46.6</v>
      </c>
      <c r="H77" s="51">
        <v>20</v>
      </c>
      <c r="I77" s="51">
        <v>932</v>
      </c>
      <c r="J77" s="51" t="s">
        <v>1689</v>
      </c>
      <c r="K77" s="52"/>
    </row>
    <row r="78" ht="20" customHeight="1" spans="1:11">
      <c r="A78" s="51">
        <v>76</v>
      </c>
      <c r="B78" s="51" t="s">
        <v>260</v>
      </c>
      <c r="C78" s="51" t="s">
        <v>239</v>
      </c>
      <c r="D78" s="51" t="s">
        <v>2369</v>
      </c>
      <c r="E78" s="51" t="s">
        <v>57</v>
      </c>
      <c r="F78" s="23" t="s">
        <v>2216</v>
      </c>
      <c r="G78" s="23">
        <f t="shared" si="1"/>
        <v>20.83</v>
      </c>
      <c r="H78" s="51">
        <v>60</v>
      </c>
      <c r="I78" s="51">
        <v>1249.8</v>
      </c>
      <c r="J78" s="51" t="s">
        <v>2370</v>
      </c>
      <c r="K78" s="52"/>
    </row>
    <row r="79" ht="20" customHeight="1" spans="1:11">
      <c r="A79" s="51">
        <v>77</v>
      </c>
      <c r="B79" s="51" t="s">
        <v>2371</v>
      </c>
      <c r="C79" s="51" t="s">
        <v>327</v>
      </c>
      <c r="D79" s="51" t="s">
        <v>2350</v>
      </c>
      <c r="E79" s="51" t="s">
        <v>57</v>
      </c>
      <c r="F79" s="23" t="s">
        <v>2216</v>
      </c>
      <c r="G79" s="23">
        <f t="shared" si="1"/>
        <v>61.04</v>
      </c>
      <c r="H79" s="51">
        <v>80</v>
      </c>
      <c r="I79" s="51">
        <v>4883.2</v>
      </c>
      <c r="J79" s="51" t="s">
        <v>506</v>
      </c>
      <c r="K79" s="52"/>
    </row>
    <row r="80" ht="20" customHeight="1" spans="1:11">
      <c r="A80" s="51">
        <v>78</v>
      </c>
      <c r="B80" s="51" t="s">
        <v>2372</v>
      </c>
      <c r="C80" s="51" t="s">
        <v>2018</v>
      </c>
      <c r="D80" s="51" t="s">
        <v>2373</v>
      </c>
      <c r="E80" s="51" t="s">
        <v>29</v>
      </c>
      <c r="F80" s="23" t="s">
        <v>2216</v>
      </c>
      <c r="G80" s="23">
        <f t="shared" si="1"/>
        <v>1.36</v>
      </c>
      <c r="H80" s="51">
        <v>100</v>
      </c>
      <c r="I80" s="51">
        <v>136</v>
      </c>
      <c r="J80" s="51" t="s">
        <v>1311</v>
      </c>
      <c r="K80" s="52"/>
    </row>
    <row r="81" ht="20" customHeight="1" spans="1:11">
      <c r="A81" s="51">
        <v>79</v>
      </c>
      <c r="B81" s="51" t="s">
        <v>2323</v>
      </c>
      <c r="C81" s="51" t="s">
        <v>2324</v>
      </c>
      <c r="D81" s="51" t="s">
        <v>1964</v>
      </c>
      <c r="E81" s="51" t="s">
        <v>57</v>
      </c>
      <c r="F81" s="23" t="s">
        <v>2216</v>
      </c>
      <c r="G81" s="23">
        <f t="shared" si="1"/>
        <v>19</v>
      </c>
      <c r="H81" s="51">
        <v>100</v>
      </c>
      <c r="I81" s="51">
        <v>1900</v>
      </c>
      <c r="J81" s="51" t="s">
        <v>2325</v>
      </c>
      <c r="K81" s="52"/>
    </row>
    <row r="82" ht="20" customHeight="1" spans="1:11">
      <c r="A82" s="51">
        <v>80</v>
      </c>
      <c r="B82" s="51" t="s">
        <v>2374</v>
      </c>
      <c r="C82" s="51" t="s">
        <v>239</v>
      </c>
      <c r="D82" s="51" t="s">
        <v>2321</v>
      </c>
      <c r="E82" s="51" t="s">
        <v>57</v>
      </c>
      <c r="F82" s="23" t="s">
        <v>2216</v>
      </c>
      <c r="G82" s="23">
        <f t="shared" si="1"/>
        <v>15</v>
      </c>
      <c r="H82" s="51">
        <v>200</v>
      </c>
      <c r="I82" s="51">
        <v>3000</v>
      </c>
      <c r="J82" s="51" t="s">
        <v>231</v>
      </c>
      <c r="K82" s="52"/>
    </row>
    <row r="83" ht="20" customHeight="1" spans="1:11">
      <c r="A83" s="51">
        <v>81</v>
      </c>
      <c r="B83" s="51" t="s">
        <v>2103</v>
      </c>
      <c r="C83" s="51" t="s">
        <v>327</v>
      </c>
      <c r="D83" s="51" t="s">
        <v>2375</v>
      </c>
      <c r="E83" s="51" t="s">
        <v>57</v>
      </c>
      <c r="F83" s="23" t="s">
        <v>2216</v>
      </c>
      <c r="G83" s="23">
        <f t="shared" si="1"/>
        <v>42.77</v>
      </c>
      <c r="H83" s="51">
        <v>400</v>
      </c>
      <c r="I83" s="51">
        <v>17108</v>
      </c>
      <c r="J83" s="51" t="s">
        <v>400</v>
      </c>
      <c r="K83" s="52"/>
    </row>
    <row r="84" ht="20" customHeight="1" spans="1:11">
      <c r="A84" s="51">
        <v>82</v>
      </c>
      <c r="B84" s="51" t="s">
        <v>588</v>
      </c>
      <c r="C84" s="51" t="s">
        <v>327</v>
      </c>
      <c r="D84" s="51" t="s">
        <v>1940</v>
      </c>
      <c r="E84" s="51" t="s">
        <v>37</v>
      </c>
      <c r="F84" s="23" t="s">
        <v>2216</v>
      </c>
      <c r="G84" s="23">
        <f t="shared" si="1"/>
        <v>4.53</v>
      </c>
      <c r="H84" s="51">
        <v>20</v>
      </c>
      <c r="I84" s="51">
        <v>90.6</v>
      </c>
      <c r="J84" s="51" t="s">
        <v>394</v>
      </c>
      <c r="K84" s="52"/>
    </row>
    <row r="85" ht="20" customHeight="1" spans="1:11">
      <c r="A85" s="51">
        <v>83</v>
      </c>
      <c r="B85" s="51" t="s">
        <v>2376</v>
      </c>
      <c r="C85" s="51" t="s">
        <v>2377</v>
      </c>
      <c r="D85" s="51" t="s">
        <v>2378</v>
      </c>
      <c r="E85" s="51" t="s">
        <v>57</v>
      </c>
      <c r="F85" s="23" t="s">
        <v>2216</v>
      </c>
      <c r="G85" s="23">
        <f t="shared" si="1"/>
        <v>42.37</v>
      </c>
      <c r="H85" s="51">
        <v>30</v>
      </c>
      <c r="I85" s="51">
        <v>1271.1</v>
      </c>
      <c r="J85" s="51" t="s">
        <v>2379</v>
      </c>
      <c r="K85" s="52"/>
    </row>
    <row r="86" ht="20" customHeight="1" spans="1:11">
      <c r="A86" s="51">
        <v>84</v>
      </c>
      <c r="B86" s="51" t="s">
        <v>2033</v>
      </c>
      <c r="C86" s="51" t="s">
        <v>327</v>
      </c>
      <c r="D86" s="51" t="s">
        <v>2380</v>
      </c>
      <c r="E86" s="51" t="s">
        <v>37</v>
      </c>
      <c r="F86" s="23" t="s">
        <v>2216</v>
      </c>
      <c r="G86" s="23">
        <f t="shared" si="1"/>
        <v>27.04</v>
      </c>
      <c r="H86" s="51">
        <v>300</v>
      </c>
      <c r="I86" s="51">
        <v>8112</v>
      </c>
      <c r="J86" s="51" t="s">
        <v>2036</v>
      </c>
      <c r="K86" s="52"/>
    </row>
    <row r="87" ht="20" customHeight="1" spans="1:11">
      <c r="A87" s="51">
        <v>85</v>
      </c>
      <c r="B87" s="51" t="s">
        <v>2107</v>
      </c>
      <c r="C87" s="51" t="s">
        <v>327</v>
      </c>
      <c r="D87" s="51" t="s">
        <v>1560</v>
      </c>
      <c r="E87" s="51" t="s">
        <v>57</v>
      </c>
      <c r="F87" s="23" t="s">
        <v>2216</v>
      </c>
      <c r="G87" s="23">
        <f t="shared" si="1"/>
        <v>24.47</v>
      </c>
      <c r="H87" s="51">
        <v>840</v>
      </c>
      <c r="I87" s="51">
        <v>20554.8</v>
      </c>
      <c r="J87" s="51" t="s">
        <v>332</v>
      </c>
      <c r="K87" s="52"/>
    </row>
    <row r="88" ht="20" customHeight="1" spans="1:11">
      <c r="A88" s="51">
        <v>86</v>
      </c>
      <c r="B88" s="51" t="s">
        <v>2381</v>
      </c>
      <c r="C88" s="51" t="s">
        <v>327</v>
      </c>
      <c r="D88" s="51" t="s">
        <v>2250</v>
      </c>
      <c r="E88" s="51" t="s">
        <v>57</v>
      </c>
      <c r="F88" s="23" t="s">
        <v>2216</v>
      </c>
      <c r="G88" s="23">
        <f t="shared" si="1"/>
        <v>24.8</v>
      </c>
      <c r="H88" s="51">
        <v>180</v>
      </c>
      <c r="I88" s="51">
        <v>4464</v>
      </c>
      <c r="J88" s="51" t="s">
        <v>458</v>
      </c>
      <c r="K88" s="52"/>
    </row>
    <row r="89" ht="20" customHeight="1" spans="1:11">
      <c r="A89" s="51">
        <v>87</v>
      </c>
      <c r="B89" s="51" t="s">
        <v>2382</v>
      </c>
      <c r="C89" s="51" t="s">
        <v>2383</v>
      </c>
      <c r="D89" s="51" t="s">
        <v>2384</v>
      </c>
      <c r="E89" s="51" t="s">
        <v>57</v>
      </c>
      <c r="F89" s="23" t="s">
        <v>2216</v>
      </c>
      <c r="G89" s="23">
        <f t="shared" si="1"/>
        <v>155.1</v>
      </c>
      <c r="H89" s="51">
        <v>2</v>
      </c>
      <c r="I89" s="51">
        <v>310.2</v>
      </c>
      <c r="J89" s="51" t="s">
        <v>2385</v>
      </c>
      <c r="K89" s="52"/>
    </row>
    <row r="90" ht="20" customHeight="1" spans="1:11">
      <c r="A90" s="51">
        <v>88</v>
      </c>
      <c r="B90" s="51" t="s">
        <v>2386</v>
      </c>
      <c r="C90" s="51" t="s">
        <v>239</v>
      </c>
      <c r="D90" s="51" t="s">
        <v>2387</v>
      </c>
      <c r="E90" s="51" t="s">
        <v>57</v>
      </c>
      <c r="F90" s="23" t="s">
        <v>2216</v>
      </c>
      <c r="G90" s="23">
        <f t="shared" si="1"/>
        <v>31.29</v>
      </c>
      <c r="H90" s="51">
        <v>50</v>
      </c>
      <c r="I90" s="51">
        <v>1564.5</v>
      </c>
      <c r="J90" s="51" t="s">
        <v>2270</v>
      </c>
      <c r="K90" s="52"/>
    </row>
    <row r="91" ht="20" customHeight="1" spans="1:11">
      <c r="A91" s="51">
        <v>89</v>
      </c>
      <c r="B91" s="51" t="s">
        <v>1108</v>
      </c>
      <c r="C91" s="51" t="s">
        <v>2018</v>
      </c>
      <c r="D91" s="51" t="s">
        <v>2388</v>
      </c>
      <c r="E91" s="51" t="s">
        <v>29</v>
      </c>
      <c r="F91" s="23" t="s">
        <v>2216</v>
      </c>
      <c r="G91" s="23">
        <f t="shared" si="1"/>
        <v>0.97</v>
      </c>
      <c r="H91" s="51">
        <v>2000</v>
      </c>
      <c r="I91" s="51">
        <v>1940</v>
      </c>
      <c r="J91" s="51" t="s">
        <v>530</v>
      </c>
      <c r="K91" s="52"/>
    </row>
    <row r="92" ht="20" customHeight="1" spans="1:11">
      <c r="A92" s="51">
        <v>90</v>
      </c>
      <c r="B92" s="51" t="s">
        <v>2389</v>
      </c>
      <c r="C92" s="51" t="s">
        <v>2252</v>
      </c>
      <c r="D92" s="51" t="s">
        <v>2390</v>
      </c>
      <c r="E92" s="51" t="s">
        <v>29</v>
      </c>
      <c r="F92" s="23" t="s">
        <v>2216</v>
      </c>
      <c r="G92" s="23">
        <f t="shared" si="1"/>
        <v>1.53</v>
      </c>
      <c r="H92" s="51">
        <v>20</v>
      </c>
      <c r="I92" s="51">
        <v>30.6</v>
      </c>
      <c r="J92" s="51" t="s">
        <v>1150</v>
      </c>
      <c r="K92" s="52"/>
    </row>
    <row r="93" ht="20" customHeight="1" spans="1:11">
      <c r="A93" s="51">
        <v>91</v>
      </c>
      <c r="B93" s="51" t="s">
        <v>1861</v>
      </c>
      <c r="C93" s="51" t="s">
        <v>2391</v>
      </c>
      <c r="D93" s="51" t="s">
        <v>2332</v>
      </c>
      <c r="E93" s="51" t="s">
        <v>29</v>
      </c>
      <c r="F93" s="23" t="s">
        <v>2216</v>
      </c>
      <c r="G93" s="23">
        <f t="shared" si="1"/>
        <v>5.8</v>
      </c>
      <c r="H93" s="51">
        <v>20</v>
      </c>
      <c r="I93" s="51">
        <v>116</v>
      </c>
      <c r="J93" s="51" t="s">
        <v>1224</v>
      </c>
      <c r="K93" s="52"/>
    </row>
    <row r="94" ht="20" customHeight="1" spans="1:11">
      <c r="A94" s="51">
        <v>92</v>
      </c>
      <c r="B94" s="51" t="s">
        <v>2392</v>
      </c>
      <c r="C94" s="51" t="s">
        <v>82</v>
      </c>
      <c r="D94" s="51" t="s">
        <v>2393</v>
      </c>
      <c r="E94" s="51" t="s">
        <v>57</v>
      </c>
      <c r="F94" s="23" t="s">
        <v>2216</v>
      </c>
      <c r="G94" s="23">
        <f t="shared" si="1"/>
        <v>25.49</v>
      </c>
      <c r="H94" s="51">
        <v>60</v>
      </c>
      <c r="I94" s="51">
        <v>1529.4</v>
      </c>
      <c r="J94" s="51" t="s">
        <v>130</v>
      </c>
      <c r="K94" s="52"/>
    </row>
    <row r="95" ht="20" customHeight="1" spans="1:11">
      <c r="A95" s="51">
        <v>93</v>
      </c>
      <c r="B95" s="51" t="s">
        <v>2394</v>
      </c>
      <c r="C95" s="51" t="s">
        <v>2018</v>
      </c>
      <c r="D95" s="51" t="s">
        <v>1869</v>
      </c>
      <c r="E95" s="51" t="s">
        <v>858</v>
      </c>
      <c r="F95" s="23" t="s">
        <v>2216</v>
      </c>
      <c r="G95" s="23">
        <f t="shared" si="1"/>
        <v>3.23</v>
      </c>
      <c r="H95" s="51">
        <v>3000</v>
      </c>
      <c r="I95" s="51">
        <v>9690</v>
      </c>
      <c r="J95" s="51" t="s">
        <v>1105</v>
      </c>
      <c r="K95" s="52"/>
    </row>
    <row r="96" ht="20" customHeight="1" spans="1:11">
      <c r="A96" s="51">
        <v>94</v>
      </c>
      <c r="B96" s="51" t="s">
        <v>2351</v>
      </c>
      <c r="C96" s="51" t="s">
        <v>239</v>
      </c>
      <c r="D96" s="51" t="s">
        <v>2247</v>
      </c>
      <c r="E96" s="51" t="s">
        <v>265</v>
      </c>
      <c r="F96" s="23" t="s">
        <v>2216</v>
      </c>
      <c r="G96" s="23">
        <f t="shared" si="1"/>
        <v>10.8</v>
      </c>
      <c r="H96" s="51">
        <v>50</v>
      </c>
      <c r="I96" s="51">
        <v>540</v>
      </c>
      <c r="J96" s="51" t="s">
        <v>2352</v>
      </c>
      <c r="K96" s="52"/>
    </row>
    <row r="97" ht="20" customHeight="1" spans="1:11">
      <c r="A97" s="51">
        <v>95</v>
      </c>
      <c r="B97" s="51" t="s">
        <v>2395</v>
      </c>
      <c r="C97" s="51" t="s">
        <v>2018</v>
      </c>
      <c r="D97" s="51" t="s">
        <v>2396</v>
      </c>
      <c r="E97" s="51" t="s">
        <v>57</v>
      </c>
      <c r="F97" s="23" t="s">
        <v>2216</v>
      </c>
      <c r="G97" s="23">
        <f t="shared" si="1"/>
        <v>16.19</v>
      </c>
      <c r="H97" s="51">
        <v>300</v>
      </c>
      <c r="I97" s="51">
        <v>4857</v>
      </c>
      <c r="J97" s="51" t="s">
        <v>2397</v>
      </c>
      <c r="K97" s="52"/>
    </row>
    <row r="98" ht="20" customHeight="1" spans="1:11">
      <c r="A98" s="51">
        <v>96</v>
      </c>
      <c r="B98" s="51" t="s">
        <v>2004</v>
      </c>
      <c r="C98" s="51" t="s">
        <v>2018</v>
      </c>
      <c r="D98" s="51" t="s">
        <v>2398</v>
      </c>
      <c r="E98" s="51" t="s">
        <v>37</v>
      </c>
      <c r="F98" s="23" t="s">
        <v>2216</v>
      </c>
      <c r="G98" s="23">
        <f t="shared" si="1"/>
        <v>49.3</v>
      </c>
      <c r="H98" s="51">
        <v>400</v>
      </c>
      <c r="I98" s="51">
        <v>19720</v>
      </c>
      <c r="J98" s="51" t="s">
        <v>546</v>
      </c>
      <c r="K98" s="52"/>
    </row>
    <row r="99" ht="20" customHeight="1" spans="1:11">
      <c r="A99" s="51">
        <v>97</v>
      </c>
      <c r="B99" s="51" t="s">
        <v>2399</v>
      </c>
      <c r="C99" s="51" t="s">
        <v>2167</v>
      </c>
      <c r="D99" s="51" t="s">
        <v>904</v>
      </c>
      <c r="E99" s="51" t="s">
        <v>29</v>
      </c>
      <c r="F99" s="23" t="s">
        <v>2216</v>
      </c>
      <c r="G99" s="23">
        <f t="shared" si="1"/>
        <v>1.5</v>
      </c>
      <c r="H99" s="51">
        <v>80</v>
      </c>
      <c r="I99" s="51">
        <v>120</v>
      </c>
      <c r="J99" s="51" t="s">
        <v>954</v>
      </c>
      <c r="K99" s="52"/>
    </row>
    <row r="100" ht="20" customHeight="1" spans="1:11">
      <c r="A100" s="51">
        <v>98</v>
      </c>
      <c r="B100" s="51" t="s">
        <v>2204</v>
      </c>
      <c r="C100" s="51" t="s">
        <v>327</v>
      </c>
      <c r="D100" s="51" t="s">
        <v>1530</v>
      </c>
      <c r="E100" s="51" t="s">
        <v>37</v>
      </c>
      <c r="F100" s="23" t="s">
        <v>2216</v>
      </c>
      <c r="G100" s="23">
        <f t="shared" si="1"/>
        <v>14.2</v>
      </c>
      <c r="H100" s="51">
        <v>10</v>
      </c>
      <c r="I100" s="51">
        <v>142</v>
      </c>
      <c r="J100" s="51" t="s">
        <v>111</v>
      </c>
      <c r="K100" s="52"/>
    </row>
    <row r="101" ht="20" customHeight="1" spans="1:11">
      <c r="A101" s="51">
        <v>99</v>
      </c>
      <c r="B101" s="51" t="s">
        <v>2400</v>
      </c>
      <c r="C101" s="51" t="s">
        <v>1816</v>
      </c>
      <c r="D101" s="51" t="s">
        <v>1590</v>
      </c>
      <c r="E101" s="51" t="s">
        <v>57</v>
      </c>
      <c r="F101" s="23" t="s">
        <v>2216</v>
      </c>
      <c r="G101" s="23">
        <f t="shared" si="1"/>
        <v>24.34</v>
      </c>
      <c r="H101" s="51">
        <v>30</v>
      </c>
      <c r="I101" s="51">
        <v>730.2</v>
      </c>
      <c r="J101" s="51" t="s">
        <v>76</v>
      </c>
      <c r="K101" s="52"/>
    </row>
    <row r="102" ht="20" customHeight="1" spans="1:11">
      <c r="A102" s="51">
        <v>100</v>
      </c>
      <c r="B102" s="51" t="s">
        <v>2401</v>
      </c>
      <c r="C102" s="51" t="s">
        <v>2402</v>
      </c>
      <c r="D102" s="51" t="s">
        <v>2403</v>
      </c>
      <c r="E102" s="51" t="s">
        <v>57</v>
      </c>
      <c r="F102" s="23" t="s">
        <v>2216</v>
      </c>
      <c r="G102" s="23">
        <f t="shared" si="1"/>
        <v>26.3</v>
      </c>
      <c r="H102" s="51">
        <v>200</v>
      </c>
      <c r="I102" s="51">
        <v>5260</v>
      </c>
      <c r="J102" s="51" t="s">
        <v>304</v>
      </c>
      <c r="K102" s="52"/>
    </row>
    <row r="103" ht="20" customHeight="1" spans="1:11">
      <c r="A103" s="51">
        <v>101</v>
      </c>
      <c r="B103" s="51" t="s">
        <v>2132</v>
      </c>
      <c r="C103" s="51" t="s">
        <v>2018</v>
      </c>
      <c r="D103" s="51" t="s">
        <v>2404</v>
      </c>
      <c r="E103" s="51" t="s">
        <v>29</v>
      </c>
      <c r="F103" s="23" t="s">
        <v>2216</v>
      </c>
      <c r="G103" s="23">
        <f t="shared" si="1"/>
        <v>2.16</v>
      </c>
      <c r="H103" s="51">
        <v>100</v>
      </c>
      <c r="I103" s="51">
        <v>216</v>
      </c>
      <c r="J103" s="51" t="s">
        <v>2405</v>
      </c>
      <c r="K103" s="52"/>
    </row>
    <row r="104" ht="20" customHeight="1" spans="1:11">
      <c r="A104" s="51">
        <v>102</v>
      </c>
      <c r="B104" s="51" t="s">
        <v>2406</v>
      </c>
      <c r="C104" s="51" t="s">
        <v>82</v>
      </c>
      <c r="D104" s="51" t="s">
        <v>2223</v>
      </c>
      <c r="E104" s="51" t="s">
        <v>37</v>
      </c>
      <c r="F104" s="23" t="s">
        <v>2216</v>
      </c>
      <c r="G104" s="23">
        <f t="shared" si="1"/>
        <v>40.12</v>
      </c>
      <c r="H104" s="51">
        <v>20</v>
      </c>
      <c r="I104" s="51">
        <v>802.4</v>
      </c>
      <c r="J104" s="51" t="s">
        <v>2407</v>
      </c>
      <c r="K104" s="52"/>
    </row>
    <row r="105" ht="20" customHeight="1" spans="1:11">
      <c r="A105" s="51">
        <v>103</v>
      </c>
      <c r="B105" s="51" t="s">
        <v>2107</v>
      </c>
      <c r="C105" s="51" t="s">
        <v>327</v>
      </c>
      <c r="D105" s="51" t="s">
        <v>1560</v>
      </c>
      <c r="E105" s="51" t="s">
        <v>57</v>
      </c>
      <c r="F105" s="23" t="s">
        <v>2216</v>
      </c>
      <c r="G105" s="23">
        <f t="shared" si="1"/>
        <v>50.1</v>
      </c>
      <c r="H105" s="51">
        <v>250</v>
      </c>
      <c r="I105" s="51">
        <v>12525</v>
      </c>
      <c r="J105" s="51" t="s">
        <v>410</v>
      </c>
      <c r="K105" s="52"/>
    </row>
    <row r="106" ht="20" customHeight="1" spans="1:11">
      <c r="A106" s="51">
        <v>104</v>
      </c>
      <c r="B106" s="51" t="s">
        <v>2408</v>
      </c>
      <c r="C106" s="51" t="s">
        <v>2018</v>
      </c>
      <c r="D106" s="51" t="s">
        <v>2409</v>
      </c>
      <c r="E106" s="51" t="s">
        <v>37</v>
      </c>
      <c r="F106" s="23" t="s">
        <v>2216</v>
      </c>
      <c r="G106" s="23">
        <f t="shared" si="1"/>
        <v>18.05</v>
      </c>
      <c r="H106" s="51">
        <v>800</v>
      </c>
      <c r="I106" s="51">
        <v>14440</v>
      </c>
      <c r="J106" s="51" t="s">
        <v>38</v>
      </c>
      <c r="K106" s="52"/>
    </row>
    <row r="107" ht="20" customHeight="1" spans="1:11">
      <c r="A107" s="51">
        <v>105</v>
      </c>
      <c r="B107" s="51" t="s">
        <v>2410</v>
      </c>
      <c r="C107" s="51" t="s">
        <v>327</v>
      </c>
      <c r="D107" s="51" t="s">
        <v>1506</v>
      </c>
      <c r="E107" s="51" t="s">
        <v>57</v>
      </c>
      <c r="F107" s="23" t="s">
        <v>2216</v>
      </c>
      <c r="G107" s="23">
        <f t="shared" si="1"/>
        <v>47.67</v>
      </c>
      <c r="H107" s="51">
        <v>600</v>
      </c>
      <c r="I107" s="51">
        <v>28602</v>
      </c>
      <c r="J107" s="51" t="s">
        <v>2355</v>
      </c>
      <c r="K107" s="52"/>
    </row>
    <row r="108" ht="20" customHeight="1" spans="1:11">
      <c r="A108" s="51">
        <v>106</v>
      </c>
      <c r="B108" s="51" t="s">
        <v>2411</v>
      </c>
      <c r="C108" s="51" t="s">
        <v>82</v>
      </c>
      <c r="D108" s="51" t="s">
        <v>2393</v>
      </c>
      <c r="E108" s="51" t="s">
        <v>57</v>
      </c>
      <c r="F108" s="23" t="s">
        <v>2216</v>
      </c>
      <c r="G108" s="23">
        <f t="shared" si="1"/>
        <v>28.95</v>
      </c>
      <c r="H108" s="51">
        <v>30</v>
      </c>
      <c r="I108" s="51">
        <v>868.5</v>
      </c>
      <c r="J108" s="51" t="s">
        <v>2412</v>
      </c>
      <c r="K108" s="52"/>
    </row>
    <row r="109" ht="20" customHeight="1" spans="1:11">
      <c r="A109" s="51">
        <v>107</v>
      </c>
      <c r="B109" s="51" t="s">
        <v>2413</v>
      </c>
      <c r="C109" s="51" t="s">
        <v>82</v>
      </c>
      <c r="D109" s="51" t="s">
        <v>2414</v>
      </c>
      <c r="E109" s="51" t="s">
        <v>57</v>
      </c>
      <c r="F109" s="23" t="s">
        <v>2216</v>
      </c>
      <c r="G109" s="23">
        <f t="shared" si="1"/>
        <v>24.1</v>
      </c>
      <c r="H109" s="51">
        <v>200</v>
      </c>
      <c r="I109" s="51">
        <v>4820</v>
      </c>
      <c r="J109" s="51" t="s">
        <v>2415</v>
      </c>
      <c r="K109" s="52"/>
    </row>
    <row r="110" ht="20" customHeight="1" spans="1:11">
      <c r="A110" s="51">
        <v>108</v>
      </c>
      <c r="B110" s="51" t="s">
        <v>2416</v>
      </c>
      <c r="C110" s="51" t="s">
        <v>2417</v>
      </c>
      <c r="D110" s="51" t="s">
        <v>2150</v>
      </c>
      <c r="E110" s="51" t="s">
        <v>57</v>
      </c>
      <c r="F110" s="23" t="s">
        <v>2216</v>
      </c>
      <c r="G110" s="23">
        <f t="shared" si="1"/>
        <v>95.4266666666667</v>
      </c>
      <c r="H110" s="51">
        <v>48</v>
      </c>
      <c r="I110" s="51">
        <v>4580.48</v>
      </c>
      <c r="J110" s="51" t="s">
        <v>2418</v>
      </c>
      <c r="K110" s="52"/>
    </row>
    <row r="111" ht="20" customHeight="1" spans="1:11">
      <c r="A111" s="51">
        <v>109</v>
      </c>
      <c r="B111" s="51" t="s">
        <v>2394</v>
      </c>
      <c r="C111" s="51" t="s">
        <v>2018</v>
      </c>
      <c r="D111" s="51" t="s">
        <v>2419</v>
      </c>
      <c r="E111" s="51" t="s">
        <v>858</v>
      </c>
      <c r="F111" s="23" t="s">
        <v>2216</v>
      </c>
      <c r="G111" s="23">
        <f t="shared" si="1"/>
        <v>2.98</v>
      </c>
      <c r="H111" s="51">
        <v>1800</v>
      </c>
      <c r="I111" s="51">
        <v>5364</v>
      </c>
      <c r="J111" s="51" t="s">
        <v>1105</v>
      </c>
      <c r="K111" s="52"/>
    </row>
    <row r="112" ht="20" customHeight="1" spans="1:11">
      <c r="A112" s="51">
        <v>110</v>
      </c>
      <c r="B112" s="51" t="s">
        <v>2299</v>
      </c>
      <c r="C112" s="51" t="s">
        <v>2239</v>
      </c>
      <c r="D112" s="51" t="s">
        <v>1215</v>
      </c>
      <c r="E112" s="51" t="s">
        <v>29</v>
      </c>
      <c r="F112" s="23" t="s">
        <v>2216</v>
      </c>
      <c r="G112" s="23">
        <f t="shared" si="1"/>
        <v>1.97</v>
      </c>
      <c r="H112" s="51">
        <v>20</v>
      </c>
      <c r="I112" s="51">
        <v>39.4</v>
      </c>
      <c r="J112" s="51" t="s">
        <v>1150</v>
      </c>
      <c r="K112" s="52"/>
    </row>
    <row r="113" ht="20" customHeight="1" spans="1:11">
      <c r="A113" s="51">
        <v>111</v>
      </c>
      <c r="B113" s="51" t="s">
        <v>2420</v>
      </c>
      <c r="C113" s="51" t="s">
        <v>2018</v>
      </c>
      <c r="D113" s="51" t="s">
        <v>2421</v>
      </c>
      <c r="E113" s="51" t="s">
        <v>29</v>
      </c>
      <c r="F113" s="23" t="s">
        <v>2216</v>
      </c>
      <c r="G113" s="23">
        <f t="shared" si="1"/>
        <v>27</v>
      </c>
      <c r="H113" s="51">
        <v>1</v>
      </c>
      <c r="I113" s="51">
        <v>27</v>
      </c>
      <c r="J113" s="51" t="s">
        <v>1912</v>
      </c>
      <c r="K113" s="52"/>
    </row>
    <row r="114" ht="20" customHeight="1" spans="1:11">
      <c r="A114" s="51">
        <v>112</v>
      </c>
      <c r="B114" s="51" t="s">
        <v>2151</v>
      </c>
      <c r="C114" s="51" t="s">
        <v>327</v>
      </c>
      <c r="D114" s="51" t="s">
        <v>2304</v>
      </c>
      <c r="E114" s="51" t="s">
        <v>57</v>
      </c>
      <c r="F114" s="23" t="s">
        <v>2216</v>
      </c>
      <c r="G114" s="23">
        <f t="shared" si="1"/>
        <v>12.34</v>
      </c>
      <c r="H114" s="51">
        <v>100</v>
      </c>
      <c r="I114" s="51">
        <v>1234</v>
      </c>
      <c r="J114" s="51" t="s">
        <v>2153</v>
      </c>
      <c r="K114" s="52"/>
    </row>
    <row r="115" ht="20" customHeight="1" spans="1:11">
      <c r="A115" s="51">
        <v>113</v>
      </c>
      <c r="B115" s="51" t="s">
        <v>2422</v>
      </c>
      <c r="C115" s="51" t="s">
        <v>239</v>
      </c>
      <c r="D115" s="51" t="s">
        <v>2423</v>
      </c>
      <c r="E115" s="51" t="s">
        <v>57</v>
      </c>
      <c r="F115" s="23" t="s">
        <v>2216</v>
      </c>
      <c r="G115" s="23">
        <f t="shared" si="1"/>
        <v>24.71</v>
      </c>
      <c r="H115" s="51">
        <v>80</v>
      </c>
      <c r="I115" s="51">
        <v>1976.8</v>
      </c>
      <c r="J115" s="51" t="s">
        <v>231</v>
      </c>
      <c r="K115" s="52"/>
    </row>
    <row r="116" ht="20" customHeight="1" spans="1:11">
      <c r="A116" s="51">
        <v>114</v>
      </c>
      <c r="B116" s="51" t="s">
        <v>2424</v>
      </c>
      <c r="C116" s="51" t="s">
        <v>2425</v>
      </c>
      <c r="D116" s="51" t="s">
        <v>2038</v>
      </c>
      <c r="E116" s="51" t="s">
        <v>57</v>
      </c>
      <c r="F116" s="23" t="s">
        <v>2216</v>
      </c>
      <c r="G116" s="23">
        <f t="shared" si="1"/>
        <v>24.83</v>
      </c>
      <c r="H116" s="51">
        <v>30</v>
      </c>
      <c r="I116" s="51">
        <v>744.9</v>
      </c>
      <c r="J116" s="51" t="s">
        <v>315</v>
      </c>
      <c r="K116" s="52"/>
    </row>
    <row r="117" ht="20" customHeight="1" spans="1:11">
      <c r="A117" s="51">
        <v>115</v>
      </c>
      <c r="B117" s="51" t="s">
        <v>2426</v>
      </c>
      <c r="C117" s="51" t="s">
        <v>2292</v>
      </c>
      <c r="D117" s="51" t="s">
        <v>2427</v>
      </c>
      <c r="E117" s="51" t="s">
        <v>37</v>
      </c>
      <c r="F117" s="23" t="s">
        <v>2216</v>
      </c>
      <c r="G117" s="23">
        <f t="shared" si="1"/>
        <v>5.55</v>
      </c>
      <c r="H117" s="51">
        <v>30</v>
      </c>
      <c r="I117" s="51">
        <v>166.5</v>
      </c>
      <c r="J117" s="51" t="s">
        <v>2314</v>
      </c>
      <c r="K117" s="52"/>
    </row>
    <row r="118" ht="20" customHeight="1" spans="1:11">
      <c r="A118" s="51">
        <v>116</v>
      </c>
      <c r="B118" s="51" t="s">
        <v>2136</v>
      </c>
      <c r="C118" s="51" t="s">
        <v>239</v>
      </c>
      <c r="D118" s="51" t="s">
        <v>2428</v>
      </c>
      <c r="E118" s="51" t="s">
        <v>57</v>
      </c>
      <c r="F118" s="23" t="s">
        <v>2216</v>
      </c>
      <c r="G118" s="23">
        <f t="shared" si="1"/>
        <v>14.04</v>
      </c>
      <c r="H118" s="51">
        <v>20</v>
      </c>
      <c r="I118" s="51">
        <v>280.8</v>
      </c>
      <c r="J118" s="51" t="s">
        <v>2429</v>
      </c>
      <c r="K118" s="52"/>
    </row>
    <row r="119" ht="20" customHeight="1" spans="1:11">
      <c r="A119" s="51">
        <v>117</v>
      </c>
      <c r="B119" s="51" t="s">
        <v>2430</v>
      </c>
      <c r="C119" s="51" t="s">
        <v>848</v>
      </c>
      <c r="D119" s="51" t="s">
        <v>2431</v>
      </c>
      <c r="E119" s="51" t="s">
        <v>57</v>
      </c>
      <c r="F119" s="23" t="s">
        <v>2216</v>
      </c>
      <c r="G119" s="23">
        <f t="shared" si="1"/>
        <v>31.29</v>
      </c>
      <c r="H119" s="51">
        <v>20</v>
      </c>
      <c r="I119" s="51">
        <v>625.8</v>
      </c>
      <c r="J119" s="51" t="s">
        <v>2432</v>
      </c>
      <c r="K119" s="52"/>
    </row>
    <row r="120" ht="20" customHeight="1" spans="1:11">
      <c r="A120" s="51">
        <v>118</v>
      </c>
      <c r="B120" s="51" t="s">
        <v>2433</v>
      </c>
      <c r="C120" s="51" t="s">
        <v>327</v>
      </c>
      <c r="D120" s="51" t="s">
        <v>1506</v>
      </c>
      <c r="E120" s="51" t="s">
        <v>57</v>
      </c>
      <c r="F120" s="23" t="s">
        <v>2216</v>
      </c>
      <c r="G120" s="23">
        <f t="shared" si="1"/>
        <v>43.99</v>
      </c>
      <c r="H120" s="51">
        <v>5</v>
      </c>
      <c r="I120" s="51">
        <v>219.95</v>
      </c>
      <c r="J120" s="51" t="s">
        <v>2434</v>
      </c>
      <c r="K120" s="52"/>
    </row>
    <row r="121" ht="20" customHeight="1" spans="1:11">
      <c r="A121" s="51">
        <v>119</v>
      </c>
      <c r="B121" s="51" t="s">
        <v>2435</v>
      </c>
      <c r="C121" s="51" t="s">
        <v>239</v>
      </c>
      <c r="D121" s="51" t="s">
        <v>2436</v>
      </c>
      <c r="E121" s="51" t="s">
        <v>57</v>
      </c>
      <c r="F121" s="23" t="s">
        <v>2216</v>
      </c>
      <c r="G121" s="23">
        <f t="shared" si="1"/>
        <v>19.42</v>
      </c>
      <c r="H121" s="51">
        <v>50</v>
      </c>
      <c r="I121" s="51">
        <v>971</v>
      </c>
      <c r="J121" s="51" t="s">
        <v>1797</v>
      </c>
      <c r="K121" s="52"/>
    </row>
    <row r="122" ht="20" customHeight="1" spans="1:11">
      <c r="A122" s="51">
        <v>120</v>
      </c>
      <c r="B122" s="51" t="s">
        <v>2437</v>
      </c>
      <c r="C122" s="51" t="s">
        <v>327</v>
      </c>
      <c r="D122" s="51" t="s">
        <v>1964</v>
      </c>
      <c r="E122" s="51" t="s">
        <v>57</v>
      </c>
      <c r="F122" s="23" t="s">
        <v>2216</v>
      </c>
      <c r="G122" s="23">
        <f t="shared" si="1"/>
        <v>19.2</v>
      </c>
      <c r="H122" s="51">
        <v>350</v>
      </c>
      <c r="I122" s="51">
        <v>6720</v>
      </c>
      <c r="J122" s="51" t="s">
        <v>138</v>
      </c>
      <c r="K122" s="52"/>
    </row>
    <row r="123" ht="20" customHeight="1" spans="1:11">
      <c r="A123" s="51">
        <v>121</v>
      </c>
      <c r="B123" s="51" t="s">
        <v>2438</v>
      </c>
      <c r="C123" s="51" t="s">
        <v>2277</v>
      </c>
      <c r="D123" s="51" t="s">
        <v>2439</v>
      </c>
      <c r="E123" s="51" t="s">
        <v>57</v>
      </c>
      <c r="F123" s="23" t="s">
        <v>2216</v>
      </c>
      <c r="G123" s="23">
        <f t="shared" si="1"/>
        <v>29.8</v>
      </c>
      <c r="H123" s="51">
        <v>10</v>
      </c>
      <c r="I123" s="51">
        <v>298</v>
      </c>
      <c r="J123" s="51" t="s">
        <v>2440</v>
      </c>
      <c r="K123" s="52"/>
    </row>
    <row r="124" ht="20" customHeight="1" spans="1:11">
      <c r="A124" s="51">
        <v>122</v>
      </c>
      <c r="B124" s="51" t="s">
        <v>1070</v>
      </c>
      <c r="C124" s="51" t="s">
        <v>2018</v>
      </c>
      <c r="D124" s="51" t="s">
        <v>2441</v>
      </c>
      <c r="E124" s="51" t="s">
        <v>57</v>
      </c>
      <c r="F124" s="23" t="s">
        <v>2216</v>
      </c>
      <c r="G124" s="23">
        <f t="shared" si="1"/>
        <v>357.28</v>
      </c>
      <c r="H124" s="51">
        <v>40</v>
      </c>
      <c r="I124" s="51">
        <v>14291.2</v>
      </c>
      <c r="J124" s="51" t="s">
        <v>1069</v>
      </c>
      <c r="K124" s="52"/>
    </row>
    <row r="125" ht="20" customHeight="1" spans="1:11">
      <c r="A125" s="51">
        <v>123</v>
      </c>
      <c r="B125" s="51" t="s">
        <v>2442</v>
      </c>
      <c r="C125" s="51" t="s">
        <v>2443</v>
      </c>
      <c r="D125" s="51" t="s">
        <v>2444</v>
      </c>
      <c r="E125" s="51" t="s">
        <v>57</v>
      </c>
      <c r="F125" s="23" t="s">
        <v>2216</v>
      </c>
      <c r="G125" s="23">
        <f t="shared" si="1"/>
        <v>45.84</v>
      </c>
      <c r="H125" s="51">
        <v>40</v>
      </c>
      <c r="I125" s="51">
        <v>1833.6</v>
      </c>
      <c r="J125" s="51" t="s">
        <v>1041</v>
      </c>
      <c r="K125" s="52"/>
    </row>
    <row r="126" ht="20" customHeight="1" spans="1:11">
      <c r="A126" s="51">
        <v>124</v>
      </c>
      <c r="B126" s="51" t="s">
        <v>2064</v>
      </c>
      <c r="C126" s="51" t="s">
        <v>2239</v>
      </c>
      <c r="D126" s="51" t="s">
        <v>2065</v>
      </c>
      <c r="E126" s="51" t="s">
        <v>57</v>
      </c>
      <c r="F126" s="23" t="s">
        <v>2216</v>
      </c>
      <c r="G126" s="23">
        <f t="shared" si="1"/>
        <v>7.5</v>
      </c>
      <c r="H126" s="51">
        <v>20</v>
      </c>
      <c r="I126" s="51">
        <v>150</v>
      </c>
      <c r="J126" s="51" t="s">
        <v>1274</v>
      </c>
      <c r="K126" s="52"/>
    </row>
    <row r="127" ht="20" customHeight="1" spans="1:11">
      <c r="A127" s="51">
        <v>125</v>
      </c>
      <c r="B127" s="51" t="s">
        <v>2445</v>
      </c>
      <c r="C127" s="51" t="s">
        <v>327</v>
      </c>
      <c r="D127" s="51" t="s">
        <v>2446</v>
      </c>
      <c r="E127" s="51" t="s">
        <v>37</v>
      </c>
      <c r="F127" s="23" t="s">
        <v>2216</v>
      </c>
      <c r="G127" s="23">
        <f t="shared" si="1"/>
        <v>12.8</v>
      </c>
      <c r="H127" s="51">
        <v>30</v>
      </c>
      <c r="I127" s="51">
        <v>384</v>
      </c>
      <c r="J127" s="51" t="s">
        <v>2447</v>
      </c>
      <c r="K127" s="52"/>
    </row>
    <row r="128" ht="20" customHeight="1" spans="1:11">
      <c r="A128" s="51">
        <v>126</v>
      </c>
      <c r="B128" s="51" t="s">
        <v>2448</v>
      </c>
      <c r="C128" s="51" t="s">
        <v>327</v>
      </c>
      <c r="D128" s="51" t="s">
        <v>2449</v>
      </c>
      <c r="E128" s="51" t="s">
        <v>57</v>
      </c>
      <c r="F128" s="23" t="s">
        <v>2216</v>
      </c>
      <c r="G128" s="23">
        <f t="shared" si="1"/>
        <v>22.24</v>
      </c>
      <c r="H128" s="51">
        <v>30</v>
      </c>
      <c r="I128" s="51">
        <v>667.2</v>
      </c>
      <c r="J128" s="51" t="s">
        <v>2450</v>
      </c>
      <c r="K128" s="52"/>
    </row>
    <row r="129" ht="20" customHeight="1" spans="1:11">
      <c r="A129" s="51">
        <v>127</v>
      </c>
      <c r="B129" s="51" t="s">
        <v>1886</v>
      </c>
      <c r="C129" s="51" t="s">
        <v>2018</v>
      </c>
      <c r="D129" s="51" t="s">
        <v>2451</v>
      </c>
      <c r="E129" s="51" t="s">
        <v>37</v>
      </c>
      <c r="F129" s="23" t="s">
        <v>2216</v>
      </c>
      <c r="G129" s="23">
        <f t="shared" si="1"/>
        <v>1.13</v>
      </c>
      <c r="H129" s="51">
        <v>40</v>
      </c>
      <c r="I129" s="51">
        <v>45.2</v>
      </c>
      <c r="J129" s="51" t="s">
        <v>1867</v>
      </c>
      <c r="K129" s="52"/>
    </row>
    <row r="130" ht="20" customHeight="1" spans="1:11">
      <c r="A130" s="51">
        <v>128</v>
      </c>
      <c r="B130" s="51" t="s">
        <v>2452</v>
      </c>
      <c r="C130" s="51" t="s">
        <v>2402</v>
      </c>
      <c r="D130" s="51" t="s">
        <v>2453</v>
      </c>
      <c r="E130" s="51" t="s">
        <v>57</v>
      </c>
      <c r="F130" s="23" t="s">
        <v>2216</v>
      </c>
      <c r="G130" s="23">
        <f t="shared" si="1"/>
        <v>28</v>
      </c>
      <c r="H130" s="51">
        <v>50</v>
      </c>
      <c r="I130" s="51">
        <v>1400</v>
      </c>
      <c r="J130" s="51" t="s">
        <v>2282</v>
      </c>
      <c r="K130" s="52"/>
    </row>
    <row r="131" ht="20" customHeight="1" spans="1:11">
      <c r="A131" s="51">
        <v>129</v>
      </c>
      <c r="B131" s="51" t="s">
        <v>2454</v>
      </c>
      <c r="C131" s="51" t="s">
        <v>82</v>
      </c>
      <c r="D131" s="51" t="s">
        <v>2455</v>
      </c>
      <c r="E131" s="51" t="s">
        <v>57</v>
      </c>
      <c r="F131" s="23" t="s">
        <v>2216</v>
      </c>
      <c r="G131" s="23">
        <f t="shared" ref="G131:G194" si="2">I131/H131</f>
        <v>30.47</v>
      </c>
      <c r="H131" s="51">
        <v>100</v>
      </c>
      <c r="I131" s="51">
        <v>3047</v>
      </c>
      <c r="J131" s="51" t="s">
        <v>2456</v>
      </c>
      <c r="K131" s="52"/>
    </row>
    <row r="132" ht="20" customHeight="1" spans="1:11">
      <c r="A132" s="51">
        <v>130</v>
      </c>
      <c r="B132" s="51" t="s">
        <v>2457</v>
      </c>
      <c r="C132" s="51" t="s">
        <v>2458</v>
      </c>
      <c r="D132" s="51" t="s">
        <v>2459</v>
      </c>
      <c r="E132" s="51" t="s">
        <v>57</v>
      </c>
      <c r="F132" s="23" t="s">
        <v>2216</v>
      </c>
      <c r="G132" s="23">
        <f t="shared" si="2"/>
        <v>19</v>
      </c>
      <c r="H132" s="51">
        <v>30</v>
      </c>
      <c r="I132" s="51">
        <v>570</v>
      </c>
      <c r="J132" s="51" t="s">
        <v>810</v>
      </c>
      <c r="K132" s="52"/>
    </row>
    <row r="133" ht="20" customHeight="1" spans="1:11">
      <c r="A133" s="51">
        <v>131</v>
      </c>
      <c r="B133" s="51" t="s">
        <v>2454</v>
      </c>
      <c r="C133" s="51" t="s">
        <v>82</v>
      </c>
      <c r="D133" s="51" t="s">
        <v>2460</v>
      </c>
      <c r="E133" s="51" t="s">
        <v>37</v>
      </c>
      <c r="F133" s="23" t="s">
        <v>2216</v>
      </c>
      <c r="G133" s="23">
        <f t="shared" si="2"/>
        <v>52.45</v>
      </c>
      <c r="H133" s="51">
        <v>1100</v>
      </c>
      <c r="I133" s="51">
        <v>57695</v>
      </c>
      <c r="J133" s="51" t="s">
        <v>111</v>
      </c>
      <c r="K133" s="52"/>
    </row>
    <row r="134" ht="20" customHeight="1" spans="1:11">
      <c r="A134" s="51">
        <v>132</v>
      </c>
      <c r="B134" s="51" t="s">
        <v>2100</v>
      </c>
      <c r="C134" s="51" t="s">
        <v>82</v>
      </c>
      <c r="D134" s="51" t="s">
        <v>2461</v>
      </c>
      <c r="E134" s="51" t="s">
        <v>57</v>
      </c>
      <c r="F134" s="23" t="s">
        <v>2216</v>
      </c>
      <c r="G134" s="23">
        <f t="shared" si="2"/>
        <v>33</v>
      </c>
      <c r="H134" s="51">
        <v>200</v>
      </c>
      <c r="I134" s="51">
        <v>6600</v>
      </c>
      <c r="J134" s="51" t="s">
        <v>2102</v>
      </c>
      <c r="K134" s="52"/>
    </row>
    <row r="135" ht="20" customHeight="1" spans="1:11">
      <c r="A135" s="51">
        <v>133</v>
      </c>
      <c r="B135" s="51" t="s">
        <v>2462</v>
      </c>
      <c r="C135" s="51" t="s">
        <v>239</v>
      </c>
      <c r="D135" s="51" t="s">
        <v>2463</v>
      </c>
      <c r="E135" s="51" t="s">
        <v>57</v>
      </c>
      <c r="F135" s="23" t="s">
        <v>2216</v>
      </c>
      <c r="G135" s="23">
        <f t="shared" si="2"/>
        <v>10.2</v>
      </c>
      <c r="H135" s="51">
        <v>60</v>
      </c>
      <c r="I135" s="51">
        <v>612</v>
      </c>
      <c r="J135" s="51" t="s">
        <v>810</v>
      </c>
      <c r="K135" s="52"/>
    </row>
    <row r="136" ht="20" customHeight="1" spans="1:11">
      <c r="A136" s="51">
        <v>134</v>
      </c>
      <c r="B136" s="51" t="s">
        <v>2464</v>
      </c>
      <c r="C136" s="51" t="s">
        <v>327</v>
      </c>
      <c r="D136" s="51" t="s">
        <v>1506</v>
      </c>
      <c r="E136" s="51" t="s">
        <v>57</v>
      </c>
      <c r="F136" s="23" t="s">
        <v>2216</v>
      </c>
      <c r="G136" s="23">
        <f t="shared" si="2"/>
        <v>24.01</v>
      </c>
      <c r="H136" s="51">
        <v>400</v>
      </c>
      <c r="I136" s="51">
        <v>9604</v>
      </c>
      <c r="J136" s="51" t="s">
        <v>400</v>
      </c>
      <c r="K136" s="52"/>
    </row>
    <row r="137" ht="20" customHeight="1" spans="1:11">
      <c r="A137" s="51">
        <v>135</v>
      </c>
      <c r="B137" s="51" t="s">
        <v>2465</v>
      </c>
      <c r="C137" s="51" t="s">
        <v>327</v>
      </c>
      <c r="D137" s="51" t="s">
        <v>1506</v>
      </c>
      <c r="E137" s="51" t="s">
        <v>37</v>
      </c>
      <c r="F137" s="23" t="s">
        <v>2216</v>
      </c>
      <c r="G137" s="23">
        <f t="shared" si="2"/>
        <v>6.91</v>
      </c>
      <c r="H137" s="51">
        <v>20</v>
      </c>
      <c r="I137" s="51">
        <v>138.2</v>
      </c>
      <c r="J137" s="51" t="s">
        <v>111</v>
      </c>
      <c r="K137" s="52"/>
    </row>
    <row r="138" ht="20" customHeight="1" spans="1:11">
      <c r="A138" s="51">
        <v>136</v>
      </c>
      <c r="B138" s="51" t="s">
        <v>2006</v>
      </c>
      <c r="C138" s="51" t="s">
        <v>2018</v>
      </c>
      <c r="D138" s="51" t="s">
        <v>2007</v>
      </c>
      <c r="E138" s="51" t="s">
        <v>37</v>
      </c>
      <c r="F138" s="23" t="s">
        <v>2216</v>
      </c>
      <c r="G138" s="23">
        <f t="shared" si="2"/>
        <v>6.35</v>
      </c>
      <c r="H138" s="51">
        <v>1800</v>
      </c>
      <c r="I138" s="51">
        <v>11430</v>
      </c>
      <c r="J138" s="51" t="s">
        <v>2466</v>
      </c>
      <c r="K138" s="52"/>
    </row>
    <row r="139" ht="20" customHeight="1" spans="1:11">
      <c r="A139" s="51">
        <v>137</v>
      </c>
      <c r="B139" s="51" t="s">
        <v>2467</v>
      </c>
      <c r="C139" s="51" t="s">
        <v>2018</v>
      </c>
      <c r="D139" s="51" t="s">
        <v>2468</v>
      </c>
      <c r="E139" s="51" t="s">
        <v>37</v>
      </c>
      <c r="F139" s="23" t="s">
        <v>2216</v>
      </c>
      <c r="G139" s="23">
        <f t="shared" si="2"/>
        <v>270</v>
      </c>
      <c r="H139" s="51">
        <v>40</v>
      </c>
      <c r="I139" s="51">
        <v>10800</v>
      </c>
      <c r="J139" s="51" t="s">
        <v>1291</v>
      </c>
      <c r="K139" s="52"/>
    </row>
    <row r="140" ht="20" customHeight="1" spans="1:11">
      <c r="A140" s="51">
        <v>138</v>
      </c>
      <c r="B140" s="51" t="s">
        <v>2469</v>
      </c>
      <c r="C140" s="51" t="s">
        <v>2018</v>
      </c>
      <c r="D140" s="51" t="s">
        <v>2470</v>
      </c>
      <c r="E140" s="51" t="s">
        <v>29</v>
      </c>
      <c r="F140" s="23" t="s">
        <v>2216</v>
      </c>
      <c r="G140" s="23">
        <f t="shared" si="2"/>
        <v>1</v>
      </c>
      <c r="H140" s="51">
        <v>700</v>
      </c>
      <c r="I140" s="51">
        <v>700</v>
      </c>
      <c r="J140" s="51" t="s">
        <v>1311</v>
      </c>
      <c r="K140" s="52"/>
    </row>
    <row r="141" ht="20" customHeight="1" spans="1:11">
      <c r="A141" s="51">
        <v>139</v>
      </c>
      <c r="B141" s="51" t="s">
        <v>2471</v>
      </c>
      <c r="C141" s="51" t="s">
        <v>2018</v>
      </c>
      <c r="D141" s="51" t="s">
        <v>2472</v>
      </c>
      <c r="E141" s="51" t="s">
        <v>29</v>
      </c>
      <c r="F141" s="23" t="s">
        <v>2216</v>
      </c>
      <c r="G141" s="23">
        <f t="shared" si="2"/>
        <v>12.15</v>
      </c>
      <c r="H141" s="51">
        <v>250</v>
      </c>
      <c r="I141" s="51">
        <v>3037.5</v>
      </c>
      <c r="J141" s="51" t="s">
        <v>2473</v>
      </c>
      <c r="K141" s="52"/>
    </row>
    <row r="142" ht="20" customHeight="1" spans="1:11">
      <c r="A142" s="51">
        <v>140</v>
      </c>
      <c r="B142" s="51" t="s">
        <v>2394</v>
      </c>
      <c r="C142" s="51" t="s">
        <v>2018</v>
      </c>
      <c r="D142" s="51" t="s">
        <v>1346</v>
      </c>
      <c r="E142" s="51" t="s">
        <v>858</v>
      </c>
      <c r="F142" s="23" t="s">
        <v>2216</v>
      </c>
      <c r="G142" s="23">
        <f t="shared" si="2"/>
        <v>3.9</v>
      </c>
      <c r="H142" s="51">
        <v>1200</v>
      </c>
      <c r="I142" s="51">
        <v>4680</v>
      </c>
      <c r="J142" s="51" t="s">
        <v>1105</v>
      </c>
      <c r="K142" s="52"/>
    </row>
    <row r="143" ht="20" customHeight="1" spans="1:11">
      <c r="A143" s="51">
        <v>141</v>
      </c>
      <c r="B143" s="51" t="s">
        <v>2066</v>
      </c>
      <c r="C143" s="51" t="s">
        <v>82</v>
      </c>
      <c r="D143" s="51" t="s">
        <v>2474</v>
      </c>
      <c r="E143" s="51" t="s">
        <v>57</v>
      </c>
      <c r="F143" s="23" t="s">
        <v>2216</v>
      </c>
      <c r="G143" s="23">
        <f t="shared" si="2"/>
        <v>11.09</v>
      </c>
      <c r="H143" s="51">
        <v>150</v>
      </c>
      <c r="I143" s="51">
        <v>1663.5</v>
      </c>
      <c r="J143" s="51" t="s">
        <v>2068</v>
      </c>
      <c r="K143" s="52"/>
    </row>
    <row r="144" ht="20" customHeight="1" spans="1:11">
      <c r="A144" s="51">
        <v>142</v>
      </c>
      <c r="B144" s="51" t="s">
        <v>2475</v>
      </c>
      <c r="C144" s="51" t="s">
        <v>239</v>
      </c>
      <c r="D144" s="51" t="s">
        <v>2387</v>
      </c>
      <c r="E144" s="51" t="s">
        <v>57</v>
      </c>
      <c r="F144" s="23" t="s">
        <v>2216</v>
      </c>
      <c r="G144" s="23">
        <f t="shared" si="2"/>
        <v>12</v>
      </c>
      <c r="H144" s="51">
        <v>50</v>
      </c>
      <c r="I144" s="51">
        <v>600</v>
      </c>
      <c r="J144" s="51" t="s">
        <v>2476</v>
      </c>
      <c r="K144" s="52"/>
    </row>
    <row r="145" ht="20" customHeight="1" spans="1:11">
      <c r="A145" s="51">
        <v>143</v>
      </c>
      <c r="B145" s="51" t="s">
        <v>2477</v>
      </c>
      <c r="C145" s="51" t="s">
        <v>2458</v>
      </c>
      <c r="D145" s="51" t="s">
        <v>2459</v>
      </c>
      <c r="E145" s="51" t="s">
        <v>57</v>
      </c>
      <c r="F145" s="23" t="s">
        <v>2216</v>
      </c>
      <c r="G145" s="23">
        <f t="shared" si="2"/>
        <v>15.7</v>
      </c>
      <c r="H145" s="51">
        <v>10</v>
      </c>
      <c r="I145" s="51">
        <v>157</v>
      </c>
      <c r="J145" s="51" t="s">
        <v>810</v>
      </c>
      <c r="K145" s="52"/>
    </row>
    <row r="146" ht="20" customHeight="1" spans="1:11">
      <c r="A146" s="51">
        <v>144</v>
      </c>
      <c r="B146" s="51" t="s">
        <v>2000</v>
      </c>
      <c r="C146" s="51" t="s">
        <v>2478</v>
      </c>
      <c r="D146" s="51" t="s">
        <v>2479</v>
      </c>
      <c r="E146" s="51" t="s">
        <v>37</v>
      </c>
      <c r="F146" s="23" t="s">
        <v>2216</v>
      </c>
      <c r="G146" s="23">
        <f t="shared" si="2"/>
        <v>29.5</v>
      </c>
      <c r="H146" s="51">
        <v>100</v>
      </c>
      <c r="I146" s="51">
        <v>2950</v>
      </c>
      <c r="J146" s="51" t="s">
        <v>1359</v>
      </c>
      <c r="K146" s="52"/>
    </row>
    <row r="147" ht="20" customHeight="1" spans="1:11">
      <c r="A147" s="51">
        <v>145</v>
      </c>
      <c r="B147" s="51" t="s">
        <v>2480</v>
      </c>
      <c r="C147" s="51" t="s">
        <v>327</v>
      </c>
      <c r="D147" s="51" t="s">
        <v>1964</v>
      </c>
      <c r="E147" s="51" t="s">
        <v>57</v>
      </c>
      <c r="F147" s="23" t="s">
        <v>2216</v>
      </c>
      <c r="G147" s="23">
        <f t="shared" si="2"/>
        <v>22.91</v>
      </c>
      <c r="H147" s="51">
        <v>50</v>
      </c>
      <c r="I147" s="51">
        <v>1145.5</v>
      </c>
      <c r="J147" s="51" t="s">
        <v>111</v>
      </c>
      <c r="K147" s="52"/>
    </row>
    <row r="148" ht="20" customHeight="1" spans="1:11">
      <c r="A148" s="51">
        <v>146</v>
      </c>
      <c r="B148" s="51" t="s">
        <v>1778</v>
      </c>
      <c r="C148" s="51" t="s">
        <v>1779</v>
      </c>
      <c r="D148" s="51" t="s">
        <v>2481</v>
      </c>
      <c r="E148" s="51" t="s">
        <v>29</v>
      </c>
      <c r="F148" s="23" t="s">
        <v>2216</v>
      </c>
      <c r="G148" s="23">
        <f t="shared" si="2"/>
        <v>2.16</v>
      </c>
      <c r="H148" s="51">
        <v>30</v>
      </c>
      <c r="I148" s="51">
        <v>64.8</v>
      </c>
      <c r="J148" s="51" t="s">
        <v>1150</v>
      </c>
      <c r="K148" s="52"/>
    </row>
    <row r="149" ht="20" customHeight="1" spans="1:11">
      <c r="A149" s="51">
        <v>147</v>
      </c>
      <c r="B149" s="51" t="s">
        <v>238</v>
      </c>
      <c r="C149" s="51" t="s">
        <v>2292</v>
      </c>
      <c r="D149" s="51" t="s">
        <v>2482</v>
      </c>
      <c r="E149" s="51" t="s">
        <v>57</v>
      </c>
      <c r="F149" s="23" t="s">
        <v>2216</v>
      </c>
      <c r="G149" s="23">
        <f t="shared" si="2"/>
        <v>6.08</v>
      </c>
      <c r="H149" s="51">
        <v>50</v>
      </c>
      <c r="I149" s="51">
        <v>304</v>
      </c>
      <c r="J149" s="51" t="s">
        <v>1771</v>
      </c>
      <c r="K149" s="52"/>
    </row>
    <row r="150" ht="20" customHeight="1" spans="1:11">
      <c r="A150" s="51">
        <v>148</v>
      </c>
      <c r="B150" s="51" t="s">
        <v>2394</v>
      </c>
      <c r="C150" s="51" t="s">
        <v>2018</v>
      </c>
      <c r="D150" s="51" t="s">
        <v>2057</v>
      </c>
      <c r="E150" s="51" t="s">
        <v>37</v>
      </c>
      <c r="F150" s="23" t="s">
        <v>2216</v>
      </c>
      <c r="G150" s="23">
        <f t="shared" si="2"/>
        <v>1.12</v>
      </c>
      <c r="H150" s="51">
        <v>400</v>
      </c>
      <c r="I150" s="51">
        <v>448</v>
      </c>
      <c r="J150" s="51" t="s">
        <v>1867</v>
      </c>
      <c r="K150" s="52"/>
    </row>
    <row r="151" ht="20" customHeight="1" spans="1:11">
      <c r="A151" s="51">
        <v>149</v>
      </c>
      <c r="B151" s="51" t="s">
        <v>1666</v>
      </c>
      <c r="C151" s="51" t="s">
        <v>239</v>
      </c>
      <c r="D151" s="51" t="s">
        <v>2483</v>
      </c>
      <c r="E151" s="51" t="s">
        <v>57</v>
      </c>
      <c r="F151" s="51" t="s">
        <v>2484</v>
      </c>
      <c r="G151" s="51">
        <f t="shared" si="2"/>
        <v>17.86</v>
      </c>
      <c r="H151" s="51">
        <v>150</v>
      </c>
      <c r="I151" s="51">
        <v>2679</v>
      </c>
      <c r="J151" s="51" t="s">
        <v>2485</v>
      </c>
      <c r="K151" s="51"/>
    </row>
    <row r="152" ht="20" customHeight="1" spans="1:11">
      <c r="A152" s="51">
        <v>150</v>
      </c>
      <c r="B152" s="51" t="s">
        <v>1936</v>
      </c>
      <c r="C152" s="51" t="s">
        <v>2486</v>
      </c>
      <c r="D152" s="51" t="s">
        <v>2487</v>
      </c>
      <c r="E152" s="51" t="s">
        <v>57</v>
      </c>
      <c r="F152" s="51" t="s">
        <v>2484</v>
      </c>
      <c r="G152" s="51">
        <f t="shared" si="2"/>
        <v>21</v>
      </c>
      <c r="H152" s="51">
        <v>30</v>
      </c>
      <c r="I152" s="51">
        <v>630</v>
      </c>
      <c r="J152" s="51" t="s">
        <v>1821</v>
      </c>
      <c r="K152" s="51"/>
    </row>
    <row r="153" ht="20" customHeight="1" spans="1:11">
      <c r="A153" s="51">
        <v>151</v>
      </c>
      <c r="B153" s="51" t="s">
        <v>1880</v>
      </c>
      <c r="C153" s="51" t="s">
        <v>2312</v>
      </c>
      <c r="D153" s="51" t="s">
        <v>2488</v>
      </c>
      <c r="E153" s="51" t="s">
        <v>57</v>
      </c>
      <c r="F153" s="51" t="s">
        <v>2484</v>
      </c>
      <c r="G153" s="51">
        <f t="shared" si="2"/>
        <v>27.9</v>
      </c>
      <c r="H153" s="51">
        <v>50</v>
      </c>
      <c r="I153" s="51">
        <v>1395</v>
      </c>
      <c r="J153" s="51" t="s">
        <v>2489</v>
      </c>
      <c r="K153" s="51"/>
    </row>
    <row r="154" ht="20" customHeight="1" spans="1:11">
      <c r="A154" s="51">
        <v>152</v>
      </c>
      <c r="B154" s="51" t="s">
        <v>1592</v>
      </c>
      <c r="C154" s="51" t="s">
        <v>2490</v>
      </c>
      <c r="D154" s="51" t="s">
        <v>1560</v>
      </c>
      <c r="E154" s="51" t="s">
        <v>57</v>
      </c>
      <c r="F154" s="51" t="s">
        <v>2484</v>
      </c>
      <c r="G154" s="51">
        <f t="shared" si="2"/>
        <v>77</v>
      </c>
      <c r="H154" s="51">
        <v>60</v>
      </c>
      <c r="I154" s="51">
        <v>4620</v>
      </c>
      <c r="J154" s="51" t="s">
        <v>1594</v>
      </c>
      <c r="K154" s="51"/>
    </row>
    <row r="155" ht="20" customHeight="1" spans="1:11">
      <c r="A155" s="51">
        <v>153</v>
      </c>
      <c r="B155" s="51" t="s">
        <v>719</v>
      </c>
      <c r="C155" s="51" t="s">
        <v>327</v>
      </c>
      <c r="D155" s="51" t="s">
        <v>2304</v>
      </c>
      <c r="E155" s="51" t="s">
        <v>57</v>
      </c>
      <c r="F155" s="51" t="s">
        <v>2484</v>
      </c>
      <c r="G155" s="51">
        <f t="shared" si="2"/>
        <v>28.81</v>
      </c>
      <c r="H155" s="51">
        <v>90</v>
      </c>
      <c r="I155" s="51">
        <v>2592.9</v>
      </c>
      <c r="J155" s="51" t="s">
        <v>1968</v>
      </c>
      <c r="K155" s="51"/>
    </row>
    <row r="156" ht="20" customHeight="1" spans="1:11">
      <c r="A156" s="51">
        <v>154</v>
      </c>
      <c r="B156" s="51" t="s">
        <v>1103</v>
      </c>
      <c r="C156" s="51" t="s">
        <v>2239</v>
      </c>
      <c r="D156" s="51" t="s">
        <v>2491</v>
      </c>
      <c r="E156" s="51" t="s">
        <v>858</v>
      </c>
      <c r="F156" s="51" t="s">
        <v>2484</v>
      </c>
      <c r="G156" s="51">
        <f t="shared" si="2"/>
        <v>3.91</v>
      </c>
      <c r="H156" s="51">
        <v>300</v>
      </c>
      <c r="I156" s="51">
        <v>1173</v>
      </c>
      <c r="J156" s="51" t="s">
        <v>687</v>
      </c>
      <c r="K156" s="51"/>
    </row>
    <row r="157" ht="20" customHeight="1" spans="1:11">
      <c r="A157" s="51">
        <v>155</v>
      </c>
      <c r="B157" s="51" t="s">
        <v>2492</v>
      </c>
      <c r="C157" s="51" t="s">
        <v>2018</v>
      </c>
      <c r="D157" s="51" t="s">
        <v>2493</v>
      </c>
      <c r="E157" s="51" t="s">
        <v>57</v>
      </c>
      <c r="F157" s="51" t="s">
        <v>2484</v>
      </c>
      <c r="G157" s="51">
        <f t="shared" si="2"/>
        <v>105</v>
      </c>
      <c r="H157" s="51">
        <v>3</v>
      </c>
      <c r="I157" s="51">
        <v>315</v>
      </c>
      <c r="J157" s="51" t="s">
        <v>2494</v>
      </c>
      <c r="K157" s="51"/>
    </row>
    <row r="158" ht="20" customHeight="1" spans="1:11">
      <c r="A158" s="51">
        <v>156</v>
      </c>
      <c r="B158" s="51" t="s">
        <v>1781</v>
      </c>
      <c r="C158" s="51" t="s">
        <v>2425</v>
      </c>
      <c r="D158" s="51" t="s">
        <v>2495</v>
      </c>
      <c r="E158" s="51" t="s">
        <v>57</v>
      </c>
      <c r="F158" s="51" t="s">
        <v>2484</v>
      </c>
      <c r="G158" s="51">
        <f t="shared" si="2"/>
        <v>27.27</v>
      </c>
      <c r="H158" s="51">
        <v>130</v>
      </c>
      <c r="I158" s="51">
        <v>3545.1</v>
      </c>
      <c r="J158" s="51" t="s">
        <v>1828</v>
      </c>
      <c r="K158" s="51"/>
    </row>
    <row r="159" ht="20" customHeight="1" spans="1:11">
      <c r="A159" s="51">
        <v>157</v>
      </c>
      <c r="B159" s="51" t="s">
        <v>1520</v>
      </c>
      <c r="C159" s="51" t="s">
        <v>2018</v>
      </c>
      <c r="D159" s="51" t="s">
        <v>2496</v>
      </c>
      <c r="E159" s="51" t="s">
        <v>29</v>
      </c>
      <c r="F159" s="51" t="s">
        <v>2484</v>
      </c>
      <c r="G159" s="51">
        <f t="shared" si="2"/>
        <v>7</v>
      </c>
      <c r="H159" s="51">
        <v>150</v>
      </c>
      <c r="I159" s="51">
        <v>1050</v>
      </c>
      <c r="J159" s="51" t="s">
        <v>2497</v>
      </c>
      <c r="K159" s="51"/>
    </row>
    <row r="160" ht="20" customHeight="1" spans="1:11">
      <c r="A160" s="51">
        <v>158</v>
      </c>
      <c r="B160" s="51" t="s">
        <v>2498</v>
      </c>
      <c r="C160" s="51" t="s">
        <v>1779</v>
      </c>
      <c r="D160" s="51" t="s">
        <v>2499</v>
      </c>
      <c r="E160" s="51" t="s">
        <v>57</v>
      </c>
      <c r="F160" s="51" t="s">
        <v>2484</v>
      </c>
      <c r="G160" s="51">
        <f t="shared" si="2"/>
        <v>49.79</v>
      </c>
      <c r="H160" s="51">
        <v>80</v>
      </c>
      <c r="I160" s="51">
        <v>3983.2</v>
      </c>
      <c r="J160" s="51" t="s">
        <v>2500</v>
      </c>
      <c r="K160" s="51"/>
    </row>
    <row r="161" ht="20" customHeight="1" spans="1:11">
      <c r="A161" s="51">
        <v>159</v>
      </c>
      <c r="B161" s="51" t="s">
        <v>2501</v>
      </c>
      <c r="C161" s="51" t="s">
        <v>82</v>
      </c>
      <c r="D161" s="51" t="s">
        <v>2502</v>
      </c>
      <c r="E161" s="51" t="s">
        <v>57</v>
      </c>
      <c r="F161" s="51" t="s">
        <v>2484</v>
      </c>
      <c r="G161" s="51">
        <f t="shared" si="2"/>
        <v>30.86</v>
      </c>
      <c r="H161" s="51">
        <v>10</v>
      </c>
      <c r="I161" s="51">
        <v>308.6</v>
      </c>
      <c r="J161" s="51" t="s">
        <v>2503</v>
      </c>
      <c r="K161" s="51"/>
    </row>
    <row r="162" ht="20" customHeight="1" spans="1:11">
      <c r="A162" s="51">
        <v>160</v>
      </c>
      <c r="B162" s="51" t="s">
        <v>1676</v>
      </c>
      <c r="C162" s="51" t="s">
        <v>239</v>
      </c>
      <c r="D162" s="51" t="s">
        <v>2504</v>
      </c>
      <c r="E162" s="51" t="s">
        <v>57</v>
      </c>
      <c r="F162" s="51" t="s">
        <v>2484</v>
      </c>
      <c r="G162" s="51">
        <f t="shared" si="2"/>
        <v>24.49</v>
      </c>
      <c r="H162" s="51">
        <v>30</v>
      </c>
      <c r="I162" s="51">
        <v>734.7</v>
      </c>
      <c r="J162" s="51" t="s">
        <v>1678</v>
      </c>
      <c r="K162" s="51"/>
    </row>
    <row r="163" ht="20" customHeight="1" spans="1:11">
      <c r="A163" s="51">
        <v>161</v>
      </c>
      <c r="B163" s="51" t="s">
        <v>1130</v>
      </c>
      <c r="C163" s="51" t="s">
        <v>2239</v>
      </c>
      <c r="D163" s="51" t="s">
        <v>1131</v>
      </c>
      <c r="E163" s="51" t="s">
        <v>57</v>
      </c>
      <c r="F163" s="51" t="s">
        <v>2484</v>
      </c>
      <c r="G163" s="51">
        <f t="shared" si="2"/>
        <v>271.49</v>
      </c>
      <c r="H163" s="51">
        <v>13</v>
      </c>
      <c r="I163" s="51">
        <v>3529.37</v>
      </c>
      <c r="J163" s="51" t="s">
        <v>1132</v>
      </c>
      <c r="K163" s="51"/>
    </row>
    <row r="164" ht="20" customHeight="1" spans="1:11">
      <c r="A164" s="51">
        <v>162</v>
      </c>
      <c r="B164" s="51" t="s">
        <v>2505</v>
      </c>
      <c r="C164" s="51" t="s">
        <v>2252</v>
      </c>
      <c r="D164" s="51" t="s">
        <v>2506</v>
      </c>
      <c r="E164" s="51" t="s">
        <v>57</v>
      </c>
      <c r="F164" s="51" t="s">
        <v>2484</v>
      </c>
      <c r="G164" s="51">
        <f t="shared" si="2"/>
        <v>29.67</v>
      </c>
      <c r="H164" s="51">
        <v>110</v>
      </c>
      <c r="I164" s="51">
        <v>3263.7</v>
      </c>
      <c r="J164" s="51" t="s">
        <v>2507</v>
      </c>
      <c r="K164" s="51"/>
    </row>
    <row r="165" ht="20" customHeight="1" spans="1:11">
      <c r="A165" s="51">
        <v>163</v>
      </c>
      <c r="B165" s="51" t="s">
        <v>1941</v>
      </c>
      <c r="C165" s="51" t="s">
        <v>2312</v>
      </c>
      <c r="D165" s="51" t="s">
        <v>2508</v>
      </c>
      <c r="E165" s="51" t="s">
        <v>57</v>
      </c>
      <c r="F165" s="51" t="s">
        <v>2484</v>
      </c>
      <c r="G165" s="51">
        <f t="shared" si="2"/>
        <v>23.04</v>
      </c>
      <c r="H165" s="51">
        <v>20</v>
      </c>
      <c r="I165" s="51">
        <v>460.8</v>
      </c>
      <c r="J165" s="51" t="s">
        <v>2509</v>
      </c>
      <c r="K165" s="51"/>
    </row>
    <row r="166" ht="20" customHeight="1" spans="1:11">
      <c r="A166" s="51">
        <v>164</v>
      </c>
      <c r="B166" s="51" t="s">
        <v>2510</v>
      </c>
      <c r="C166" s="51" t="s">
        <v>239</v>
      </c>
      <c r="D166" s="51" t="s">
        <v>2511</v>
      </c>
      <c r="E166" s="51" t="s">
        <v>57</v>
      </c>
      <c r="F166" s="51" t="s">
        <v>2484</v>
      </c>
      <c r="G166" s="51">
        <f t="shared" si="2"/>
        <v>25.78</v>
      </c>
      <c r="H166" s="51">
        <v>20</v>
      </c>
      <c r="I166" s="51">
        <v>515.6</v>
      </c>
      <c r="J166" s="51" t="s">
        <v>2512</v>
      </c>
      <c r="K166" s="51"/>
    </row>
    <row r="167" ht="20" customHeight="1" spans="1:11">
      <c r="A167" s="51">
        <v>165</v>
      </c>
      <c r="B167" s="51" t="s">
        <v>1117</v>
      </c>
      <c r="C167" s="51" t="s">
        <v>2018</v>
      </c>
      <c r="D167" s="51" t="s">
        <v>2001</v>
      </c>
      <c r="E167" s="51" t="s">
        <v>57</v>
      </c>
      <c r="F167" s="51" t="s">
        <v>2484</v>
      </c>
      <c r="G167" s="51">
        <f t="shared" si="2"/>
        <v>26</v>
      </c>
      <c r="H167" s="51">
        <v>20</v>
      </c>
      <c r="I167" s="51">
        <v>520</v>
      </c>
      <c r="J167" s="51" t="s">
        <v>1119</v>
      </c>
      <c r="K167" s="51"/>
    </row>
    <row r="168" ht="20" customHeight="1" spans="1:11">
      <c r="A168" s="51">
        <v>166</v>
      </c>
      <c r="B168" s="51" t="s">
        <v>2513</v>
      </c>
      <c r="C168" s="51" t="s">
        <v>82</v>
      </c>
      <c r="D168" s="51" t="s">
        <v>2001</v>
      </c>
      <c r="E168" s="51" t="s">
        <v>57</v>
      </c>
      <c r="F168" s="51" t="s">
        <v>2484</v>
      </c>
      <c r="G168" s="51">
        <f t="shared" si="2"/>
        <v>24.14</v>
      </c>
      <c r="H168" s="51">
        <v>80</v>
      </c>
      <c r="I168" s="51">
        <v>1931.2</v>
      </c>
      <c r="J168" s="51" t="s">
        <v>2514</v>
      </c>
      <c r="K168" s="51"/>
    </row>
    <row r="169" ht="20" customHeight="1" spans="1:11">
      <c r="A169" s="51">
        <v>167</v>
      </c>
      <c r="B169" s="51" t="s">
        <v>2515</v>
      </c>
      <c r="C169" s="51" t="s">
        <v>2425</v>
      </c>
      <c r="D169" s="51" t="s">
        <v>2516</v>
      </c>
      <c r="E169" s="51" t="s">
        <v>57</v>
      </c>
      <c r="F169" s="51" t="s">
        <v>2484</v>
      </c>
      <c r="G169" s="51">
        <f t="shared" si="2"/>
        <v>38.27</v>
      </c>
      <c r="H169" s="51">
        <v>80</v>
      </c>
      <c r="I169" s="51">
        <v>3061.6</v>
      </c>
      <c r="J169" s="51" t="s">
        <v>2071</v>
      </c>
      <c r="K169" s="51"/>
    </row>
    <row r="170" ht="20" customHeight="1" spans="1:11">
      <c r="A170" s="51">
        <v>168</v>
      </c>
      <c r="B170" s="51" t="s">
        <v>2517</v>
      </c>
      <c r="C170" s="51" t="s">
        <v>239</v>
      </c>
      <c r="D170" s="51" t="s">
        <v>2518</v>
      </c>
      <c r="E170" s="51" t="s">
        <v>57</v>
      </c>
      <c r="F170" s="51" t="s">
        <v>2484</v>
      </c>
      <c r="G170" s="51">
        <f t="shared" si="2"/>
        <v>18.69</v>
      </c>
      <c r="H170" s="51">
        <v>60</v>
      </c>
      <c r="I170" s="51">
        <v>1121.4</v>
      </c>
      <c r="J170" s="51" t="s">
        <v>309</v>
      </c>
      <c r="K170" s="51"/>
    </row>
    <row r="171" ht="20" customHeight="1" spans="1:11">
      <c r="A171" s="51">
        <v>169</v>
      </c>
      <c r="B171" s="51" t="s">
        <v>1603</v>
      </c>
      <c r="C171" s="51" t="s">
        <v>2018</v>
      </c>
      <c r="D171" s="51" t="s">
        <v>2519</v>
      </c>
      <c r="E171" s="51" t="s">
        <v>37</v>
      </c>
      <c r="F171" s="51" t="s">
        <v>2484</v>
      </c>
      <c r="G171" s="51">
        <f t="shared" si="2"/>
        <v>160</v>
      </c>
      <c r="H171" s="51">
        <v>30</v>
      </c>
      <c r="I171" s="51">
        <v>4800</v>
      </c>
      <c r="J171" s="51" t="s">
        <v>2520</v>
      </c>
      <c r="K171" s="51"/>
    </row>
    <row r="172" ht="20" customHeight="1" spans="1:11">
      <c r="A172" s="51">
        <v>170</v>
      </c>
      <c r="B172" s="51" t="s">
        <v>628</v>
      </c>
      <c r="C172" s="51" t="s">
        <v>2521</v>
      </c>
      <c r="D172" s="51" t="s">
        <v>1234</v>
      </c>
      <c r="E172" s="51" t="s">
        <v>57</v>
      </c>
      <c r="F172" s="51" t="s">
        <v>2484</v>
      </c>
      <c r="G172" s="51">
        <f t="shared" si="2"/>
        <v>28.72</v>
      </c>
      <c r="H172" s="51">
        <v>90</v>
      </c>
      <c r="I172" s="51">
        <v>2584.8</v>
      </c>
      <c r="J172" s="51" t="s">
        <v>630</v>
      </c>
      <c r="K172" s="51"/>
    </row>
    <row r="173" ht="20" customHeight="1" spans="1:11">
      <c r="A173" s="51">
        <v>171</v>
      </c>
      <c r="B173" s="51" t="s">
        <v>2522</v>
      </c>
      <c r="C173" s="51" t="s">
        <v>2523</v>
      </c>
      <c r="D173" s="51" t="s">
        <v>2304</v>
      </c>
      <c r="E173" s="51" t="s">
        <v>57</v>
      </c>
      <c r="F173" s="51" t="s">
        <v>2484</v>
      </c>
      <c r="G173" s="51">
        <f t="shared" si="2"/>
        <v>28</v>
      </c>
      <c r="H173" s="51">
        <v>30</v>
      </c>
      <c r="I173" s="51">
        <v>840</v>
      </c>
      <c r="J173" s="51" t="s">
        <v>2524</v>
      </c>
      <c r="K173" s="51"/>
    </row>
    <row r="174" ht="20" customHeight="1" spans="1:11">
      <c r="A174" s="51">
        <v>172</v>
      </c>
      <c r="B174" s="51" t="s">
        <v>1826</v>
      </c>
      <c r="C174" s="51" t="s">
        <v>239</v>
      </c>
      <c r="D174" s="51" t="s">
        <v>2525</v>
      </c>
      <c r="E174" s="51" t="s">
        <v>57</v>
      </c>
      <c r="F174" s="51" t="s">
        <v>2484</v>
      </c>
      <c r="G174" s="51">
        <f t="shared" si="2"/>
        <v>24.5</v>
      </c>
      <c r="H174" s="51">
        <v>50</v>
      </c>
      <c r="I174" s="51">
        <v>1225</v>
      </c>
      <c r="J174" s="51" t="s">
        <v>1828</v>
      </c>
      <c r="K174" s="51"/>
    </row>
    <row r="175" ht="20" customHeight="1" spans="1:11">
      <c r="A175" s="51">
        <v>173</v>
      </c>
      <c r="B175" s="51" t="s">
        <v>2526</v>
      </c>
      <c r="C175" s="51" t="s">
        <v>82</v>
      </c>
      <c r="D175" s="51" t="s">
        <v>2305</v>
      </c>
      <c r="E175" s="51" t="s">
        <v>57</v>
      </c>
      <c r="F175" s="51" t="s">
        <v>2484</v>
      </c>
      <c r="G175" s="51">
        <f t="shared" si="2"/>
        <v>45.6</v>
      </c>
      <c r="H175" s="51">
        <v>40</v>
      </c>
      <c r="I175" s="51">
        <v>1824</v>
      </c>
      <c r="J175" s="51" t="s">
        <v>887</v>
      </c>
      <c r="K175" s="51"/>
    </row>
    <row r="176" ht="20" customHeight="1" spans="1:11">
      <c r="A176" s="51">
        <v>174</v>
      </c>
      <c r="B176" s="51" t="s">
        <v>2527</v>
      </c>
      <c r="C176" s="51" t="s">
        <v>1793</v>
      </c>
      <c r="D176" s="51" t="s">
        <v>2528</v>
      </c>
      <c r="E176" s="51" t="s">
        <v>57</v>
      </c>
      <c r="F176" s="51" t="s">
        <v>2484</v>
      </c>
      <c r="G176" s="51">
        <f t="shared" si="2"/>
        <v>27.01</v>
      </c>
      <c r="H176" s="51">
        <v>150</v>
      </c>
      <c r="I176" s="51">
        <v>4051.5</v>
      </c>
      <c r="J176" s="51" t="s">
        <v>2529</v>
      </c>
      <c r="K176" s="51"/>
    </row>
    <row r="177" ht="20" customHeight="1" spans="1:11">
      <c r="A177" s="51">
        <v>175</v>
      </c>
      <c r="B177" s="51" t="s">
        <v>2530</v>
      </c>
      <c r="C177" s="51" t="s">
        <v>2252</v>
      </c>
      <c r="D177" s="51" t="s">
        <v>2531</v>
      </c>
      <c r="E177" s="51" t="s">
        <v>57</v>
      </c>
      <c r="F177" s="51" t="s">
        <v>2484</v>
      </c>
      <c r="G177" s="51">
        <f t="shared" si="2"/>
        <v>40.99</v>
      </c>
      <c r="H177" s="51">
        <v>40</v>
      </c>
      <c r="I177" s="51">
        <v>1639.6</v>
      </c>
      <c r="J177" s="51" t="s">
        <v>2532</v>
      </c>
      <c r="K177" s="51"/>
    </row>
    <row r="178" ht="20" customHeight="1" spans="1:11">
      <c r="A178" s="51">
        <v>176</v>
      </c>
      <c r="B178" s="51" t="s">
        <v>305</v>
      </c>
      <c r="C178" s="51" t="s">
        <v>1612</v>
      </c>
      <c r="D178" s="51" t="s">
        <v>2533</v>
      </c>
      <c r="E178" s="51" t="s">
        <v>37</v>
      </c>
      <c r="F178" s="51" t="s">
        <v>2484</v>
      </c>
      <c r="G178" s="51">
        <f t="shared" si="2"/>
        <v>26.95</v>
      </c>
      <c r="H178" s="51">
        <v>100</v>
      </c>
      <c r="I178" s="51">
        <v>2695</v>
      </c>
      <c r="J178" s="51" t="s">
        <v>210</v>
      </c>
      <c r="K178" s="51"/>
    </row>
    <row r="179" ht="20" customHeight="1" spans="1:11">
      <c r="A179" s="51">
        <v>177</v>
      </c>
      <c r="B179" s="51" t="s">
        <v>2534</v>
      </c>
      <c r="C179" s="51" t="s">
        <v>2535</v>
      </c>
      <c r="D179" s="51" t="s">
        <v>2001</v>
      </c>
      <c r="E179" s="51" t="s">
        <v>57</v>
      </c>
      <c r="F179" s="51" t="s">
        <v>2484</v>
      </c>
      <c r="G179" s="51">
        <f t="shared" si="2"/>
        <v>35.16</v>
      </c>
      <c r="H179" s="51">
        <v>30</v>
      </c>
      <c r="I179" s="51">
        <v>1054.8</v>
      </c>
      <c r="J179" s="51" t="s">
        <v>2536</v>
      </c>
      <c r="K179" s="51"/>
    </row>
    <row r="180" ht="20" customHeight="1" spans="1:11">
      <c r="A180" s="51">
        <v>178</v>
      </c>
      <c r="B180" s="51" t="s">
        <v>1785</v>
      </c>
      <c r="C180" s="51" t="s">
        <v>82</v>
      </c>
      <c r="D180" s="51" t="s">
        <v>2305</v>
      </c>
      <c r="E180" s="51" t="s">
        <v>57</v>
      </c>
      <c r="F180" s="51" t="s">
        <v>2484</v>
      </c>
      <c r="G180" s="51">
        <f t="shared" si="2"/>
        <v>29.51</v>
      </c>
      <c r="H180" s="51">
        <v>20</v>
      </c>
      <c r="I180" s="51">
        <v>590.2</v>
      </c>
      <c r="J180" s="51" t="s">
        <v>1788</v>
      </c>
      <c r="K180" s="51"/>
    </row>
    <row r="181" ht="20" customHeight="1" spans="1:11">
      <c r="A181" s="51">
        <v>179</v>
      </c>
      <c r="B181" s="51" t="s">
        <v>2537</v>
      </c>
      <c r="C181" s="51" t="s">
        <v>78</v>
      </c>
      <c r="D181" s="51" t="s">
        <v>2538</v>
      </c>
      <c r="E181" s="51" t="s">
        <v>57</v>
      </c>
      <c r="F181" s="51" t="s">
        <v>2484</v>
      </c>
      <c r="G181" s="51">
        <f t="shared" si="2"/>
        <v>35.61</v>
      </c>
      <c r="H181" s="51">
        <v>50</v>
      </c>
      <c r="I181" s="51">
        <v>1780.5</v>
      </c>
      <c r="J181" s="51" t="s">
        <v>2539</v>
      </c>
      <c r="K181" s="51"/>
    </row>
    <row r="182" ht="20" customHeight="1" spans="1:11">
      <c r="A182" s="51">
        <v>180</v>
      </c>
      <c r="B182" s="51" t="s">
        <v>2540</v>
      </c>
      <c r="C182" s="51" t="s">
        <v>327</v>
      </c>
      <c r="D182" s="51" t="s">
        <v>2541</v>
      </c>
      <c r="E182" s="51" t="s">
        <v>57</v>
      </c>
      <c r="F182" s="51" t="s">
        <v>2484</v>
      </c>
      <c r="G182" s="51">
        <f t="shared" si="2"/>
        <v>38.18</v>
      </c>
      <c r="H182" s="51">
        <v>100</v>
      </c>
      <c r="I182" s="51">
        <v>3818</v>
      </c>
      <c r="J182" s="51" t="s">
        <v>1192</v>
      </c>
      <c r="K182" s="51"/>
    </row>
    <row r="183" ht="20" customHeight="1" spans="1:11">
      <c r="A183" s="51">
        <v>181</v>
      </c>
      <c r="B183" s="51" t="s">
        <v>2542</v>
      </c>
      <c r="C183" s="51" t="s">
        <v>327</v>
      </c>
      <c r="D183" s="51" t="s">
        <v>2543</v>
      </c>
      <c r="E183" s="51" t="s">
        <v>57</v>
      </c>
      <c r="F183" s="51" t="s">
        <v>2484</v>
      </c>
      <c r="G183" s="51">
        <f t="shared" si="2"/>
        <v>39.69</v>
      </c>
      <c r="H183" s="51">
        <v>50</v>
      </c>
      <c r="I183" s="51">
        <v>1984.5</v>
      </c>
      <c r="J183" s="51" t="s">
        <v>2544</v>
      </c>
      <c r="K183" s="51"/>
    </row>
    <row r="184" ht="20" customHeight="1" spans="1:11">
      <c r="A184" s="51">
        <v>182</v>
      </c>
      <c r="B184" s="51" t="s">
        <v>522</v>
      </c>
      <c r="C184" s="51" t="s">
        <v>327</v>
      </c>
      <c r="D184" s="51" t="s">
        <v>2545</v>
      </c>
      <c r="E184" s="51" t="s">
        <v>57</v>
      </c>
      <c r="F184" s="51" t="s">
        <v>2484</v>
      </c>
      <c r="G184" s="51">
        <f t="shared" si="2"/>
        <v>20.56</v>
      </c>
      <c r="H184" s="51">
        <v>60</v>
      </c>
      <c r="I184" s="51">
        <v>1233.6</v>
      </c>
      <c r="J184" s="51" t="s">
        <v>2546</v>
      </c>
      <c r="K184" s="51"/>
    </row>
    <row r="185" ht="20" customHeight="1" spans="1:11">
      <c r="A185" s="51">
        <v>183</v>
      </c>
      <c r="B185" s="51" t="s">
        <v>1795</v>
      </c>
      <c r="C185" s="51" t="s">
        <v>2425</v>
      </c>
      <c r="D185" s="51" t="s">
        <v>2547</v>
      </c>
      <c r="E185" s="51" t="s">
        <v>57</v>
      </c>
      <c r="F185" s="51" t="s">
        <v>2484</v>
      </c>
      <c r="G185" s="51">
        <f t="shared" si="2"/>
        <v>46.52</v>
      </c>
      <c r="H185" s="51">
        <v>20</v>
      </c>
      <c r="I185" s="51">
        <v>930.4</v>
      </c>
      <c r="J185" s="51" t="s">
        <v>2548</v>
      </c>
      <c r="K185" s="51"/>
    </row>
    <row r="186" ht="20" customHeight="1" spans="1:11">
      <c r="A186" s="51">
        <v>184</v>
      </c>
      <c r="B186" s="51" t="s">
        <v>2549</v>
      </c>
      <c r="C186" s="51" t="s">
        <v>82</v>
      </c>
      <c r="D186" s="51" t="s">
        <v>2393</v>
      </c>
      <c r="E186" s="51" t="s">
        <v>57</v>
      </c>
      <c r="F186" s="51" t="s">
        <v>2484</v>
      </c>
      <c r="G186" s="51">
        <f t="shared" si="2"/>
        <v>28</v>
      </c>
      <c r="H186" s="51">
        <v>80</v>
      </c>
      <c r="I186" s="51">
        <v>2240</v>
      </c>
      <c r="J186" s="51" t="s">
        <v>887</v>
      </c>
      <c r="K186" s="51"/>
    </row>
    <row r="187" ht="20" customHeight="1" spans="1:11">
      <c r="A187" s="51">
        <v>185</v>
      </c>
      <c r="B187" s="51" t="s">
        <v>1765</v>
      </c>
      <c r="C187" s="51" t="s">
        <v>1612</v>
      </c>
      <c r="D187" s="51" t="s">
        <v>2550</v>
      </c>
      <c r="E187" s="51" t="s">
        <v>57</v>
      </c>
      <c r="F187" s="51" t="s">
        <v>2484</v>
      </c>
      <c r="G187" s="51">
        <f t="shared" si="2"/>
        <v>49.5</v>
      </c>
      <c r="H187" s="51">
        <v>30</v>
      </c>
      <c r="I187" s="51">
        <v>1485</v>
      </c>
      <c r="J187" s="51" t="s">
        <v>1909</v>
      </c>
      <c r="K187" s="51"/>
    </row>
    <row r="188" ht="20" customHeight="1" spans="1:11">
      <c r="A188" s="51">
        <v>186</v>
      </c>
      <c r="B188" s="51" t="s">
        <v>573</v>
      </c>
      <c r="C188" s="51" t="s">
        <v>327</v>
      </c>
      <c r="D188" s="51" t="s">
        <v>2551</v>
      </c>
      <c r="E188" s="51" t="s">
        <v>37</v>
      </c>
      <c r="F188" s="51" t="s">
        <v>2484</v>
      </c>
      <c r="G188" s="51">
        <f t="shared" si="2"/>
        <v>13.52</v>
      </c>
      <c r="H188" s="51">
        <v>25</v>
      </c>
      <c r="I188" s="51">
        <v>338</v>
      </c>
      <c r="J188" s="51" t="s">
        <v>482</v>
      </c>
      <c r="K188" s="51"/>
    </row>
    <row r="189" ht="20" customHeight="1" spans="1:11">
      <c r="A189" s="51">
        <v>187</v>
      </c>
      <c r="B189" s="51" t="s">
        <v>2552</v>
      </c>
      <c r="C189" s="51" t="s">
        <v>327</v>
      </c>
      <c r="D189" s="51" t="s">
        <v>2553</v>
      </c>
      <c r="E189" s="51" t="s">
        <v>57</v>
      </c>
      <c r="F189" s="51" t="s">
        <v>2484</v>
      </c>
      <c r="G189" s="51">
        <f t="shared" si="2"/>
        <v>75.14</v>
      </c>
      <c r="H189" s="51">
        <v>20</v>
      </c>
      <c r="I189" s="51">
        <v>1502.8</v>
      </c>
      <c r="J189" s="51" t="s">
        <v>485</v>
      </c>
      <c r="K189" s="51"/>
    </row>
    <row r="190" ht="20" customHeight="1" spans="1:11">
      <c r="A190" s="51">
        <v>188</v>
      </c>
      <c r="B190" s="51" t="s">
        <v>2554</v>
      </c>
      <c r="C190" s="51" t="s">
        <v>327</v>
      </c>
      <c r="D190" s="51" t="s">
        <v>2555</v>
      </c>
      <c r="E190" s="51" t="s">
        <v>57</v>
      </c>
      <c r="F190" s="51" t="s">
        <v>2484</v>
      </c>
      <c r="G190" s="51">
        <f t="shared" si="2"/>
        <v>47.95</v>
      </c>
      <c r="H190" s="51">
        <v>50</v>
      </c>
      <c r="I190" s="51">
        <v>2397.5</v>
      </c>
      <c r="J190" s="51" t="s">
        <v>1016</v>
      </c>
      <c r="K190" s="51"/>
    </row>
    <row r="191" ht="20" customHeight="1" spans="1:11">
      <c r="A191" s="51">
        <v>189</v>
      </c>
      <c r="B191" s="51" t="s">
        <v>604</v>
      </c>
      <c r="C191" s="51" t="s">
        <v>327</v>
      </c>
      <c r="D191" s="51" t="s">
        <v>2556</v>
      </c>
      <c r="E191" s="51" t="s">
        <v>57</v>
      </c>
      <c r="F191" s="51" t="s">
        <v>2484</v>
      </c>
      <c r="G191" s="51">
        <f t="shared" si="2"/>
        <v>14.7</v>
      </c>
      <c r="H191" s="51">
        <v>500</v>
      </c>
      <c r="I191" s="51">
        <v>7350</v>
      </c>
      <c r="J191" s="51" t="s">
        <v>2557</v>
      </c>
      <c r="K191" s="51"/>
    </row>
    <row r="192" ht="20" customHeight="1" spans="1:11">
      <c r="A192" s="51">
        <v>190</v>
      </c>
      <c r="B192" s="51" t="s">
        <v>245</v>
      </c>
      <c r="C192" s="51" t="s">
        <v>78</v>
      </c>
      <c r="D192" s="51" t="s">
        <v>2558</v>
      </c>
      <c r="E192" s="51" t="s">
        <v>57</v>
      </c>
      <c r="F192" s="51" t="s">
        <v>2484</v>
      </c>
      <c r="G192" s="51">
        <f t="shared" si="2"/>
        <v>33.51</v>
      </c>
      <c r="H192" s="51">
        <v>50</v>
      </c>
      <c r="I192" s="51">
        <v>1675.5</v>
      </c>
      <c r="J192" s="51" t="s">
        <v>400</v>
      </c>
      <c r="K192" s="51"/>
    </row>
    <row r="193" ht="20" customHeight="1" spans="1:11">
      <c r="A193" s="51">
        <v>191</v>
      </c>
      <c r="B193" s="51" t="s">
        <v>2559</v>
      </c>
      <c r="C193" s="51" t="s">
        <v>2560</v>
      </c>
      <c r="D193" s="51" t="s">
        <v>2561</v>
      </c>
      <c r="E193" s="51" t="s">
        <v>57</v>
      </c>
      <c r="F193" s="51" t="s">
        <v>2484</v>
      </c>
      <c r="G193" s="51">
        <f t="shared" si="2"/>
        <v>17.18</v>
      </c>
      <c r="H193" s="51">
        <v>20</v>
      </c>
      <c r="I193" s="51">
        <v>343.6</v>
      </c>
      <c r="J193" s="51" t="s">
        <v>803</v>
      </c>
      <c r="K193" s="51"/>
    </row>
    <row r="194" ht="20" customHeight="1" spans="1:11">
      <c r="A194" s="51">
        <v>192</v>
      </c>
      <c r="B194" s="51" t="s">
        <v>2562</v>
      </c>
      <c r="C194" s="51" t="s">
        <v>2018</v>
      </c>
      <c r="D194" s="51" t="s">
        <v>2563</v>
      </c>
      <c r="E194" s="51" t="s">
        <v>57</v>
      </c>
      <c r="F194" s="51" t="s">
        <v>2484</v>
      </c>
      <c r="G194" s="51">
        <f t="shared" si="2"/>
        <v>700</v>
      </c>
      <c r="H194" s="51">
        <v>2</v>
      </c>
      <c r="I194" s="51">
        <v>1400</v>
      </c>
      <c r="J194" s="51" t="s">
        <v>2564</v>
      </c>
      <c r="K194" s="51"/>
    </row>
    <row r="195" ht="20" customHeight="1" spans="1:11">
      <c r="A195" s="51">
        <v>193</v>
      </c>
      <c r="B195" s="51" t="s">
        <v>1951</v>
      </c>
      <c r="C195" s="51" t="s">
        <v>327</v>
      </c>
      <c r="D195" s="51" t="s">
        <v>2565</v>
      </c>
      <c r="E195" s="51" t="s">
        <v>57</v>
      </c>
      <c r="F195" s="51" t="s">
        <v>2484</v>
      </c>
      <c r="G195" s="51">
        <f t="shared" ref="G195:G202" si="3">I195/H195</f>
        <v>63</v>
      </c>
      <c r="H195" s="51">
        <v>10</v>
      </c>
      <c r="I195" s="51">
        <v>630</v>
      </c>
      <c r="J195" s="51" t="s">
        <v>1016</v>
      </c>
      <c r="K195" s="51"/>
    </row>
    <row r="196" ht="20" customHeight="1" spans="1:11">
      <c r="A196" s="51">
        <v>194</v>
      </c>
      <c r="B196" s="51" t="s">
        <v>1165</v>
      </c>
      <c r="C196" s="51" t="s">
        <v>2239</v>
      </c>
      <c r="D196" s="51" t="s">
        <v>2129</v>
      </c>
      <c r="E196" s="51" t="s">
        <v>57</v>
      </c>
      <c r="F196" s="51" t="s">
        <v>2484</v>
      </c>
      <c r="G196" s="51">
        <f t="shared" si="3"/>
        <v>93.36</v>
      </c>
      <c r="H196" s="51">
        <v>120</v>
      </c>
      <c r="I196" s="51">
        <v>11203.2</v>
      </c>
      <c r="J196" s="51" t="s">
        <v>111</v>
      </c>
      <c r="K196" s="51"/>
    </row>
    <row r="197" ht="20" customHeight="1" spans="1:11">
      <c r="A197" s="51">
        <v>195</v>
      </c>
      <c r="B197" s="51" t="s">
        <v>320</v>
      </c>
      <c r="C197" s="51" t="s">
        <v>288</v>
      </c>
      <c r="D197" s="51" t="s">
        <v>2566</v>
      </c>
      <c r="E197" s="51" t="s">
        <v>57</v>
      </c>
      <c r="F197" s="51" t="s">
        <v>2484</v>
      </c>
      <c r="G197" s="51">
        <f t="shared" si="3"/>
        <v>35.28</v>
      </c>
      <c r="H197" s="51">
        <v>100</v>
      </c>
      <c r="I197" s="51">
        <v>3528</v>
      </c>
      <c r="J197" s="51" t="s">
        <v>38</v>
      </c>
      <c r="K197" s="51"/>
    </row>
    <row r="198" ht="20" customHeight="1" spans="1:11">
      <c r="A198" s="51">
        <v>196</v>
      </c>
      <c r="B198" s="51" t="s">
        <v>2567</v>
      </c>
      <c r="C198" s="51" t="s">
        <v>327</v>
      </c>
      <c r="D198" s="51" t="s">
        <v>2568</v>
      </c>
      <c r="E198" s="51" t="s">
        <v>57</v>
      </c>
      <c r="F198" s="51" t="s">
        <v>2484</v>
      </c>
      <c r="G198" s="51">
        <f t="shared" si="3"/>
        <v>18</v>
      </c>
      <c r="H198" s="51">
        <v>20</v>
      </c>
      <c r="I198" s="51">
        <v>360</v>
      </c>
      <c r="J198" s="51" t="s">
        <v>798</v>
      </c>
      <c r="K198" s="51"/>
    </row>
    <row r="199" ht="20" customHeight="1" spans="1:11">
      <c r="A199" s="51">
        <v>197</v>
      </c>
      <c r="B199" s="51" t="s">
        <v>765</v>
      </c>
      <c r="C199" s="51" t="s">
        <v>2569</v>
      </c>
      <c r="D199" s="51" t="s">
        <v>1210</v>
      </c>
      <c r="E199" s="51" t="s">
        <v>57</v>
      </c>
      <c r="F199" s="51" t="s">
        <v>2484</v>
      </c>
      <c r="G199" s="51">
        <f t="shared" si="3"/>
        <v>38.8</v>
      </c>
      <c r="H199" s="51">
        <v>40</v>
      </c>
      <c r="I199" s="51">
        <v>1552</v>
      </c>
      <c r="J199" s="51" t="s">
        <v>2514</v>
      </c>
      <c r="K199" s="51"/>
    </row>
    <row r="200" ht="20" customHeight="1" spans="1:11">
      <c r="A200" s="51">
        <v>198</v>
      </c>
      <c r="B200" s="51" t="s">
        <v>2570</v>
      </c>
      <c r="C200" s="51" t="s">
        <v>2268</v>
      </c>
      <c r="D200" s="51" t="s">
        <v>2571</v>
      </c>
      <c r="E200" s="51" t="s">
        <v>57</v>
      </c>
      <c r="F200" s="51" t="s">
        <v>2484</v>
      </c>
      <c r="G200" s="51">
        <f t="shared" si="3"/>
        <v>21.24</v>
      </c>
      <c r="H200" s="51">
        <v>110</v>
      </c>
      <c r="I200" s="51">
        <v>2336.4</v>
      </c>
      <c r="J200" s="51" t="s">
        <v>2572</v>
      </c>
      <c r="K200" s="51"/>
    </row>
    <row r="201" ht="20" customHeight="1" spans="1:11">
      <c r="A201" s="51">
        <v>199</v>
      </c>
      <c r="B201" s="51" t="s">
        <v>477</v>
      </c>
      <c r="C201" s="51" t="s">
        <v>327</v>
      </c>
      <c r="D201" s="51" t="s">
        <v>2573</v>
      </c>
      <c r="E201" s="51" t="s">
        <v>57</v>
      </c>
      <c r="F201" s="51" t="s">
        <v>2484</v>
      </c>
      <c r="G201" s="51">
        <f t="shared" si="3"/>
        <v>9.8</v>
      </c>
      <c r="H201" s="51">
        <v>190</v>
      </c>
      <c r="I201" s="51">
        <v>1862</v>
      </c>
      <c r="J201" s="51" t="s">
        <v>458</v>
      </c>
      <c r="K201" s="51"/>
    </row>
    <row r="202" ht="20" customHeight="1" spans="1:11">
      <c r="A202" s="51">
        <v>200</v>
      </c>
      <c r="B202" s="51" t="s">
        <v>1899</v>
      </c>
      <c r="C202" s="51" t="s">
        <v>2574</v>
      </c>
      <c r="D202" s="51" t="s">
        <v>2575</v>
      </c>
      <c r="E202" s="51" t="s">
        <v>57</v>
      </c>
      <c r="F202" s="51" t="s">
        <v>2484</v>
      </c>
      <c r="G202" s="51">
        <f t="shared" si="3"/>
        <v>56.22</v>
      </c>
      <c r="H202" s="51">
        <v>30</v>
      </c>
      <c r="I202" s="51">
        <v>1686.6</v>
      </c>
      <c r="J202" s="51" t="s">
        <v>1901</v>
      </c>
      <c r="K202" s="51"/>
    </row>
    <row r="203" ht="20" customHeight="1" spans="1:11">
      <c r="A203" s="51">
        <v>201</v>
      </c>
      <c r="B203" s="51" t="s">
        <v>2437</v>
      </c>
      <c r="C203" s="51" t="s">
        <v>327</v>
      </c>
      <c r="D203" s="51" t="s">
        <v>1964</v>
      </c>
      <c r="E203" s="51" t="s">
        <v>57</v>
      </c>
      <c r="F203" s="51" t="s">
        <v>2576</v>
      </c>
      <c r="G203" s="51">
        <v>5.42</v>
      </c>
      <c r="H203" s="51">
        <v>200</v>
      </c>
      <c r="I203" s="51" t="s">
        <v>2577</v>
      </c>
      <c r="J203" s="51" t="s">
        <v>332</v>
      </c>
      <c r="K203" s="51" t="s">
        <v>2578</v>
      </c>
    </row>
    <row r="204" ht="20" customHeight="1" spans="1:11">
      <c r="A204" s="51">
        <v>202</v>
      </c>
      <c r="B204" s="51" t="s">
        <v>81</v>
      </c>
      <c r="C204" s="51" t="s">
        <v>82</v>
      </c>
      <c r="D204" s="51" t="s">
        <v>2001</v>
      </c>
      <c r="E204" s="51" t="s">
        <v>57</v>
      </c>
      <c r="F204" s="51" t="s">
        <v>2576</v>
      </c>
      <c r="G204" s="51" t="s">
        <v>2579</v>
      </c>
      <c r="H204" s="51" t="s">
        <v>2039</v>
      </c>
      <c r="I204" s="51" t="s">
        <v>2580</v>
      </c>
      <c r="J204" s="51" t="s">
        <v>299</v>
      </c>
      <c r="K204" s="51" t="s">
        <v>2578</v>
      </c>
    </row>
    <row r="205" ht="20" customHeight="1" spans="1:11">
      <c r="A205" s="51">
        <v>203</v>
      </c>
      <c r="B205" s="51" t="s">
        <v>2581</v>
      </c>
      <c r="C205" s="51" t="s">
        <v>327</v>
      </c>
      <c r="D205" s="51" t="s">
        <v>2304</v>
      </c>
      <c r="E205" s="51" t="s">
        <v>57</v>
      </c>
      <c r="F205" s="51" t="s">
        <v>2576</v>
      </c>
      <c r="G205" s="51" t="s">
        <v>2582</v>
      </c>
      <c r="H205" s="51" t="s">
        <v>2583</v>
      </c>
      <c r="I205" s="51" t="s">
        <v>2584</v>
      </c>
      <c r="J205" s="51" t="s">
        <v>687</v>
      </c>
      <c r="K205" s="51" t="s">
        <v>2585</v>
      </c>
    </row>
    <row r="206" ht="20" customHeight="1" spans="1:11">
      <c r="A206" s="51">
        <v>204</v>
      </c>
      <c r="B206" s="51" t="s">
        <v>2464</v>
      </c>
      <c r="C206" s="51" t="s">
        <v>327</v>
      </c>
      <c r="D206" s="51" t="s">
        <v>2586</v>
      </c>
      <c r="E206" s="51" t="s">
        <v>57</v>
      </c>
      <c r="F206" s="51" t="s">
        <v>2576</v>
      </c>
      <c r="G206" s="51" t="s">
        <v>2587</v>
      </c>
      <c r="H206" s="51" t="s">
        <v>2021</v>
      </c>
      <c r="I206" s="51" t="s">
        <v>2588</v>
      </c>
      <c r="J206" s="51" t="s">
        <v>1119</v>
      </c>
      <c r="K206" s="51" t="s">
        <v>2589</v>
      </c>
    </row>
    <row r="207" ht="20" customHeight="1" spans="1:11">
      <c r="A207" s="51">
        <v>205</v>
      </c>
      <c r="B207" s="51" t="s">
        <v>1789</v>
      </c>
      <c r="C207" s="51" t="s">
        <v>27</v>
      </c>
      <c r="D207" s="51" t="s">
        <v>2590</v>
      </c>
      <c r="E207" s="51" t="s">
        <v>57</v>
      </c>
      <c r="F207" s="51" t="s">
        <v>2591</v>
      </c>
      <c r="G207" s="51" t="s">
        <v>2592</v>
      </c>
      <c r="H207" s="51" t="s">
        <v>2593</v>
      </c>
      <c r="I207" s="51" t="s">
        <v>2594</v>
      </c>
      <c r="J207" s="51" t="s">
        <v>2595</v>
      </c>
      <c r="K207" s="51" t="s">
        <v>2596</v>
      </c>
    </row>
    <row r="208" ht="20" customHeight="1" spans="1:11">
      <c r="A208" s="51">
        <v>206</v>
      </c>
      <c r="B208" s="51" t="s">
        <v>2597</v>
      </c>
      <c r="C208" s="51" t="s">
        <v>2598</v>
      </c>
      <c r="D208" s="51" t="s">
        <v>2599</v>
      </c>
      <c r="E208" s="51" t="s">
        <v>57</v>
      </c>
      <c r="F208" s="51" t="s">
        <v>2576</v>
      </c>
      <c r="G208" s="51" t="s">
        <v>2600</v>
      </c>
      <c r="H208" s="51" t="s">
        <v>2039</v>
      </c>
      <c r="I208" s="51" t="s">
        <v>2601</v>
      </c>
      <c r="J208" s="51" t="s">
        <v>105</v>
      </c>
      <c r="K208" s="51" t="s">
        <v>2602</v>
      </c>
    </row>
    <row r="209" ht="20" customHeight="1" spans="1:11">
      <c r="A209" s="51">
        <v>207</v>
      </c>
      <c r="B209" s="51" t="s">
        <v>2328</v>
      </c>
      <c r="C209" s="51" t="s">
        <v>327</v>
      </c>
      <c r="D209" s="51" t="s">
        <v>2603</v>
      </c>
      <c r="E209" s="51" t="s">
        <v>57</v>
      </c>
      <c r="F209" s="51" t="s">
        <v>2576</v>
      </c>
      <c r="G209" s="51" t="s">
        <v>2604</v>
      </c>
      <c r="H209" s="51" t="s">
        <v>2021</v>
      </c>
      <c r="I209" s="51" t="s">
        <v>2605</v>
      </c>
      <c r="J209" s="51" t="s">
        <v>470</v>
      </c>
      <c r="K209" s="51" t="s">
        <v>2589</v>
      </c>
    </row>
    <row r="210" ht="20" customHeight="1" spans="1:11">
      <c r="A210" s="51">
        <v>208</v>
      </c>
      <c r="B210" s="51" t="s">
        <v>2328</v>
      </c>
      <c r="C210" s="51" t="s">
        <v>327</v>
      </c>
      <c r="D210" s="51" t="s">
        <v>2250</v>
      </c>
      <c r="E210" s="51" t="s">
        <v>57</v>
      </c>
      <c r="F210" s="51" t="s">
        <v>2576</v>
      </c>
      <c r="G210" s="51" t="s">
        <v>2606</v>
      </c>
      <c r="H210" s="51" t="s">
        <v>2024</v>
      </c>
      <c r="I210" s="51" t="s">
        <v>2607</v>
      </c>
      <c r="J210" s="51" t="s">
        <v>470</v>
      </c>
      <c r="K210" s="51" t="s">
        <v>2589</v>
      </c>
    </row>
    <row r="211" ht="20" customHeight="1" spans="1:11">
      <c r="A211" s="51">
        <v>209</v>
      </c>
      <c r="B211" s="51" t="s">
        <v>477</v>
      </c>
      <c r="C211" s="51" t="s">
        <v>327</v>
      </c>
      <c r="D211" s="51" t="s">
        <v>2608</v>
      </c>
      <c r="E211" s="51" t="s">
        <v>57</v>
      </c>
      <c r="F211" s="51" t="s">
        <v>2591</v>
      </c>
      <c r="G211" s="51">
        <v>14.67</v>
      </c>
      <c r="H211" s="51">
        <v>130</v>
      </c>
      <c r="I211" s="51">
        <f t="shared" ref="I211:I256" si="4">G211*H211</f>
        <v>1907.1</v>
      </c>
      <c r="J211" s="51" t="s">
        <v>442</v>
      </c>
      <c r="K211" s="51" t="s">
        <v>2589</v>
      </c>
    </row>
    <row r="212" ht="20" customHeight="1" spans="1:11">
      <c r="A212" s="51">
        <v>210</v>
      </c>
      <c r="B212" s="51" t="s">
        <v>2609</v>
      </c>
      <c r="C212" s="51" t="s">
        <v>2610</v>
      </c>
      <c r="D212" s="51" t="s">
        <v>1506</v>
      </c>
      <c r="E212" s="51" t="s">
        <v>57</v>
      </c>
      <c r="F212" s="51" t="s">
        <v>2576</v>
      </c>
      <c r="G212" s="51">
        <v>26.18</v>
      </c>
      <c r="H212" s="51">
        <v>150</v>
      </c>
      <c r="I212" s="51">
        <f t="shared" si="4"/>
        <v>3927</v>
      </c>
      <c r="J212" s="51" t="s">
        <v>506</v>
      </c>
      <c r="K212" s="51" t="s">
        <v>2611</v>
      </c>
    </row>
    <row r="213" ht="20" customHeight="1" spans="1:11">
      <c r="A213" s="51">
        <v>211</v>
      </c>
      <c r="B213" s="51" t="s">
        <v>2612</v>
      </c>
      <c r="C213" s="51" t="s">
        <v>327</v>
      </c>
      <c r="D213" s="51" t="s">
        <v>1506</v>
      </c>
      <c r="E213" s="51" t="s">
        <v>57</v>
      </c>
      <c r="F213" s="51" t="s">
        <v>2576</v>
      </c>
      <c r="G213" s="51">
        <v>3.86</v>
      </c>
      <c r="H213" s="51">
        <v>60</v>
      </c>
      <c r="I213" s="51">
        <f t="shared" si="4"/>
        <v>231.6</v>
      </c>
      <c r="J213" s="51" t="s">
        <v>546</v>
      </c>
      <c r="K213" s="51" t="s">
        <v>2602</v>
      </c>
    </row>
    <row r="214" ht="20" customHeight="1" spans="1:11">
      <c r="A214" s="51">
        <v>212</v>
      </c>
      <c r="B214" s="51" t="s">
        <v>2613</v>
      </c>
      <c r="C214" s="51" t="s">
        <v>2239</v>
      </c>
      <c r="D214" s="51" t="s">
        <v>2614</v>
      </c>
      <c r="E214" s="51" t="s">
        <v>57</v>
      </c>
      <c r="F214" s="51" t="s">
        <v>2576</v>
      </c>
      <c r="G214" s="51">
        <v>37</v>
      </c>
      <c r="H214" s="51">
        <v>80</v>
      </c>
      <c r="I214" s="51">
        <f t="shared" si="4"/>
        <v>2960</v>
      </c>
      <c r="J214" s="51" t="s">
        <v>38</v>
      </c>
      <c r="K214" s="51" t="s">
        <v>2585</v>
      </c>
    </row>
    <row r="215" ht="20" customHeight="1" spans="1:11">
      <c r="A215" s="51">
        <v>213</v>
      </c>
      <c r="B215" s="51" t="s">
        <v>1807</v>
      </c>
      <c r="C215" s="51" t="s">
        <v>327</v>
      </c>
      <c r="D215" s="51" t="s">
        <v>1964</v>
      </c>
      <c r="E215" s="51" t="s">
        <v>57</v>
      </c>
      <c r="F215" s="51" t="s">
        <v>2576</v>
      </c>
      <c r="G215" s="51">
        <v>7.49</v>
      </c>
      <c r="H215" s="51">
        <v>60</v>
      </c>
      <c r="I215" s="51">
        <f t="shared" si="4"/>
        <v>449.4</v>
      </c>
      <c r="J215" s="51" t="s">
        <v>687</v>
      </c>
      <c r="K215" s="51" t="s">
        <v>2578</v>
      </c>
    </row>
    <row r="216" ht="20" customHeight="1" spans="1:11">
      <c r="A216" s="51">
        <v>214</v>
      </c>
      <c r="B216" s="51" t="s">
        <v>462</v>
      </c>
      <c r="C216" s="51" t="s">
        <v>327</v>
      </c>
      <c r="D216" s="51" t="s">
        <v>1506</v>
      </c>
      <c r="E216" s="51" t="s">
        <v>57</v>
      </c>
      <c r="F216" s="51" t="s">
        <v>2576</v>
      </c>
      <c r="G216" s="51">
        <v>10.46</v>
      </c>
      <c r="H216" s="51">
        <v>30</v>
      </c>
      <c r="I216" s="51">
        <f t="shared" si="4"/>
        <v>313.8</v>
      </c>
      <c r="J216" s="51" t="s">
        <v>189</v>
      </c>
      <c r="K216" s="51" t="s">
        <v>2578</v>
      </c>
    </row>
    <row r="217" ht="20" customHeight="1" spans="1:11">
      <c r="A217" s="51">
        <v>215</v>
      </c>
      <c r="B217" s="51" t="s">
        <v>2615</v>
      </c>
      <c r="C217" s="51" t="s">
        <v>2018</v>
      </c>
      <c r="D217" s="51" t="s">
        <v>2616</v>
      </c>
      <c r="E217" s="51" t="s">
        <v>57</v>
      </c>
      <c r="F217" s="51" t="s">
        <v>2576</v>
      </c>
      <c r="G217" s="51">
        <v>72</v>
      </c>
      <c r="H217" s="51">
        <v>200</v>
      </c>
      <c r="I217" s="51">
        <f t="shared" si="4"/>
        <v>14400</v>
      </c>
      <c r="J217" s="51" t="s">
        <v>1577</v>
      </c>
      <c r="K217" s="51" t="s">
        <v>2617</v>
      </c>
    </row>
    <row r="218" ht="20" customHeight="1" spans="1:11">
      <c r="A218" s="51">
        <v>216</v>
      </c>
      <c r="B218" s="51" t="s">
        <v>2615</v>
      </c>
      <c r="C218" s="51" t="s">
        <v>2018</v>
      </c>
      <c r="D218" s="51" t="s">
        <v>2618</v>
      </c>
      <c r="E218" s="51" t="s">
        <v>57</v>
      </c>
      <c r="F218" s="51" t="s">
        <v>2576</v>
      </c>
      <c r="G218" s="51">
        <v>48.71</v>
      </c>
      <c r="H218" s="51">
        <v>50</v>
      </c>
      <c r="I218" s="51">
        <f t="shared" si="4"/>
        <v>2435.5</v>
      </c>
      <c r="J218" s="51" t="s">
        <v>1417</v>
      </c>
      <c r="K218" s="51" t="s">
        <v>2617</v>
      </c>
    </row>
    <row r="219" ht="20" customHeight="1" spans="1:11">
      <c r="A219" s="51">
        <v>217</v>
      </c>
      <c r="B219" s="51" t="s">
        <v>2619</v>
      </c>
      <c r="C219" s="51" t="s">
        <v>327</v>
      </c>
      <c r="D219" s="51" t="s">
        <v>1436</v>
      </c>
      <c r="E219" s="51" t="s">
        <v>57</v>
      </c>
      <c r="F219" s="51" t="s">
        <v>2576</v>
      </c>
      <c r="G219" s="51">
        <v>2.6</v>
      </c>
      <c r="H219" s="51">
        <v>30</v>
      </c>
      <c r="I219" s="51">
        <f t="shared" si="4"/>
        <v>78</v>
      </c>
      <c r="J219" s="51" t="s">
        <v>2415</v>
      </c>
      <c r="K219" s="51" t="s">
        <v>2578</v>
      </c>
    </row>
    <row r="220" ht="20" customHeight="1" spans="1:11">
      <c r="A220" s="51">
        <v>218</v>
      </c>
      <c r="B220" s="51" t="s">
        <v>2620</v>
      </c>
      <c r="C220" s="51" t="s">
        <v>327</v>
      </c>
      <c r="D220" s="51" t="s">
        <v>1506</v>
      </c>
      <c r="E220" s="51" t="s">
        <v>57</v>
      </c>
      <c r="F220" s="51" t="s">
        <v>2576</v>
      </c>
      <c r="G220" s="51">
        <v>18.92</v>
      </c>
      <c r="H220" s="51">
        <v>30</v>
      </c>
      <c r="I220" s="51">
        <f t="shared" si="4"/>
        <v>567.6</v>
      </c>
      <c r="J220" s="51" t="s">
        <v>2621</v>
      </c>
      <c r="K220" s="51" t="s">
        <v>2596</v>
      </c>
    </row>
    <row r="221" ht="20" customHeight="1" spans="1:11">
      <c r="A221" s="51">
        <v>219</v>
      </c>
      <c r="B221" s="51" t="s">
        <v>2622</v>
      </c>
      <c r="C221" s="51" t="s">
        <v>2623</v>
      </c>
      <c r="D221" s="51" t="s">
        <v>2624</v>
      </c>
      <c r="E221" s="51" t="s">
        <v>29</v>
      </c>
      <c r="F221" s="51" t="s">
        <v>2576</v>
      </c>
      <c r="G221" s="51">
        <v>2.98</v>
      </c>
      <c r="H221" s="51">
        <v>110</v>
      </c>
      <c r="I221" s="51">
        <f t="shared" si="4"/>
        <v>327.8</v>
      </c>
      <c r="J221" s="51" t="s">
        <v>662</v>
      </c>
      <c r="K221" s="51" t="s">
        <v>2625</v>
      </c>
    </row>
    <row r="222" ht="20" customHeight="1" spans="1:11">
      <c r="A222" s="51">
        <v>220</v>
      </c>
      <c r="B222" s="51" t="s">
        <v>1831</v>
      </c>
      <c r="C222" s="51" t="s">
        <v>327</v>
      </c>
      <c r="D222" s="51" t="s">
        <v>2304</v>
      </c>
      <c r="E222" s="51" t="s">
        <v>57</v>
      </c>
      <c r="F222" s="51" t="s">
        <v>2576</v>
      </c>
      <c r="G222" s="51">
        <v>1.84</v>
      </c>
      <c r="H222" s="51">
        <v>30</v>
      </c>
      <c r="I222" s="51">
        <f t="shared" si="4"/>
        <v>55.2</v>
      </c>
      <c r="J222" s="51" t="s">
        <v>687</v>
      </c>
      <c r="K222" s="51" t="s">
        <v>2578</v>
      </c>
    </row>
    <row r="223" ht="20" customHeight="1" spans="1:11">
      <c r="A223" s="51">
        <v>221</v>
      </c>
      <c r="B223" s="51" t="s">
        <v>1220</v>
      </c>
      <c r="C223" s="51" t="s">
        <v>2623</v>
      </c>
      <c r="D223" s="51" t="s">
        <v>2626</v>
      </c>
      <c r="E223" s="51" t="s">
        <v>29</v>
      </c>
      <c r="F223" s="51" t="s">
        <v>2591</v>
      </c>
      <c r="G223" s="51">
        <v>5.3</v>
      </c>
      <c r="H223" s="51">
        <v>840</v>
      </c>
      <c r="I223" s="51">
        <f t="shared" si="4"/>
        <v>4452</v>
      </c>
      <c r="J223" s="51" t="s">
        <v>696</v>
      </c>
      <c r="K223" s="51" t="s">
        <v>2611</v>
      </c>
    </row>
    <row r="224" ht="20" customHeight="1" spans="1:11">
      <c r="A224" s="51">
        <v>222</v>
      </c>
      <c r="B224" s="51" t="s">
        <v>2627</v>
      </c>
      <c r="C224" s="51" t="s">
        <v>2018</v>
      </c>
      <c r="D224" s="51" t="s">
        <v>2628</v>
      </c>
      <c r="E224" s="51" t="s">
        <v>57</v>
      </c>
      <c r="F224" s="51" t="s">
        <v>2576</v>
      </c>
      <c r="G224" s="51">
        <v>28.96</v>
      </c>
      <c r="H224" s="51">
        <v>140</v>
      </c>
      <c r="I224" s="51">
        <f t="shared" si="4"/>
        <v>4054.4</v>
      </c>
      <c r="J224" s="51" t="s">
        <v>1547</v>
      </c>
      <c r="K224" s="51" t="s">
        <v>2617</v>
      </c>
    </row>
    <row r="225" ht="20" customHeight="1" spans="1:11">
      <c r="A225" s="51">
        <v>223</v>
      </c>
      <c r="B225" s="51" t="s">
        <v>2629</v>
      </c>
      <c r="C225" s="51" t="s">
        <v>327</v>
      </c>
      <c r="D225" s="51" t="s">
        <v>1964</v>
      </c>
      <c r="E225" s="51" t="s">
        <v>57</v>
      </c>
      <c r="F225" s="51" t="s">
        <v>2576</v>
      </c>
      <c r="G225" s="51">
        <v>2.34</v>
      </c>
      <c r="H225" s="51">
        <v>90</v>
      </c>
      <c r="I225" s="51">
        <f t="shared" si="4"/>
        <v>210.6</v>
      </c>
      <c r="J225" s="51" t="s">
        <v>413</v>
      </c>
      <c r="K225" s="51" t="s">
        <v>2585</v>
      </c>
    </row>
    <row r="226" ht="20" customHeight="1" spans="1:11">
      <c r="A226" s="51">
        <v>224</v>
      </c>
      <c r="B226" s="51" t="s">
        <v>2630</v>
      </c>
      <c r="C226" s="51" t="s">
        <v>2631</v>
      </c>
      <c r="D226" s="51" t="s">
        <v>2375</v>
      </c>
      <c r="E226" s="51" t="s">
        <v>57</v>
      </c>
      <c r="F226" s="51" t="s">
        <v>2591</v>
      </c>
      <c r="G226" s="51">
        <v>11.97</v>
      </c>
      <c r="H226" s="51">
        <v>200</v>
      </c>
      <c r="I226" s="51">
        <f t="shared" si="4"/>
        <v>2394</v>
      </c>
      <c r="J226" s="51" t="s">
        <v>552</v>
      </c>
      <c r="K226" s="51" t="s">
        <v>2585</v>
      </c>
    </row>
    <row r="227" ht="20" customHeight="1" spans="1:11">
      <c r="A227" s="51">
        <v>225</v>
      </c>
      <c r="B227" s="51" t="s">
        <v>2074</v>
      </c>
      <c r="C227" s="51" t="s">
        <v>327</v>
      </c>
      <c r="D227" s="51" t="s">
        <v>2350</v>
      </c>
      <c r="E227" s="51" t="s">
        <v>57</v>
      </c>
      <c r="F227" s="51" t="s">
        <v>2576</v>
      </c>
      <c r="G227" s="51">
        <v>8.4</v>
      </c>
      <c r="H227" s="51">
        <v>130</v>
      </c>
      <c r="I227" s="51">
        <f t="shared" si="4"/>
        <v>1092</v>
      </c>
      <c r="J227" s="51" t="s">
        <v>391</v>
      </c>
      <c r="K227" s="51" t="s">
        <v>2632</v>
      </c>
    </row>
    <row r="228" ht="20" customHeight="1" spans="1:11">
      <c r="A228" s="51">
        <v>226</v>
      </c>
      <c r="B228" s="51" t="s">
        <v>2633</v>
      </c>
      <c r="C228" s="51" t="s">
        <v>327</v>
      </c>
      <c r="D228" s="51" t="s">
        <v>1506</v>
      </c>
      <c r="E228" s="51" t="s">
        <v>57</v>
      </c>
      <c r="F228" s="51" t="s">
        <v>2576</v>
      </c>
      <c r="G228" s="51">
        <v>5.25</v>
      </c>
      <c r="H228" s="51">
        <v>20</v>
      </c>
      <c r="I228" s="51">
        <f t="shared" si="4"/>
        <v>105</v>
      </c>
      <c r="J228" s="51" t="s">
        <v>1689</v>
      </c>
      <c r="K228" s="51" t="s">
        <v>2596</v>
      </c>
    </row>
    <row r="229" ht="20" customHeight="1" spans="1:11">
      <c r="A229" s="51">
        <v>227</v>
      </c>
      <c r="B229" s="51" t="s">
        <v>2634</v>
      </c>
      <c r="C229" s="51" t="s">
        <v>2018</v>
      </c>
      <c r="D229" s="51" t="s">
        <v>2618</v>
      </c>
      <c r="E229" s="51" t="s">
        <v>57</v>
      </c>
      <c r="F229" s="51" t="s">
        <v>2591</v>
      </c>
      <c r="G229" s="51">
        <v>43.2</v>
      </c>
      <c r="H229" s="51">
        <v>450</v>
      </c>
      <c r="I229" s="51">
        <f t="shared" si="4"/>
        <v>19440</v>
      </c>
      <c r="J229" s="51" t="s">
        <v>1388</v>
      </c>
      <c r="K229" s="51" t="s">
        <v>2635</v>
      </c>
    </row>
    <row r="230" ht="20" customHeight="1" spans="1:11">
      <c r="A230" s="51">
        <v>228</v>
      </c>
      <c r="B230" s="51" t="s">
        <v>2634</v>
      </c>
      <c r="C230" s="51" t="s">
        <v>2018</v>
      </c>
      <c r="D230" s="51" t="s">
        <v>2618</v>
      </c>
      <c r="E230" s="51" t="s">
        <v>57</v>
      </c>
      <c r="F230" s="51" t="s">
        <v>2591</v>
      </c>
      <c r="G230" s="51">
        <v>24.56</v>
      </c>
      <c r="H230" s="51">
        <v>30</v>
      </c>
      <c r="I230" s="51">
        <f t="shared" si="4"/>
        <v>736.8</v>
      </c>
      <c r="J230" s="51" t="s">
        <v>1417</v>
      </c>
      <c r="K230" s="51" t="s">
        <v>2617</v>
      </c>
    </row>
    <row r="231" ht="20" customHeight="1" spans="1:11">
      <c r="A231" s="51">
        <v>229</v>
      </c>
      <c r="B231" s="51" t="s">
        <v>1872</v>
      </c>
      <c r="C231" s="51" t="s">
        <v>848</v>
      </c>
      <c r="D231" s="51" t="s">
        <v>2636</v>
      </c>
      <c r="E231" s="51" t="s">
        <v>57</v>
      </c>
      <c r="F231" s="51" t="s">
        <v>2576</v>
      </c>
      <c r="G231" s="51">
        <v>4.16</v>
      </c>
      <c r="H231" s="51">
        <v>20</v>
      </c>
      <c r="I231" s="51">
        <f t="shared" si="4"/>
        <v>83.2</v>
      </c>
      <c r="J231" s="51" t="s">
        <v>572</v>
      </c>
      <c r="K231" s="51" t="s">
        <v>2589</v>
      </c>
    </row>
    <row r="232" ht="20" customHeight="1" spans="1:11">
      <c r="A232" s="51">
        <v>230</v>
      </c>
      <c r="B232" s="51" t="s">
        <v>496</v>
      </c>
      <c r="C232" s="51" t="s">
        <v>327</v>
      </c>
      <c r="D232" s="51" t="s">
        <v>1200</v>
      </c>
      <c r="E232" s="51" t="s">
        <v>57</v>
      </c>
      <c r="F232" s="51" t="s">
        <v>2591</v>
      </c>
      <c r="G232" s="51">
        <v>2.36</v>
      </c>
      <c r="H232" s="51">
        <v>60</v>
      </c>
      <c r="I232" s="51">
        <f t="shared" si="4"/>
        <v>141.6</v>
      </c>
      <c r="J232" s="51" t="s">
        <v>108</v>
      </c>
      <c r="K232" s="51" t="s">
        <v>2602</v>
      </c>
    </row>
    <row r="233" ht="20" customHeight="1" spans="1:11">
      <c r="A233" s="51">
        <v>231</v>
      </c>
      <c r="B233" s="51" t="s">
        <v>493</v>
      </c>
      <c r="C233" s="51" t="s">
        <v>327</v>
      </c>
      <c r="D233" s="51" t="s">
        <v>2350</v>
      </c>
      <c r="E233" s="51" t="s">
        <v>57</v>
      </c>
      <c r="F233" s="51" t="s">
        <v>2591</v>
      </c>
      <c r="G233" s="51">
        <v>19.38</v>
      </c>
      <c r="H233" s="51">
        <v>90</v>
      </c>
      <c r="I233" s="51">
        <f t="shared" si="4"/>
        <v>1744.2</v>
      </c>
      <c r="J233" s="51" t="s">
        <v>439</v>
      </c>
      <c r="K233" s="51" t="s">
        <v>2635</v>
      </c>
    </row>
    <row r="234" ht="20" customHeight="1" spans="1:11">
      <c r="A234" s="51">
        <v>232</v>
      </c>
      <c r="B234" s="51" t="s">
        <v>2637</v>
      </c>
      <c r="C234" s="51" t="s">
        <v>327</v>
      </c>
      <c r="D234" s="51" t="s">
        <v>2638</v>
      </c>
      <c r="E234" s="51" t="s">
        <v>57</v>
      </c>
      <c r="F234" s="51" t="s">
        <v>2576</v>
      </c>
      <c r="G234" s="51">
        <v>4.51</v>
      </c>
      <c r="H234" s="51">
        <v>30</v>
      </c>
      <c r="I234" s="51">
        <f t="shared" si="4"/>
        <v>135.3</v>
      </c>
      <c r="J234" s="51" t="s">
        <v>718</v>
      </c>
      <c r="K234" s="51" t="s">
        <v>2585</v>
      </c>
    </row>
    <row r="235" ht="20" customHeight="1" spans="1:11">
      <c r="A235" s="51">
        <v>233</v>
      </c>
      <c r="B235" s="51" t="s">
        <v>2637</v>
      </c>
      <c r="C235" s="51" t="s">
        <v>327</v>
      </c>
      <c r="D235" s="51" t="s">
        <v>2638</v>
      </c>
      <c r="E235" s="51" t="s">
        <v>57</v>
      </c>
      <c r="F235" s="51" t="s">
        <v>2576</v>
      </c>
      <c r="G235" s="51">
        <v>4.51</v>
      </c>
      <c r="H235" s="51">
        <v>30</v>
      </c>
      <c r="I235" s="51">
        <f t="shared" si="4"/>
        <v>135.3</v>
      </c>
      <c r="J235" s="51" t="s">
        <v>718</v>
      </c>
      <c r="K235" s="51" t="s">
        <v>2596</v>
      </c>
    </row>
    <row r="236" ht="20" customHeight="1" spans="1:11">
      <c r="A236" s="51">
        <v>234</v>
      </c>
      <c r="B236" s="51" t="s">
        <v>782</v>
      </c>
      <c r="C236" s="51" t="s">
        <v>327</v>
      </c>
      <c r="D236" s="51" t="s">
        <v>1200</v>
      </c>
      <c r="E236" s="51" t="s">
        <v>57</v>
      </c>
      <c r="F236" s="51" t="s">
        <v>2591</v>
      </c>
      <c r="G236" s="51">
        <v>22.58</v>
      </c>
      <c r="H236" s="51">
        <v>80</v>
      </c>
      <c r="I236" s="51">
        <f t="shared" si="4"/>
        <v>1806.4</v>
      </c>
      <c r="J236" s="51" t="s">
        <v>385</v>
      </c>
      <c r="K236" s="51" t="s">
        <v>2596</v>
      </c>
    </row>
    <row r="237" ht="20" customHeight="1" spans="1:11">
      <c r="A237" s="51">
        <v>235</v>
      </c>
      <c r="B237" s="51" t="s">
        <v>2639</v>
      </c>
      <c r="C237" s="51" t="s">
        <v>327</v>
      </c>
      <c r="D237" s="51" t="s">
        <v>2640</v>
      </c>
      <c r="E237" s="51" t="s">
        <v>57</v>
      </c>
      <c r="F237" s="51" t="s">
        <v>2576</v>
      </c>
      <c r="G237" s="51">
        <v>10.59</v>
      </c>
      <c r="H237" s="51">
        <v>30</v>
      </c>
      <c r="I237" s="51">
        <f t="shared" si="4"/>
        <v>317.7</v>
      </c>
      <c r="J237" s="51" t="s">
        <v>698</v>
      </c>
      <c r="K237" s="51" t="s">
        <v>2589</v>
      </c>
    </row>
    <row r="238" ht="20" customHeight="1" spans="1:11">
      <c r="A238" s="51">
        <v>236</v>
      </c>
      <c r="B238" s="51" t="s">
        <v>2641</v>
      </c>
      <c r="C238" s="51" t="s">
        <v>327</v>
      </c>
      <c r="D238" s="51" t="s">
        <v>2350</v>
      </c>
      <c r="E238" s="51" t="s">
        <v>57</v>
      </c>
      <c r="F238" s="51" t="s">
        <v>2576</v>
      </c>
      <c r="G238" s="51">
        <v>4.18</v>
      </c>
      <c r="H238" s="51">
        <v>350</v>
      </c>
      <c r="I238" s="51">
        <f t="shared" si="4"/>
        <v>1463</v>
      </c>
      <c r="J238" s="51" t="s">
        <v>2642</v>
      </c>
      <c r="K238" s="51" t="s">
        <v>2611</v>
      </c>
    </row>
    <row r="239" ht="20" customHeight="1" spans="1:11">
      <c r="A239" s="51">
        <v>237</v>
      </c>
      <c r="B239" s="51" t="s">
        <v>1910</v>
      </c>
      <c r="C239" s="51" t="s">
        <v>2623</v>
      </c>
      <c r="D239" s="51" t="s">
        <v>2643</v>
      </c>
      <c r="E239" s="51" t="s">
        <v>29</v>
      </c>
      <c r="F239" s="51" t="s">
        <v>2576</v>
      </c>
      <c r="G239" s="51">
        <v>5</v>
      </c>
      <c r="H239" s="51">
        <v>600</v>
      </c>
      <c r="I239" s="51">
        <f t="shared" si="4"/>
        <v>3000</v>
      </c>
      <c r="J239" s="51" t="s">
        <v>751</v>
      </c>
      <c r="K239" s="51" t="s">
        <v>2602</v>
      </c>
    </row>
    <row r="240" ht="20" customHeight="1" spans="1:11">
      <c r="A240" s="51">
        <v>238</v>
      </c>
      <c r="B240" s="51" t="s">
        <v>2644</v>
      </c>
      <c r="C240" s="51" t="s">
        <v>327</v>
      </c>
      <c r="D240" s="51" t="s">
        <v>1059</v>
      </c>
      <c r="E240" s="51" t="s">
        <v>37</v>
      </c>
      <c r="F240" s="51" t="s">
        <v>2576</v>
      </c>
      <c r="G240" s="51">
        <v>9.68</v>
      </c>
      <c r="H240" s="51">
        <v>10</v>
      </c>
      <c r="I240" s="51">
        <f t="shared" si="4"/>
        <v>96.8</v>
      </c>
      <c r="J240" s="51" t="s">
        <v>503</v>
      </c>
      <c r="K240" s="51" t="s">
        <v>2602</v>
      </c>
    </row>
    <row r="241" ht="20" customHeight="1" spans="1:11">
      <c r="A241" s="51">
        <v>239</v>
      </c>
      <c r="B241" s="51" t="s">
        <v>2645</v>
      </c>
      <c r="C241" s="51" t="s">
        <v>327</v>
      </c>
      <c r="D241" s="51" t="s">
        <v>2350</v>
      </c>
      <c r="E241" s="51" t="s">
        <v>37</v>
      </c>
      <c r="F241" s="51" t="s">
        <v>2576</v>
      </c>
      <c r="G241" s="51">
        <v>7.87</v>
      </c>
      <c r="H241" s="51">
        <v>20</v>
      </c>
      <c r="I241" s="51">
        <f t="shared" si="4"/>
        <v>157.4</v>
      </c>
      <c r="J241" s="51" t="s">
        <v>591</v>
      </c>
      <c r="K241" s="51" t="s">
        <v>2611</v>
      </c>
    </row>
    <row r="242" ht="20" customHeight="1" spans="1:11">
      <c r="A242" s="51">
        <v>240</v>
      </c>
      <c r="B242" s="51" t="s">
        <v>1006</v>
      </c>
      <c r="C242" s="51" t="s">
        <v>2646</v>
      </c>
      <c r="D242" s="51" t="s">
        <v>2647</v>
      </c>
      <c r="E242" s="51" t="s">
        <v>57</v>
      </c>
      <c r="F242" s="51" t="s">
        <v>2576</v>
      </c>
      <c r="G242" s="51">
        <v>19</v>
      </c>
      <c r="H242" s="51">
        <v>90</v>
      </c>
      <c r="I242" s="51">
        <f t="shared" si="4"/>
        <v>1710</v>
      </c>
      <c r="J242" s="51" t="s">
        <v>572</v>
      </c>
      <c r="K242" s="51" t="s">
        <v>2611</v>
      </c>
    </row>
    <row r="243" ht="20" customHeight="1" spans="1:11">
      <c r="A243" s="51">
        <v>241</v>
      </c>
      <c r="B243" s="51" t="s">
        <v>2648</v>
      </c>
      <c r="C243" s="51" t="s">
        <v>2649</v>
      </c>
      <c r="D243" s="51" t="s">
        <v>2650</v>
      </c>
      <c r="E243" s="51" t="s">
        <v>57</v>
      </c>
      <c r="F243" s="51" t="s">
        <v>2591</v>
      </c>
      <c r="G243" s="51">
        <v>26.98</v>
      </c>
      <c r="H243" s="51">
        <v>30</v>
      </c>
      <c r="I243" s="51">
        <f t="shared" si="4"/>
        <v>809.4</v>
      </c>
      <c r="J243" s="51" t="s">
        <v>2651</v>
      </c>
      <c r="K243" s="51" t="s">
        <v>2578</v>
      </c>
    </row>
    <row r="244" ht="20" customHeight="1" spans="1:11">
      <c r="A244" s="51">
        <v>242</v>
      </c>
      <c r="B244" s="51" t="s">
        <v>2652</v>
      </c>
      <c r="C244" s="51" t="s">
        <v>327</v>
      </c>
      <c r="D244" s="51" t="s">
        <v>2375</v>
      </c>
      <c r="E244" s="51" t="s">
        <v>57</v>
      </c>
      <c r="F244" s="51" t="s">
        <v>2576</v>
      </c>
      <c r="G244" s="51">
        <v>10.08</v>
      </c>
      <c r="H244" s="51">
        <v>30</v>
      </c>
      <c r="I244" s="51">
        <f t="shared" si="4"/>
        <v>302.4</v>
      </c>
      <c r="J244" s="51" t="s">
        <v>2653</v>
      </c>
      <c r="K244" s="51" t="s">
        <v>2602</v>
      </c>
    </row>
    <row r="245" ht="20" customHeight="1" spans="1:11">
      <c r="A245" s="51">
        <v>243</v>
      </c>
      <c r="B245" s="51" t="s">
        <v>2654</v>
      </c>
      <c r="C245" s="51" t="s">
        <v>82</v>
      </c>
      <c r="D245" s="51" t="s">
        <v>1560</v>
      </c>
      <c r="E245" s="51" t="s">
        <v>57</v>
      </c>
      <c r="F245" s="51" t="s">
        <v>2576</v>
      </c>
      <c r="G245" s="51">
        <v>3.84</v>
      </c>
      <c r="H245" s="51">
        <v>110</v>
      </c>
      <c r="I245" s="51">
        <f t="shared" si="4"/>
        <v>422.4</v>
      </c>
      <c r="J245" s="51" t="s">
        <v>2655</v>
      </c>
      <c r="K245" s="51" t="s">
        <v>2596</v>
      </c>
    </row>
    <row r="246" ht="20" customHeight="1" spans="1:11">
      <c r="A246" s="51">
        <v>244</v>
      </c>
      <c r="B246" s="51" t="s">
        <v>414</v>
      </c>
      <c r="C246" s="51" t="s">
        <v>2610</v>
      </c>
      <c r="D246" s="51" t="s">
        <v>2656</v>
      </c>
      <c r="E246" s="51" t="s">
        <v>57</v>
      </c>
      <c r="F246" s="51" t="s">
        <v>2591</v>
      </c>
      <c r="G246" s="51">
        <v>11.2</v>
      </c>
      <c r="H246" s="51">
        <v>50</v>
      </c>
      <c r="I246" s="51">
        <f t="shared" si="4"/>
        <v>560</v>
      </c>
      <c r="J246" s="51" t="s">
        <v>222</v>
      </c>
      <c r="K246" s="51" t="s">
        <v>2578</v>
      </c>
    </row>
    <row r="247" ht="20" customHeight="1" spans="1:11">
      <c r="A247" s="51">
        <v>245</v>
      </c>
      <c r="B247" s="51" t="s">
        <v>2145</v>
      </c>
      <c r="C247" s="51" t="s">
        <v>2623</v>
      </c>
      <c r="D247" s="51" t="s">
        <v>2657</v>
      </c>
      <c r="E247" s="51" t="s">
        <v>29</v>
      </c>
      <c r="F247" s="51" t="s">
        <v>2576</v>
      </c>
      <c r="G247" s="51">
        <v>4.56</v>
      </c>
      <c r="H247" s="51">
        <v>50</v>
      </c>
      <c r="I247" s="51">
        <f t="shared" si="4"/>
        <v>228</v>
      </c>
      <c r="J247" s="51" t="s">
        <v>2160</v>
      </c>
      <c r="K247" s="51" t="s">
        <v>2625</v>
      </c>
    </row>
    <row r="248" ht="20" customHeight="1" spans="1:11">
      <c r="A248" s="51">
        <v>246</v>
      </c>
      <c r="B248" s="51" t="s">
        <v>1079</v>
      </c>
      <c r="C248" s="51" t="s">
        <v>2658</v>
      </c>
      <c r="D248" s="51" t="s">
        <v>1059</v>
      </c>
      <c r="E248" s="51" t="s">
        <v>57</v>
      </c>
      <c r="F248" s="51" t="s">
        <v>2591</v>
      </c>
      <c r="G248" s="51">
        <v>144</v>
      </c>
      <c r="H248" s="51">
        <v>5</v>
      </c>
      <c r="I248" s="51">
        <f t="shared" si="4"/>
        <v>720</v>
      </c>
      <c r="J248" s="51" t="s">
        <v>2659</v>
      </c>
      <c r="K248" s="51" t="s">
        <v>2585</v>
      </c>
    </row>
    <row r="249" ht="20" customHeight="1" spans="1:11">
      <c r="A249" s="51">
        <v>247</v>
      </c>
      <c r="B249" s="51" t="s">
        <v>2660</v>
      </c>
      <c r="C249" s="51" t="s">
        <v>2018</v>
      </c>
      <c r="D249" s="51" t="s">
        <v>2661</v>
      </c>
      <c r="E249" s="51" t="s">
        <v>29</v>
      </c>
      <c r="F249" s="51" t="s">
        <v>2576</v>
      </c>
      <c r="G249" s="51">
        <v>2.05</v>
      </c>
      <c r="H249" s="51">
        <v>600</v>
      </c>
      <c r="I249" s="51">
        <f t="shared" si="4"/>
        <v>1230</v>
      </c>
      <c r="J249" s="51" t="s">
        <v>244</v>
      </c>
      <c r="K249" s="51" t="s">
        <v>2632</v>
      </c>
    </row>
    <row r="250" ht="20" customHeight="1" spans="1:11">
      <c r="A250" s="51">
        <v>248</v>
      </c>
      <c r="B250" s="51" t="s">
        <v>2662</v>
      </c>
      <c r="C250" s="51" t="s">
        <v>2663</v>
      </c>
      <c r="D250" s="51" t="s">
        <v>1590</v>
      </c>
      <c r="E250" s="51" t="s">
        <v>57</v>
      </c>
      <c r="F250" s="51" t="s">
        <v>2576</v>
      </c>
      <c r="G250" s="51">
        <v>107.7</v>
      </c>
      <c r="H250" s="51">
        <v>43</v>
      </c>
      <c r="I250" s="51">
        <f t="shared" si="4"/>
        <v>4631.1</v>
      </c>
      <c r="J250" s="51" t="s">
        <v>299</v>
      </c>
      <c r="K250" s="51" t="s">
        <v>2585</v>
      </c>
    </row>
    <row r="251" ht="20" customHeight="1" spans="1:11">
      <c r="A251" s="51">
        <v>249</v>
      </c>
      <c r="B251" s="51" t="s">
        <v>2004</v>
      </c>
      <c r="C251" s="51" t="s">
        <v>2664</v>
      </c>
      <c r="D251" s="51" t="s">
        <v>1590</v>
      </c>
      <c r="E251" s="51" t="s">
        <v>57</v>
      </c>
      <c r="F251" s="51" t="s">
        <v>2576</v>
      </c>
      <c r="G251" s="51">
        <v>145</v>
      </c>
      <c r="H251" s="51">
        <v>40</v>
      </c>
      <c r="I251" s="51">
        <f t="shared" si="4"/>
        <v>5800</v>
      </c>
      <c r="J251" s="51" t="s">
        <v>2005</v>
      </c>
      <c r="K251" s="51" t="s">
        <v>2585</v>
      </c>
    </row>
    <row r="252" ht="20" customHeight="1" spans="1:11">
      <c r="A252" s="51">
        <v>250</v>
      </c>
      <c r="B252" s="51" t="s">
        <v>35</v>
      </c>
      <c r="C252" s="51" t="s">
        <v>27</v>
      </c>
      <c r="D252" s="51" t="s">
        <v>2009</v>
      </c>
      <c r="E252" s="51" t="s">
        <v>57</v>
      </c>
      <c r="F252" s="51" t="s">
        <v>2591</v>
      </c>
      <c r="G252" s="51">
        <v>8.6</v>
      </c>
      <c r="H252" s="51">
        <v>40</v>
      </c>
      <c r="I252" s="51">
        <f t="shared" si="4"/>
        <v>344</v>
      </c>
      <c r="J252" s="51" t="s">
        <v>38</v>
      </c>
      <c r="K252" s="51" t="s">
        <v>2602</v>
      </c>
    </row>
    <row r="253" ht="20" customHeight="1" spans="1:11">
      <c r="A253" s="51">
        <v>251</v>
      </c>
      <c r="B253" s="23" t="s">
        <v>2665</v>
      </c>
      <c r="C253" s="23" t="s">
        <v>2252</v>
      </c>
      <c r="D253" s="23" t="s">
        <v>2666</v>
      </c>
      <c r="E253" s="23" t="s">
        <v>37</v>
      </c>
      <c r="F253" s="23" t="s">
        <v>2667</v>
      </c>
      <c r="G253" s="23">
        <v>13</v>
      </c>
      <c r="H253" s="23">
        <v>598</v>
      </c>
      <c r="I253" s="51">
        <f t="shared" si="4"/>
        <v>7774</v>
      </c>
      <c r="J253" s="23" t="s">
        <v>2668</v>
      </c>
      <c r="K253" s="23" t="s">
        <v>2667</v>
      </c>
    </row>
    <row r="254" ht="20" customHeight="1" spans="1:11">
      <c r="A254" s="51">
        <v>252</v>
      </c>
      <c r="B254" s="42" t="s">
        <v>2669</v>
      </c>
      <c r="C254" s="42" t="s">
        <v>327</v>
      </c>
      <c r="D254" s="42" t="s">
        <v>738</v>
      </c>
      <c r="E254" s="42" t="s">
        <v>1938</v>
      </c>
      <c r="F254" s="42" t="s">
        <v>2670</v>
      </c>
      <c r="G254" s="42">
        <v>0.45</v>
      </c>
      <c r="H254" s="9">
        <v>12000</v>
      </c>
      <c r="I254" s="51">
        <f t="shared" si="4"/>
        <v>5400</v>
      </c>
      <c r="J254" s="42" t="s">
        <v>397</v>
      </c>
      <c r="K254" s="42" t="s">
        <v>2670</v>
      </c>
    </row>
    <row r="255" ht="20" customHeight="1" spans="1:11">
      <c r="A255" s="51">
        <v>253</v>
      </c>
      <c r="B255" s="42" t="s">
        <v>2671</v>
      </c>
      <c r="C255" s="42" t="s">
        <v>2672</v>
      </c>
      <c r="D255" s="42" t="s">
        <v>2673</v>
      </c>
      <c r="E255" s="42" t="s">
        <v>1938</v>
      </c>
      <c r="F255" s="42" t="s">
        <v>2670</v>
      </c>
      <c r="G255" s="42">
        <v>0.57</v>
      </c>
      <c r="H255" s="42">
        <v>100</v>
      </c>
      <c r="I255" s="51">
        <f t="shared" si="4"/>
        <v>57</v>
      </c>
      <c r="J255" s="42" t="s">
        <v>2674</v>
      </c>
      <c r="K255" s="42" t="s">
        <v>2670</v>
      </c>
    </row>
    <row r="256" ht="20" customHeight="1" spans="1:11">
      <c r="A256" s="51">
        <v>254</v>
      </c>
      <c r="B256" s="42" t="s">
        <v>2675</v>
      </c>
      <c r="C256" s="42" t="s">
        <v>2239</v>
      </c>
      <c r="D256" s="42" t="s">
        <v>1091</v>
      </c>
      <c r="E256" s="42" t="s">
        <v>29</v>
      </c>
      <c r="F256" s="53" t="s">
        <v>2676</v>
      </c>
      <c r="G256" s="42">
        <v>1.73</v>
      </c>
      <c r="H256" s="42">
        <v>10</v>
      </c>
      <c r="I256" s="51">
        <f t="shared" si="4"/>
        <v>17.3</v>
      </c>
      <c r="J256" s="42" t="s">
        <v>2677</v>
      </c>
      <c r="K256" s="53" t="s">
        <v>2676</v>
      </c>
    </row>
    <row r="257" ht="20" customHeight="1" spans="1:11">
      <c r="A257" s="54" t="s">
        <v>2678</v>
      </c>
      <c r="B257" s="55"/>
      <c r="C257" s="55"/>
      <c r="D257" s="55"/>
      <c r="E257" s="55"/>
      <c r="F257" s="55"/>
      <c r="G257" s="55"/>
      <c r="H257" s="55"/>
      <c r="I257" s="55"/>
      <c r="J257" s="56"/>
      <c r="K257" s="51"/>
    </row>
  </sheetData>
  <mergeCells count="2">
    <mergeCell ref="A1:J1"/>
    <mergeCell ref="A257:J25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7"/>
  <sheetViews>
    <sheetView workbookViewId="0">
      <selection activeCell="A147" sqref="A147:J147"/>
    </sheetView>
  </sheetViews>
  <sheetFormatPr defaultColWidth="9" defaultRowHeight="13.5"/>
  <cols>
    <col min="1" max="1" width="9" style="2"/>
    <col min="2" max="2" width="22.125" style="2" customWidth="1"/>
    <col min="3" max="3" width="9" style="2"/>
    <col min="4" max="4" width="14.75" style="2" customWidth="1"/>
    <col min="5" max="8" width="9" style="2"/>
    <col min="9" max="9" width="13.375" style="39" customWidth="1"/>
    <col min="10" max="10" width="33.5" style="2" customWidth="1"/>
  </cols>
  <sheetData>
    <row r="1" ht="30" customHeight="1" spans="1:10">
      <c r="A1" s="3" t="s">
        <v>2679</v>
      </c>
      <c r="B1" s="4"/>
      <c r="C1" s="4"/>
      <c r="D1" s="4"/>
      <c r="E1" s="4"/>
      <c r="F1" s="4"/>
      <c r="G1" s="4"/>
      <c r="H1" s="4"/>
      <c r="I1" s="4"/>
      <c r="J1" s="4"/>
    </row>
    <row r="2" s="1" customFormat="1" ht="28" customHeight="1" spans="1:10">
      <c r="A2" s="5" t="s">
        <v>16</v>
      </c>
      <c r="B2" s="5" t="s">
        <v>2014</v>
      </c>
      <c r="C2" s="5" t="s">
        <v>18</v>
      </c>
      <c r="D2" s="5" t="s">
        <v>19</v>
      </c>
      <c r="E2" s="5" t="s">
        <v>2015</v>
      </c>
      <c r="F2" s="5" t="s">
        <v>21</v>
      </c>
      <c r="G2" s="5" t="s">
        <v>2016</v>
      </c>
      <c r="H2" s="5" t="s">
        <v>23</v>
      </c>
      <c r="I2" s="44" t="s">
        <v>2017</v>
      </c>
      <c r="J2" s="5" t="s">
        <v>24</v>
      </c>
    </row>
    <row r="3" s="1" customFormat="1" ht="20" customHeight="1" spans="1:10">
      <c r="A3" s="47">
        <v>1</v>
      </c>
      <c r="B3" s="47" t="s">
        <v>2406</v>
      </c>
      <c r="C3" s="47" t="s">
        <v>2680</v>
      </c>
      <c r="D3" s="47" t="s">
        <v>2681</v>
      </c>
      <c r="E3" s="47" t="s">
        <v>57</v>
      </c>
      <c r="F3" s="47" t="s">
        <v>2027</v>
      </c>
      <c r="G3" s="47">
        <v>40.12</v>
      </c>
      <c r="H3" s="47">
        <v>7</v>
      </c>
      <c r="I3" s="47">
        <v>280.84</v>
      </c>
      <c r="J3" s="47" t="s">
        <v>2407</v>
      </c>
    </row>
    <row r="4" s="1" customFormat="1" ht="20" customHeight="1" spans="1:10">
      <c r="A4" s="47">
        <v>2</v>
      </c>
      <c r="B4" s="47" t="s">
        <v>2283</v>
      </c>
      <c r="C4" s="47" t="s">
        <v>1024</v>
      </c>
      <c r="D4" s="47" t="s">
        <v>2682</v>
      </c>
      <c r="E4" s="47" t="s">
        <v>57</v>
      </c>
      <c r="F4" s="47" t="s">
        <v>2027</v>
      </c>
      <c r="G4" s="47">
        <v>38.01</v>
      </c>
      <c r="H4" s="47">
        <v>5</v>
      </c>
      <c r="I4" s="47">
        <v>190.05</v>
      </c>
      <c r="J4" s="47" t="s">
        <v>1032</v>
      </c>
    </row>
    <row r="5" s="1" customFormat="1" ht="20" customHeight="1" spans="1:10">
      <c r="A5" s="47">
        <v>3</v>
      </c>
      <c r="B5" s="47" t="s">
        <v>2683</v>
      </c>
      <c r="C5" s="47" t="s">
        <v>2680</v>
      </c>
      <c r="D5" s="47" t="s">
        <v>221</v>
      </c>
      <c r="E5" s="47" t="s">
        <v>57</v>
      </c>
      <c r="F5" s="47" t="s">
        <v>2027</v>
      </c>
      <c r="G5" s="47">
        <v>32.93</v>
      </c>
      <c r="H5" s="47">
        <v>110</v>
      </c>
      <c r="I5" s="47">
        <v>3622.3</v>
      </c>
      <c r="J5" s="47" t="s">
        <v>2684</v>
      </c>
    </row>
    <row r="6" s="1" customFormat="1" ht="20" customHeight="1" spans="1:10">
      <c r="A6" s="47">
        <v>4</v>
      </c>
      <c r="B6" s="47" t="s">
        <v>2110</v>
      </c>
      <c r="C6" s="47" t="s">
        <v>327</v>
      </c>
      <c r="D6" s="47" t="s">
        <v>409</v>
      </c>
      <c r="E6" s="47" t="s">
        <v>57</v>
      </c>
      <c r="F6" s="47" t="s">
        <v>2027</v>
      </c>
      <c r="G6" s="47">
        <v>6.49</v>
      </c>
      <c r="H6" s="47">
        <v>10</v>
      </c>
      <c r="I6" s="47">
        <v>64.9</v>
      </c>
      <c r="J6" s="47" t="s">
        <v>810</v>
      </c>
    </row>
    <row r="7" s="1" customFormat="1" ht="20" customHeight="1" spans="1:10">
      <c r="A7" s="47">
        <v>5</v>
      </c>
      <c r="B7" s="47" t="s">
        <v>2229</v>
      </c>
      <c r="C7" s="47" t="s">
        <v>2685</v>
      </c>
      <c r="D7" s="47" t="s">
        <v>2686</v>
      </c>
      <c r="E7" s="47" t="s">
        <v>57</v>
      </c>
      <c r="F7" s="47" t="s">
        <v>2027</v>
      </c>
      <c r="G7" s="47">
        <v>8.6</v>
      </c>
      <c r="H7" s="47">
        <v>20</v>
      </c>
      <c r="I7" s="47">
        <v>172</v>
      </c>
      <c r="J7" s="47" t="s">
        <v>810</v>
      </c>
    </row>
    <row r="8" s="1" customFormat="1" ht="20" customHeight="1" spans="1:10">
      <c r="A8" s="47">
        <v>6</v>
      </c>
      <c r="B8" s="47" t="s">
        <v>2515</v>
      </c>
      <c r="C8" s="47" t="s">
        <v>2687</v>
      </c>
      <c r="D8" s="47" t="s">
        <v>2688</v>
      </c>
      <c r="E8" s="47" t="s">
        <v>57</v>
      </c>
      <c r="F8" s="47" t="s">
        <v>2020</v>
      </c>
      <c r="G8" s="47">
        <v>38.27</v>
      </c>
      <c r="H8" s="47">
        <v>150</v>
      </c>
      <c r="I8" s="47">
        <v>5740.5</v>
      </c>
      <c r="J8" s="47" t="s">
        <v>2071</v>
      </c>
    </row>
    <row r="9" s="1" customFormat="1" ht="20" customHeight="1" spans="1:10">
      <c r="A9" s="47">
        <v>7</v>
      </c>
      <c r="B9" s="47" t="s">
        <v>2401</v>
      </c>
      <c r="C9" s="47" t="s">
        <v>288</v>
      </c>
      <c r="D9" s="47" t="s">
        <v>325</v>
      </c>
      <c r="E9" s="47" t="s">
        <v>37</v>
      </c>
      <c r="F9" s="47" t="s">
        <v>2027</v>
      </c>
      <c r="G9" s="47">
        <v>9.08</v>
      </c>
      <c r="H9" s="47">
        <v>10</v>
      </c>
      <c r="I9" s="47">
        <v>90.8</v>
      </c>
      <c r="J9" s="47" t="s">
        <v>2275</v>
      </c>
    </row>
    <row r="10" s="1" customFormat="1" ht="20" customHeight="1" spans="1:10">
      <c r="A10" s="47">
        <v>8</v>
      </c>
      <c r="B10" s="47" t="s">
        <v>2401</v>
      </c>
      <c r="C10" s="47" t="s">
        <v>288</v>
      </c>
      <c r="D10" s="47" t="s">
        <v>325</v>
      </c>
      <c r="E10" s="47" t="s">
        <v>37</v>
      </c>
      <c r="F10" s="47" t="s">
        <v>2027</v>
      </c>
      <c r="G10" s="47">
        <v>9.62</v>
      </c>
      <c r="H10" s="47">
        <v>10</v>
      </c>
      <c r="I10" s="47">
        <v>96.2</v>
      </c>
      <c r="J10" s="47" t="s">
        <v>2689</v>
      </c>
    </row>
    <row r="11" s="1" customFormat="1" ht="20" customHeight="1" spans="1:10">
      <c r="A11" s="47">
        <v>9</v>
      </c>
      <c r="B11" s="47" t="s">
        <v>2690</v>
      </c>
      <c r="C11" s="47" t="s">
        <v>2687</v>
      </c>
      <c r="D11" s="47" t="s">
        <v>2691</v>
      </c>
      <c r="E11" s="47" t="s">
        <v>57</v>
      </c>
      <c r="F11" s="47" t="s">
        <v>2027</v>
      </c>
      <c r="G11" s="47">
        <v>45</v>
      </c>
      <c r="H11" s="47">
        <v>20</v>
      </c>
      <c r="I11" s="47">
        <v>900</v>
      </c>
      <c r="J11" s="47" t="s">
        <v>1909</v>
      </c>
    </row>
    <row r="12" s="1" customFormat="1" ht="20" customHeight="1" spans="1:10">
      <c r="A12" s="47">
        <v>10</v>
      </c>
      <c r="B12" s="47" t="s">
        <v>2692</v>
      </c>
      <c r="C12" s="47" t="s">
        <v>2685</v>
      </c>
      <c r="D12" s="47" t="s">
        <v>2686</v>
      </c>
      <c r="E12" s="47" t="s">
        <v>57</v>
      </c>
      <c r="F12" s="47" t="s">
        <v>2027</v>
      </c>
      <c r="G12" s="47">
        <v>12.36</v>
      </c>
      <c r="H12" s="47">
        <v>40</v>
      </c>
      <c r="I12" s="47">
        <v>494.4</v>
      </c>
      <c r="J12" s="47" t="s">
        <v>810</v>
      </c>
    </row>
    <row r="13" s="1" customFormat="1" ht="20" customHeight="1" spans="1:10">
      <c r="A13" s="47">
        <v>11</v>
      </c>
      <c r="B13" s="47" t="s">
        <v>2693</v>
      </c>
      <c r="C13" s="47" t="s">
        <v>2685</v>
      </c>
      <c r="D13" s="47" t="s">
        <v>2694</v>
      </c>
      <c r="E13" s="47" t="s">
        <v>57</v>
      </c>
      <c r="F13" s="47" t="s">
        <v>2027</v>
      </c>
      <c r="G13" s="47">
        <v>30.15</v>
      </c>
      <c r="H13" s="47">
        <v>12</v>
      </c>
      <c r="I13" s="47">
        <v>361.8</v>
      </c>
      <c r="J13" s="47" t="s">
        <v>2695</v>
      </c>
    </row>
    <row r="14" s="1" customFormat="1" ht="20" customHeight="1" spans="1:10">
      <c r="A14" s="47">
        <v>12</v>
      </c>
      <c r="B14" s="47" t="s">
        <v>2364</v>
      </c>
      <c r="C14" s="47" t="s">
        <v>2685</v>
      </c>
      <c r="D14" s="47" t="s">
        <v>2696</v>
      </c>
      <c r="E14" s="47" t="s">
        <v>57</v>
      </c>
      <c r="F14" s="47" t="s">
        <v>2027</v>
      </c>
      <c r="G14" s="47">
        <v>23.23</v>
      </c>
      <c r="H14" s="47">
        <v>15</v>
      </c>
      <c r="I14" s="47">
        <v>348.45</v>
      </c>
      <c r="J14" s="47" t="s">
        <v>2366</v>
      </c>
    </row>
    <row r="15" s="1" customFormat="1" ht="20" customHeight="1" spans="1:10">
      <c r="A15" s="47">
        <v>13</v>
      </c>
      <c r="B15" s="47" t="s">
        <v>2697</v>
      </c>
      <c r="C15" s="47" t="s">
        <v>2685</v>
      </c>
      <c r="D15" s="47" t="s">
        <v>2698</v>
      </c>
      <c r="E15" s="47" t="s">
        <v>57</v>
      </c>
      <c r="F15" s="47" t="s">
        <v>2027</v>
      </c>
      <c r="G15" s="47">
        <v>14.12</v>
      </c>
      <c r="H15" s="47">
        <v>120</v>
      </c>
      <c r="I15" s="47">
        <v>1694.4</v>
      </c>
      <c r="J15" s="47" t="s">
        <v>130</v>
      </c>
    </row>
    <row r="16" s="1" customFormat="1" ht="20" customHeight="1" spans="1:10">
      <c r="A16" s="47">
        <v>14</v>
      </c>
      <c r="B16" s="47" t="s">
        <v>2438</v>
      </c>
      <c r="C16" s="47" t="s">
        <v>1024</v>
      </c>
      <c r="D16" s="47" t="s">
        <v>2699</v>
      </c>
      <c r="E16" s="47" t="s">
        <v>57</v>
      </c>
      <c r="F16" s="47" t="s">
        <v>2027</v>
      </c>
      <c r="G16" s="47">
        <v>29.8</v>
      </c>
      <c r="H16" s="47">
        <v>5</v>
      </c>
      <c r="I16" s="47">
        <v>149</v>
      </c>
      <c r="J16" s="47" t="s">
        <v>2440</v>
      </c>
    </row>
    <row r="17" s="1" customFormat="1" ht="20" customHeight="1" spans="1:10">
      <c r="A17" s="47">
        <v>15</v>
      </c>
      <c r="B17" s="47" t="s">
        <v>305</v>
      </c>
      <c r="C17" s="47" t="s">
        <v>288</v>
      </c>
      <c r="D17" s="47" t="s">
        <v>886</v>
      </c>
      <c r="E17" s="47" t="s">
        <v>37</v>
      </c>
      <c r="F17" s="47" t="s">
        <v>2020</v>
      </c>
      <c r="G17" s="47">
        <v>26.95</v>
      </c>
      <c r="H17" s="47">
        <v>40</v>
      </c>
      <c r="I17" s="47">
        <v>1078</v>
      </c>
      <c r="J17" s="47" t="s">
        <v>210</v>
      </c>
    </row>
    <row r="18" s="1" customFormat="1" ht="20" customHeight="1" spans="1:10">
      <c r="A18" s="47">
        <v>16</v>
      </c>
      <c r="B18" s="47" t="s">
        <v>2422</v>
      </c>
      <c r="C18" s="47" t="s">
        <v>2685</v>
      </c>
      <c r="D18" s="47" t="s">
        <v>2137</v>
      </c>
      <c r="E18" s="47" t="s">
        <v>57</v>
      </c>
      <c r="F18" s="47" t="s">
        <v>2027</v>
      </c>
      <c r="G18" s="47">
        <v>24.71</v>
      </c>
      <c r="H18" s="47">
        <v>10</v>
      </c>
      <c r="I18" s="47">
        <v>247.1</v>
      </c>
      <c r="J18" s="47" t="s">
        <v>231</v>
      </c>
    </row>
    <row r="19" s="1" customFormat="1" ht="20" customHeight="1" spans="1:10">
      <c r="A19" s="47">
        <v>17</v>
      </c>
      <c r="B19" s="47" t="s">
        <v>2700</v>
      </c>
      <c r="C19" s="47" t="s">
        <v>2701</v>
      </c>
      <c r="D19" s="47" t="s">
        <v>2702</v>
      </c>
      <c r="E19" s="47" t="s">
        <v>57</v>
      </c>
      <c r="F19" s="47" t="s">
        <v>2020</v>
      </c>
      <c r="G19" s="47">
        <v>47.7</v>
      </c>
      <c r="H19" s="47">
        <v>3</v>
      </c>
      <c r="I19" s="47">
        <v>143.1</v>
      </c>
      <c r="J19" s="47" t="s">
        <v>2703</v>
      </c>
    </row>
    <row r="20" s="1" customFormat="1" ht="20" customHeight="1" spans="1:10">
      <c r="A20" s="47">
        <v>18</v>
      </c>
      <c r="B20" s="47" t="s">
        <v>2066</v>
      </c>
      <c r="C20" s="47" t="s">
        <v>2680</v>
      </c>
      <c r="D20" s="47" t="s">
        <v>2067</v>
      </c>
      <c r="E20" s="47" t="s">
        <v>57</v>
      </c>
      <c r="F20" s="47" t="s">
        <v>2027</v>
      </c>
      <c r="G20" s="47">
        <v>11.09</v>
      </c>
      <c r="H20" s="47">
        <v>110</v>
      </c>
      <c r="I20" s="47">
        <v>1219.9</v>
      </c>
      <c r="J20" s="47" t="s">
        <v>2068</v>
      </c>
    </row>
    <row r="21" s="1" customFormat="1" ht="20" customHeight="1" spans="1:10">
      <c r="A21" s="47">
        <v>19</v>
      </c>
      <c r="B21" s="47" t="s">
        <v>2704</v>
      </c>
      <c r="C21" s="47" t="s">
        <v>288</v>
      </c>
      <c r="D21" s="47" t="s">
        <v>2705</v>
      </c>
      <c r="E21" s="47" t="s">
        <v>57</v>
      </c>
      <c r="F21" s="47" t="s">
        <v>2027</v>
      </c>
      <c r="G21" s="47">
        <v>13.6</v>
      </c>
      <c r="H21" s="47">
        <v>20</v>
      </c>
      <c r="I21" s="47">
        <v>272</v>
      </c>
      <c r="J21" s="47" t="s">
        <v>2706</v>
      </c>
    </row>
    <row r="22" s="1" customFormat="1" ht="20" customHeight="1" spans="1:10">
      <c r="A22" s="47">
        <v>20</v>
      </c>
      <c r="B22" s="47" t="s">
        <v>2334</v>
      </c>
      <c r="C22" s="47" t="s">
        <v>2680</v>
      </c>
      <c r="D22" s="47" t="s">
        <v>230</v>
      </c>
      <c r="E22" s="47" t="s">
        <v>57</v>
      </c>
      <c r="F22" s="47" t="s">
        <v>2027</v>
      </c>
      <c r="G22" s="47">
        <v>17.8</v>
      </c>
      <c r="H22" s="47">
        <v>20</v>
      </c>
      <c r="I22" s="47">
        <v>356</v>
      </c>
      <c r="J22" s="47" t="s">
        <v>102</v>
      </c>
    </row>
    <row r="23" s="1" customFormat="1" ht="20" customHeight="1" spans="1:10">
      <c r="A23" s="47">
        <v>21</v>
      </c>
      <c r="B23" s="47" t="s">
        <v>2197</v>
      </c>
      <c r="C23" s="47" t="s">
        <v>327</v>
      </c>
      <c r="D23" s="47" t="s">
        <v>2707</v>
      </c>
      <c r="E23" s="47" t="s">
        <v>57</v>
      </c>
      <c r="F23" s="47" t="s">
        <v>2027</v>
      </c>
      <c r="G23" s="47">
        <v>29.87</v>
      </c>
      <c r="H23" s="47">
        <v>30</v>
      </c>
      <c r="I23" s="47">
        <v>896.1</v>
      </c>
      <c r="J23" s="47" t="s">
        <v>2200</v>
      </c>
    </row>
    <row r="24" s="1" customFormat="1" ht="20" customHeight="1" spans="1:10">
      <c r="A24" s="47">
        <v>22</v>
      </c>
      <c r="B24" s="47" t="s">
        <v>2527</v>
      </c>
      <c r="C24" s="47" t="s">
        <v>2701</v>
      </c>
      <c r="D24" s="47" t="s">
        <v>2528</v>
      </c>
      <c r="E24" s="47" t="s">
        <v>37</v>
      </c>
      <c r="F24" s="47" t="s">
        <v>2020</v>
      </c>
      <c r="G24" s="47">
        <v>27.01</v>
      </c>
      <c r="H24" s="47">
        <v>60</v>
      </c>
      <c r="I24" s="47">
        <v>1620.6</v>
      </c>
      <c r="J24" s="47" t="s">
        <v>2529</v>
      </c>
    </row>
    <row r="25" s="1" customFormat="1" ht="20" customHeight="1" spans="1:10">
      <c r="A25" s="47">
        <v>23</v>
      </c>
      <c r="B25" s="47" t="s">
        <v>2452</v>
      </c>
      <c r="C25" s="47" t="s">
        <v>288</v>
      </c>
      <c r="D25" s="47" t="s">
        <v>325</v>
      </c>
      <c r="E25" s="47" t="s">
        <v>37</v>
      </c>
      <c r="F25" s="47" t="s">
        <v>2027</v>
      </c>
      <c r="G25" s="47">
        <v>28</v>
      </c>
      <c r="H25" s="47">
        <v>30</v>
      </c>
      <c r="I25" s="47">
        <v>840</v>
      </c>
      <c r="J25" s="47" t="s">
        <v>1701</v>
      </c>
    </row>
    <row r="26" s="1" customFormat="1" ht="20" customHeight="1" spans="1:10">
      <c r="A26" s="47">
        <v>24</v>
      </c>
      <c r="B26" s="47" t="s">
        <v>2376</v>
      </c>
      <c r="C26" s="47" t="s">
        <v>2708</v>
      </c>
      <c r="D26" s="47" t="s">
        <v>2709</v>
      </c>
      <c r="E26" s="47" t="s">
        <v>57</v>
      </c>
      <c r="F26" s="47" t="s">
        <v>2027</v>
      </c>
      <c r="G26" s="47">
        <v>42.37</v>
      </c>
      <c r="H26" s="47">
        <v>15</v>
      </c>
      <c r="I26" s="47">
        <v>635.55</v>
      </c>
      <c r="J26" s="47" t="s">
        <v>2379</v>
      </c>
    </row>
    <row r="27" s="1" customFormat="1" ht="20" customHeight="1" spans="1:10">
      <c r="A27" s="47">
        <v>25</v>
      </c>
      <c r="B27" s="47" t="s">
        <v>2351</v>
      </c>
      <c r="C27" s="47" t="s">
        <v>2685</v>
      </c>
      <c r="D27" s="47" t="s">
        <v>861</v>
      </c>
      <c r="E27" s="47" t="s">
        <v>57</v>
      </c>
      <c r="F27" s="47" t="s">
        <v>2027</v>
      </c>
      <c r="G27" s="47">
        <v>6</v>
      </c>
      <c r="H27" s="47">
        <v>10</v>
      </c>
      <c r="I27" s="47">
        <v>60</v>
      </c>
      <c r="J27" s="47" t="s">
        <v>2352</v>
      </c>
    </row>
    <row r="28" s="1" customFormat="1" ht="20" customHeight="1" spans="1:10">
      <c r="A28" s="47">
        <v>26</v>
      </c>
      <c r="B28" s="47" t="s">
        <v>2710</v>
      </c>
      <c r="C28" s="47" t="s">
        <v>1024</v>
      </c>
      <c r="D28" s="47" t="s">
        <v>2711</v>
      </c>
      <c r="E28" s="47" t="s">
        <v>57</v>
      </c>
      <c r="F28" s="47" t="s">
        <v>2027</v>
      </c>
      <c r="G28" s="47">
        <v>13.8</v>
      </c>
      <c r="H28" s="47">
        <v>5</v>
      </c>
      <c r="I28" s="47">
        <v>69</v>
      </c>
      <c r="J28" s="47" t="s">
        <v>2712</v>
      </c>
    </row>
    <row r="29" s="1" customFormat="1" ht="20" customHeight="1" spans="1:10">
      <c r="A29" s="47">
        <v>27</v>
      </c>
      <c r="B29" s="47" t="s">
        <v>2462</v>
      </c>
      <c r="C29" s="47" t="s">
        <v>2685</v>
      </c>
      <c r="D29" s="47" t="s">
        <v>2713</v>
      </c>
      <c r="E29" s="47" t="s">
        <v>265</v>
      </c>
      <c r="F29" s="47" t="s">
        <v>2027</v>
      </c>
      <c r="G29" s="47">
        <v>10.2</v>
      </c>
      <c r="H29" s="47">
        <v>10</v>
      </c>
      <c r="I29" s="47">
        <v>102</v>
      </c>
      <c r="J29" s="47" t="s">
        <v>810</v>
      </c>
    </row>
    <row r="30" s="1" customFormat="1" ht="20" customHeight="1" spans="1:10">
      <c r="A30" s="47">
        <v>28</v>
      </c>
      <c r="B30" s="47" t="s">
        <v>2353</v>
      </c>
      <c r="C30" s="47" t="s">
        <v>288</v>
      </c>
      <c r="D30" s="47" t="s">
        <v>325</v>
      </c>
      <c r="E30" s="47" t="s">
        <v>37</v>
      </c>
      <c r="F30" s="47" t="s">
        <v>2027</v>
      </c>
      <c r="G30" s="47">
        <v>29.68</v>
      </c>
      <c r="H30" s="47">
        <v>10</v>
      </c>
      <c r="I30" s="47">
        <v>296.8</v>
      </c>
      <c r="J30" s="47" t="s">
        <v>2714</v>
      </c>
    </row>
    <row r="31" s="1" customFormat="1" ht="20" customHeight="1" spans="1:10">
      <c r="A31" s="47">
        <v>29</v>
      </c>
      <c r="B31" s="47" t="s">
        <v>2715</v>
      </c>
      <c r="C31" s="47" t="s">
        <v>1024</v>
      </c>
      <c r="D31" s="47" t="s">
        <v>1827</v>
      </c>
      <c r="E31" s="47" t="s">
        <v>57</v>
      </c>
      <c r="F31" s="47" t="s">
        <v>2027</v>
      </c>
      <c r="G31" s="47">
        <v>21.29</v>
      </c>
      <c r="H31" s="47">
        <v>3</v>
      </c>
      <c r="I31" s="47">
        <v>63.87</v>
      </c>
      <c r="J31" s="47" t="s">
        <v>810</v>
      </c>
    </row>
    <row r="32" s="1" customFormat="1" ht="20" customHeight="1" spans="1:10">
      <c r="A32" s="47">
        <v>30</v>
      </c>
      <c r="B32" s="47" t="s">
        <v>2475</v>
      </c>
      <c r="C32" s="47" t="s">
        <v>2685</v>
      </c>
      <c r="D32" s="47" t="s">
        <v>2716</v>
      </c>
      <c r="E32" s="47" t="s">
        <v>57</v>
      </c>
      <c r="F32" s="47" t="s">
        <v>2027</v>
      </c>
      <c r="G32" s="47">
        <v>6.12</v>
      </c>
      <c r="H32" s="47">
        <v>10</v>
      </c>
      <c r="I32" s="47">
        <v>61.2</v>
      </c>
      <c r="J32" s="47" t="s">
        <v>2717</v>
      </c>
    </row>
    <row r="33" s="1" customFormat="1" ht="20" customHeight="1" spans="1:10">
      <c r="A33" s="47">
        <v>31</v>
      </c>
      <c r="B33" s="47" t="s">
        <v>2220</v>
      </c>
      <c r="C33" s="47" t="s">
        <v>2718</v>
      </c>
      <c r="D33" s="47" t="s">
        <v>2719</v>
      </c>
      <c r="E33" s="47" t="s">
        <v>37</v>
      </c>
      <c r="F33" s="47" t="s">
        <v>2027</v>
      </c>
      <c r="G33" s="47">
        <v>29.47</v>
      </c>
      <c r="H33" s="47">
        <v>5</v>
      </c>
      <c r="I33" s="47">
        <v>147.35</v>
      </c>
      <c r="J33" s="47" t="s">
        <v>102</v>
      </c>
    </row>
    <row r="34" s="1" customFormat="1" ht="20" customHeight="1" spans="1:10">
      <c r="A34" s="47">
        <v>32</v>
      </c>
      <c r="B34" s="47" t="s">
        <v>2720</v>
      </c>
      <c r="C34" s="47" t="s">
        <v>2721</v>
      </c>
      <c r="D34" s="47" t="s">
        <v>2722</v>
      </c>
      <c r="E34" s="47" t="s">
        <v>37</v>
      </c>
      <c r="F34" s="47" t="s">
        <v>2027</v>
      </c>
      <c r="G34" s="47">
        <v>36.82</v>
      </c>
      <c r="H34" s="47">
        <v>10</v>
      </c>
      <c r="I34" s="47">
        <v>368.2</v>
      </c>
      <c r="J34" s="47" t="s">
        <v>111</v>
      </c>
    </row>
    <row r="35" s="1" customFormat="1" ht="20" customHeight="1" spans="1:10">
      <c r="A35" s="47">
        <v>33</v>
      </c>
      <c r="B35" s="47" t="s">
        <v>1792</v>
      </c>
      <c r="C35" s="47" t="s">
        <v>2723</v>
      </c>
      <c r="D35" s="47" t="s">
        <v>1834</v>
      </c>
      <c r="E35" s="47" t="s">
        <v>37</v>
      </c>
      <c r="F35" s="47" t="s">
        <v>2020</v>
      </c>
      <c r="G35" s="47">
        <v>24.03</v>
      </c>
      <c r="H35" s="47">
        <v>2</v>
      </c>
      <c r="I35" s="47">
        <v>48.06</v>
      </c>
      <c r="J35" s="47" t="s">
        <v>2724</v>
      </c>
    </row>
    <row r="36" s="1" customFormat="1" ht="20" customHeight="1" spans="1:10">
      <c r="A36" s="47">
        <v>34</v>
      </c>
      <c r="B36" s="47" t="s">
        <v>2315</v>
      </c>
      <c r="C36" s="47" t="s">
        <v>2680</v>
      </c>
      <c r="D36" s="47" t="s">
        <v>2725</v>
      </c>
      <c r="E36" s="47" t="s">
        <v>37</v>
      </c>
      <c r="F36" s="47" t="s">
        <v>2027</v>
      </c>
      <c r="G36" s="47">
        <v>30.44</v>
      </c>
      <c r="H36" s="47">
        <v>30</v>
      </c>
      <c r="I36" s="47">
        <v>913.2</v>
      </c>
      <c r="J36" s="47" t="s">
        <v>652</v>
      </c>
    </row>
    <row r="37" s="1" customFormat="1" ht="20" customHeight="1" spans="1:10">
      <c r="A37" s="47">
        <v>35</v>
      </c>
      <c r="B37" s="47" t="s">
        <v>2381</v>
      </c>
      <c r="C37" s="47" t="s">
        <v>327</v>
      </c>
      <c r="D37" s="47" t="s">
        <v>2726</v>
      </c>
      <c r="E37" s="47" t="s">
        <v>57</v>
      </c>
      <c r="F37" s="47" t="s">
        <v>2027</v>
      </c>
      <c r="G37" s="47">
        <v>24.8</v>
      </c>
      <c r="H37" s="47">
        <v>60</v>
      </c>
      <c r="I37" s="47">
        <v>1488</v>
      </c>
      <c r="J37" s="47" t="s">
        <v>2727</v>
      </c>
    </row>
    <row r="38" s="1" customFormat="1" ht="20" customHeight="1" spans="1:10">
      <c r="A38" s="47">
        <v>36</v>
      </c>
      <c r="B38" s="47" t="s">
        <v>2728</v>
      </c>
      <c r="C38" s="47" t="s">
        <v>2239</v>
      </c>
      <c r="D38" s="47" t="s">
        <v>2624</v>
      </c>
      <c r="E38" s="47" t="s">
        <v>29</v>
      </c>
      <c r="F38" s="47" t="s">
        <v>2027</v>
      </c>
      <c r="G38" s="47">
        <v>3.764</v>
      </c>
      <c r="H38" s="47">
        <v>20</v>
      </c>
      <c r="I38" s="47">
        <v>75.28</v>
      </c>
      <c r="J38" s="47" t="s">
        <v>1150</v>
      </c>
    </row>
    <row r="39" s="1" customFormat="1" ht="20" customHeight="1" spans="1:10">
      <c r="A39" s="47">
        <v>37</v>
      </c>
      <c r="B39" s="47" t="s">
        <v>2437</v>
      </c>
      <c r="C39" s="47" t="s">
        <v>327</v>
      </c>
      <c r="D39" s="47" t="s">
        <v>646</v>
      </c>
      <c r="E39" s="47" t="s">
        <v>57</v>
      </c>
      <c r="F39" s="47" t="s">
        <v>2027</v>
      </c>
      <c r="G39" s="47">
        <v>19.2</v>
      </c>
      <c r="H39" s="47">
        <v>40</v>
      </c>
      <c r="I39" s="47">
        <v>768</v>
      </c>
      <c r="J39" s="47" t="s">
        <v>138</v>
      </c>
    </row>
    <row r="40" s="1" customFormat="1" ht="20" customHeight="1" spans="1:10">
      <c r="A40" s="47">
        <v>38</v>
      </c>
      <c r="B40" s="47" t="s">
        <v>307</v>
      </c>
      <c r="C40" s="47" t="s">
        <v>288</v>
      </c>
      <c r="D40" s="47" t="s">
        <v>308</v>
      </c>
      <c r="E40" s="47" t="s">
        <v>37</v>
      </c>
      <c r="F40" s="47" t="s">
        <v>2027</v>
      </c>
      <c r="G40" s="47">
        <v>24.48</v>
      </c>
      <c r="H40" s="47">
        <v>15</v>
      </c>
      <c r="I40" s="47">
        <v>367.2</v>
      </c>
      <c r="J40" s="47" t="s">
        <v>2729</v>
      </c>
    </row>
    <row r="41" s="1" customFormat="1" ht="20" customHeight="1" spans="1:10">
      <c r="A41" s="47">
        <v>39</v>
      </c>
      <c r="B41" s="47" t="s">
        <v>2730</v>
      </c>
      <c r="C41" s="47" t="s">
        <v>2239</v>
      </c>
      <c r="D41" s="47" t="s">
        <v>2731</v>
      </c>
      <c r="E41" s="47" t="s">
        <v>29</v>
      </c>
      <c r="F41" s="47" t="s">
        <v>2020</v>
      </c>
      <c r="G41" s="47">
        <v>79.2</v>
      </c>
      <c r="H41" s="47">
        <v>1</v>
      </c>
      <c r="I41" s="47">
        <v>79.2</v>
      </c>
      <c r="J41" s="47" t="s">
        <v>1388</v>
      </c>
    </row>
    <row r="42" s="1" customFormat="1" ht="20" customHeight="1" spans="1:10">
      <c r="A42" s="47">
        <v>40</v>
      </c>
      <c r="B42" s="47" t="s">
        <v>2732</v>
      </c>
      <c r="C42" s="47" t="s">
        <v>2239</v>
      </c>
      <c r="D42" s="47" t="s">
        <v>2733</v>
      </c>
      <c r="E42" s="47" t="s">
        <v>29</v>
      </c>
      <c r="F42" s="47" t="s">
        <v>2020</v>
      </c>
      <c r="G42" s="47">
        <v>18.89</v>
      </c>
      <c r="H42" s="47">
        <v>1</v>
      </c>
      <c r="I42" s="47">
        <v>18.89</v>
      </c>
      <c r="J42" s="47" t="s">
        <v>2734</v>
      </c>
    </row>
    <row r="43" s="1" customFormat="1" ht="20" customHeight="1" spans="1:10">
      <c r="A43" s="47">
        <v>41</v>
      </c>
      <c r="B43" s="47" t="s">
        <v>2735</v>
      </c>
      <c r="C43" s="47" t="s">
        <v>2239</v>
      </c>
      <c r="D43" s="47" t="s">
        <v>2733</v>
      </c>
      <c r="E43" s="47" t="s">
        <v>29</v>
      </c>
      <c r="F43" s="47" t="s">
        <v>2027</v>
      </c>
      <c r="G43" s="47">
        <v>28.96</v>
      </c>
      <c r="H43" s="47">
        <v>1</v>
      </c>
      <c r="I43" s="47">
        <v>28.96</v>
      </c>
      <c r="J43" s="47" t="s">
        <v>1547</v>
      </c>
    </row>
    <row r="44" s="1" customFormat="1" ht="20" customHeight="1" spans="1:10">
      <c r="A44" s="47">
        <v>42</v>
      </c>
      <c r="B44" s="47" t="s">
        <v>2736</v>
      </c>
      <c r="C44" s="47" t="s">
        <v>2239</v>
      </c>
      <c r="D44" s="47" t="s">
        <v>2737</v>
      </c>
      <c r="E44" s="47" t="s">
        <v>29</v>
      </c>
      <c r="F44" s="47" t="s">
        <v>2027</v>
      </c>
      <c r="G44" s="47">
        <v>30</v>
      </c>
      <c r="H44" s="47">
        <v>1</v>
      </c>
      <c r="I44" s="47">
        <v>30</v>
      </c>
      <c r="J44" s="47" t="s">
        <v>1388</v>
      </c>
    </row>
    <row r="45" s="1" customFormat="1" ht="20" customHeight="1" spans="1:10">
      <c r="A45" s="47">
        <v>43</v>
      </c>
      <c r="B45" s="47" t="s">
        <v>2738</v>
      </c>
      <c r="C45" s="47" t="s">
        <v>2239</v>
      </c>
      <c r="D45" s="47" t="s">
        <v>2739</v>
      </c>
      <c r="E45" s="47" t="s">
        <v>29</v>
      </c>
      <c r="F45" s="47" t="s">
        <v>2020</v>
      </c>
      <c r="G45" s="47">
        <v>23.57</v>
      </c>
      <c r="H45" s="47">
        <v>1</v>
      </c>
      <c r="I45" s="47">
        <v>23.57</v>
      </c>
      <c r="J45" s="47" t="s">
        <v>1394</v>
      </c>
    </row>
    <row r="46" s="1" customFormat="1" ht="20" customHeight="1" spans="1:10">
      <c r="A46" s="47">
        <v>44</v>
      </c>
      <c r="B46" s="47" t="s">
        <v>2740</v>
      </c>
      <c r="C46" s="47" t="s">
        <v>2239</v>
      </c>
      <c r="D46" s="47" t="s">
        <v>2741</v>
      </c>
      <c r="E46" s="47" t="s">
        <v>57</v>
      </c>
      <c r="F46" s="47" t="s">
        <v>2020</v>
      </c>
      <c r="G46" s="47">
        <v>43.2</v>
      </c>
      <c r="H46" s="47">
        <v>13</v>
      </c>
      <c r="I46" s="47">
        <v>561.6</v>
      </c>
      <c r="J46" s="47" t="s">
        <v>2742</v>
      </c>
    </row>
    <row r="47" s="1" customFormat="1" ht="20" customHeight="1" spans="1:10">
      <c r="A47" s="47">
        <v>45</v>
      </c>
      <c r="B47" s="47" t="s">
        <v>2743</v>
      </c>
      <c r="C47" s="47" t="s">
        <v>2239</v>
      </c>
      <c r="D47" s="47" t="s">
        <v>2744</v>
      </c>
      <c r="E47" s="47" t="s">
        <v>57</v>
      </c>
      <c r="F47" s="47" t="s">
        <v>2027</v>
      </c>
      <c r="G47" s="47">
        <v>30</v>
      </c>
      <c r="H47" s="47">
        <v>3</v>
      </c>
      <c r="I47" s="47">
        <v>90</v>
      </c>
      <c r="J47" s="47" t="s">
        <v>2742</v>
      </c>
    </row>
    <row r="48" s="1" customFormat="1" ht="20" customHeight="1" spans="1:10">
      <c r="A48" s="47">
        <v>46</v>
      </c>
      <c r="B48" s="47" t="s">
        <v>2609</v>
      </c>
      <c r="C48" s="47" t="s">
        <v>327</v>
      </c>
      <c r="D48" s="47" t="s">
        <v>2745</v>
      </c>
      <c r="E48" s="47" t="s">
        <v>57</v>
      </c>
      <c r="F48" s="47" t="s">
        <v>2027</v>
      </c>
      <c r="G48" s="47">
        <v>21.83</v>
      </c>
      <c r="H48" s="47">
        <v>35</v>
      </c>
      <c r="I48" s="47">
        <v>764.05</v>
      </c>
      <c r="J48" s="47" t="s">
        <v>506</v>
      </c>
    </row>
    <row r="49" s="1" customFormat="1" ht="20" customHeight="1" spans="1:10">
      <c r="A49" s="47">
        <v>47</v>
      </c>
      <c r="B49" s="47" t="s">
        <v>782</v>
      </c>
      <c r="C49" s="47" t="s">
        <v>327</v>
      </c>
      <c r="D49" s="47" t="s">
        <v>783</v>
      </c>
      <c r="E49" s="47" t="s">
        <v>57</v>
      </c>
      <c r="F49" s="47" t="s">
        <v>2020</v>
      </c>
      <c r="G49" s="47">
        <v>80.66</v>
      </c>
      <c r="H49" s="47">
        <v>12</v>
      </c>
      <c r="I49" s="47">
        <v>967.92</v>
      </c>
      <c r="J49" s="47" t="s">
        <v>2746</v>
      </c>
    </row>
    <row r="50" s="1" customFormat="1" ht="20" customHeight="1" spans="1:10">
      <c r="A50" s="47">
        <v>48</v>
      </c>
      <c r="B50" s="47" t="s">
        <v>604</v>
      </c>
      <c r="C50" s="47" t="s">
        <v>327</v>
      </c>
      <c r="D50" s="47" t="s">
        <v>2747</v>
      </c>
      <c r="E50" s="47" t="s">
        <v>57</v>
      </c>
      <c r="F50" s="47" t="s">
        <v>2020</v>
      </c>
      <c r="G50" s="47">
        <v>13.86</v>
      </c>
      <c r="H50" s="47">
        <v>20</v>
      </c>
      <c r="I50" s="47">
        <v>277.2</v>
      </c>
      <c r="J50" s="47" t="s">
        <v>2748</v>
      </c>
    </row>
    <row r="51" s="1" customFormat="1" ht="20" customHeight="1" spans="1:10">
      <c r="A51" s="47">
        <v>49</v>
      </c>
      <c r="B51" s="47" t="s">
        <v>604</v>
      </c>
      <c r="C51" s="47" t="s">
        <v>327</v>
      </c>
      <c r="D51" s="47" t="s">
        <v>2747</v>
      </c>
      <c r="E51" s="47" t="s">
        <v>57</v>
      </c>
      <c r="F51" s="47" t="s">
        <v>2020</v>
      </c>
      <c r="G51" s="47">
        <v>14.7</v>
      </c>
      <c r="H51" s="47">
        <v>60</v>
      </c>
      <c r="I51" s="47">
        <v>882</v>
      </c>
      <c r="J51" s="47" t="s">
        <v>2748</v>
      </c>
    </row>
    <row r="52" s="1" customFormat="1" ht="20" customHeight="1" spans="1:10">
      <c r="A52" s="47">
        <v>50</v>
      </c>
      <c r="B52" s="47" t="s">
        <v>653</v>
      </c>
      <c r="C52" s="47" t="s">
        <v>327</v>
      </c>
      <c r="D52" s="47" t="s">
        <v>2749</v>
      </c>
      <c r="E52" s="47" t="s">
        <v>57</v>
      </c>
      <c r="F52" s="47" t="s">
        <v>2027</v>
      </c>
      <c r="G52" s="47">
        <v>61.04</v>
      </c>
      <c r="H52" s="47">
        <v>35</v>
      </c>
      <c r="I52" s="47">
        <v>2136.4</v>
      </c>
      <c r="J52" s="47" t="s">
        <v>2750</v>
      </c>
    </row>
    <row r="53" s="1" customFormat="1" ht="20" customHeight="1" spans="1:10">
      <c r="A53" s="47">
        <v>51</v>
      </c>
      <c r="B53" s="47" t="s">
        <v>1985</v>
      </c>
      <c r="C53" s="47" t="s">
        <v>2751</v>
      </c>
      <c r="D53" s="47" t="s">
        <v>1986</v>
      </c>
      <c r="E53" s="47" t="s">
        <v>57</v>
      </c>
      <c r="F53" s="47" t="s">
        <v>2020</v>
      </c>
      <c r="G53" s="47">
        <v>41.58</v>
      </c>
      <c r="H53" s="47">
        <v>7</v>
      </c>
      <c r="I53" s="47">
        <v>291.06</v>
      </c>
      <c r="J53" s="47" t="s">
        <v>222</v>
      </c>
    </row>
    <row r="54" s="1" customFormat="1" ht="20" customHeight="1" spans="1:10">
      <c r="A54" s="47">
        <v>52</v>
      </c>
      <c r="B54" s="47" t="s">
        <v>2559</v>
      </c>
      <c r="C54" s="47" t="s">
        <v>2752</v>
      </c>
      <c r="D54" s="47" t="s">
        <v>2753</v>
      </c>
      <c r="E54" s="47" t="s">
        <v>29</v>
      </c>
      <c r="F54" s="47" t="s">
        <v>2020</v>
      </c>
      <c r="G54" s="47">
        <v>17.18</v>
      </c>
      <c r="H54" s="47">
        <v>50</v>
      </c>
      <c r="I54" s="47">
        <v>859</v>
      </c>
      <c r="J54" s="47" t="s">
        <v>803</v>
      </c>
    </row>
    <row r="55" s="1" customFormat="1" ht="20" customHeight="1" spans="1:10">
      <c r="A55" s="47">
        <v>53</v>
      </c>
      <c r="B55" s="47" t="s">
        <v>2093</v>
      </c>
      <c r="C55" s="47" t="s">
        <v>327</v>
      </c>
      <c r="D55" s="47" t="s">
        <v>2754</v>
      </c>
      <c r="E55" s="47" t="s">
        <v>57</v>
      </c>
      <c r="F55" s="47" t="s">
        <v>2027</v>
      </c>
      <c r="G55" s="47">
        <v>1.19</v>
      </c>
      <c r="H55" s="47">
        <v>2</v>
      </c>
      <c r="I55" s="47">
        <v>2.38</v>
      </c>
      <c r="J55" s="47" t="s">
        <v>430</v>
      </c>
    </row>
    <row r="56" s="1" customFormat="1" ht="20" customHeight="1" spans="1:10">
      <c r="A56" s="47">
        <v>54</v>
      </c>
      <c r="B56" s="47" t="s">
        <v>81</v>
      </c>
      <c r="C56" s="47" t="s">
        <v>2680</v>
      </c>
      <c r="D56" s="47" t="s">
        <v>186</v>
      </c>
      <c r="E56" s="47" t="s">
        <v>57</v>
      </c>
      <c r="F56" s="47" t="s">
        <v>2027</v>
      </c>
      <c r="G56" s="47">
        <v>1.73</v>
      </c>
      <c r="H56" s="47">
        <v>70</v>
      </c>
      <c r="I56" s="47">
        <v>121.1</v>
      </c>
      <c r="J56" s="47" t="s">
        <v>299</v>
      </c>
    </row>
    <row r="57" s="1" customFormat="1" ht="20" customHeight="1" spans="1:10">
      <c r="A57" s="47">
        <v>55</v>
      </c>
      <c r="B57" s="47" t="s">
        <v>1220</v>
      </c>
      <c r="C57" s="47" t="s">
        <v>2239</v>
      </c>
      <c r="D57" s="47" t="s">
        <v>2626</v>
      </c>
      <c r="E57" s="47" t="s">
        <v>29</v>
      </c>
      <c r="F57" s="47" t="s">
        <v>2020</v>
      </c>
      <c r="G57" s="47">
        <v>5.3</v>
      </c>
      <c r="H57" s="47">
        <v>6</v>
      </c>
      <c r="I57" s="47">
        <v>31.8</v>
      </c>
      <c r="J57" s="47" t="s">
        <v>2755</v>
      </c>
    </row>
    <row r="58" s="1" customFormat="1" ht="20" customHeight="1" spans="1:10">
      <c r="A58" s="47">
        <v>56</v>
      </c>
      <c r="B58" s="47" t="s">
        <v>513</v>
      </c>
      <c r="C58" s="47" t="s">
        <v>327</v>
      </c>
      <c r="D58" s="47" t="s">
        <v>2756</v>
      </c>
      <c r="E58" s="47" t="s">
        <v>57</v>
      </c>
      <c r="F58" s="47" t="s">
        <v>2027</v>
      </c>
      <c r="G58" s="47">
        <v>12.48</v>
      </c>
      <c r="H58" s="47">
        <v>10</v>
      </c>
      <c r="I58" s="47">
        <v>124.8</v>
      </c>
      <c r="J58" s="47" t="s">
        <v>515</v>
      </c>
    </row>
    <row r="59" s="1" customFormat="1" ht="20" customHeight="1" spans="1:10">
      <c r="A59" s="47">
        <v>57</v>
      </c>
      <c r="B59" s="47" t="s">
        <v>2639</v>
      </c>
      <c r="C59" s="47" t="s">
        <v>327</v>
      </c>
      <c r="D59" s="47" t="s">
        <v>2757</v>
      </c>
      <c r="E59" s="47" t="s">
        <v>57</v>
      </c>
      <c r="F59" s="47" t="s">
        <v>2027</v>
      </c>
      <c r="G59" s="47">
        <v>10.59</v>
      </c>
      <c r="H59" s="47">
        <v>20</v>
      </c>
      <c r="I59" s="47">
        <v>211.8</v>
      </c>
      <c r="J59" s="47" t="s">
        <v>698</v>
      </c>
    </row>
    <row r="60" s="1" customFormat="1" ht="20" customHeight="1" spans="1:10">
      <c r="A60" s="47">
        <v>58</v>
      </c>
      <c r="B60" s="47" t="s">
        <v>2050</v>
      </c>
      <c r="C60" s="47" t="s">
        <v>2239</v>
      </c>
      <c r="D60" s="47" t="s">
        <v>1447</v>
      </c>
      <c r="E60" s="47" t="s">
        <v>37</v>
      </c>
      <c r="F60" s="47" t="s">
        <v>2027</v>
      </c>
      <c r="G60" s="47">
        <v>3.9</v>
      </c>
      <c r="H60" s="47">
        <v>160</v>
      </c>
      <c r="I60" s="47">
        <v>624</v>
      </c>
      <c r="J60" s="47" t="s">
        <v>1105</v>
      </c>
    </row>
    <row r="61" s="1" customFormat="1" ht="20" customHeight="1" spans="1:10">
      <c r="A61" s="47">
        <v>59</v>
      </c>
      <c r="B61" s="47" t="s">
        <v>2050</v>
      </c>
      <c r="C61" s="47" t="s">
        <v>2239</v>
      </c>
      <c r="D61" s="47" t="s">
        <v>2758</v>
      </c>
      <c r="E61" s="47" t="s">
        <v>37</v>
      </c>
      <c r="F61" s="47" t="s">
        <v>2027</v>
      </c>
      <c r="G61" s="47">
        <v>3.23</v>
      </c>
      <c r="H61" s="47">
        <v>240</v>
      </c>
      <c r="I61" s="47">
        <v>775.2</v>
      </c>
      <c r="J61" s="47" t="s">
        <v>1105</v>
      </c>
    </row>
    <row r="62" s="1" customFormat="1" ht="20" customHeight="1" spans="1:10">
      <c r="A62" s="47">
        <v>60</v>
      </c>
      <c r="B62" s="47" t="s">
        <v>2286</v>
      </c>
      <c r="C62" s="47" t="s">
        <v>2685</v>
      </c>
      <c r="D62" s="47" t="s">
        <v>2759</v>
      </c>
      <c r="E62" s="47" t="s">
        <v>57</v>
      </c>
      <c r="F62" s="47" t="s">
        <v>2027</v>
      </c>
      <c r="G62" s="47">
        <v>11.4</v>
      </c>
      <c r="H62" s="47">
        <v>20</v>
      </c>
      <c r="I62" s="47">
        <v>228</v>
      </c>
      <c r="J62" s="47" t="s">
        <v>2288</v>
      </c>
    </row>
    <row r="63" s="1" customFormat="1" ht="20" customHeight="1" spans="1:10">
      <c r="A63" s="47">
        <v>61</v>
      </c>
      <c r="B63" s="47" t="s">
        <v>2286</v>
      </c>
      <c r="C63" s="47" t="s">
        <v>2685</v>
      </c>
      <c r="D63" s="47" t="s">
        <v>2760</v>
      </c>
      <c r="E63" s="47" t="s">
        <v>57</v>
      </c>
      <c r="F63" s="47" t="s">
        <v>2027</v>
      </c>
      <c r="G63" s="47">
        <v>19.9</v>
      </c>
      <c r="H63" s="47">
        <v>10</v>
      </c>
      <c r="I63" s="47">
        <v>199</v>
      </c>
      <c r="J63" s="47" t="s">
        <v>244</v>
      </c>
    </row>
    <row r="64" s="1" customFormat="1" ht="20" customHeight="1" spans="1:10">
      <c r="A64" s="47">
        <v>62</v>
      </c>
      <c r="B64" s="47" t="s">
        <v>2323</v>
      </c>
      <c r="C64" s="47" t="s">
        <v>327</v>
      </c>
      <c r="D64" s="47" t="s">
        <v>651</v>
      </c>
      <c r="E64" s="47" t="s">
        <v>57</v>
      </c>
      <c r="F64" s="47" t="s">
        <v>2027</v>
      </c>
      <c r="G64" s="47">
        <v>15.76</v>
      </c>
      <c r="H64" s="47">
        <v>80</v>
      </c>
      <c r="I64" s="47">
        <v>1260.8</v>
      </c>
      <c r="J64" s="47" t="s">
        <v>2325</v>
      </c>
    </row>
    <row r="65" s="1" customFormat="1" ht="20" customHeight="1" spans="1:10">
      <c r="A65" s="47">
        <v>63</v>
      </c>
      <c r="B65" s="47" t="s">
        <v>2761</v>
      </c>
      <c r="C65" s="47" t="s">
        <v>288</v>
      </c>
      <c r="D65" s="47" t="s">
        <v>325</v>
      </c>
      <c r="E65" s="47" t="s">
        <v>57</v>
      </c>
      <c r="F65" s="47" t="s">
        <v>2020</v>
      </c>
      <c r="G65" s="47">
        <v>12.3</v>
      </c>
      <c r="H65" s="47">
        <v>30</v>
      </c>
      <c r="I65" s="47">
        <v>369</v>
      </c>
      <c r="J65" s="47" t="s">
        <v>2036</v>
      </c>
    </row>
    <row r="66" s="1" customFormat="1" ht="20" customHeight="1" spans="1:10">
      <c r="A66" s="47">
        <v>64</v>
      </c>
      <c r="B66" s="47" t="s">
        <v>2215</v>
      </c>
      <c r="C66" s="47" t="s">
        <v>2762</v>
      </c>
      <c r="D66" s="47" t="s">
        <v>2763</v>
      </c>
      <c r="E66" s="47" t="s">
        <v>37</v>
      </c>
      <c r="F66" s="47" t="s">
        <v>2027</v>
      </c>
      <c r="G66" s="47">
        <v>15.8</v>
      </c>
      <c r="H66" s="47">
        <v>10</v>
      </c>
      <c r="I66" s="47">
        <v>158</v>
      </c>
      <c r="J66" s="47" t="s">
        <v>2764</v>
      </c>
    </row>
    <row r="67" s="1" customFormat="1" ht="20" customHeight="1" spans="1:10">
      <c r="A67" s="47">
        <v>65</v>
      </c>
      <c r="B67" s="47" t="s">
        <v>2249</v>
      </c>
      <c r="C67" s="47" t="s">
        <v>327</v>
      </c>
      <c r="D67" s="47" t="s">
        <v>2765</v>
      </c>
      <c r="E67" s="47" t="s">
        <v>57</v>
      </c>
      <c r="F67" s="47" t="s">
        <v>2027</v>
      </c>
      <c r="G67" s="47">
        <v>9.01</v>
      </c>
      <c r="H67" s="47">
        <v>5</v>
      </c>
      <c r="I67" s="47">
        <v>45.05</v>
      </c>
      <c r="J67" s="47" t="s">
        <v>335</v>
      </c>
    </row>
    <row r="68" s="1" customFormat="1" ht="20" customHeight="1" spans="1:10">
      <c r="A68" s="47">
        <v>66</v>
      </c>
      <c r="B68" s="47" t="s">
        <v>2176</v>
      </c>
      <c r="C68" s="47" t="s">
        <v>327</v>
      </c>
      <c r="D68" s="47" t="s">
        <v>2177</v>
      </c>
      <c r="E68" s="47" t="s">
        <v>57</v>
      </c>
      <c r="F68" s="47" t="s">
        <v>2027</v>
      </c>
      <c r="G68" s="47">
        <v>15.05</v>
      </c>
      <c r="H68" s="47">
        <v>20</v>
      </c>
      <c r="I68" s="47">
        <v>301</v>
      </c>
      <c r="J68" s="47" t="s">
        <v>2766</v>
      </c>
    </row>
    <row r="69" s="1" customFormat="1" ht="20" customHeight="1" spans="1:10">
      <c r="A69" s="47">
        <v>67</v>
      </c>
      <c r="B69" s="47" t="s">
        <v>2641</v>
      </c>
      <c r="C69" s="47" t="s">
        <v>327</v>
      </c>
      <c r="D69" s="47" t="s">
        <v>399</v>
      </c>
      <c r="E69" s="47" t="s">
        <v>57</v>
      </c>
      <c r="F69" s="47" t="s">
        <v>2027</v>
      </c>
      <c r="G69" s="47">
        <v>22.82</v>
      </c>
      <c r="H69" s="47">
        <v>130</v>
      </c>
      <c r="I69" s="47">
        <v>2966.6</v>
      </c>
      <c r="J69" s="47" t="s">
        <v>2767</v>
      </c>
    </row>
    <row r="70" s="1" customFormat="1" ht="20" customHeight="1" spans="1:10">
      <c r="A70" s="47">
        <v>68</v>
      </c>
      <c r="B70" s="47" t="s">
        <v>2768</v>
      </c>
      <c r="C70" s="47" t="s">
        <v>2680</v>
      </c>
      <c r="D70" s="47" t="s">
        <v>2769</v>
      </c>
      <c r="E70" s="47" t="s">
        <v>57</v>
      </c>
      <c r="F70" s="47" t="s">
        <v>2020</v>
      </c>
      <c r="G70" s="47">
        <v>21.2</v>
      </c>
      <c r="H70" s="47">
        <v>20</v>
      </c>
      <c r="I70" s="47">
        <v>424</v>
      </c>
      <c r="J70" s="47" t="s">
        <v>1821</v>
      </c>
    </row>
    <row r="71" s="1" customFormat="1" ht="20" customHeight="1" spans="1:10">
      <c r="A71" s="47">
        <v>69</v>
      </c>
      <c r="B71" s="47" t="s">
        <v>2768</v>
      </c>
      <c r="C71" s="47" t="s">
        <v>2680</v>
      </c>
      <c r="D71" s="47" t="s">
        <v>2770</v>
      </c>
      <c r="E71" s="47" t="s">
        <v>57</v>
      </c>
      <c r="F71" s="47" t="s">
        <v>2020</v>
      </c>
      <c r="G71" s="47">
        <v>21</v>
      </c>
      <c r="H71" s="47">
        <v>30</v>
      </c>
      <c r="I71" s="47">
        <v>630</v>
      </c>
      <c r="J71" s="47" t="s">
        <v>1821</v>
      </c>
    </row>
    <row r="72" s="1" customFormat="1" ht="20" customHeight="1" spans="1:10">
      <c r="A72" s="47">
        <v>70</v>
      </c>
      <c r="B72" s="47" t="s">
        <v>2771</v>
      </c>
      <c r="C72" s="47" t="s">
        <v>2772</v>
      </c>
      <c r="D72" s="47" t="s">
        <v>2773</v>
      </c>
      <c r="E72" s="47" t="s">
        <v>37</v>
      </c>
      <c r="F72" s="47" t="s">
        <v>2027</v>
      </c>
      <c r="G72" s="47">
        <v>7.58</v>
      </c>
      <c r="H72" s="47">
        <v>7</v>
      </c>
      <c r="I72" s="47">
        <v>53.06</v>
      </c>
      <c r="J72" s="47" t="s">
        <v>2774</v>
      </c>
    </row>
    <row r="73" s="1" customFormat="1" ht="20" customHeight="1" spans="1:10">
      <c r="A73" s="47">
        <v>71</v>
      </c>
      <c r="B73" s="47" t="s">
        <v>2251</v>
      </c>
      <c r="C73" s="47" t="s">
        <v>2775</v>
      </c>
      <c r="D73" s="47" t="s">
        <v>2776</v>
      </c>
      <c r="E73" s="47" t="s">
        <v>29</v>
      </c>
      <c r="F73" s="47" t="s">
        <v>2027</v>
      </c>
      <c r="G73" s="47">
        <v>20.18</v>
      </c>
      <c r="H73" s="47">
        <v>10</v>
      </c>
      <c r="I73" s="47">
        <v>201.8</v>
      </c>
      <c r="J73" s="47" t="s">
        <v>361</v>
      </c>
    </row>
    <row r="74" s="1" customFormat="1" ht="20" customHeight="1" spans="1:10">
      <c r="A74" s="47">
        <v>72</v>
      </c>
      <c r="B74" s="47" t="s">
        <v>2464</v>
      </c>
      <c r="C74" s="47" t="s">
        <v>327</v>
      </c>
      <c r="D74" s="47" t="s">
        <v>399</v>
      </c>
      <c r="E74" s="47" t="s">
        <v>57</v>
      </c>
      <c r="F74" s="47" t="s">
        <v>2027</v>
      </c>
      <c r="G74" s="47">
        <v>24.01</v>
      </c>
      <c r="H74" s="47">
        <v>200</v>
      </c>
      <c r="I74" s="47">
        <v>4802</v>
      </c>
      <c r="J74" s="47" t="s">
        <v>400</v>
      </c>
    </row>
    <row r="75" s="1" customFormat="1" ht="20" customHeight="1" spans="1:10">
      <c r="A75" s="47">
        <v>73</v>
      </c>
      <c r="B75" s="47" t="s">
        <v>486</v>
      </c>
      <c r="C75" s="47" t="s">
        <v>327</v>
      </c>
      <c r="D75" s="47" t="s">
        <v>2777</v>
      </c>
      <c r="E75" s="47" t="s">
        <v>57</v>
      </c>
      <c r="F75" s="47" t="s">
        <v>2020</v>
      </c>
      <c r="G75" s="47">
        <v>30.32</v>
      </c>
      <c r="H75" s="47">
        <v>60</v>
      </c>
      <c r="I75" s="47">
        <v>1819.2</v>
      </c>
      <c r="J75" s="47" t="s">
        <v>2778</v>
      </c>
    </row>
    <row r="76" s="1" customFormat="1" ht="20" customHeight="1" spans="1:10">
      <c r="A76" s="47">
        <v>74</v>
      </c>
      <c r="B76" s="47" t="s">
        <v>2779</v>
      </c>
      <c r="C76" s="47" t="s">
        <v>327</v>
      </c>
      <c r="D76" s="47" t="s">
        <v>2780</v>
      </c>
      <c r="E76" s="47" t="s">
        <v>57</v>
      </c>
      <c r="F76" s="47" t="s">
        <v>2027</v>
      </c>
      <c r="G76" s="47">
        <v>31.78</v>
      </c>
      <c r="H76" s="47">
        <v>60</v>
      </c>
      <c r="I76" s="47">
        <v>1906.8</v>
      </c>
      <c r="J76" s="47" t="s">
        <v>2355</v>
      </c>
    </row>
    <row r="77" s="1" customFormat="1" ht="20" customHeight="1" spans="1:10">
      <c r="A77" s="47">
        <v>75</v>
      </c>
      <c r="B77" s="47" t="s">
        <v>2781</v>
      </c>
      <c r="C77" s="47" t="s">
        <v>327</v>
      </c>
      <c r="D77" s="47" t="s">
        <v>2782</v>
      </c>
      <c r="E77" s="47" t="s">
        <v>57</v>
      </c>
      <c r="F77" s="47" t="s">
        <v>2020</v>
      </c>
      <c r="G77" s="47">
        <v>19.86</v>
      </c>
      <c r="H77" s="47">
        <v>15</v>
      </c>
      <c r="I77" s="47">
        <v>297.9</v>
      </c>
      <c r="J77" s="47" t="s">
        <v>2783</v>
      </c>
    </row>
    <row r="78" s="1" customFormat="1" ht="20" customHeight="1" spans="1:10">
      <c r="A78" s="47">
        <v>76</v>
      </c>
      <c r="B78" s="47" t="s">
        <v>1872</v>
      </c>
      <c r="C78" s="47" t="s">
        <v>848</v>
      </c>
      <c r="D78" s="47" t="s">
        <v>2190</v>
      </c>
      <c r="E78" s="47" t="s">
        <v>57</v>
      </c>
      <c r="F78" s="47" t="s">
        <v>2027</v>
      </c>
      <c r="G78" s="47">
        <v>5.4</v>
      </c>
      <c r="H78" s="47">
        <v>20</v>
      </c>
      <c r="I78" s="47">
        <v>108</v>
      </c>
      <c r="J78" s="47" t="s">
        <v>2192</v>
      </c>
    </row>
    <row r="79" s="1" customFormat="1" ht="20" customHeight="1" spans="1:10">
      <c r="A79" s="47">
        <v>77</v>
      </c>
      <c r="B79" s="47" t="s">
        <v>2662</v>
      </c>
      <c r="C79" s="47" t="s">
        <v>2721</v>
      </c>
      <c r="D79" s="47" t="s">
        <v>1062</v>
      </c>
      <c r="E79" s="47" t="s">
        <v>37</v>
      </c>
      <c r="F79" s="47" t="s">
        <v>2027</v>
      </c>
      <c r="G79" s="47">
        <v>5.36</v>
      </c>
      <c r="H79" s="47">
        <v>100</v>
      </c>
      <c r="I79" s="47">
        <v>536</v>
      </c>
      <c r="J79" s="47" t="s">
        <v>2784</v>
      </c>
    </row>
    <row r="80" s="1" customFormat="1" ht="20" customHeight="1" spans="1:10">
      <c r="A80" s="47">
        <v>78</v>
      </c>
      <c r="B80" s="47" t="s">
        <v>2408</v>
      </c>
      <c r="C80" s="47" t="s">
        <v>2239</v>
      </c>
      <c r="D80" s="47" t="s">
        <v>2785</v>
      </c>
      <c r="E80" s="47" t="s">
        <v>858</v>
      </c>
      <c r="F80" s="47" t="s">
        <v>2027</v>
      </c>
      <c r="G80" s="47">
        <v>7.6</v>
      </c>
      <c r="H80" s="47">
        <v>200</v>
      </c>
      <c r="I80" s="47">
        <v>1520</v>
      </c>
      <c r="J80" s="47" t="s">
        <v>335</v>
      </c>
    </row>
    <row r="81" s="1" customFormat="1" ht="20" customHeight="1" spans="1:10">
      <c r="A81" s="47">
        <v>79</v>
      </c>
      <c r="B81" s="47" t="s">
        <v>2103</v>
      </c>
      <c r="C81" s="47" t="s">
        <v>327</v>
      </c>
      <c r="D81" s="47" t="s">
        <v>2786</v>
      </c>
      <c r="E81" s="47" t="s">
        <v>57</v>
      </c>
      <c r="F81" s="47" t="s">
        <v>2027</v>
      </c>
      <c r="G81" s="47">
        <v>3.6</v>
      </c>
      <c r="H81" s="47">
        <v>140</v>
      </c>
      <c r="I81" s="47">
        <v>504</v>
      </c>
      <c r="J81" s="47" t="s">
        <v>2787</v>
      </c>
    </row>
    <row r="82" s="1" customFormat="1" ht="20" customHeight="1" spans="1:10">
      <c r="A82" s="47">
        <v>80</v>
      </c>
      <c r="B82" s="47" t="s">
        <v>2328</v>
      </c>
      <c r="C82" s="47" t="s">
        <v>327</v>
      </c>
      <c r="D82" s="47" t="s">
        <v>469</v>
      </c>
      <c r="E82" s="47" t="s">
        <v>57</v>
      </c>
      <c r="F82" s="47" t="s">
        <v>2027</v>
      </c>
      <c r="G82" s="47">
        <v>3.91</v>
      </c>
      <c r="H82" s="47">
        <v>250</v>
      </c>
      <c r="I82" s="47">
        <v>977.5</v>
      </c>
      <c r="J82" s="47" t="s">
        <v>470</v>
      </c>
    </row>
    <row r="83" s="1" customFormat="1" ht="20" customHeight="1" spans="1:10">
      <c r="A83" s="47">
        <v>81</v>
      </c>
      <c r="B83" s="47" t="s">
        <v>2328</v>
      </c>
      <c r="C83" s="47" t="s">
        <v>327</v>
      </c>
      <c r="D83" s="47" t="s">
        <v>2788</v>
      </c>
      <c r="E83" s="47" t="s">
        <v>57</v>
      </c>
      <c r="F83" s="47" t="s">
        <v>2027</v>
      </c>
      <c r="G83" s="47">
        <v>22.24</v>
      </c>
      <c r="H83" s="47">
        <v>70</v>
      </c>
      <c r="I83" s="47">
        <v>1556.8</v>
      </c>
      <c r="J83" s="47" t="s">
        <v>2789</v>
      </c>
    </row>
    <row r="84" s="1" customFormat="1" ht="20" customHeight="1" spans="1:10">
      <c r="A84" s="47">
        <v>82</v>
      </c>
      <c r="B84" s="47" t="s">
        <v>2790</v>
      </c>
      <c r="C84" s="47" t="s">
        <v>327</v>
      </c>
      <c r="D84" s="47" t="s">
        <v>2791</v>
      </c>
      <c r="E84" s="47" t="s">
        <v>57</v>
      </c>
      <c r="F84" s="47" t="s">
        <v>2027</v>
      </c>
      <c r="G84" s="47">
        <v>12.6</v>
      </c>
      <c r="H84" s="47">
        <v>5</v>
      </c>
      <c r="I84" s="47">
        <v>63</v>
      </c>
      <c r="J84" s="47" t="s">
        <v>2792</v>
      </c>
    </row>
    <row r="85" s="1" customFormat="1" ht="20" customHeight="1" spans="1:10">
      <c r="A85" s="47">
        <v>83</v>
      </c>
      <c r="B85" s="47" t="s">
        <v>2669</v>
      </c>
      <c r="C85" s="47" t="s">
        <v>327</v>
      </c>
      <c r="D85" s="47" t="s">
        <v>738</v>
      </c>
      <c r="E85" s="47" t="s">
        <v>57</v>
      </c>
      <c r="F85" s="47" t="s">
        <v>2793</v>
      </c>
      <c r="G85" s="47">
        <v>9</v>
      </c>
      <c r="H85" s="47">
        <v>25</v>
      </c>
      <c r="I85" s="47">
        <v>225</v>
      </c>
      <c r="J85" s="47" t="s">
        <v>397</v>
      </c>
    </row>
    <row r="86" s="1" customFormat="1" ht="20" customHeight="1" spans="1:10">
      <c r="A86" s="47">
        <v>84</v>
      </c>
      <c r="B86" s="47" t="s">
        <v>139</v>
      </c>
      <c r="C86" s="47" t="s">
        <v>2680</v>
      </c>
      <c r="D86" s="47" t="s">
        <v>143</v>
      </c>
      <c r="E86" s="47" t="s">
        <v>57</v>
      </c>
      <c r="F86" s="47" t="s">
        <v>2027</v>
      </c>
      <c r="G86" s="47">
        <v>2.88</v>
      </c>
      <c r="H86" s="47">
        <v>50</v>
      </c>
      <c r="I86" s="47">
        <v>144</v>
      </c>
      <c r="J86" s="47" t="s">
        <v>141</v>
      </c>
    </row>
    <row r="87" s="1" customFormat="1" ht="20" customHeight="1" spans="1:10">
      <c r="A87" s="47">
        <v>85</v>
      </c>
      <c r="B87" s="47" t="s">
        <v>2794</v>
      </c>
      <c r="C87" s="47" t="s">
        <v>1037</v>
      </c>
      <c r="D87" s="47" t="s">
        <v>2744</v>
      </c>
      <c r="E87" s="47" t="s">
        <v>57</v>
      </c>
      <c r="F87" s="47" t="s">
        <v>2020</v>
      </c>
      <c r="G87" s="47">
        <v>43.2</v>
      </c>
      <c r="H87" s="47">
        <v>9</v>
      </c>
      <c r="I87" s="47">
        <v>388.8</v>
      </c>
      <c r="J87" s="47" t="s">
        <v>2742</v>
      </c>
    </row>
    <row r="88" s="1" customFormat="1" ht="20" customHeight="1" spans="1:10">
      <c r="A88" s="47">
        <v>86</v>
      </c>
      <c r="B88" s="47" t="s">
        <v>2420</v>
      </c>
      <c r="C88" s="47" t="s">
        <v>2239</v>
      </c>
      <c r="D88" s="47" t="s">
        <v>2795</v>
      </c>
      <c r="E88" s="47" t="s">
        <v>29</v>
      </c>
      <c r="F88" s="47" t="s">
        <v>2027</v>
      </c>
      <c r="G88" s="47">
        <v>27</v>
      </c>
      <c r="H88" s="47">
        <v>6</v>
      </c>
      <c r="I88" s="47">
        <v>162</v>
      </c>
      <c r="J88" s="47" t="s">
        <v>1912</v>
      </c>
    </row>
    <row r="89" s="1" customFormat="1" ht="20" customHeight="1" spans="1:10">
      <c r="A89" s="47">
        <v>87</v>
      </c>
      <c r="B89" s="47" t="s">
        <v>2796</v>
      </c>
      <c r="C89" s="47" t="s">
        <v>2239</v>
      </c>
      <c r="D89" s="47" t="s">
        <v>2797</v>
      </c>
      <c r="E89" s="47" t="s">
        <v>29</v>
      </c>
      <c r="F89" s="47" t="s">
        <v>2027</v>
      </c>
      <c r="G89" s="47">
        <v>20.8</v>
      </c>
      <c r="H89" s="47">
        <v>30</v>
      </c>
      <c r="I89" s="47">
        <v>624</v>
      </c>
      <c r="J89" s="47" t="s">
        <v>1912</v>
      </c>
    </row>
    <row r="90" s="1" customFormat="1" ht="20" customHeight="1" spans="1:10">
      <c r="A90" s="47">
        <v>88</v>
      </c>
      <c r="B90" s="47" t="s">
        <v>1987</v>
      </c>
      <c r="C90" s="47" t="s">
        <v>2239</v>
      </c>
      <c r="D90" s="47" t="s">
        <v>1956</v>
      </c>
      <c r="E90" s="47" t="s">
        <v>29</v>
      </c>
      <c r="F90" s="47" t="s">
        <v>2027</v>
      </c>
      <c r="G90" s="47">
        <v>40</v>
      </c>
      <c r="H90" s="47">
        <v>6</v>
      </c>
      <c r="I90" s="47">
        <v>240</v>
      </c>
      <c r="J90" s="47" t="s">
        <v>1912</v>
      </c>
    </row>
    <row r="91" s="1" customFormat="1" ht="20" customHeight="1" spans="1:10">
      <c r="A91" s="47">
        <v>89</v>
      </c>
      <c r="B91" s="47" t="s">
        <v>955</v>
      </c>
      <c r="C91" s="47" t="s">
        <v>2752</v>
      </c>
      <c r="D91" s="47" t="s">
        <v>2798</v>
      </c>
      <c r="E91" s="47" t="s">
        <v>29</v>
      </c>
      <c r="F91" s="47" t="s">
        <v>2020</v>
      </c>
      <c r="G91" s="47">
        <v>21.13</v>
      </c>
      <c r="H91" s="47">
        <v>10</v>
      </c>
      <c r="I91" s="47">
        <v>211.3</v>
      </c>
      <c r="J91" s="47" t="s">
        <v>2799</v>
      </c>
    </row>
    <row r="92" s="1" customFormat="1" ht="20" customHeight="1" spans="1:10">
      <c r="A92" s="47">
        <v>90</v>
      </c>
      <c r="B92" s="47" t="s">
        <v>1960</v>
      </c>
      <c r="C92" s="47" t="s">
        <v>1037</v>
      </c>
      <c r="D92" s="47" t="s">
        <v>2800</v>
      </c>
      <c r="E92" s="47" t="s">
        <v>29</v>
      </c>
      <c r="F92" s="47" t="s">
        <v>2020</v>
      </c>
      <c r="G92" s="47">
        <v>3.857</v>
      </c>
      <c r="H92" s="47">
        <v>100</v>
      </c>
      <c r="I92" s="47">
        <v>385.7</v>
      </c>
      <c r="J92" s="47" t="s">
        <v>2801</v>
      </c>
    </row>
    <row r="93" s="1" customFormat="1" ht="20" customHeight="1" spans="1:10">
      <c r="A93" s="47">
        <v>91</v>
      </c>
      <c r="B93" s="47" t="s">
        <v>1108</v>
      </c>
      <c r="C93" s="47" t="s">
        <v>2721</v>
      </c>
      <c r="D93" s="47" t="s">
        <v>2388</v>
      </c>
      <c r="E93" s="47" t="s">
        <v>29</v>
      </c>
      <c r="F93" s="47" t="s">
        <v>2027</v>
      </c>
      <c r="G93" s="47">
        <v>13.33</v>
      </c>
      <c r="H93" s="47">
        <v>50</v>
      </c>
      <c r="I93" s="47">
        <v>666.5</v>
      </c>
      <c r="J93" s="47" t="s">
        <v>1110</v>
      </c>
    </row>
    <row r="94" s="1" customFormat="1" ht="20" customHeight="1" spans="1:10">
      <c r="A94" s="47">
        <v>92</v>
      </c>
      <c r="B94" s="47" t="s">
        <v>2802</v>
      </c>
      <c r="C94" s="47" t="s">
        <v>2239</v>
      </c>
      <c r="D94" s="47" t="s">
        <v>2803</v>
      </c>
      <c r="E94" s="47" t="s">
        <v>29</v>
      </c>
      <c r="F94" s="47" t="s">
        <v>2027</v>
      </c>
      <c r="G94" s="47">
        <v>2.82</v>
      </c>
      <c r="H94" s="47">
        <v>10</v>
      </c>
      <c r="I94" s="47">
        <v>28.2</v>
      </c>
      <c r="J94" s="47" t="s">
        <v>806</v>
      </c>
    </row>
    <row r="95" s="1" customFormat="1" ht="20" customHeight="1" spans="1:10">
      <c r="A95" s="47">
        <v>93</v>
      </c>
      <c r="B95" s="47" t="s">
        <v>2804</v>
      </c>
      <c r="C95" s="47" t="s">
        <v>2239</v>
      </c>
      <c r="D95" s="47" t="s">
        <v>2805</v>
      </c>
      <c r="E95" s="47" t="s">
        <v>37</v>
      </c>
      <c r="F95" s="47" t="s">
        <v>2027</v>
      </c>
      <c r="G95" s="47">
        <v>7.44</v>
      </c>
      <c r="H95" s="47">
        <v>3</v>
      </c>
      <c r="I95" s="47">
        <v>22.32</v>
      </c>
      <c r="J95" s="47" t="s">
        <v>237</v>
      </c>
    </row>
    <row r="96" s="1" customFormat="1" ht="20" customHeight="1" spans="1:10">
      <c r="A96" s="47">
        <v>94</v>
      </c>
      <c r="B96" s="47" t="s">
        <v>2389</v>
      </c>
      <c r="C96" s="47" t="s">
        <v>2775</v>
      </c>
      <c r="D96" s="47" t="s">
        <v>2321</v>
      </c>
      <c r="E96" s="47" t="s">
        <v>29</v>
      </c>
      <c r="F96" s="47" t="s">
        <v>2027</v>
      </c>
      <c r="G96" s="47">
        <v>1.53</v>
      </c>
      <c r="H96" s="47">
        <v>5</v>
      </c>
      <c r="I96" s="47">
        <v>7.65</v>
      </c>
      <c r="J96" s="47" t="s">
        <v>1150</v>
      </c>
    </row>
    <row r="97" s="1" customFormat="1" ht="20" customHeight="1" spans="1:10">
      <c r="A97" s="47">
        <v>95</v>
      </c>
      <c r="B97" s="47" t="s">
        <v>2037</v>
      </c>
      <c r="C97" s="47" t="s">
        <v>2239</v>
      </c>
      <c r="D97" s="47" t="s">
        <v>2038</v>
      </c>
      <c r="E97" s="47" t="s">
        <v>29</v>
      </c>
      <c r="F97" s="47" t="s">
        <v>2027</v>
      </c>
      <c r="G97" s="47">
        <v>0.57</v>
      </c>
      <c r="H97" s="47">
        <v>100</v>
      </c>
      <c r="I97" s="47">
        <v>57</v>
      </c>
      <c r="J97" s="47" t="s">
        <v>1119</v>
      </c>
    </row>
    <row r="98" s="1" customFormat="1" ht="20" customHeight="1" spans="1:10">
      <c r="A98" s="47">
        <v>96</v>
      </c>
      <c r="B98" s="47" t="s">
        <v>2064</v>
      </c>
      <c r="C98" s="47" t="s">
        <v>2239</v>
      </c>
      <c r="D98" s="47" t="s">
        <v>2065</v>
      </c>
      <c r="E98" s="47" t="s">
        <v>29</v>
      </c>
      <c r="F98" s="47" t="s">
        <v>2027</v>
      </c>
      <c r="G98" s="47">
        <v>0.68</v>
      </c>
      <c r="H98" s="47">
        <v>50</v>
      </c>
      <c r="I98" s="47">
        <v>34</v>
      </c>
      <c r="J98" s="47" t="s">
        <v>1119</v>
      </c>
    </row>
    <row r="99" s="1" customFormat="1" ht="20" customHeight="1" spans="1:10">
      <c r="A99" s="47">
        <v>97</v>
      </c>
      <c r="B99" s="47" t="s">
        <v>804</v>
      </c>
      <c r="C99" s="47" t="s">
        <v>327</v>
      </c>
      <c r="D99" s="47" t="s">
        <v>2806</v>
      </c>
      <c r="E99" s="47" t="s">
        <v>57</v>
      </c>
      <c r="F99" s="47" t="s">
        <v>2027</v>
      </c>
      <c r="G99" s="47">
        <v>4.1</v>
      </c>
      <c r="H99" s="47">
        <v>40</v>
      </c>
      <c r="I99" s="47">
        <v>164</v>
      </c>
      <c r="J99" s="47" t="s">
        <v>2807</v>
      </c>
    </row>
    <row r="100" s="1" customFormat="1" ht="20" customHeight="1" spans="1:10">
      <c r="A100" s="47">
        <v>98</v>
      </c>
      <c r="B100" s="47" t="s">
        <v>2231</v>
      </c>
      <c r="C100" s="47" t="s">
        <v>2721</v>
      </c>
      <c r="D100" s="47" t="s">
        <v>1210</v>
      </c>
      <c r="E100" s="47" t="s">
        <v>37</v>
      </c>
      <c r="F100" s="47" t="s">
        <v>2027</v>
      </c>
      <c r="G100" s="47">
        <v>17.25</v>
      </c>
      <c r="H100" s="47">
        <v>20</v>
      </c>
      <c r="I100" s="47">
        <v>345</v>
      </c>
      <c r="J100" s="47" t="s">
        <v>1119</v>
      </c>
    </row>
    <row r="101" s="1" customFormat="1" ht="20" customHeight="1" spans="1:10">
      <c r="A101" s="47">
        <v>99</v>
      </c>
      <c r="B101" s="47" t="s">
        <v>1954</v>
      </c>
      <c r="C101" s="47" t="s">
        <v>1037</v>
      </c>
      <c r="D101" s="47" t="s">
        <v>1956</v>
      </c>
      <c r="E101" s="47" t="s">
        <v>29</v>
      </c>
      <c r="F101" s="47" t="s">
        <v>2020</v>
      </c>
      <c r="G101" s="47">
        <v>12.94</v>
      </c>
      <c r="H101" s="47">
        <v>90</v>
      </c>
      <c r="I101" s="47">
        <v>1164.6</v>
      </c>
      <c r="J101" s="47" t="s">
        <v>2808</v>
      </c>
    </row>
    <row r="102" s="1" customFormat="1" ht="20" customHeight="1" spans="1:10">
      <c r="A102" s="47">
        <v>100</v>
      </c>
      <c r="B102" s="47" t="s">
        <v>2306</v>
      </c>
      <c r="C102" s="47" t="s">
        <v>327</v>
      </c>
      <c r="D102" s="47" t="s">
        <v>2809</v>
      </c>
      <c r="E102" s="47" t="s">
        <v>57</v>
      </c>
      <c r="F102" s="47" t="s">
        <v>2027</v>
      </c>
      <c r="G102" s="47">
        <v>5</v>
      </c>
      <c r="H102" s="47">
        <v>25</v>
      </c>
      <c r="I102" s="47">
        <v>125</v>
      </c>
      <c r="J102" s="47" t="s">
        <v>2308</v>
      </c>
    </row>
    <row r="103" s="1" customFormat="1" ht="20" customHeight="1" spans="1:10">
      <c r="A103" s="47">
        <v>101</v>
      </c>
      <c r="B103" s="47" t="s">
        <v>2597</v>
      </c>
      <c r="C103" s="47" t="s">
        <v>2680</v>
      </c>
      <c r="D103" s="47" t="s">
        <v>2810</v>
      </c>
      <c r="E103" s="47" t="s">
        <v>57</v>
      </c>
      <c r="F103" s="47" t="s">
        <v>2027</v>
      </c>
      <c r="G103" s="47">
        <v>4.05</v>
      </c>
      <c r="H103" s="47">
        <v>50</v>
      </c>
      <c r="I103" s="47">
        <v>202.5</v>
      </c>
      <c r="J103" s="47" t="s">
        <v>105</v>
      </c>
    </row>
    <row r="104" s="1" customFormat="1" ht="20" customHeight="1" spans="1:10">
      <c r="A104" s="47">
        <v>102</v>
      </c>
      <c r="B104" s="47" t="s">
        <v>2811</v>
      </c>
      <c r="C104" s="47" t="s">
        <v>2685</v>
      </c>
      <c r="D104" s="47" t="s">
        <v>2812</v>
      </c>
      <c r="E104" s="47" t="s">
        <v>57</v>
      </c>
      <c r="F104" s="47" t="s">
        <v>2020</v>
      </c>
      <c r="G104" s="47">
        <v>34.65</v>
      </c>
      <c r="H104" s="47">
        <v>20</v>
      </c>
      <c r="I104" s="47">
        <v>693</v>
      </c>
      <c r="J104" s="47" t="s">
        <v>2813</v>
      </c>
    </row>
    <row r="105" s="1" customFormat="1" ht="20" customHeight="1" spans="1:10">
      <c r="A105" s="47">
        <v>103</v>
      </c>
      <c r="B105" s="47" t="s">
        <v>2074</v>
      </c>
      <c r="C105" s="47" t="s">
        <v>327</v>
      </c>
      <c r="D105" s="47" t="s">
        <v>2075</v>
      </c>
      <c r="E105" s="47" t="s">
        <v>57</v>
      </c>
      <c r="F105" s="47" t="s">
        <v>2027</v>
      </c>
      <c r="G105" s="47">
        <v>8.4</v>
      </c>
      <c r="H105" s="47">
        <v>20</v>
      </c>
      <c r="I105" s="47">
        <v>168</v>
      </c>
      <c r="J105" s="47" t="s">
        <v>391</v>
      </c>
    </row>
    <row r="106" s="1" customFormat="1" ht="20" customHeight="1" spans="1:10">
      <c r="A106" s="47">
        <v>104</v>
      </c>
      <c r="B106" s="47" t="s">
        <v>1876</v>
      </c>
      <c r="C106" s="47" t="s">
        <v>2239</v>
      </c>
      <c r="D106" s="47" t="s">
        <v>1310</v>
      </c>
      <c r="E106" s="47" t="s">
        <v>37</v>
      </c>
      <c r="F106" s="47" t="s">
        <v>2027</v>
      </c>
      <c r="G106" s="47">
        <v>4.75</v>
      </c>
      <c r="H106" s="47">
        <v>3</v>
      </c>
      <c r="I106" s="47">
        <v>14.25</v>
      </c>
      <c r="J106" s="47" t="s">
        <v>687</v>
      </c>
    </row>
    <row r="107" s="1" customFormat="1" ht="20" customHeight="1" spans="1:10">
      <c r="A107" s="47">
        <v>105</v>
      </c>
      <c r="B107" s="47" t="s">
        <v>2814</v>
      </c>
      <c r="C107" s="47" t="s">
        <v>2239</v>
      </c>
      <c r="D107" s="47" t="s">
        <v>2815</v>
      </c>
      <c r="E107" s="47" t="s">
        <v>29</v>
      </c>
      <c r="F107" s="47" t="s">
        <v>2027</v>
      </c>
      <c r="G107" s="47">
        <v>1.13</v>
      </c>
      <c r="H107" s="47">
        <v>40</v>
      </c>
      <c r="I107" s="47">
        <v>45.2</v>
      </c>
      <c r="J107" s="47" t="s">
        <v>2816</v>
      </c>
    </row>
    <row r="108" s="1" customFormat="1" ht="20" customHeight="1" spans="1:10">
      <c r="A108" s="47">
        <v>106</v>
      </c>
      <c r="B108" s="47" t="s">
        <v>2145</v>
      </c>
      <c r="C108" s="47" t="s">
        <v>2239</v>
      </c>
      <c r="D108" s="47" t="s">
        <v>2817</v>
      </c>
      <c r="E108" s="47" t="s">
        <v>29</v>
      </c>
      <c r="F108" s="47" t="s">
        <v>2027</v>
      </c>
      <c r="G108" s="47">
        <v>4.8</v>
      </c>
      <c r="H108" s="47">
        <v>40</v>
      </c>
      <c r="I108" s="47">
        <v>192</v>
      </c>
      <c r="J108" s="47" t="s">
        <v>1150</v>
      </c>
    </row>
    <row r="109" s="1" customFormat="1" ht="20" customHeight="1" spans="1:10">
      <c r="A109" s="47">
        <v>107</v>
      </c>
      <c r="B109" s="47" t="s">
        <v>1981</v>
      </c>
      <c r="C109" s="47" t="s">
        <v>2239</v>
      </c>
      <c r="D109" s="47" t="s">
        <v>2261</v>
      </c>
      <c r="E109" s="47" t="s">
        <v>29</v>
      </c>
      <c r="F109" s="47" t="s">
        <v>2027</v>
      </c>
      <c r="G109" s="47">
        <v>2.6</v>
      </c>
      <c r="H109" s="47">
        <v>10</v>
      </c>
      <c r="I109" s="47">
        <v>26</v>
      </c>
      <c r="J109" s="47" t="s">
        <v>2818</v>
      </c>
    </row>
    <row r="110" s="1" customFormat="1" ht="20" customHeight="1" spans="1:10">
      <c r="A110" s="47">
        <v>108</v>
      </c>
      <c r="B110" s="47" t="s">
        <v>2151</v>
      </c>
      <c r="C110" s="47" t="s">
        <v>327</v>
      </c>
      <c r="D110" s="47" t="s">
        <v>2152</v>
      </c>
      <c r="E110" s="47" t="s">
        <v>57</v>
      </c>
      <c r="F110" s="47" t="s">
        <v>2027</v>
      </c>
      <c r="G110" s="47">
        <v>12.34</v>
      </c>
      <c r="H110" s="47">
        <v>20</v>
      </c>
      <c r="I110" s="47">
        <v>246.8</v>
      </c>
      <c r="J110" s="47" t="s">
        <v>2819</v>
      </c>
    </row>
    <row r="111" s="1" customFormat="1" ht="20" customHeight="1" spans="1:10">
      <c r="A111" s="47">
        <v>109</v>
      </c>
      <c r="B111" s="47" t="s">
        <v>2232</v>
      </c>
      <c r="C111" s="47" t="s">
        <v>2775</v>
      </c>
      <c r="D111" s="47" t="s">
        <v>2820</v>
      </c>
      <c r="E111" s="47" t="s">
        <v>57</v>
      </c>
      <c r="F111" s="47" t="s">
        <v>2027</v>
      </c>
      <c r="G111" s="47">
        <v>13.4</v>
      </c>
      <c r="H111" s="47">
        <v>10</v>
      </c>
      <c r="I111" s="47">
        <v>134</v>
      </c>
      <c r="J111" s="47" t="s">
        <v>2821</v>
      </c>
    </row>
    <row r="112" s="1" customFormat="1" ht="20" customHeight="1" spans="1:10">
      <c r="A112" s="47">
        <v>110</v>
      </c>
      <c r="B112" s="47" t="s">
        <v>2822</v>
      </c>
      <c r="C112" s="47" t="s">
        <v>327</v>
      </c>
      <c r="D112" s="47" t="s">
        <v>2823</v>
      </c>
      <c r="E112" s="47" t="s">
        <v>57</v>
      </c>
      <c r="F112" s="47" t="s">
        <v>2027</v>
      </c>
      <c r="G112" s="47">
        <v>4.08</v>
      </c>
      <c r="H112" s="47">
        <v>10</v>
      </c>
      <c r="I112" s="47">
        <v>40.8</v>
      </c>
      <c r="J112" s="47" t="s">
        <v>2824</v>
      </c>
    </row>
    <row r="113" s="1" customFormat="1" ht="20" customHeight="1" spans="1:10">
      <c r="A113" s="47">
        <v>111</v>
      </c>
      <c r="B113" s="47" t="s">
        <v>2825</v>
      </c>
      <c r="C113" s="47" t="s">
        <v>2239</v>
      </c>
      <c r="D113" s="47" t="s">
        <v>2826</v>
      </c>
      <c r="E113" s="47" t="s">
        <v>29</v>
      </c>
      <c r="F113" s="47" t="s">
        <v>2027</v>
      </c>
      <c r="G113" s="47">
        <v>1.13</v>
      </c>
      <c r="H113" s="47">
        <v>10</v>
      </c>
      <c r="I113" s="47">
        <v>11.3</v>
      </c>
      <c r="J113" s="47" t="s">
        <v>189</v>
      </c>
    </row>
    <row r="114" s="1" customFormat="1" ht="20" customHeight="1" spans="1:10">
      <c r="A114" s="47">
        <v>112</v>
      </c>
      <c r="B114" s="47" t="s">
        <v>2302</v>
      </c>
      <c r="C114" s="47" t="s">
        <v>327</v>
      </c>
      <c r="D114" s="47" t="s">
        <v>2827</v>
      </c>
      <c r="E114" s="47" t="s">
        <v>57</v>
      </c>
      <c r="F114" s="47" t="s">
        <v>2027</v>
      </c>
      <c r="G114" s="47">
        <v>18.78</v>
      </c>
      <c r="H114" s="47">
        <v>30</v>
      </c>
      <c r="I114" s="47">
        <v>563.4</v>
      </c>
      <c r="J114" s="47" t="s">
        <v>341</v>
      </c>
    </row>
    <row r="115" s="1" customFormat="1" ht="20" customHeight="1" spans="1:10">
      <c r="A115" s="47">
        <v>113</v>
      </c>
      <c r="B115" s="47" t="s">
        <v>2828</v>
      </c>
      <c r="C115" s="47" t="s">
        <v>327</v>
      </c>
      <c r="D115" s="47" t="s">
        <v>2829</v>
      </c>
      <c r="E115" s="47" t="s">
        <v>57</v>
      </c>
      <c r="F115" s="47" t="s">
        <v>2027</v>
      </c>
      <c r="G115" s="47">
        <v>24.88</v>
      </c>
      <c r="H115" s="47">
        <v>30</v>
      </c>
      <c r="I115" s="47">
        <v>746.4</v>
      </c>
      <c r="J115" s="47" t="s">
        <v>2830</v>
      </c>
    </row>
    <row r="116" s="1" customFormat="1" ht="20" customHeight="1" spans="1:10">
      <c r="A116" s="47">
        <v>114</v>
      </c>
      <c r="B116" s="47" t="s">
        <v>1348</v>
      </c>
      <c r="C116" s="47" t="s">
        <v>2721</v>
      </c>
      <c r="D116" s="47" t="s">
        <v>1210</v>
      </c>
      <c r="E116" s="47" t="s">
        <v>37</v>
      </c>
      <c r="F116" s="47" t="s">
        <v>2020</v>
      </c>
      <c r="G116" s="47">
        <v>1.3</v>
      </c>
      <c r="H116" s="47">
        <v>40</v>
      </c>
      <c r="I116" s="47">
        <v>52</v>
      </c>
      <c r="J116" s="47" t="s">
        <v>1350</v>
      </c>
    </row>
    <row r="117" s="1" customFormat="1" ht="20" customHeight="1" spans="1:10">
      <c r="A117" s="47">
        <v>115</v>
      </c>
      <c r="B117" s="47" t="s">
        <v>2831</v>
      </c>
      <c r="C117" s="47" t="s">
        <v>1037</v>
      </c>
      <c r="D117" s="47" t="s">
        <v>2832</v>
      </c>
      <c r="E117" s="47" t="s">
        <v>57</v>
      </c>
      <c r="F117" s="47" t="s">
        <v>2027</v>
      </c>
      <c r="G117" s="47">
        <v>48.71</v>
      </c>
      <c r="H117" s="47">
        <v>1</v>
      </c>
      <c r="I117" s="47">
        <v>48.71</v>
      </c>
      <c r="J117" s="47" t="s">
        <v>1417</v>
      </c>
    </row>
    <row r="118" s="1" customFormat="1" ht="20" customHeight="1" spans="1:10">
      <c r="A118" s="47">
        <v>116</v>
      </c>
      <c r="B118" s="47" t="s">
        <v>2833</v>
      </c>
      <c r="C118" s="47" t="s">
        <v>2680</v>
      </c>
      <c r="D118" s="47" t="s">
        <v>2834</v>
      </c>
      <c r="E118" s="47" t="s">
        <v>57</v>
      </c>
      <c r="F118" s="47" t="s">
        <v>2027</v>
      </c>
      <c r="G118" s="47">
        <v>37.9</v>
      </c>
      <c r="H118" s="47">
        <v>50</v>
      </c>
      <c r="I118" s="47">
        <v>1895</v>
      </c>
      <c r="J118" s="47" t="s">
        <v>2835</v>
      </c>
    </row>
    <row r="119" s="1" customFormat="1" ht="20" customHeight="1" spans="1:10">
      <c r="A119" s="47">
        <v>117</v>
      </c>
      <c r="B119" s="47" t="s">
        <v>2033</v>
      </c>
      <c r="C119" s="47" t="s">
        <v>327</v>
      </c>
      <c r="D119" s="47" t="s">
        <v>2836</v>
      </c>
      <c r="E119" s="47" t="s">
        <v>37</v>
      </c>
      <c r="F119" s="47" t="s">
        <v>2027</v>
      </c>
      <c r="G119" s="47">
        <v>27.04</v>
      </c>
      <c r="H119" s="47">
        <v>50</v>
      </c>
      <c r="I119" s="47">
        <v>1352</v>
      </c>
      <c r="J119" s="47" t="s">
        <v>2036</v>
      </c>
    </row>
    <row r="120" s="1" customFormat="1" ht="20" customHeight="1" spans="1:10">
      <c r="A120" s="47">
        <v>118</v>
      </c>
      <c r="B120" s="47" t="s">
        <v>1831</v>
      </c>
      <c r="C120" s="47" t="s">
        <v>327</v>
      </c>
      <c r="D120" s="47" t="s">
        <v>2837</v>
      </c>
      <c r="E120" s="47" t="s">
        <v>57</v>
      </c>
      <c r="F120" s="47" t="s">
        <v>2027</v>
      </c>
      <c r="G120" s="47">
        <v>1.84</v>
      </c>
      <c r="H120" s="47">
        <v>10</v>
      </c>
      <c r="I120" s="47">
        <v>18.4</v>
      </c>
      <c r="J120" s="47" t="s">
        <v>687</v>
      </c>
    </row>
    <row r="121" s="1" customFormat="1" ht="20" customHeight="1" spans="1:10">
      <c r="A121" s="47">
        <v>119</v>
      </c>
      <c r="B121" s="47" t="s">
        <v>2648</v>
      </c>
      <c r="C121" s="47" t="s">
        <v>2687</v>
      </c>
      <c r="D121" s="47" t="s">
        <v>2838</v>
      </c>
      <c r="E121" s="47" t="s">
        <v>57</v>
      </c>
      <c r="F121" s="47" t="s">
        <v>2020</v>
      </c>
      <c r="G121" s="47">
        <v>26.98</v>
      </c>
      <c r="H121" s="47">
        <v>15</v>
      </c>
      <c r="I121" s="47">
        <v>404.7</v>
      </c>
      <c r="J121" s="47" t="s">
        <v>2839</v>
      </c>
    </row>
    <row r="122" s="1" customFormat="1" ht="20" customHeight="1" spans="1:10">
      <c r="A122" s="47">
        <v>120</v>
      </c>
      <c r="B122" s="47" t="s">
        <v>2505</v>
      </c>
      <c r="C122" s="47" t="s">
        <v>2775</v>
      </c>
      <c r="D122" s="47" t="s">
        <v>2506</v>
      </c>
      <c r="E122" s="47" t="s">
        <v>57</v>
      </c>
      <c r="F122" s="47" t="s">
        <v>2020</v>
      </c>
      <c r="G122" s="47">
        <v>29.67</v>
      </c>
      <c r="H122" s="47">
        <v>30</v>
      </c>
      <c r="I122" s="47">
        <v>890.1</v>
      </c>
      <c r="J122" s="47" t="s">
        <v>2507</v>
      </c>
    </row>
    <row r="123" s="1" customFormat="1" ht="20" customHeight="1" spans="1:10">
      <c r="A123" s="47">
        <v>121</v>
      </c>
      <c r="B123" s="47" t="s">
        <v>2062</v>
      </c>
      <c r="C123" s="47" t="s">
        <v>288</v>
      </c>
      <c r="D123" s="47" t="s">
        <v>325</v>
      </c>
      <c r="E123" s="47" t="s">
        <v>57</v>
      </c>
      <c r="F123" s="47" t="s">
        <v>2020</v>
      </c>
      <c r="G123" s="47">
        <v>15.32</v>
      </c>
      <c r="H123" s="47">
        <v>10</v>
      </c>
      <c r="I123" s="47">
        <v>153.2</v>
      </c>
      <c r="J123" s="47" t="s">
        <v>309</v>
      </c>
    </row>
    <row r="124" s="1" customFormat="1" ht="20" customHeight="1" spans="1:10">
      <c r="A124" s="47">
        <v>122</v>
      </c>
      <c r="B124" s="47" t="s">
        <v>2840</v>
      </c>
      <c r="C124" s="47" t="s">
        <v>2685</v>
      </c>
      <c r="D124" s="47" t="s">
        <v>2841</v>
      </c>
      <c r="E124" s="47" t="s">
        <v>57</v>
      </c>
      <c r="F124" s="47" t="s">
        <v>2020</v>
      </c>
      <c r="G124" s="47">
        <v>18.69</v>
      </c>
      <c r="H124" s="47">
        <v>10</v>
      </c>
      <c r="I124" s="47">
        <v>186.9</v>
      </c>
      <c r="J124" s="47" t="s">
        <v>309</v>
      </c>
    </row>
    <row r="125" s="1" customFormat="1" ht="20" customHeight="1" spans="1:10">
      <c r="A125" s="47">
        <v>123</v>
      </c>
      <c r="B125" s="47" t="s">
        <v>1805</v>
      </c>
      <c r="C125" s="47" t="s">
        <v>2239</v>
      </c>
      <c r="D125" s="47" t="s">
        <v>2842</v>
      </c>
      <c r="E125" s="47" t="s">
        <v>29</v>
      </c>
      <c r="F125" s="47" t="s">
        <v>2027</v>
      </c>
      <c r="G125" s="47">
        <v>0.98</v>
      </c>
      <c r="H125" s="47">
        <v>10</v>
      </c>
      <c r="I125" s="47">
        <v>9.8</v>
      </c>
      <c r="J125" s="47" t="s">
        <v>1119</v>
      </c>
    </row>
    <row r="126" s="1" customFormat="1" ht="20" customHeight="1" spans="1:10">
      <c r="A126" s="47">
        <v>124</v>
      </c>
      <c r="B126" s="47" t="s">
        <v>2058</v>
      </c>
      <c r="C126" s="47" t="s">
        <v>2239</v>
      </c>
      <c r="D126" s="47" t="s">
        <v>1329</v>
      </c>
      <c r="E126" s="47" t="s">
        <v>858</v>
      </c>
      <c r="F126" s="47" t="s">
        <v>2027</v>
      </c>
      <c r="G126" s="47">
        <v>3.9</v>
      </c>
      <c r="H126" s="47">
        <v>80</v>
      </c>
      <c r="I126" s="47">
        <v>312</v>
      </c>
      <c r="J126" s="47" t="s">
        <v>1105</v>
      </c>
    </row>
    <row r="127" s="1" customFormat="1" ht="20" customHeight="1" spans="1:10">
      <c r="A127" s="47">
        <v>125</v>
      </c>
      <c r="B127" s="47" t="s">
        <v>2645</v>
      </c>
      <c r="C127" s="47" t="s">
        <v>327</v>
      </c>
      <c r="D127" s="47" t="s">
        <v>393</v>
      </c>
      <c r="E127" s="47" t="s">
        <v>37</v>
      </c>
      <c r="F127" s="47" t="s">
        <v>2027</v>
      </c>
      <c r="G127" s="47">
        <v>7.87</v>
      </c>
      <c r="H127" s="47">
        <v>2</v>
      </c>
      <c r="I127" s="47">
        <v>15.74</v>
      </c>
      <c r="J127" s="47" t="s">
        <v>591</v>
      </c>
    </row>
    <row r="128" s="1" customFormat="1" ht="20" customHeight="1" spans="1:10">
      <c r="A128" s="47">
        <v>126</v>
      </c>
      <c r="B128" s="47" t="s">
        <v>2843</v>
      </c>
      <c r="C128" s="47" t="s">
        <v>2680</v>
      </c>
      <c r="D128" s="47" t="s">
        <v>2844</v>
      </c>
      <c r="E128" s="47" t="s">
        <v>57</v>
      </c>
      <c r="F128" s="47" t="s">
        <v>2027</v>
      </c>
      <c r="G128" s="47">
        <v>31.27</v>
      </c>
      <c r="H128" s="47">
        <v>5</v>
      </c>
      <c r="I128" s="47">
        <v>156.35</v>
      </c>
      <c r="J128" s="47" t="s">
        <v>2845</v>
      </c>
    </row>
    <row r="129" s="1" customFormat="1" ht="20" customHeight="1" spans="1:10">
      <c r="A129" s="47">
        <v>127</v>
      </c>
      <c r="B129" s="47" t="s">
        <v>2107</v>
      </c>
      <c r="C129" s="47" t="s">
        <v>327</v>
      </c>
      <c r="D129" s="47" t="s">
        <v>2846</v>
      </c>
      <c r="E129" s="47" t="s">
        <v>57</v>
      </c>
      <c r="F129" s="47" t="s">
        <v>2027</v>
      </c>
      <c r="G129" s="47">
        <v>24.47</v>
      </c>
      <c r="H129" s="47">
        <v>50</v>
      </c>
      <c r="I129" s="47">
        <v>1223.5</v>
      </c>
      <c r="J129" s="47" t="s">
        <v>2847</v>
      </c>
    </row>
    <row r="130" s="1" customFormat="1" ht="20" customHeight="1" spans="1:10">
      <c r="A130" s="47">
        <v>128</v>
      </c>
      <c r="B130" s="47" t="s">
        <v>2629</v>
      </c>
      <c r="C130" s="47" t="s">
        <v>327</v>
      </c>
      <c r="D130" s="47" t="s">
        <v>537</v>
      </c>
      <c r="E130" s="47" t="s">
        <v>57</v>
      </c>
      <c r="F130" s="47" t="s">
        <v>2027</v>
      </c>
      <c r="G130" s="47">
        <v>2.34</v>
      </c>
      <c r="H130" s="47">
        <v>10</v>
      </c>
      <c r="I130" s="47">
        <v>23.4</v>
      </c>
      <c r="J130" s="47" t="s">
        <v>413</v>
      </c>
    </row>
    <row r="131" s="1" customFormat="1" ht="20" customHeight="1" spans="1:10">
      <c r="A131" s="47">
        <v>129</v>
      </c>
      <c r="B131" s="47" t="s">
        <v>2848</v>
      </c>
      <c r="C131" s="47" t="s">
        <v>848</v>
      </c>
      <c r="D131" s="47" t="s">
        <v>2849</v>
      </c>
      <c r="E131" s="47" t="s">
        <v>57</v>
      </c>
      <c r="F131" s="47" t="s">
        <v>2027</v>
      </c>
      <c r="G131" s="47">
        <v>20.86</v>
      </c>
      <c r="H131" s="47">
        <v>10</v>
      </c>
      <c r="I131" s="47">
        <v>208.6</v>
      </c>
      <c r="J131" s="47" t="s">
        <v>2432</v>
      </c>
    </row>
    <row r="132" s="1" customFormat="1" ht="20" customHeight="1" spans="1:10">
      <c r="A132" s="47">
        <v>130</v>
      </c>
      <c r="B132" s="47" t="s">
        <v>2850</v>
      </c>
      <c r="C132" s="47" t="s">
        <v>2685</v>
      </c>
      <c r="D132" s="47" t="s">
        <v>2851</v>
      </c>
      <c r="E132" s="47" t="s">
        <v>57</v>
      </c>
      <c r="F132" s="47" t="s">
        <v>2027</v>
      </c>
      <c r="G132" s="47">
        <v>21.79</v>
      </c>
      <c r="H132" s="47">
        <v>5</v>
      </c>
      <c r="I132" s="47">
        <v>108.95</v>
      </c>
      <c r="J132" s="47" t="s">
        <v>1069</v>
      </c>
    </row>
    <row r="133" s="1" customFormat="1" ht="20" customHeight="1" spans="1:10">
      <c r="A133" s="47">
        <v>131</v>
      </c>
      <c r="B133" s="47" t="s">
        <v>1006</v>
      </c>
      <c r="C133" s="47" t="s">
        <v>2852</v>
      </c>
      <c r="D133" s="47" t="s">
        <v>1958</v>
      </c>
      <c r="E133" s="47" t="s">
        <v>29</v>
      </c>
      <c r="F133" s="47" t="s">
        <v>2020</v>
      </c>
      <c r="G133" s="47">
        <v>3.8</v>
      </c>
      <c r="H133" s="47">
        <v>100</v>
      </c>
      <c r="I133" s="47">
        <v>380</v>
      </c>
      <c r="J133" s="47" t="s">
        <v>572</v>
      </c>
    </row>
    <row r="134" s="1" customFormat="1" ht="20" customHeight="1" spans="1:10">
      <c r="A134" s="47">
        <v>132</v>
      </c>
      <c r="B134" s="47" t="s">
        <v>2644</v>
      </c>
      <c r="C134" s="47" t="s">
        <v>327</v>
      </c>
      <c r="D134" s="47" t="s">
        <v>502</v>
      </c>
      <c r="E134" s="47" t="s">
        <v>57</v>
      </c>
      <c r="F134" s="47" t="s">
        <v>2027</v>
      </c>
      <c r="G134" s="47">
        <v>9.68</v>
      </c>
      <c r="H134" s="47">
        <v>10</v>
      </c>
      <c r="I134" s="47">
        <v>96.8</v>
      </c>
      <c r="J134" s="47" t="s">
        <v>503</v>
      </c>
    </row>
    <row r="135" s="1" customFormat="1" ht="20" customHeight="1" spans="1:10">
      <c r="A135" s="47">
        <v>133</v>
      </c>
      <c r="B135" s="47" t="s">
        <v>2853</v>
      </c>
      <c r="C135" s="47" t="s">
        <v>327</v>
      </c>
      <c r="D135" s="47" t="s">
        <v>2854</v>
      </c>
      <c r="E135" s="47" t="s">
        <v>57</v>
      </c>
      <c r="F135" s="47" t="s">
        <v>2020</v>
      </c>
      <c r="G135" s="47">
        <v>33.16</v>
      </c>
      <c r="H135" s="47">
        <v>20</v>
      </c>
      <c r="I135" s="47">
        <v>663.2</v>
      </c>
      <c r="J135" s="47" t="s">
        <v>2855</v>
      </c>
    </row>
    <row r="136" s="1" customFormat="1" ht="20" customHeight="1" spans="1:10">
      <c r="A136" s="47">
        <v>134</v>
      </c>
      <c r="B136" s="47" t="s">
        <v>1165</v>
      </c>
      <c r="C136" s="47" t="s">
        <v>2239</v>
      </c>
      <c r="D136" s="47" t="s">
        <v>2856</v>
      </c>
      <c r="E136" s="47" t="s">
        <v>29</v>
      </c>
      <c r="F136" s="47" t="s">
        <v>2020</v>
      </c>
      <c r="G136" s="47">
        <v>24.09</v>
      </c>
      <c r="H136" s="47">
        <v>6</v>
      </c>
      <c r="I136" s="47">
        <v>144.54</v>
      </c>
      <c r="J136" s="47" t="s">
        <v>789</v>
      </c>
    </row>
    <row r="137" s="1" customFormat="1" ht="20" customHeight="1" spans="1:10">
      <c r="A137" s="47">
        <v>135</v>
      </c>
      <c r="B137" s="47" t="s">
        <v>2857</v>
      </c>
      <c r="C137" s="47" t="s">
        <v>2680</v>
      </c>
      <c r="D137" s="47" t="s">
        <v>2858</v>
      </c>
      <c r="E137" s="47" t="s">
        <v>57</v>
      </c>
      <c r="F137" s="47" t="s">
        <v>2020</v>
      </c>
      <c r="G137" s="47">
        <v>101.02</v>
      </c>
      <c r="H137" s="47">
        <v>6</v>
      </c>
      <c r="I137" s="47">
        <v>606.12</v>
      </c>
      <c r="J137" s="47" t="s">
        <v>2859</v>
      </c>
    </row>
    <row r="138" s="1" customFormat="1" ht="20" customHeight="1" spans="1:10">
      <c r="A138" s="47">
        <v>136</v>
      </c>
      <c r="B138" s="47" t="s">
        <v>2860</v>
      </c>
      <c r="C138" s="47" t="s">
        <v>288</v>
      </c>
      <c r="D138" s="47" t="s">
        <v>2861</v>
      </c>
      <c r="E138" s="47" t="s">
        <v>37</v>
      </c>
      <c r="F138" s="47" t="s">
        <v>2020</v>
      </c>
      <c r="G138" s="47">
        <v>35.67</v>
      </c>
      <c r="H138" s="47">
        <v>10</v>
      </c>
      <c r="I138" s="47">
        <v>356.7</v>
      </c>
      <c r="J138" s="47" t="s">
        <v>2862</v>
      </c>
    </row>
    <row r="139" s="1" customFormat="1" ht="20" customHeight="1" spans="1:10">
      <c r="A139" s="47">
        <v>137</v>
      </c>
      <c r="B139" s="47" t="s">
        <v>2863</v>
      </c>
      <c r="C139" s="47" t="s">
        <v>2239</v>
      </c>
      <c r="D139" s="47" t="s">
        <v>1329</v>
      </c>
      <c r="E139" s="47" t="s">
        <v>37</v>
      </c>
      <c r="F139" s="47" t="s">
        <v>2027</v>
      </c>
      <c r="G139" s="47">
        <v>3.21</v>
      </c>
      <c r="H139" s="47">
        <v>5</v>
      </c>
      <c r="I139" s="47">
        <v>16.05</v>
      </c>
      <c r="J139" s="47" t="s">
        <v>299</v>
      </c>
    </row>
    <row r="140" s="1" customFormat="1" ht="20" customHeight="1" spans="1:10">
      <c r="A140" s="47">
        <v>138</v>
      </c>
      <c r="B140" s="47" t="s">
        <v>2471</v>
      </c>
      <c r="C140" s="47" t="s">
        <v>2239</v>
      </c>
      <c r="D140" s="47" t="s">
        <v>2864</v>
      </c>
      <c r="E140" s="47" t="s">
        <v>29</v>
      </c>
      <c r="F140" s="47" t="s">
        <v>2027</v>
      </c>
      <c r="G140" s="47">
        <v>12.15</v>
      </c>
      <c r="H140" s="47">
        <v>25</v>
      </c>
      <c r="I140" s="47">
        <v>303.75</v>
      </c>
      <c r="J140" s="47" t="s">
        <v>2473</v>
      </c>
    </row>
    <row r="141" s="1" customFormat="1" ht="20" customHeight="1" spans="1:10">
      <c r="A141" s="47">
        <v>139</v>
      </c>
      <c r="B141" s="47" t="s">
        <v>2372</v>
      </c>
      <c r="C141" s="47" t="s">
        <v>2239</v>
      </c>
      <c r="D141" s="47" t="s">
        <v>2373</v>
      </c>
      <c r="E141" s="47" t="s">
        <v>29</v>
      </c>
      <c r="F141" s="47" t="s">
        <v>2027</v>
      </c>
      <c r="G141" s="47">
        <v>1.5</v>
      </c>
      <c r="H141" s="47">
        <v>50</v>
      </c>
      <c r="I141" s="47">
        <v>75</v>
      </c>
      <c r="J141" s="47" t="s">
        <v>2865</v>
      </c>
    </row>
    <row r="142" s="1" customFormat="1" ht="20" customHeight="1" spans="1:10">
      <c r="A142" s="47">
        <v>140</v>
      </c>
      <c r="B142" s="47" t="s">
        <v>2866</v>
      </c>
      <c r="C142" s="47" t="s">
        <v>848</v>
      </c>
      <c r="D142" s="47" t="s">
        <v>2867</v>
      </c>
      <c r="E142" s="47" t="s">
        <v>57</v>
      </c>
      <c r="F142" s="47" t="s">
        <v>2020</v>
      </c>
      <c r="G142" s="47">
        <v>28.8</v>
      </c>
      <c r="H142" s="47">
        <v>20</v>
      </c>
      <c r="I142" s="47">
        <v>576</v>
      </c>
      <c r="J142" s="47" t="s">
        <v>2868</v>
      </c>
    </row>
    <row r="143" s="1" customFormat="1" ht="20" customHeight="1" spans="1:10">
      <c r="A143" s="47">
        <v>141</v>
      </c>
      <c r="B143" s="47" t="s">
        <v>2263</v>
      </c>
      <c r="C143" s="47" t="s">
        <v>2772</v>
      </c>
      <c r="D143" s="47" t="s">
        <v>913</v>
      </c>
      <c r="E143" s="47" t="s">
        <v>57</v>
      </c>
      <c r="F143" s="47" t="s">
        <v>2027</v>
      </c>
      <c r="G143" s="47">
        <v>9.2</v>
      </c>
      <c r="H143" s="47">
        <v>5</v>
      </c>
      <c r="I143" s="47">
        <v>46</v>
      </c>
      <c r="J143" s="47" t="s">
        <v>2869</v>
      </c>
    </row>
    <row r="144" s="1" customFormat="1" ht="20" customHeight="1" spans="1:10">
      <c r="A144" s="47">
        <v>142</v>
      </c>
      <c r="B144" s="47" t="s">
        <v>2870</v>
      </c>
      <c r="C144" s="47" t="s">
        <v>2685</v>
      </c>
      <c r="D144" s="47" t="s">
        <v>340</v>
      </c>
      <c r="E144" s="47" t="s">
        <v>57</v>
      </c>
      <c r="F144" s="47" t="s">
        <v>2027</v>
      </c>
      <c r="G144" s="47">
        <v>45.68</v>
      </c>
      <c r="H144" s="47">
        <v>10</v>
      </c>
      <c r="I144" s="47">
        <v>456.8</v>
      </c>
      <c r="J144" s="47" t="s">
        <v>341</v>
      </c>
    </row>
    <row r="145" s="1" customFormat="1" ht="20" customHeight="1" spans="1:10">
      <c r="A145" s="47">
        <v>143</v>
      </c>
      <c r="B145" s="47" t="s">
        <v>2394</v>
      </c>
      <c r="C145" s="47" t="s">
        <v>2239</v>
      </c>
      <c r="D145" s="47" t="s">
        <v>2057</v>
      </c>
      <c r="E145" s="47" t="s">
        <v>29</v>
      </c>
      <c r="F145" s="47" t="s">
        <v>2027</v>
      </c>
      <c r="G145" s="47">
        <v>1.12</v>
      </c>
      <c r="H145" s="47">
        <v>120</v>
      </c>
      <c r="I145" s="47">
        <v>134.4</v>
      </c>
      <c r="J145" s="47" t="s">
        <v>1867</v>
      </c>
    </row>
    <row r="146" s="1" customFormat="1" ht="20" customHeight="1" spans="1:10">
      <c r="A146" s="47">
        <v>144</v>
      </c>
      <c r="B146" s="47" t="s">
        <v>1916</v>
      </c>
      <c r="C146" s="47" t="s">
        <v>2239</v>
      </c>
      <c r="D146" s="47" t="s">
        <v>1329</v>
      </c>
      <c r="E146" s="47" t="s">
        <v>858</v>
      </c>
      <c r="F146" s="47" t="s">
        <v>2027</v>
      </c>
      <c r="G146" s="47">
        <v>18.6</v>
      </c>
      <c r="H146" s="47">
        <v>10</v>
      </c>
      <c r="I146" s="47">
        <v>186</v>
      </c>
      <c r="J146" s="47" t="s">
        <v>1369</v>
      </c>
    </row>
    <row r="147" s="1" customFormat="1" ht="20" customHeight="1" spans="1:10">
      <c r="A147" s="48" t="s">
        <v>2871</v>
      </c>
      <c r="B147" s="49"/>
      <c r="C147" s="49"/>
      <c r="D147" s="49"/>
      <c r="E147" s="49"/>
      <c r="F147" s="49"/>
      <c r="G147" s="49"/>
      <c r="H147" s="49"/>
      <c r="I147" s="49"/>
      <c r="J147" s="50"/>
    </row>
  </sheetData>
  <mergeCells count="2">
    <mergeCell ref="A1:J1"/>
    <mergeCell ref="A147:J14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7"/>
  <sheetViews>
    <sheetView workbookViewId="0">
      <selection activeCell="A107" sqref="A107:J107"/>
    </sheetView>
  </sheetViews>
  <sheetFormatPr defaultColWidth="9" defaultRowHeight="13.5"/>
  <cols>
    <col min="1" max="1" width="6.5" style="2" customWidth="1"/>
    <col min="2" max="2" width="22.5" style="2" customWidth="1"/>
    <col min="3" max="3" width="17.25" style="2" customWidth="1"/>
    <col min="4" max="4" width="22.875" style="2" customWidth="1"/>
    <col min="5" max="5" width="9" style="2"/>
    <col min="6" max="6" width="17.25" style="2" customWidth="1"/>
    <col min="7" max="8" width="9" style="2"/>
    <col min="9" max="9" width="16.125" style="39" customWidth="1"/>
    <col min="10" max="10" width="32" style="2" customWidth="1"/>
  </cols>
  <sheetData>
    <row r="1" ht="30" customHeight="1" spans="1:10">
      <c r="A1" s="3" t="s">
        <v>2872</v>
      </c>
      <c r="B1" s="4"/>
      <c r="C1" s="4"/>
      <c r="D1" s="4"/>
      <c r="E1" s="4"/>
      <c r="F1" s="4"/>
      <c r="G1" s="4"/>
      <c r="H1" s="4"/>
      <c r="I1" s="4"/>
      <c r="J1" s="4"/>
    </row>
    <row r="2" ht="20" customHeight="1" spans="1:10">
      <c r="A2" s="45" t="s">
        <v>16</v>
      </c>
      <c r="B2" s="12" t="s">
        <v>2014</v>
      </c>
      <c r="C2" s="45" t="s">
        <v>18</v>
      </c>
      <c r="D2" s="45" t="s">
        <v>19</v>
      </c>
      <c r="E2" s="45" t="s">
        <v>2015</v>
      </c>
      <c r="F2" s="45" t="s">
        <v>21</v>
      </c>
      <c r="G2" s="12" t="s">
        <v>2016</v>
      </c>
      <c r="H2" s="12" t="s">
        <v>23</v>
      </c>
      <c r="I2" s="46" t="s">
        <v>2214</v>
      </c>
      <c r="J2" s="45" t="s">
        <v>24</v>
      </c>
    </row>
    <row r="3" ht="20" customHeight="1" spans="1:10">
      <c r="A3" s="6">
        <v>1</v>
      </c>
      <c r="B3" s="40" t="s">
        <v>2437</v>
      </c>
      <c r="C3" s="40" t="s">
        <v>327</v>
      </c>
      <c r="D3" s="40" t="s">
        <v>1964</v>
      </c>
      <c r="E3" s="40" t="s">
        <v>57</v>
      </c>
      <c r="F3" s="40" t="s">
        <v>2873</v>
      </c>
      <c r="G3" s="6">
        <v>19.2</v>
      </c>
      <c r="H3" s="6">
        <v>60</v>
      </c>
      <c r="I3" s="40">
        <f t="shared" ref="I3:I66" si="0">G3*H3</f>
        <v>1152</v>
      </c>
      <c r="J3" s="40" t="s">
        <v>138</v>
      </c>
    </row>
    <row r="4" ht="20" customHeight="1" spans="1:10">
      <c r="A4" s="6">
        <v>2</v>
      </c>
      <c r="B4" s="40" t="s">
        <v>2077</v>
      </c>
      <c r="C4" s="40" t="s">
        <v>327</v>
      </c>
      <c r="D4" s="40" t="s">
        <v>2874</v>
      </c>
      <c r="E4" s="40" t="s">
        <v>57</v>
      </c>
      <c r="F4" s="40" t="s">
        <v>2873</v>
      </c>
      <c r="G4" s="6">
        <v>15.54</v>
      </c>
      <c r="H4" s="6">
        <v>60</v>
      </c>
      <c r="I4" s="40">
        <f t="shared" si="0"/>
        <v>932.4</v>
      </c>
      <c r="J4" s="40" t="s">
        <v>2875</v>
      </c>
    </row>
    <row r="5" ht="20" customHeight="1" spans="1:10">
      <c r="A5" s="6">
        <v>3</v>
      </c>
      <c r="B5" s="40" t="s">
        <v>2876</v>
      </c>
      <c r="C5" s="40" t="s">
        <v>327</v>
      </c>
      <c r="D5" s="40" t="s">
        <v>2001</v>
      </c>
      <c r="E5" s="40" t="s">
        <v>57</v>
      </c>
      <c r="F5" s="40" t="s">
        <v>2873</v>
      </c>
      <c r="G5" s="6">
        <v>9.71</v>
      </c>
      <c r="H5" s="6">
        <v>30</v>
      </c>
      <c r="I5" s="40">
        <f t="shared" si="0"/>
        <v>291.3</v>
      </c>
      <c r="J5" s="40" t="s">
        <v>2877</v>
      </c>
    </row>
    <row r="6" ht="20" customHeight="1" spans="1:10">
      <c r="A6" s="6">
        <v>4</v>
      </c>
      <c r="B6" s="40" t="s">
        <v>2176</v>
      </c>
      <c r="C6" s="40" t="s">
        <v>327</v>
      </c>
      <c r="D6" s="40" t="s">
        <v>1234</v>
      </c>
      <c r="E6" s="40" t="s">
        <v>57</v>
      </c>
      <c r="F6" s="40" t="s">
        <v>2873</v>
      </c>
      <c r="G6" s="6">
        <v>15.05</v>
      </c>
      <c r="H6" s="6">
        <v>20</v>
      </c>
      <c r="I6" s="40">
        <f t="shared" si="0"/>
        <v>301</v>
      </c>
      <c r="J6" s="40" t="s">
        <v>332</v>
      </c>
    </row>
    <row r="7" ht="20" customHeight="1" spans="1:10">
      <c r="A7" s="6">
        <v>5</v>
      </c>
      <c r="B7" s="40" t="s">
        <v>2103</v>
      </c>
      <c r="C7" s="40" t="s">
        <v>327</v>
      </c>
      <c r="D7" s="40" t="s">
        <v>2375</v>
      </c>
      <c r="E7" s="40" t="s">
        <v>57</v>
      </c>
      <c r="F7" s="40" t="s">
        <v>2873</v>
      </c>
      <c r="G7" s="6">
        <v>42.77</v>
      </c>
      <c r="H7" s="6">
        <v>80</v>
      </c>
      <c r="I7" s="40">
        <f t="shared" si="0"/>
        <v>3421.6</v>
      </c>
      <c r="J7" s="40" t="s">
        <v>400</v>
      </c>
    </row>
    <row r="8" ht="20" customHeight="1" spans="1:10">
      <c r="A8" s="6">
        <v>6</v>
      </c>
      <c r="B8" s="40" t="s">
        <v>2462</v>
      </c>
      <c r="C8" s="40" t="s">
        <v>239</v>
      </c>
      <c r="D8" s="40" t="s">
        <v>2878</v>
      </c>
      <c r="E8" s="40" t="s">
        <v>265</v>
      </c>
      <c r="F8" s="40" t="s">
        <v>2873</v>
      </c>
      <c r="G8" s="6">
        <v>16.6</v>
      </c>
      <c r="H8" s="6">
        <v>40</v>
      </c>
      <c r="I8" s="40">
        <f t="shared" si="0"/>
        <v>664</v>
      </c>
      <c r="J8" s="40" t="s">
        <v>2879</v>
      </c>
    </row>
    <row r="9" ht="20" customHeight="1" spans="1:10">
      <c r="A9" s="6">
        <v>7</v>
      </c>
      <c r="B9" s="40" t="s">
        <v>2464</v>
      </c>
      <c r="C9" s="40" t="s">
        <v>327</v>
      </c>
      <c r="D9" s="40" t="s">
        <v>1506</v>
      </c>
      <c r="E9" s="40" t="s">
        <v>57</v>
      </c>
      <c r="F9" s="40" t="s">
        <v>2873</v>
      </c>
      <c r="G9" s="6">
        <v>24.01</v>
      </c>
      <c r="H9" s="6">
        <v>150</v>
      </c>
      <c r="I9" s="40">
        <f t="shared" si="0"/>
        <v>3601.5</v>
      </c>
      <c r="J9" s="40" t="s">
        <v>400</v>
      </c>
    </row>
    <row r="10" ht="20" customHeight="1" spans="1:10">
      <c r="A10" s="6">
        <v>8</v>
      </c>
      <c r="B10" s="40" t="s">
        <v>2302</v>
      </c>
      <c r="C10" s="40" t="s">
        <v>327</v>
      </c>
      <c r="D10" s="40" t="s">
        <v>1964</v>
      </c>
      <c r="E10" s="40" t="s">
        <v>57</v>
      </c>
      <c r="F10" s="40" t="s">
        <v>2873</v>
      </c>
      <c r="G10" s="6">
        <v>18.78</v>
      </c>
      <c r="H10" s="6">
        <v>5</v>
      </c>
      <c r="I10" s="40">
        <f t="shared" si="0"/>
        <v>93.9</v>
      </c>
      <c r="J10" s="40" t="s">
        <v>341</v>
      </c>
    </row>
    <row r="11" ht="20" customHeight="1" spans="1:10">
      <c r="A11" s="6">
        <v>9</v>
      </c>
      <c r="B11" s="40" t="s">
        <v>2880</v>
      </c>
      <c r="C11" s="40" t="s">
        <v>2018</v>
      </c>
      <c r="D11" s="40" t="s">
        <v>2881</v>
      </c>
      <c r="E11" s="40" t="s">
        <v>57</v>
      </c>
      <c r="F11" s="40" t="s">
        <v>2873</v>
      </c>
      <c r="G11" s="6">
        <v>119.5</v>
      </c>
      <c r="H11" s="6">
        <v>1</v>
      </c>
      <c r="I11" s="40">
        <f t="shared" si="0"/>
        <v>119.5</v>
      </c>
      <c r="J11" s="40" t="s">
        <v>2882</v>
      </c>
    </row>
    <row r="12" ht="20" customHeight="1" spans="1:10">
      <c r="A12" s="6">
        <v>10</v>
      </c>
      <c r="B12" s="40" t="s">
        <v>2597</v>
      </c>
      <c r="C12" s="40" t="s">
        <v>2883</v>
      </c>
      <c r="D12" s="40" t="s">
        <v>2599</v>
      </c>
      <c r="E12" s="40" t="s">
        <v>57</v>
      </c>
      <c r="F12" s="40" t="s">
        <v>2873</v>
      </c>
      <c r="G12" s="6">
        <v>12.45</v>
      </c>
      <c r="H12" s="6">
        <v>20</v>
      </c>
      <c r="I12" s="40">
        <f t="shared" si="0"/>
        <v>249</v>
      </c>
      <c r="J12" s="40" t="s">
        <v>361</v>
      </c>
    </row>
    <row r="13" ht="20" customHeight="1" spans="1:10">
      <c r="A13" s="6">
        <v>11</v>
      </c>
      <c r="B13" s="40" t="s">
        <v>2426</v>
      </c>
      <c r="C13" s="40" t="s">
        <v>2292</v>
      </c>
      <c r="D13" s="40" t="s">
        <v>2427</v>
      </c>
      <c r="E13" s="40" t="s">
        <v>57</v>
      </c>
      <c r="F13" s="40" t="s">
        <v>2873</v>
      </c>
      <c r="G13" s="6">
        <v>13.17</v>
      </c>
      <c r="H13" s="6">
        <v>20</v>
      </c>
      <c r="I13" s="40">
        <f t="shared" si="0"/>
        <v>263.4</v>
      </c>
      <c r="J13" s="40" t="s">
        <v>293</v>
      </c>
    </row>
    <row r="14" ht="20" customHeight="1" spans="1:10">
      <c r="A14" s="6">
        <v>12</v>
      </c>
      <c r="B14" s="40" t="s">
        <v>2884</v>
      </c>
      <c r="C14" s="40" t="s">
        <v>2018</v>
      </c>
      <c r="D14" s="40" t="s">
        <v>1121</v>
      </c>
      <c r="E14" s="40" t="s">
        <v>29</v>
      </c>
      <c r="F14" s="40" t="s">
        <v>2873</v>
      </c>
      <c r="G14" s="6">
        <v>4.54</v>
      </c>
      <c r="H14" s="6">
        <v>30</v>
      </c>
      <c r="I14" s="40">
        <f t="shared" si="0"/>
        <v>136.2</v>
      </c>
      <c r="J14" s="40" t="s">
        <v>2885</v>
      </c>
    </row>
    <row r="15" ht="20" customHeight="1" spans="1:10">
      <c r="A15" s="6">
        <v>13</v>
      </c>
      <c r="B15" s="40" t="s">
        <v>2372</v>
      </c>
      <c r="C15" s="40" t="s">
        <v>2018</v>
      </c>
      <c r="D15" s="40" t="s">
        <v>2373</v>
      </c>
      <c r="E15" s="40" t="s">
        <v>29</v>
      </c>
      <c r="F15" s="40" t="s">
        <v>2873</v>
      </c>
      <c r="G15" s="6">
        <v>1.36</v>
      </c>
      <c r="H15" s="6">
        <v>100</v>
      </c>
      <c r="I15" s="40">
        <f t="shared" si="0"/>
        <v>136</v>
      </c>
      <c r="J15" s="40" t="s">
        <v>1311</v>
      </c>
    </row>
    <row r="16" ht="20" customHeight="1" spans="1:10">
      <c r="A16" s="6">
        <v>14</v>
      </c>
      <c r="B16" s="40" t="s">
        <v>2886</v>
      </c>
      <c r="C16" s="40" t="s">
        <v>2887</v>
      </c>
      <c r="D16" s="40" t="s">
        <v>2888</v>
      </c>
      <c r="E16" s="40" t="s">
        <v>37</v>
      </c>
      <c r="F16" s="40" t="s">
        <v>2873</v>
      </c>
      <c r="G16" s="6">
        <v>13.74</v>
      </c>
      <c r="H16" s="6">
        <v>20</v>
      </c>
      <c r="I16" s="40">
        <f t="shared" si="0"/>
        <v>274.8</v>
      </c>
      <c r="J16" s="40" t="s">
        <v>2889</v>
      </c>
    </row>
    <row r="17" ht="20" customHeight="1" spans="1:10">
      <c r="A17" s="6">
        <v>15</v>
      </c>
      <c r="B17" s="40" t="s">
        <v>2328</v>
      </c>
      <c r="C17" s="40" t="s">
        <v>327</v>
      </c>
      <c r="D17" s="40" t="s">
        <v>2007</v>
      </c>
      <c r="E17" s="40" t="s">
        <v>57</v>
      </c>
      <c r="F17" s="40" t="s">
        <v>2873</v>
      </c>
      <c r="G17" s="6">
        <v>22.24</v>
      </c>
      <c r="H17" s="6">
        <v>140</v>
      </c>
      <c r="I17" s="40">
        <f t="shared" si="0"/>
        <v>3113.6</v>
      </c>
      <c r="J17" s="40" t="s">
        <v>458</v>
      </c>
    </row>
    <row r="18" ht="20" customHeight="1" spans="1:10">
      <c r="A18" s="6">
        <v>16</v>
      </c>
      <c r="B18" s="40" t="s">
        <v>2890</v>
      </c>
      <c r="C18" s="40" t="s">
        <v>2312</v>
      </c>
      <c r="D18" s="40" t="s">
        <v>325</v>
      </c>
      <c r="E18" s="40" t="s">
        <v>37</v>
      </c>
      <c r="F18" s="40" t="s">
        <v>2873</v>
      </c>
      <c r="G18" s="6">
        <v>9.9</v>
      </c>
      <c r="H18" s="6">
        <v>40</v>
      </c>
      <c r="I18" s="40">
        <f t="shared" si="0"/>
        <v>396</v>
      </c>
      <c r="J18" s="40" t="s">
        <v>491</v>
      </c>
    </row>
    <row r="19" ht="20" customHeight="1" spans="1:10">
      <c r="A19" s="6">
        <v>17</v>
      </c>
      <c r="B19" s="40" t="s">
        <v>2227</v>
      </c>
      <c r="C19" s="40" t="s">
        <v>327</v>
      </c>
      <c r="D19" s="40" t="s">
        <v>1530</v>
      </c>
      <c r="E19" s="40" t="s">
        <v>37</v>
      </c>
      <c r="F19" s="40" t="s">
        <v>2873</v>
      </c>
      <c r="G19" s="6">
        <v>10</v>
      </c>
      <c r="H19" s="6">
        <v>30</v>
      </c>
      <c r="I19" s="40">
        <f t="shared" si="0"/>
        <v>300</v>
      </c>
      <c r="J19" s="40" t="s">
        <v>2891</v>
      </c>
    </row>
    <row r="20" ht="20" customHeight="1" spans="1:10">
      <c r="A20" s="6">
        <v>18</v>
      </c>
      <c r="B20" s="40" t="s">
        <v>2892</v>
      </c>
      <c r="C20" s="40" t="s">
        <v>327</v>
      </c>
      <c r="D20" s="40" t="s">
        <v>2893</v>
      </c>
      <c r="E20" s="40" t="s">
        <v>37</v>
      </c>
      <c r="F20" s="40" t="s">
        <v>2873</v>
      </c>
      <c r="G20" s="6">
        <v>4.74</v>
      </c>
      <c r="H20" s="6">
        <v>40</v>
      </c>
      <c r="I20" s="40">
        <f t="shared" si="0"/>
        <v>189.6</v>
      </c>
      <c r="J20" s="40" t="s">
        <v>2894</v>
      </c>
    </row>
    <row r="21" ht="20" customHeight="1" spans="1:10">
      <c r="A21" s="6">
        <v>19</v>
      </c>
      <c r="B21" s="40" t="s">
        <v>2895</v>
      </c>
      <c r="C21" s="40" t="s">
        <v>2598</v>
      </c>
      <c r="D21" s="40" t="s">
        <v>2896</v>
      </c>
      <c r="E21" s="40" t="s">
        <v>57</v>
      </c>
      <c r="F21" s="40" t="s">
        <v>2873</v>
      </c>
      <c r="G21" s="6">
        <v>7.78</v>
      </c>
      <c r="H21" s="6">
        <v>40</v>
      </c>
      <c r="I21" s="40">
        <f t="shared" si="0"/>
        <v>311.2</v>
      </c>
      <c r="J21" s="40" t="s">
        <v>361</v>
      </c>
    </row>
    <row r="22" ht="20" customHeight="1" spans="1:10">
      <c r="A22" s="6">
        <v>20</v>
      </c>
      <c r="B22" s="40" t="s">
        <v>2895</v>
      </c>
      <c r="C22" s="40" t="s">
        <v>2598</v>
      </c>
      <c r="D22" s="40" t="s">
        <v>2896</v>
      </c>
      <c r="E22" s="40" t="s">
        <v>57</v>
      </c>
      <c r="F22" s="40" t="s">
        <v>2873</v>
      </c>
      <c r="G22" s="6">
        <v>7.78</v>
      </c>
      <c r="H22" s="6">
        <v>20</v>
      </c>
      <c r="I22" s="40">
        <f t="shared" si="0"/>
        <v>155.6</v>
      </c>
      <c r="J22" s="40" t="s">
        <v>361</v>
      </c>
    </row>
    <row r="23" ht="20" customHeight="1" spans="1:10">
      <c r="A23" s="6">
        <v>21</v>
      </c>
      <c r="B23" s="40" t="s">
        <v>2229</v>
      </c>
      <c r="C23" s="40" t="s">
        <v>239</v>
      </c>
      <c r="D23" s="40" t="s">
        <v>2897</v>
      </c>
      <c r="E23" s="40" t="s">
        <v>57</v>
      </c>
      <c r="F23" s="40" t="s">
        <v>2873</v>
      </c>
      <c r="G23" s="6">
        <v>12.35</v>
      </c>
      <c r="H23" s="6">
        <v>20</v>
      </c>
      <c r="I23" s="40">
        <f t="shared" si="0"/>
        <v>247</v>
      </c>
      <c r="J23" s="40" t="s">
        <v>810</v>
      </c>
    </row>
    <row r="24" ht="20" customHeight="1" spans="1:10">
      <c r="A24" s="6">
        <v>22</v>
      </c>
      <c r="B24" s="40" t="s">
        <v>2898</v>
      </c>
      <c r="C24" s="40" t="s">
        <v>327</v>
      </c>
      <c r="D24" s="40" t="s">
        <v>2899</v>
      </c>
      <c r="E24" s="40" t="s">
        <v>57</v>
      </c>
      <c r="F24" s="40" t="s">
        <v>2873</v>
      </c>
      <c r="G24" s="6">
        <v>11.5</v>
      </c>
      <c r="H24" s="6">
        <v>30</v>
      </c>
      <c r="I24" s="40">
        <f t="shared" si="0"/>
        <v>345</v>
      </c>
      <c r="J24" s="40" t="s">
        <v>810</v>
      </c>
    </row>
    <row r="25" ht="20" customHeight="1" spans="1:10">
      <c r="A25" s="6">
        <v>23</v>
      </c>
      <c r="B25" s="40" t="s">
        <v>2900</v>
      </c>
      <c r="C25" s="40" t="s">
        <v>2239</v>
      </c>
      <c r="D25" s="40" t="s">
        <v>1841</v>
      </c>
      <c r="E25" s="40" t="s">
        <v>57</v>
      </c>
      <c r="F25" s="40" t="s">
        <v>2873</v>
      </c>
      <c r="G25" s="6">
        <v>10.82</v>
      </c>
      <c r="H25" s="6">
        <v>5</v>
      </c>
      <c r="I25" s="40">
        <f t="shared" si="0"/>
        <v>54.1</v>
      </c>
      <c r="J25" s="40" t="s">
        <v>2340</v>
      </c>
    </row>
    <row r="26" ht="20" customHeight="1" spans="1:10">
      <c r="A26" s="6">
        <v>24</v>
      </c>
      <c r="B26" s="40" t="s">
        <v>2900</v>
      </c>
      <c r="C26" s="40" t="s">
        <v>2018</v>
      </c>
      <c r="D26" s="40" t="s">
        <v>1121</v>
      </c>
      <c r="E26" s="40" t="s">
        <v>29</v>
      </c>
      <c r="F26" s="40" t="s">
        <v>2873</v>
      </c>
      <c r="G26" s="6">
        <v>4.53</v>
      </c>
      <c r="H26" s="6">
        <v>30</v>
      </c>
      <c r="I26" s="40">
        <f t="shared" si="0"/>
        <v>135.9</v>
      </c>
      <c r="J26" s="40" t="s">
        <v>2885</v>
      </c>
    </row>
    <row r="27" ht="20" customHeight="1" spans="1:10">
      <c r="A27" s="6">
        <v>25</v>
      </c>
      <c r="B27" s="40" t="s">
        <v>2452</v>
      </c>
      <c r="C27" s="40" t="s">
        <v>2402</v>
      </c>
      <c r="D27" s="40" t="s">
        <v>2453</v>
      </c>
      <c r="E27" s="40" t="s">
        <v>57</v>
      </c>
      <c r="F27" s="40" t="s">
        <v>2873</v>
      </c>
      <c r="G27" s="6">
        <v>28</v>
      </c>
      <c r="H27" s="6">
        <v>40</v>
      </c>
      <c r="I27" s="40">
        <f t="shared" si="0"/>
        <v>1120</v>
      </c>
      <c r="J27" s="40" t="s">
        <v>2282</v>
      </c>
    </row>
    <row r="28" ht="20" customHeight="1" spans="1:10">
      <c r="A28" s="6">
        <v>26</v>
      </c>
      <c r="B28" s="40" t="s">
        <v>2315</v>
      </c>
      <c r="C28" s="40" t="s">
        <v>82</v>
      </c>
      <c r="D28" s="40" t="s">
        <v>2307</v>
      </c>
      <c r="E28" s="40" t="s">
        <v>57</v>
      </c>
      <c r="F28" s="40" t="s">
        <v>2873</v>
      </c>
      <c r="G28" s="6">
        <v>30.44</v>
      </c>
      <c r="H28" s="6">
        <v>40</v>
      </c>
      <c r="I28" s="40">
        <f t="shared" si="0"/>
        <v>1217.6</v>
      </c>
      <c r="J28" s="40" t="s">
        <v>652</v>
      </c>
    </row>
    <row r="29" ht="20" customHeight="1" spans="1:10">
      <c r="A29" s="6">
        <v>27</v>
      </c>
      <c r="B29" s="40" t="s">
        <v>2410</v>
      </c>
      <c r="C29" s="40" t="s">
        <v>327</v>
      </c>
      <c r="D29" s="40" t="s">
        <v>1506</v>
      </c>
      <c r="E29" s="40" t="s">
        <v>57</v>
      </c>
      <c r="F29" s="40" t="s">
        <v>2873</v>
      </c>
      <c r="G29" s="6">
        <v>47.67</v>
      </c>
      <c r="H29" s="6">
        <v>100</v>
      </c>
      <c r="I29" s="40">
        <f t="shared" si="0"/>
        <v>4767</v>
      </c>
      <c r="J29" s="40" t="s">
        <v>2355</v>
      </c>
    </row>
    <row r="30" ht="20" customHeight="1" spans="1:10">
      <c r="A30" s="6">
        <v>28</v>
      </c>
      <c r="B30" s="40" t="s">
        <v>2123</v>
      </c>
      <c r="C30" s="40" t="s">
        <v>2018</v>
      </c>
      <c r="D30" s="40" t="s">
        <v>2901</v>
      </c>
      <c r="E30" s="40" t="s">
        <v>57</v>
      </c>
      <c r="F30" s="40" t="s">
        <v>2873</v>
      </c>
      <c r="G30" s="6">
        <v>683.8</v>
      </c>
      <c r="H30" s="6">
        <v>1</v>
      </c>
      <c r="I30" s="40">
        <f t="shared" si="0"/>
        <v>683.8</v>
      </c>
      <c r="J30" s="40" t="s">
        <v>2125</v>
      </c>
    </row>
    <row r="31" ht="20" customHeight="1" spans="1:10">
      <c r="A31" s="6">
        <v>29</v>
      </c>
      <c r="B31" s="40" t="s">
        <v>2629</v>
      </c>
      <c r="C31" s="40" t="s">
        <v>327</v>
      </c>
      <c r="D31" s="40" t="s">
        <v>1964</v>
      </c>
      <c r="E31" s="40" t="s">
        <v>57</v>
      </c>
      <c r="F31" s="40" t="s">
        <v>2873</v>
      </c>
      <c r="G31" s="6">
        <v>10.28</v>
      </c>
      <c r="H31" s="6">
        <v>20</v>
      </c>
      <c r="I31" s="40">
        <f t="shared" si="0"/>
        <v>205.6</v>
      </c>
      <c r="J31" s="40" t="s">
        <v>506</v>
      </c>
    </row>
    <row r="32" ht="20" customHeight="1" spans="1:10">
      <c r="A32" s="6">
        <v>30</v>
      </c>
      <c r="B32" s="40" t="s">
        <v>2902</v>
      </c>
      <c r="C32" s="40" t="s">
        <v>1816</v>
      </c>
      <c r="D32" s="40" t="s">
        <v>2640</v>
      </c>
      <c r="E32" s="40" t="s">
        <v>57</v>
      </c>
      <c r="F32" s="40" t="s">
        <v>2873</v>
      </c>
      <c r="G32" s="6">
        <v>630</v>
      </c>
      <c r="H32" s="6">
        <v>1</v>
      </c>
      <c r="I32" s="40">
        <f t="shared" si="0"/>
        <v>630</v>
      </c>
      <c r="J32" s="40" t="s">
        <v>902</v>
      </c>
    </row>
    <row r="33" ht="20" customHeight="1" spans="1:10">
      <c r="A33" s="6">
        <v>31</v>
      </c>
      <c r="B33" s="40" t="s">
        <v>2066</v>
      </c>
      <c r="C33" s="40" t="s">
        <v>82</v>
      </c>
      <c r="D33" s="40" t="s">
        <v>2474</v>
      </c>
      <c r="E33" s="40" t="s">
        <v>57</v>
      </c>
      <c r="F33" s="40" t="s">
        <v>2873</v>
      </c>
      <c r="G33" s="6">
        <v>11.09</v>
      </c>
      <c r="H33" s="6">
        <v>100</v>
      </c>
      <c r="I33" s="40">
        <f t="shared" si="0"/>
        <v>1109</v>
      </c>
      <c r="J33" s="40" t="s">
        <v>2068</v>
      </c>
    </row>
    <row r="34" ht="20" customHeight="1" spans="1:10">
      <c r="A34" s="6">
        <v>32</v>
      </c>
      <c r="B34" s="40" t="s">
        <v>2697</v>
      </c>
      <c r="C34" s="40" t="s">
        <v>239</v>
      </c>
      <c r="D34" s="40" t="s">
        <v>2903</v>
      </c>
      <c r="E34" s="40" t="s">
        <v>57</v>
      </c>
      <c r="F34" s="40" t="s">
        <v>2873</v>
      </c>
      <c r="G34" s="6">
        <v>14.12</v>
      </c>
      <c r="H34" s="6">
        <v>40</v>
      </c>
      <c r="I34" s="40">
        <f t="shared" si="0"/>
        <v>564.8</v>
      </c>
      <c r="J34" s="40" t="s">
        <v>130</v>
      </c>
    </row>
    <row r="35" ht="20" customHeight="1" spans="1:10">
      <c r="A35" s="6">
        <v>33</v>
      </c>
      <c r="B35" s="40" t="s">
        <v>2416</v>
      </c>
      <c r="C35" s="40" t="s">
        <v>2417</v>
      </c>
      <c r="D35" s="40" t="s">
        <v>2150</v>
      </c>
      <c r="E35" s="40" t="s">
        <v>57</v>
      </c>
      <c r="F35" s="40" t="s">
        <v>2873</v>
      </c>
      <c r="G35" s="6">
        <v>95.44</v>
      </c>
      <c r="H35" s="6">
        <v>40</v>
      </c>
      <c r="I35" s="40">
        <f t="shared" si="0"/>
        <v>3817.6</v>
      </c>
      <c r="J35" s="40" t="s">
        <v>2418</v>
      </c>
    </row>
    <row r="36" ht="20" customHeight="1" spans="1:10">
      <c r="A36" s="6">
        <v>34</v>
      </c>
      <c r="B36" s="40" t="s">
        <v>2802</v>
      </c>
      <c r="C36" s="40" t="s">
        <v>2018</v>
      </c>
      <c r="D36" s="40" t="s">
        <v>2904</v>
      </c>
      <c r="E36" s="40" t="s">
        <v>57</v>
      </c>
      <c r="F36" s="40" t="s">
        <v>2873</v>
      </c>
      <c r="G36" s="6">
        <v>5.9</v>
      </c>
      <c r="H36" s="6">
        <v>5</v>
      </c>
      <c r="I36" s="40">
        <f t="shared" si="0"/>
        <v>29.5</v>
      </c>
      <c r="J36" s="40" t="s">
        <v>2905</v>
      </c>
    </row>
    <row r="37" ht="20" customHeight="1" spans="1:10">
      <c r="A37" s="6">
        <v>35</v>
      </c>
      <c r="B37" s="40" t="s">
        <v>2394</v>
      </c>
      <c r="C37" s="40" t="s">
        <v>2018</v>
      </c>
      <c r="D37" s="40" t="s">
        <v>1346</v>
      </c>
      <c r="E37" s="40" t="s">
        <v>858</v>
      </c>
      <c r="F37" s="40" t="s">
        <v>2873</v>
      </c>
      <c r="G37" s="6">
        <v>3.9</v>
      </c>
      <c r="H37" s="6">
        <v>320</v>
      </c>
      <c r="I37" s="40">
        <f t="shared" si="0"/>
        <v>1248</v>
      </c>
      <c r="J37" s="40" t="s">
        <v>1105</v>
      </c>
    </row>
    <row r="38" ht="20" customHeight="1" spans="1:10">
      <c r="A38" s="6">
        <v>36</v>
      </c>
      <c r="B38" s="40" t="s">
        <v>2394</v>
      </c>
      <c r="C38" s="40" t="s">
        <v>2018</v>
      </c>
      <c r="D38" s="40" t="s">
        <v>1869</v>
      </c>
      <c r="E38" s="40" t="s">
        <v>858</v>
      </c>
      <c r="F38" s="40" t="s">
        <v>2873</v>
      </c>
      <c r="G38" s="6">
        <v>3.23</v>
      </c>
      <c r="H38" s="6">
        <v>600</v>
      </c>
      <c r="I38" s="40">
        <f t="shared" si="0"/>
        <v>1938</v>
      </c>
      <c r="J38" s="40" t="s">
        <v>1105</v>
      </c>
    </row>
    <row r="39" ht="20" customHeight="1" spans="1:10">
      <c r="A39" s="6">
        <v>37</v>
      </c>
      <c r="B39" s="40" t="s">
        <v>2394</v>
      </c>
      <c r="C39" s="40" t="s">
        <v>2018</v>
      </c>
      <c r="D39" s="40" t="s">
        <v>2057</v>
      </c>
      <c r="E39" s="40" t="s">
        <v>37</v>
      </c>
      <c r="F39" s="40" t="s">
        <v>2873</v>
      </c>
      <c r="G39" s="6">
        <v>1.12</v>
      </c>
      <c r="H39" s="6">
        <v>800</v>
      </c>
      <c r="I39" s="40">
        <f t="shared" si="0"/>
        <v>896</v>
      </c>
      <c r="J39" s="40" t="s">
        <v>1867</v>
      </c>
    </row>
    <row r="40" ht="20" customHeight="1" spans="1:10">
      <c r="A40" s="6">
        <v>38</v>
      </c>
      <c r="B40" s="40" t="s">
        <v>2074</v>
      </c>
      <c r="C40" s="40" t="s">
        <v>327</v>
      </c>
      <c r="D40" s="40" t="s">
        <v>2350</v>
      </c>
      <c r="E40" s="40" t="s">
        <v>57</v>
      </c>
      <c r="F40" s="40" t="s">
        <v>2873</v>
      </c>
      <c r="G40" s="6">
        <v>8.4</v>
      </c>
      <c r="H40" s="6">
        <v>50</v>
      </c>
      <c r="I40" s="40">
        <f t="shared" si="0"/>
        <v>420</v>
      </c>
      <c r="J40" s="40" t="s">
        <v>2076</v>
      </c>
    </row>
    <row r="41" ht="20" customHeight="1" spans="1:10">
      <c r="A41" s="6">
        <v>39</v>
      </c>
      <c r="B41" s="40" t="s">
        <v>713</v>
      </c>
      <c r="C41" s="40" t="s">
        <v>327</v>
      </c>
      <c r="D41" s="40" t="s">
        <v>2094</v>
      </c>
      <c r="E41" s="40" t="s">
        <v>57</v>
      </c>
      <c r="F41" s="40" t="s">
        <v>2873</v>
      </c>
      <c r="G41" s="6">
        <v>21</v>
      </c>
      <c r="H41" s="6">
        <v>2</v>
      </c>
      <c r="I41" s="40">
        <f t="shared" si="0"/>
        <v>42</v>
      </c>
      <c r="J41" s="40" t="s">
        <v>1919</v>
      </c>
    </row>
    <row r="42" ht="20" customHeight="1" spans="1:10">
      <c r="A42" s="6">
        <v>40</v>
      </c>
      <c r="B42" s="40" t="s">
        <v>1876</v>
      </c>
      <c r="C42" s="40" t="s">
        <v>2018</v>
      </c>
      <c r="D42" s="40" t="s">
        <v>1841</v>
      </c>
      <c r="E42" s="40" t="s">
        <v>29</v>
      </c>
      <c r="F42" s="40" t="s">
        <v>2873</v>
      </c>
      <c r="G42" s="6">
        <v>1.05</v>
      </c>
      <c r="H42" s="6">
        <v>50</v>
      </c>
      <c r="I42" s="40">
        <f t="shared" si="0"/>
        <v>52.5</v>
      </c>
      <c r="J42" s="40" t="s">
        <v>2473</v>
      </c>
    </row>
    <row r="43" ht="20" customHeight="1" spans="1:10">
      <c r="A43" s="6">
        <v>41</v>
      </c>
      <c r="B43" s="40" t="s">
        <v>1886</v>
      </c>
      <c r="C43" s="40" t="s">
        <v>2018</v>
      </c>
      <c r="D43" s="40" t="s">
        <v>1329</v>
      </c>
      <c r="E43" s="40" t="s">
        <v>858</v>
      </c>
      <c r="F43" s="40" t="s">
        <v>2873</v>
      </c>
      <c r="G43" s="6">
        <v>3.9</v>
      </c>
      <c r="H43" s="6">
        <v>160</v>
      </c>
      <c r="I43" s="40">
        <f t="shared" si="0"/>
        <v>624</v>
      </c>
      <c r="J43" s="40" t="s">
        <v>1105</v>
      </c>
    </row>
    <row r="44" ht="20" customHeight="1" spans="1:10">
      <c r="A44" s="6">
        <v>42</v>
      </c>
      <c r="B44" s="40" t="s">
        <v>1886</v>
      </c>
      <c r="C44" s="40" t="s">
        <v>2018</v>
      </c>
      <c r="D44" s="40" t="s">
        <v>2451</v>
      </c>
      <c r="E44" s="40" t="s">
        <v>37</v>
      </c>
      <c r="F44" s="40" t="s">
        <v>2873</v>
      </c>
      <c r="G44" s="6">
        <v>1.13</v>
      </c>
      <c r="H44" s="6">
        <v>80</v>
      </c>
      <c r="I44" s="40">
        <f t="shared" si="0"/>
        <v>90.4</v>
      </c>
      <c r="J44" s="40" t="s">
        <v>1867</v>
      </c>
    </row>
    <row r="45" ht="20" customHeight="1" spans="1:10">
      <c r="A45" s="6">
        <v>43</v>
      </c>
      <c r="B45" s="40" t="s">
        <v>1886</v>
      </c>
      <c r="C45" s="40" t="s">
        <v>2018</v>
      </c>
      <c r="D45" s="40" t="s">
        <v>1330</v>
      </c>
      <c r="E45" s="40" t="s">
        <v>858</v>
      </c>
      <c r="F45" s="40" t="s">
        <v>2873</v>
      </c>
      <c r="G45" s="6">
        <v>3.28</v>
      </c>
      <c r="H45" s="6">
        <v>240</v>
      </c>
      <c r="I45" s="40">
        <f t="shared" si="0"/>
        <v>787.2</v>
      </c>
      <c r="J45" s="40" t="s">
        <v>1105</v>
      </c>
    </row>
    <row r="46" ht="20" customHeight="1" spans="1:10">
      <c r="A46" s="6">
        <v>44</v>
      </c>
      <c r="B46" s="40" t="s">
        <v>2401</v>
      </c>
      <c r="C46" s="40" t="s">
        <v>2402</v>
      </c>
      <c r="D46" s="40" t="s">
        <v>2906</v>
      </c>
      <c r="E46" s="40" t="s">
        <v>57</v>
      </c>
      <c r="F46" s="40" t="s">
        <v>2873</v>
      </c>
      <c r="G46" s="6">
        <v>11</v>
      </c>
      <c r="H46" s="6">
        <v>50</v>
      </c>
      <c r="I46" s="40">
        <f t="shared" si="0"/>
        <v>550</v>
      </c>
      <c r="J46" s="40" t="s">
        <v>2879</v>
      </c>
    </row>
    <row r="47" ht="20" customHeight="1" spans="1:10">
      <c r="A47" s="6">
        <v>45</v>
      </c>
      <c r="B47" s="40" t="s">
        <v>2907</v>
      </c>
      <c r="C47" s="40" t="s">
        <v>2018</v>
      </c>
      <c r="D47" s="40" t="s">
        <v>2346</v>
      </c>
      <c r="E47" s="40" t="s">
        <v>57</v>
      </c>
      <c r="F47" s="40" t="s">
        <v>2873</v>
      </c>
      <c r="G47" s="6">
        <v>10.08</v>
      </c>
      <c r="H47" s="6">
        <v>20</v>
      </c>
      <c r="I47" s="40">
        <f t="shared" si="0"/>
        <v>201.6</v>
      </c>
      <c r="J47" s="40" t="s">
        <v>2340</v>
      </c>
    </row>
    <row r="48" ht="20" customHeight="1" spans="1:10">
      <c r="A48" s="6">
        <v>46</v>
      </c>
      <c r="B48" s="40" t="s">
        <v>2908</v>
      </c>
      <c r="C48" s="40" t="s">
        <v>27</v>
      </c>
      <c r="D48" s="40" t="s">
        <v>913</v>
      </c>
      <c r="E48" s="40" t="s">
        <v>57</v>
      </c>
      <c r="F48" s="40" t="s">
        <v>2873</v>
      </c>
      <c r="G48" s="6">
        <v>28.8</v>
      </c>
      <c r="H48" s="6">
        <v>10</v>
      </c>
      <c r="I48" s="40">
        <f t="shared" si="0"/>
        <v>288</v>
      </c>
      <c r="J48" s="40" t="s">
        <v>44</v>
      </c>
    </row>
    <row r="49" ht="20" customHeight="1" spans="1:10">
      <c r="A49" s="6">
        <v>47</v>
      </c>
      <c r="B49" s="40" t="s">
        <v>2641</v>
      </c>
      <c r="C49" s="40" t="s">
        <v>2909</v>
      </c>
      <c r="D49" s="40" t="s">
        <v>1506</v>
      </c>
      <c r="E49" s="40" t="s">
        <v>57</v>
      </c>
      <c r="F49" s="40" t="s">
        <v>2873</v>
      </c>
      <c r="G49" s="6">
        <v>22.82</v>
      </c>
      <c r="H49" s="6">
        <v>20</v>
      </c>
      <c r="I49" s="40">
        <f t="shared" si="0"/>
        <v>456.4</v>
      </c>
      <c r="J49" s="40" t="s">
        <v>2053</v>
      </c>
    </row>
    <row r="50" ht="20" customHeight="1" spans="1:10">
      <c r="A50" s="6">
        <v>48</v>
      </c>
      <c r="B50" s="40" t="s">
        <v>2704</v>
      </c>
      <c r="C50" s="40" t="s">
        <v>1612</v>
      </c>
      <c r="D50" s="40" t="s">
        <v>2346</v>
      </c>
      <c r="E50" s="40" t="s">
        <v>57</v>
      </c>
      <c r="F50" s="40" t="s">
        <v>2873</v>
      </c>
      <c r="G50" s="6">
        <v>13.6</v>
      </c>
      <c r="H50" s="6">
        <v>30</v>
      </c>
      <c r="I50" s="40">
        <f t="shared" si="0"/>
        <v>408</v>
      </c>
      <c r="J50" s="40" t="s">
        <v>2706</v>
      </c>
    </row>
    <row r="51" ht="20" customHeight="1" spans="1:10">
      <c r="A51" s="6">
        <v>49</v>
      </c>
      <c r="B51" s="40" t="s">
        <v>2283</v>
      </c>
      <c r="C51" s="40" t="s">
        <v>2268</v>
      </c>
      <c r="D51" s="40" t="s">
        <v>2284</v>
      </c>
      <c r="E51" s="40" t="s">
        <v>57</v>
      </c>
      <c r="F51" s="40" t="s">
        <v>2873</v>
      </c>
      <c r="G51" s="6">
        <v>38.01</v>
      </c>
      <c r="H51" s="6">
        <v>5</v>
      </c>
      <c r="I51" s="40">
        <f t="shared" si="0"/>
        <v>190.05</v>
      </c>
      <c r="J51" s="40" t="s">
        <v>2285</v>
      </c>
    </row>
    <row r="52" ht="20" customHeight="1" spans="1:10">
      <c r="A52" s="6">
        <v>50</v>
      </c>
      <c r="B52" s="40" t="s">
        <v>2033</v>
      </c>
      <c r="C52" s="40" t="s">
        <v>327</v>
      </c>
      <c r="D52" s="40" t="s">
        <v>2380</v>
      </c>
      <c r="E52" s="40" t="s">
        <v>37</v>
      </c>
      <c r="F52" s="40" t="s">
        <v>2873</v>
      </c>
      <c r="G52" s="6">
        <v>27.04</v>
      </c>
      <c r="H52" s="6">
        <v>50</v>
      </c>
      <c r="I52" s="40">
        <f t="shared" si="0"/>
        <v>1352</v>
      </c>
      <c r="J52" s="40" t="s">
        <v>2036</v>
      </c>
    </row>
    <row r="53" ht="20" customHeight="1" spans="1:10">
      <c r="A53" s="6">
        <v>51</v>
      </c>
      <c r="B53" s="40" t="s">
        <v>2644</v>
      </c>
      <c r="C53" s="40" t="s">
        <v>327</v>
      </c>
      <c r="D53" s="40" t="s">
        <v>1059</v>
      </c>
      <c r="E53" s="40" t="s">
        <v>37</v>
      </c>
      <c r="F53" s="40" t="s">
        <v>2873</v>
      </c>
      <c r="G53" s="6">
        <v>11.97</v>
      </c>
      <c r="H53" s="6">
        <v>20</v>
      </c>
      <c r="I53" s="40">
        <f t="shared" si="0"/>
        <v>239.4</v>
      </c>
      <c r="J53" s="40" t="s">
        <v>2910</v>
      </c>
    </row>
    <row r="54" ht="20" customHeight="1" spans="1:10">
      <c r="A54" s="6">
        <v>52</v>
      </c>
      <c r="B54" s="40" t="s">
        <v>2911</v>
      </c>
      <c r="C54" s="40" t="s">
        <v>82</v>
      </c>
      <c r="D54" s="40" t="s">
        <v>2912</v>
      </c>
      <c r="E54" s="40" t="s">
        <v>57</v>
      </c>
      <c r="F54" s="40" t="s">
        <v>2873</v>
      </c>
      <c r="G54" s="6">
        <v>9.8</v>
      </c>
      <c r="H54" s="6">
        <v>40</v>
      </c>
      <c r="I54" s="40">
        <f t="shared" si="0"/>
        <v>392</v>
      </c>
      <c r="J54" s="40" t="s">
        <v>2913</v>
      </c>
    </row>
    <row r="55" ht="20" customHeight="1" spans="1:10">
      <c r="A55" s="6">
        <v>53</v>
      </c>
      <c r="B55" s="40" t="s">
        <v>2286</v>
      </c>
      <c r="C55" s="40" t="s">
        <v>239</v>
      </c>
      <c r="D55" s="40" t="s">
        <v>2287</v>
      </c>
      <c r="E55" s="40" t="s">
        <v>57</v>
      </c>
      <c r="F55" s="40" t="s">
        <v>2873</v>
      </c>
      <c r="G55" s="6">
        <v>11.4</v>
      </c>
      <c r="H55" s="6">
        <v>40</v>
      </c>
      <c r="I55" s="40">
        <f t="shared" si="0"/>
        <v>456</v>
      </c>
      <c r="J55" s="40" t="s">
        <v>2288</v>
      </c>
    </row>
    <row r="56" ht="20" customHeight="1" spans="1:10">
      <c r="A56" s="6">
        <v>54</v>
      </c>
      <c r="B56" s="40" t="s">
        <v>2323</v>
      </c>
      <c r="C56" s="40" t="s">
        <v>2324</v>
      </c>
      <c r="D56" s="40" t="s">
        <v>1964</v>
      </c>
      <c r="E56" s="40" t="s">
        <v>57</v>
      </c>
      <c r="F56" s="40" t="s">
        <v>2873</v>
      </c>
      <c r="G56" s="6">
        <v>15.76</v>
      </c>
      <c r="H56" s="6">
        <v>40</v>
      </c>
      <c r="I56" s="40">
        <f t="shared" si="0"/>
        <v>630.4</v>
      </c>
      <c r="J56" s="40" t="s">
        <v>2325</v>
      </c>
    </row>
    <row r="57" ht="20" customHeight="1" spans="1:10">
      <c r="A57" s="6">
        <v>55</v>
      </c>
      <c r="B57" s="40" t="s">
        <v>2331</v>
      </c>
      <c r="C57" s="40" t="s">
        <v>2018</v>
      </c>
      <c r="D57" s="40" t="s">
        <v>2332</v>
      </c>
      <c r="E57" s="40" t="s">
        <v>29</v>
      </c>
      <c r="F57" s="40" t="s">
        <v>2873</v>
      </c>
      <c r="G57" s="6">
        <v>0.96</v>
      </c>
      <c r="H57" s="6">
        <v>20</v>
      </c>
      <c r="I57" s="40">
        <f t="shared" si="0"/>
        <v>19.2</v>
      </c>
      <c r="J57" s="40" t="s">
        <v>1311</v>
      </c>
    </row>
    <row r="58" ht="20" customHeight="1" spans="1:10">
      <c r="A58" s="6">
        <v>56</v>
      </c>
      <c r="B58" s="40" t="s">
        <v>2064</v>
      </c>
      <c r="C58" s="40" t="s">
        <v>2342</v>
      </c>
      <c r="D58" s="40" t="s">
        <v>2065</v>
      </c>
      <c r="E58" s="40" t="s">
        <v>57</v>
      </c>
      <c r="F58" s="40" t="s">
        <v>2873</v>
      </c>
      <c r="G58" s="6">
        <v>10.5</v>
      </c>
      <c r="H58" s="6">
        <v>15</v>
      </c>
      <c r="I58" s="40">
        <f t="shared" si="0"/>
        <v>157.5</v>
      </c>
      <c r="J58" s="40" t="s">
        <v>1885</v>
      </c>
    </row>
    <row r="59" ht="20" customHeight="1" spans="1:10">
      <c r="A59" s="6">
        <v>57</v>
      </c>
      <c r="B59" s="40" t="s">
        <v>2037</v>
      </c>
      <c r="C59" s="40" t="s">
        <v>2018</v>
      </c>
      <c r="D59" s="40" t="s">
        <v>2356</v>
      </c>
      <c r="E59" s="40" t="s">
        <v>57</v>
      </c>
      <c r="F59" s="40" t="s">
        <v>2873</v>
      </c>
      <c r="G59" s="6">
        <v>9.83</v>
      </c>
      <c r="H59" s="6">
        <v>40</v>
      </c>
      <c r="I59" s="40">
        <f t="shared" si="0"/>
        <v>393.2</v>
      </c>
      <c r="J59" s="40" t="s">
        <v>111</v>
      </c>
    </row>
    <row r="60" ht="20" customHeight="1" spans="1:10">
      <c r="A60" s="6">
        <v>58</v>
      </c>
      <c r="B60" s="40" t="s">
        <v>1357</v>
      </c>
      <c r="C60" s="40" t="s">
        <v>2018</v>
      </c>
      <c r="D60" s="40" t="s">
        <v>2914</v>
      </c>
      <c r="E60" s="40" t="s">
        <v>57</v>
      </c>
      <c r="F60" s="40" t="s">
        <v>2873</v>
      </c>
      <c r="G60" s="6">
        <v>108.6</v>
      </c>
      <c r="H60" s="6">
        <v>5</v>
      </c>
      <c r="I60" s="40">
        <f t="shared" si="0"/>
        <v>543</v>
      </c>
      <c r="J60" s="40" t="s">
        <v>1359</v>
      </c>
    </row>
    <row r="61" ht="20" customHeight="1" spans="1:10">
      <c r="A61" s="6">
        <v>59</v>
      </c>
      <c r="B61" s="40" t="s">
        <v>1954</v>
      </c>
      <c r="C61" s="40" t="s">
        <v>2256</v>
      </c>
      <c r="D61" s="40" t="s">
        <v>1956</v>
      </c>
      <c r="E61" s="40" t="s">
        <v>57</v>
      </c>
      <c r="F61" s="40" t="s">
        <v>2873</v>
      </c>
      <c r="G61" s="6">
        <v>388.2</v>
      </c>
      <c r="H61" s="6">
        <v>36</v>
      </c>
      <c r="I61" s="40">
        <f t="shared" si="0"/>
        <v>13975.2</v>
      </c>
      <c r="J61" s="40" t="s">
        <v>2257</v>
      </c>
    </row>
    <row r="62" ht="20" customHeight="1" spans="1:10">
      <c r="A62" s="6">
        <v>60</v>
      </c>
      <c r="B62" s="40" t="s">
        <v>1954</v>
      </c>
      <c r="C62" s="40" t="s">
        <v>2256</v>
      </c>
      <c r="D62" s="40" t="s">
        <v>1956</v>
      </c>
      <c r="E62" s="40" t="s">
        <v>57</v>
      </c>
      <c r="F62" s="40" t="s">
        <v>2873</v>
      </c>
      <c r="G62" s="6">
        <v>388.2</v>
      </c>
      <c r="H62" s="6">
        <v>18</v>
      </c>
      <c r="I62" s="40">
        <f t="shared" si="0"/>
        <v>6987.6</v>
      </c>
      <c r="J62" s="40" t="s">
        <v>2257</v>
      </c>
    </row>
    <row r="63" ht="20" customHeight="1" spans="1:10">
      <c r="A63" s="6">
        <v>61</v>
      </c>
      <c r="B63" s="40" t="s">
        <v>2107</v>
      </c>
      <c r="C63" s="40" t="s">
        <v>327</v>
      </c>
      <c r="D63" s="40" t="s">
        <v>1560</v>
      </c>
      <c r="E63" s="40" t="s">
        <v>57</v>
      </c>
      <c r="F63" s="40" t="s">
        <v>2873</v>
      </c>
      <c r="G63" s="6">
        <v>24.47</v>
      </c>
      <c r="H63" s="6">
        <v>80</v>
      </c>
      <c r="I63" s="40">
        <f t="shared" si="0"/>
        <v>1957.6</v>
      </c>
      <c r="J63" s="40" t="s">
        <v>332</v>
      </c>
    </row>
    <row r="64" ht="20" customHeight="1" spans="1:10">
      <c r="A64" s="6">
        <v>62</v>
      </c>
      <c r="B64" s="40" t="s">
        <v>2915</v>
      </c>
      <c r="C64" s="40" t="s">
        <v>239</v>
      </c>
      <c r="D64" s="40" t="s">
        <v>2916</v>
      </c>
      <c r="E64" s="40" t="s">
        <v>57</v>
      </c>
      <c r="F64" s="40" t="s">
        <v>2873</v>
      </c>
      <c r="G64" s="6">
        <v>10.07</v>
      </c>
      <c r="H64" s="6">
        <v>20</v>
      </c>
      <c r="I64" s="40">
        <f t="shared" si="0"/>
        <v>201.4</v>
      </c>
      <c r="J64" s="40" t="s">
        <v>2917</v>
      </c>
    </row>
    <row r="65" ht="20" customHeight="1" spans="1:10">
      <c r="A65" s="6">
        <v>63</v>
      </c>
      <c r="B65" s="40" t="s">
        <v>2475</v>
      </c>
      <c r="C65" s="40" t="s">
        <v>239</v>
      </c>
      <c r="D65" s="40" t="s">
        <v>2918</v>
      </c>
      <c r="E65" s="40" t="s">
        <v>57</v>
      </c>
      <c r="F65" s="40" t="s">
        <v>2873</v>
      </c>
      <c r="G65" s="6">
        <v>17.87</v>
      </c>
      <c r="H65" s="6">
        <v>10</v>
      </c>
      <c r="I65" s="40">
        <f t="shared" si="0"/>
        <v>178.7</v>
      </c>
      <c r="J65" s="40" t="s">
        <v>2689</v>
      </c>
    </row>
    <row r="66" ht="20" customHeight="1" spans="1:10">
      <c r="A66" s="6">
        <v>64</v>
      </c>
      <c r="B66" s="40" t="s">
        <v>2454</v>
      </c>
      <c r="C66" s="40" t="s">
        <v>82</v>
      </c>
      <c r="D66" s="40" t="s">
        <v>2460</v>
      </c>
      <c r="E66" s="40" t="s">
        <v>37</v>
      </c>
      <c r="F66" s="40" t="s">
        <v>2873</v>
      </c>
      <c r="G66" s="6">
        <v>52.45</v>
      </c>
      <c r="H66" s="6">
        <v>60</v>
      </c>
      <c r="I66" s="40">
        <f t="shared" si="0"/>
        <v>3147</v>
      </c>
      <c r="J66" s="40" t="s">
        <v>111</v>
      </c>
    </row>
    <row r="67" ht="20" customHeight="1" spans="1:10">
      <c r="A67" s="6">
        <v>65</v>
      </c>
      <c r="B67" s="40" t="s">
        <v>2654</v>
      </c>
      <c r="C67" s="40" t="s">
        <v>82</v>
      </c>
      <c r="D67" s="40" t="s">
        <v>1560</v>
      </c>
      <c r="E67" s="40" t="s">
        <v>57</v>
      </c>
      <c r="F67" s="40" t="s">
        <v>2873</v>
      </c>
      <c r="G67" s="6">
        <v>8.27</v>
      </c>
      <c r="H67" s="6">
        <v>40</v>
      </c>
      <c r="I67" s="40">
        <f t="shared" ref="I67:I83" si="1">G67*H67</f>
        <v>330.8</v>
      </c>
      <c r="J67" s="40" t="s">
        <v>2919</v>
      </c>
    </row>
    <row r="68" ht="20" customHeight="1" spans="1:10">
      <c r="A68" s="6">
        <v>66</v>
      </c>
      <c r="B68" s="40" t="s">
        <v>2654</v>
      </c>
      <c r="C68" s="40" t="s">
        <v>82</v>
      </c>
      <c r="D68" s="40" t="s">
        <v>1560</v>
      </c>
      <c r="E68" s="40" t="s">
        <v>57</v>
      </c>
      <c r="F68" s="40" t="s">
        <v>2873</v>
      </c>
      <c r="G68" s="6">
        <v>8.27</v>
      </c>
      <c r="H68" s="6">
        <v>30</v>
      </c>
      <c r="I68" s="40">
        <f t="shared" si="1"/>
        <v>248.1</v>
      </c>
      <c r="J68" s="40" t="s">
        <v>2919</v>
      </c>
    </row>
    <row r="69" ht="20" customHeight="1" spans="1:10">
      <c r="A69" s="6">
        <v>67</v>
      </c>
      <c r="B69" s="40" t="s">
        <v>2920</v>
      </c>
      <c r="C69" s="40" t="s">
        <v>2631</v>
      </c>
      <c r="D69" s="40" t="s">
        <v>2001</v>
      </c>
      <c r="E69" s="40" t="s">
        <v>57</v>
      </c>
      <c r="F69" s="40" t="s">
        <v>2873</v>
      </c>
      <c r="G69" s="6">
        <v>7.52</v>
      </c>
      <c r="H69" s="6">
        <v>60</v>
      </c>
      <c r="I69" s="40">
        <f t="shared" si="1"/>
        <v>451.2</v>
      </c>
      <c r="J69" s="40" t="s">
        <v>2921</v>
      </c>
    </row>
    <row r="70" ht="20" customHeight="1" spans="1:10">
      <c r="A70" s="6">
        <v>68</v>
      </c>
      <c r="B70" s="40" t="s">
        <v>2151</v>
      </c>
      <c r="C70" s="40" t="s">
        <v>327</v>
      </c>
      <c r="D70" s="40" t="s">
        <v>1059</v>
      </c>
      <c r="E70" s="40" t="s">
        <v>57</v>
      </c>
      <c r="F70" s="40" t="s">
        <v>2873</v>
      </c>
      <c r="G70" s="6">
        <v>7.61</v>
      </c>
      <c r="H70" s="6">
        <v>80</v>
      </c>
      <c r="I70" s="40">
        <f t="shared" si="1"/>
        <v>608.8</v>
      </c>
      <c r="J70" s="40" t="s">
        <v>609</v>
      </c>
    </row>
    <row r="71" ht="20" customHeight="1" spans="1:10">
      <c r="A71" s="6">
        <v>69</v>
      </c>
      <c r="B71" s="40" t="s">
        <v>1081</v>
      </c>
      <c r="C71" s="40" t="s">
        <v>2018</v>
      </c>
      <c r="D71" s="40" t="s">
        <v>2922</v>
      </c>
      <c r="E71" s="40" t="s">
        <v>57</v>
      </c>
      <c r="F71" s="40" t="s">
        <v>2873</v>
      </c>
      <c r="G71" s="6">
        <v>94.92</v>
      </c>
      <c r="H71" s="6">
        <v>90</v>
      </c>
      <c r="I71" s="40">
        <f t="shared" si="1"/>
        <v>8542.8</v>
      </c>
      <c r="J71" s="40" t="s">
        <v>38</v>
      </c>
    </row>
    <row r="72" ht="20" customHeight="1" spans="1:10">
      <c r="A72" s="6">
        <v>70</v>
      </c>
      <c r="B72" s="40" t="s">
        <v>2480</v>
      </c>
      <c r="C72" s="40" t="s">
        <v>327</v>
      </c>
      <c r="D72" s="40" t="s">
        <v>1964</v>
      </c>
      <c r="E72" s="40" t="s">
        <v>57</v>
      </c>
      <c r="F72" s="40" t="s">
        <v>2873</v>
      </c>
      <c r="G72" s="6">
        <v>22.91</v>
      </c>
      <c r="H72" s="6">
        <v>30</v>
      </c>
      <c r="I72" s="40">
        <f t="shared" si="1"/>
        <v>687.3</v>
      </c>
      <c r="J72" s="40" t="s">
        <v>111</v>
      </c>
    </row>
    <row r="73" ht="20" customHeight="1" spans="1:10">
      <c r="A73" s="6">
        <v>71</v>
      </c>
      <c r="B73" s="40" t="s">
        <v>2220</v>
      </c>
      <c r="C73" s="40" t="s">
        <v>826</v>
      </c>
      <c r="D73" s="40" t="s">
        <v>2221</v>
      </c>
      <c r="E73" s="40" t="s">
        <v>57</v>
      </c>
      <c r="F73" s="40" t="s">
        <v>2873</v>
      </c>
      <c r="G73" s="6">
        <v>29.26</v>
      </c>
      <c r="H73" s="6">
        <v>20</v>
      </c>
      <c r="I73" s="40">
        <f t="shared" si="1"/>
        <v>585.2</v>
      </c>
      <c r="J73" s="40" t="s">
        <v>102</v>
      </c>
    </row>
    <row r="74" ht="20" customHeight="1" spans="1:10">
      <c r="A74" s="6">
        <v>72</v>
      </c>
      <c r="B74" s="40" t="s">
        <v>2923</v>
      </c>
      <c r="C74" s="40" t="s">
        <v>2018</v>
      </c>
      <c r="D74" s="40" t="s">
        <v>2924</v>
      </c>
      <c r="E74" s="40" t="s">
        <v>37</v>
      </c>
      <c r="F74" s="40" t="s">
        <v>2873</v>
      </c>
      <c r="G74" s="6">
        <v>27.66</v>
      </c>
      <c r="H74" s="6">
        <v>30</v>
      </c>
      <c r="I74" s="40">
        <f t="shared" si="1"/>
        <v>829.8</v>
      </c>
      <c r="J74" s="40" t="s">
        <v>1041</v>
      </c>
    </row>
    <row r="75" ht="20" customHeight="1" spans="1:10">
      <c r="A75" s="6">
        <v>73</v>
      </c>
      <c r="B75" s="40" t="s">
        <v>2132</v>
      </c>
      <c r="C75" s="40" t="s">
        <v>2018</v>
      </c>
      <c r="D75" s="40" t="s">
        <v>1210</v>
      </c>
      <c r="E75" s="40" t="s">
        <v>37</v>
      </c>
      <c r="F75" s="40" t="s">
        <v>2873</v>
      </c>
      <c r="G75" s="6">
        <v>13.75</v>
      </c>
      <c r="H75" s="6">
        <v>30</v>
      </c>
      <c r="I75" s="40">
        <f t="shared" si="1"/>
        <v>412.5</v>
      </c>
      <c r="J75" s="40" t="s">
        <v>2243</v>
      </c>
    </row>
    <row r="76" ht="20" customHeight="1" spans="1:10">
      <c r="A76" s="6">
        <v>74</v>
      </c>
      <c r="B76" s="40" t="s">
        <v>2925</v>
      </c>
      <c r="C76" s="40" t="s">
        <v>2018</v>
      </c>
      <c r="D76" s="40" t="s">
        <v>2094</v>
      </c>
      <c r="E76" s="40" t="s">
        <v>57</v>
      </c>
      <c r="F76" s="40" t="s">
        <v>2873</v>
      </c>
      <c r="G76" s="6">
        <v>228.2</v>
      </c>
      <c r="H76" s="6">
        <v>10</v>
      </c>
      <c r="I76" s="40">
        <f t="shared" si="1"/>
        <v>2282</v>
      </c>
      <c r="J76" s="40" t="s">
        <v>2926</v>
      </c>
    </row>
    <row r="77" ht="20" customHeight="1" spans="1:10">
      <c r="A77" s="6">
        <v>75</v>
      </c>
      <c r="B77" s="40" t="s">
        <v>2231</v>
      </c>
      <c r="C77" s="40" t="s">
        <v>2018</v>
      </c>
      <c r="D77" s="40" t="s">
        <v>1210</v>
      </c>
      <c r="E77" s="40" t="s">
        <v>37</v>
      </c>
      <c r="F77" s="40" t="s">
        <v>2873</v>
      </c>
      <c r="G77" s="6">
        <v>17.25</v>
      </c>
      <c r="H77" s="6">
        <v>50</v>
      </c>
      <c r="I77" s="40">
        <f t="shared" si="1"/>
        <v>862.5</v>
      </c>
      <c r="J77" s="40" t="s">
        <v>1119</v>
      </c>
    </row>
    <row r="78" ht="20" customHeight="1" spans="1:10">
      <c r="A78" s="6">
        <v>76</v>
      </c>
      <c r="B78" s="40" t="s">
        <v>2442</v>
      </c>
      <c r="C78" s="40" t="s">
        <v>2018</v>
      </c>
      <c r="D78" s="40" t="s">
        <v>2927</v>
      </c>
      <c r="E78" s="40" t="s">
        <v>37</v>
      </c>
      <c r="F78" s="40" t="s">
        <v>2873</v>
      </c>
      <c r="G78" s="6">
        <v>2.15</v>
      </c>
      <c r="H78" s="6">
        <v>500</v>
      </c>
      <c r="I78" s="40">
        <f t="shared" si="1"/>
        <v>1075</v>
      </c>
      <c r="J78" s="40" t="s">
        <v>1069</v>
      </c>
    </row>
    <row r="79" ht="20" customHeight="1" spans="1:10">
      <c r="A79" s="6">
        <v>77</v>
      </c>
      <c r="B79" s="40" t="s">
        <v>2928</v>
      </c>
      <c r="C79" s="40" t="s">
        <v>2018</v>
      </c>
      <c r="D79" s="40" t="s">
        <v>1073</v>
      </c>
      <c r="E79" s="40" t="s">
        <v>29</v>
      </c>
      <c r="F79" s="40" t="s">
        <v>2873</v>
      </c>
      <c r="G79" s="6">
        <v>11.9</v>
      </c>
      <c r="H79" s="6">
        <v>20</v>
      </c>
      <c r="I79" s="40">
        <f t="shared" si="1"/>
        <v>238</v>
      </c>
      <c r="J79" s="40" t="s">
        <v>2929</v>
      </c>
    </row>
    <row r="80" ht="20" customHeight="1" spans="1:10">
      <c r="A80" s="6">
        <v>78</v>
      </c>
      <c r="B80" s="40" t="s">
        <v>2930</v>
      </c>
      <c r="C80" s="40" t="s">
        <v>2018</v>
      </c>
      <c r="D80" s="40" t="s">
        <v>1059</v>
      </c>
      <c r="E80" s="40" t="s">
        <v>57</v>
      </c>
      <c r="F80" s="40" t="s">
        <v>2873</v>
      </c>
      <c r="G80" s="6">
        <v>15</v>
      </c>
      <c r="H80" s="6">
        <v>300</v>
      </c>
      <c r="I80" s="40">
        <f t="shared" si="1"/>
        <v>4500</v>
      </c>
      <c r="J80" s="40" t="s">
        <v>2325</v>
      </c>
    </row>
    <row r="81" ht="20" customHeight="1" spans="1:10">
      <c r="A81" s="6">
        <v>79</v>
      </c>
      <c r="B81" s="40" t="s">
        <v>2660</v>
      </c>
      <c r="C81" s="40" t="s">
        <v>2018</v>
      </c>
      <c r="D81" s="40" t="s">
        <v>2931</v>
      </c>
      <c r="E81" s="40" t="s">
        <v>57</v>
      </c>
      <c r="F81" s="40" t="s">
        <v>2873</v>
      </c>
      <c r="G81" s="6">
        <v>189</v>
      </c>
      <c r="H81" s="6">
        <v>10</v>
      </c>
      <c r="I81" s="40">
        <f t="shared" si="1"/>
        <v>1890</v>
      </c>
      <c r="J81" s="40" t="s">
        <v>2235</v>
      </c>
    </row>
    <row r="82" ht="20" customHeight="1" spans="1:10">
      <c r="A82" s="6">
        <v>80</v>
      </c>
      <c r="B82" s="40" t="s">
        <v>2662</v>
      </c>
      <c r="C82" s="40" t="s">
        <v>2018</v>
      </c>
      <c r="D82" s="40" t="s">
        <v>1073</v>
      </c>
      <c r="E82" s="40" t="s">
        <v>57</v>
      </c>
      <c r="F82" s="40" t="s">
        <v>2873</v>
      </c>
      <c r="G82" s="6">
        <v>29.26</v>
      </c>
      <c r="H82" s="6">
        <v>400</v>
      </c>
      <c r="I82" s="40">
        <f t="shared" si="1"/>
        <v>11704</v>
      </c>
      <c r="J82" s="40" t="s">
        <v>2005</v>
      </c>
    </row>
    <row r="83" ht="20" customHeight="1" spans="1:10">
      <c r="A83" s="6">
        <v>81</v>
      </c>
      <c r="B83" s="40" t="s">
        <v>2720</v>
      </c>
      <c r="C83" s="40" t="s">
        <v>2018</v>
      </c>
      <c r="D83" s="40" t="s">
        <v>2932</v>
      </c>
      <c r="E83" s="40" t="s">
        <v>57</v>
      </c>
      <c r="F83" s="40" t="s">
        <v>2873</v>
      </c>
      <c r="G83" s="6">
        <v>200.8</v>
      </c>
      <c r="H83" s="6">
        <v>5</v>
      </c>
      <c r="I83" s="40">
        <f t="shared" si="1"/>
        <v>1004</v>
      </c>
      <c r="J83" s="40" t="s">
        <v>111</v>
      </c>
    </row>
    <row r="84" ht="20" customHeight="1" spans="1:10">
      <c r="A84" s="6">
        <v>82</v>
      </c>
      <c r="B84" s="40" t="s">
        <v>245</v>
      </c>
      <c r="C84" s="40" t="s">
        <v>78</v>
      </c>
      <c r="D84" s="40" t="s">
        <v>2558</v>
      </c>
      <c r="E84" s="40" t="s">
        <v>57</v>
      </c>
      <c r="F84" s="40" t="s">
        <v>2933</v>
      </c>
      <c r="G84" s="6">
        <f t="shared" ref="G84:G104" si="2">I84/H84</f>
        <v>33.51</v>
      </c>
      <c r="H84" s="6">
        <v>40</v>
      </c>
      <c r="I84" s="6">
        <v>1340.4</v>
      </c>
      <c r="J84" s="40" t="s">
        <v>400</v>
      </c>
    </row>
    <row r="85" ht="20" customHeight="1" spans="1:10">
      <c r="A85" s="6">
        <v>83</v>
      </c>
      <c r="B85" s="40" t="s">
        <v>316</v>
      </c>
      <c r="C85" s="40" t="s">
        <v>2312</v>
      </c>
      <c r="D85" s="40" t="s">
        <v>2934</v>
      </c>
      <c r="E85" s="40" t="s">
        <v>37</v>
      </c>
      <c r="F85" s="40" t="s">
        <v>2933</v>
      </c>
      <c r="G85" s="6">
        <f t="shared" si="2"/>
        <v>20.47</v>
      </c>
      <c r="H85" s="6">
        <v>30</v>
      </c>
      <c r="I85" s="6">
        <v>614.1</v>
      </c>
      <c r="J85" s="40" t="s">
        <v>309</v>
      </c>
    </row>
    <row r="86" ht="20" customHeight="1" spans="1:10">
      <c r="A86" s="6">
        <v>84</v>
      </c>
      <c r="B86" s="40" t="s">
        <v>955</v>
      </c>
      <c r="C86" s="40" t="s">
        <v>1779</v>
      </c>
      <c r="D86" s="40" t="s">
        <v>2935</v>
      </c>
      <c r="E86" s="40" t="s">
        <v>57</v>
      </c>
      <c r="F86" s="40" t="s">
        <v>2933</v>
      </c>
      <c r="G86" s="6">
        <f t="shared" si="2"/>
        <v>27.58</v>
      </c>
      <c r="H86" s="6">
        <v>20</v>
      </c>
      <c r="I86" s="6">
        <v>551.6</v>
      </c>
      <c r="J86" s="40" t="s">
        <v>2799</v>
      </c>
    </row>
    <row r="87" ht="20" customHeight="1" spans="1:10">
      <c r="A87" s="6">
        <v>85</v>
      </c>
      <c r="B87" s="40" t="s">
        <v>305</v>
      </c>
      <c r="C87" s="40" t="s">
        <v>1612</v>
      </c>
      <c r="D87" s="40" t="s">
        <v>2533</v>
      </c>
      <c r="E87" s="40" t="s">
        <v>37</v>
      </c>
      <c r="F87" s="40" t="s">
        <v>2933</v>
      </c>
      <c r="G87" s="6">
        <f t="shared" si="2"/>
        <v>26.95</v>
      </c>
      <c r="H87" s="6">
        <v>120</v>
      </c>
      <c r="I87" s="6">
        <v>3234</v>
      </c>
      <c r="J87" s="40" t="s">
        <v>210</v>
      </c>
    </row>
    <row r="88" ht="20" customHeight="1" spans="1:10">
      <c r="A88" s="6">
        <v>86</v>
      </c>
      <c r="B88" s="40" t="s">
        <v>2062</v>
      </c>
      <c r="C88" s="40" t="s">
        <v>2312</v>
      </c>
      <c r="D88" s="40" t="s">
        <v>2936</v>
      </c>
      <c r="E88" s="40" t="s">
        <v>37</v>
      </c>
      <c r="F88" s="40" t="s">
        <v>2933</v>
      </c>
      <c r="G88" s="6">
        <f t="shared" si="2"/>
        <v>15.32</v>
      </c>
      <c r="H88" s="6">
        <v>40</v>
      </c>
      <c r="I88" s="6">
        <v>612.8</v>
      </c>
      <c r="J88" s="40" t="s">
        <v>309</v>
      </c>
    </row>
    <row r="89" ht="20" customHeight="1" spans="1:10">
      <c r="A89" s="6">
        <v>87</v>
      </c>
      <c r="B89" s="40" t="s">
        <v>884</v>
      </c>
      <c r="C89" s="40" t="s">
        <v>1793</v>
      </c>
      <c r="D89" s="40" t="s">
        <v>2533</v>
      </c>
      <c r="E89" s="40" t="s">
        <v>57</v>
      </c>
      <c r="F89" s="40" t="s">
        <v>2933</v>
      </c>
      <c r="G89" s="6">
        <f t="shared" si="2"/>
        <v>27.14</v>
      </c>
      <c r="H89" s="6">
        <v>20</v>
      </c>
      <c r="I89" s="6">
        <v>542.8</v>
      </c>
      <c r="J89" s="40" t="s">
        <v>887</v>
      </c>
    </row>
    <row r="90" ht="20" customHeight="1" spans="1:10">
      <c r="A90" s="6">
        <v>88</v>
      </c>
      <c r="B90" s="40" t="s">
        <v>1826</v>
      </c>
      <c r="C90" s="40" t="s">
        <v>239</v>
      </c>
      <c r="D90" s="40" t="s">
        <v>2525</v>
      </c>
      <c r="E90" s="40" t="s">
        <v>57</v>
      </c>
      <c r="F90" s="40" t="s">
        <v>2933</v>
      </c>
      <c r="G90" s="6">
        <f t="shared" si="2"/>
        <v>24.5</v>
      </c>
      <c r="H90" s="6">
        <v>30</v>
      </c>
      <c r="I90" s="6">
        <v>735</v>
      </c>
      <c r="J90" s="40" t="s">
        <v>1828</v>
      </c>
    </row>
    <row r="91" ht="20" customHeight="1" spans="1:10">
      <c r="A91" s="6">
        <v>89</v>
      </c>
      <c r="B91" s="40" t="s">
        <v>2937</v>
      </c>
      <c r="C91" s="40" t="s">
        <v>2425</v>
      </c>
      <c r="D91" s="40" t="s">
        <v>2938</v>
      </c>
      <c r="E91" s="40" t="s">
        <v>57</v>
      </c>
      <c r="F91" s="40" t="s">
        <v>2933</v>
      </c>
      <c r="G91" s="6">
        <f t="shared" si="2"/>
        <v>14.79</v>
      </c>
      <c r="H91" s="6">
        <v>20</v>
      </c>
      <c r="I91" s="6">
        <v>295.8</v>
      </c>
      <c r="J91" s="40" t="s">
        <v>662</v>
      </c>
    </row>
    <row r="92" ht="20" customHeight="1" spans="1:10">
      <c r="A92" s="6">
        <v>90</v>
      </c>
      <c r="B92" s="40" t="s">
        <v>510</v>
      </c>
      <c r="C92" s="40" t="s">
        <v>327</v>
      </c>
      <c r="D92" s="40" t="s">
        <v>2939</v>
      </c>
      <c r="E92" s="40" t="s">
        <v>57</v>
      </c>
      <c r="F92" s="40" t="s">
        <v>2933</v>
      </c>
      <c r="G92" s="6">
        <f t="shared" si="2"/>
        <v>43.82</v>
      </c>
      <c r="H92" s="6">
        <v>30</v>
      </c>
      <c r="I92" s="6">
        <v>1314.6</v>
      </c>
      <c r="J92" s="40" t="s">
        <v>512</v>
      </c>
    </row>
    <row r="93" ht="20" customHeight="1" spans="1:10">
      <c r="A93" s="6">
        <v>91</v>
      </c>
      <c r="B93" s="40" t="s">
        <v>320</v>
      </c>
      <c r="C93" s="40" t="s">
        <v>288</v>
      </c>
      <c r="D93" s="40" t="s">
        <v>2566</v>
      </c>
      <c r="E93" s="40" t="s">
        <v>57</v>
      </c>
      <c r="F93" s="40" t="s">
        <v>2933</v>
      </c>
      <c r="G93" s="6">
        <f t="shared" si="2"/>
        <v>35.28</v>
      </c>
      <c r="H93" s="6">
        <v>50</v>
      </c>
      <c r="I93" s="6">
        <v>1764</v>
      </c>
      <c r="J93" s="40" t="s">
        <v>38</v>
      </c>
    </row>
    <row r="94" ht="20" customHeight="1" spans="1:10">
      <c r="A94" s="6">
        <v>92</v>
      </c>
      <c r="B94" s="40" t="s">
        <v>2940</v>
      </c>
      <c r="C94" s="40" t="s">
        <v>2402</v>
      </c>
      <c r="D94" s="40" t="s">
        <v>2941</v>
      </c>
      <c r="E94" s="40" t="s">
        <v>57</v>
      </c>
      <c r="F94" s="40" t="s">
        <v>2933</v>
      </c>
      <c r="G94" s="6">
        <f t="shared" si="2"/>
        <v>31.83</v>
      </c>
      <c r="H94" s="6">
        <v>50</v>
      </c>
      <c r="I94" s="6">
        <v>1591.5</v>
      </c>
      <c r="J94" s="40" t="s">
        <v>2942</v>
      </c>
    </row>
    <row r="95" ht="20" customHeight="1" spans="1:10">
      <c r="A95" s="6">
        <v>93</v>
      </c>
      <c r="B95" s="40" t="s">
        <v>2943</v>
      </c>
      <c r="C95" s="40" t="s">
        <v>2312</v>
      </c>
      <c r="D95" s="40" t="s">
        <v>2944</v>
      </c>
      <c r="E95" s="40" t="s">
        <v>37</v>
      </c>
      <c r="F95" s="40" t="s">
        <v>2933</v>
      </c>
      <c r="G95" s="6">
        <f t="shared" si="2"/>
        <v>12.3</v>
      </c>
      <c r="H95" s="6">
        <v>30</v>
      </c>
      <c r="I95" s="6">
        <v>369</v>
      </c>
      <c r="J95" s="40" t="s">
        <v>2036</v>
      </c>
    </row>
    <row r="96" ht="20" customHeight="1" spans="1:10">
      <c r="A96" s="6">
        <v>94</v>
      </c>
      <c r="B96" s="40" t="s">
        <v>496</v>
      </c>
      <c r="C96" s="40" t="s">
        <v>327</v>
      </c>
      <c r="D96" s="40" t="s">
        <v>1506</v>
      </c>
      <c r="E96" s="40" t="s">
        <v>57</v>
      </c>
      <c r="F96" s="40" t="s">
        <v>2933</v>
      </c>
      <c r="G96" s="6">
        <f t="shared" si="2"/>
        <v>21.09</v>
      </c>
      <c r="H96" s="6">
        <v>50</v>
      </c>
      <c r="I96" s="6">
        <v>1054.5</v>
      </c>
      <c r="J96" s="40" t="s">
        <v>1192</v>
      </c>
    </row>
    <row r="97" ht="20" customHeight="1" spans="1:10">
      <c r="A97" s="6">
        <v>95</v>
      </c>
      <c r="B97" s="40" t="s">
        <v>1120</v>
      </c>
      <c r="C97" s="40" t="s">
        <v>2018</v>
      </c>
      <c r="D97" s="40" t="s">
        <v>2346</v>
      </c>
      <c r="E97" s="40" t="s">
        <v>29</v>
      </c>
      <c r="F97" s="40" t="s">
        <v>2933</v>
      </c>
      <c r="G97" s="6">
        <f t="shared" si="2"/>
        <v>33.15</v>
      </c>
      <c r="H97" s="6">
        <v>60</v>
      </c>
      <c r="I97" s="6">
        <v>1989</v>
      </c>
      <c r="J97" s="40" t="s">
        <v>319</v>
      </c>
    </row>
    <row r="98" ht="20" customHeight="1" spans="1:10">
      <c r="A98" s="6">
        <v>96</v>
      </c>
      <c r="B98" s="40" t="s">
        <v>2690</v>
      </c>
      <c r="C98" s="40" t="s">
        <v>239</v>
      </c>
      <c r="D98" s="40" t="s">
        <v>2945</v>
      </c>
      <c r="E98" s="40" t="s">
        <v>57</v>
      </c>
      <c r="F98" s="40" t="s">
        <v>2933</v>
      </c>
      <c r="G98" s="6">
        <f t="shared" si="2"/>
        <v>67.5</v>
      </c>
      <c r="H98" s="6">
        <v>20</v>
      </c>
      <c r="I98" s="6">
        <v>1350</v>
      </c>
      <c r="J98" s="40" t="s">
        <v>1909</v>
      </c>
    </row>
    <row r="99" ht="20" customHeight="1" spans="1:10">
      <c r="A99" s="6">
        <v>97</v>
      </c>
      <c r="B99" s="40" t="s">
        <v>1165</v>
      </c>
      <c r="C99" s="40" t="s">
        <v>2239</v>
      </c>
      <c r="D99" s="40" t="s">
        <v>2129</v>
      </c>
      <c r="E99" s="40" t="s">
        <v>57</v>
      </c>
      <c r="F99" s="40" t="s">
        <v>2933</v>
      </c>
      <c r="G99" s="6">
        <f t="shared" si="2"/>
        <v>93.36</v>
      </c>
      <c r="H99" s="6">
        <v>10</v>
      </c>
      <c r="I99" s="6">
        <v>933.6</v>
      </c>
      <c r="J99" s="40" t="s">
        <v>111</v>
      </c>
    </row>
    <row r="100" ht="20" customHeight="1" spans="1:10">
      <c r="A100" s="6">
        <v>98</v>
      </c>
      <c r="B100" s="40" t="s">
        <v>1925</v>
      </c>
      <c r="C100" s="40" t="s">
        <v>2292</v>
      </c>
      <c r="D100" s="40" t="s">
        <v>2946</v>
      </c>
      <c r="E100" s="40" t="s">
        <v>57</v>
      </c>
      <c r="F100" s="40" t="s">
        <v>2933</v>
      </c>
      <c r="G100" s="6">
        <f t="shared" si="2"/>
        <v>18.49</v>
      </c>
      <c r="H100" s="6">
        <v>40</v>
      </c>
      <c r="I100" s="6">
        <v>739.6</v>
      </c>
      <c r="J100" s="40" t="s">
        <v>1927</v>
      </c>
    </row>
    <row r="101" ht="20" customHeight="1" spans="1:10">
      <c r="A101" s="6">
        <v>99</v>
      </c>
      <c r="B101" s="40" t="s">
        <v>1960</v>
      </c>
      <c r="C101" s="40" t="s">
        <v>2646</v>
      </c>
      <c r="D101" s="40" t="s">
        <v>2947</v>
      </c>
      <c r="E101" s="40" t="s">
        <v>57</v>
      </c>
      <c r="F101" s="40" t="s">
        <v>2933</v>
      </c>
      <c r="G101" s="6">
        <f t="shared" si="2"/>
        <v>34</v>
      </c>
      <c r="H101" s="6">
        <v>40</v>
      </c>
      <c r="I101" s="6">
        <v>1360</v>
      </c>
      <c r="J101" s="40" t="s">
        <v>896</v>
      </c>
    </row>
    <row r="102" ht="20" customHeight="1" spans="1:10">
      <c r="A102" s="6">
        <v>100</v>
      </c>
      <c r="B102" s="40" t="s">
        <v>1117</v>
      </c>
      <c r="C102" s="40" t="s">
        <v>2018</v>
      </c>
      <c r="D102" s="40" t="s">
        <v>2001</v>
      </c>
      <c r="E102" s="40" t="s">
        <v>57</v>
      </c>
      <c r="F102" s="40" t="s">
        <v>2933</v>
      </c>
      <c r="G102" s="6">
        <f t="shared" si="2"/>
        <v>26</v>
      </c>
      <c r="H102" s="6">
        <v>2</v>
      </c>
      <c r="I102" s="6">
        <v>52</v>
      </c>
      <c r="J102" s="40" t="s">
        <v>1119</v>
      </c>
    </row>
    <row r="103" ht="20" customHeight="1" spans="1:10">
      <c r="A103" s="6">
        <v>101</v>
      </c>
      <c r="B103" s="40" t="s">
        <v>2948</v>
      </c>
      <c r="C103" s="40" t="s">
        <v>2949</v>
      </c>
      <c r="D103" s="40" t="s">
        <v>2946</v>
      </c>
      <c r="E103" s="40" t="s">
        <v>57</v>
      </c>
      <c r="F103" s="40" t="s">
        <v>2933</v>
      </c>
      <c r="G103" s="6">
        <f t="shared" si="2"/>
        <v>178.9</v>
      </c>
      <c r="H103" s="6">
        <v>1</v>
      </c>
      <c r="I103" s="6">
        <v>178.9</v>
      </c>
      <c r="J103" s="40" t="s">
        <v>2950</v>
      </c>
    </row>
    <row r="104" ht="20" customHeight="1" spans="1:10">
      <c r="A104" s="6">
        <v>102</v>
      </c>
      <c r="B104" s="40" t="s">
        <v>2951</v>
      </c>
      <c r="C104" s="40" t="s">
        <v>2018</v>
      </c>
      <c r="D104" s="40" t="s">
        <v>1210</v>
      </c>
      <c r="E104" s="40" t="s">
        <v>37</v>
      </c>
      <c r="F104" s="40" t="s">
        <v>2933</v>
      </c>
      <c r="G104" s="6">
        <f t="shared" si="2"/>
        <v>23</v>
      </c>
      <c r="H104" s="6">
        <v>20</v>
      </c>
      <c r="I104" s="6">
        <v>460</v>
      </c>
      <c r="J104" s="40" t="s">
        <v>2952</v>
      </c>
    </row>
    <row r="105" ht="20" customHeight="1" spans="1:10">
      <c r="A105" s="6">
        <v>103</v>
      </c>
      <c r="B105" s="40" t="s">
        <v>2652</v>
      </c>
      <c r="C105" s="40" t="s">
        <v>327</v>
      </c>
      <c r="D105" s="40" t="s">
        <v>2375</v>
      </c>
      <c r="E105" s="40" t="s">
        <v>57</v>
      </c>
      <c r="F105" s="40" t="s">
        <v>2953</v>
      </c>
      <c r="G105" s="15">
        <v>10.08</v>
      </c>
      <c r="H105" s="15">
        <v>20</v>
      </c>
      <c r="I105" s="15">
        <v>201.6</v>
      </c>
      <c r="J105" s="40" t="s">
        <v>2653</v>
      </c>
    </row>
    <row r="106" ht="20" customHeight="1" spans="1:10">
      <c r="A106" s="6">
        <v>104</v>
      </c>
      <c r="B106" s="40" t="s">
        <v>726</v>
      </c>
      <c r="C106" s="40" t="s">
        <v>327</v>
      </c>
      <c r="D106" s="40" t="s">
        <v>1506</v>
      </c>
      <c r="E106" s="40" t="s">
        <v>57</v>
      </c>
      <c r="F106" s="40" t="s">
        <v>2954</v>
      </c>
      <c r="G106" s="15">
        <v>1.38</v>
      </c>
      <c r="H106" s="15">
        <v>40</v>
      </c>
      <c r="I106" s="15">
        <v>55.2</v>
      </c>
      <c r="J106" s="40" t="s">
        <v>728</v>
      </c>
    </row>
    <row r="107" ht="20" customHeight="1" spans="1:10">
      <c r="A107" s="23" t="s">
        <v>2955</v>
      </c>
      <c r="B107" s="23"/>
      <c r="C107" s="23"/>
      <c r="D107" s="23"/>
      <c r="E107" s="23"/>
      <c r="F107" s="23"/>
      <c r="G107" s="23"/>
      <c r="H107" s="23"/>
      <c r="I107" s="23"/>
      <c r="J107" s="23"/>
    </row>
  </sheetData>
  <mergeCells count="2">
    <mergeCell ref="A1:J1"/>
    <mergeCell ref="A107:J10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9"/>
  <sheetViews>
    <sheetView workbookViewId="0">
      <selection activeCell="A299" sqref="A299:J299"/>
    </sheetView>
  </sheetViews>
  <sheetFormatPr defaultColWidth="9" defaultRowHeight="13.5"/>
  <cols>
    <col min="1" max="1" width="8.375" style="2" customWidth="1"/>
    <col min="2" max="2" width="19" style="2" customWidth="1"/>
    <col min="3" max="3" width="11.125" style="2" customWidth="1"/>
    <col min="4" max="4" width="12.125" style="2" customWidth="1"/>
    <col min="5" max="5" width="9" style="2"/>
    <col min="6" max="6" width="10.5" style="2" customWidth="1"/>
    <col min="7" max="7" width="10.875" style="2" customWidth="1"/>
    <col min="8" max="8" width="14.125" style="2" customWidth="1"/>
    <col min="9" max="9" width="14.625" style="39" customWidth="1"/>
    <col min="10" max="10" width="47" style="2" customWidth="1"/>
  </cols>
  <sheetData>
    <row r="1" ht="30" customHeight="1" spans="1:10">
      <c r="A1" s="3" t="s">
        <v>2956</v>
      </c>
      <c r="B1" s="4"/>
      <c r="C1" s="4"/>
      <c r="D1" s="4"/>
      <c r="E1" s="4"/>
      <c r="F1" s="4"/>
      <c r="G1" s="4"/>
      <c r="H1" s="4"/>
      <c r="I1" s="4"/>
      <c r="J1" s="4"/>
    </row>
    <row r="2" s="1" customFormat="1" ht="20" customHeight="1" spans="1:10">
      <c r="A2" s="5" t="s">
        <v>16</v>
      </c>
      <c r="B2" s="5" t="s">
        <v>17</v>
      </c>
      <c r="C2" s="5" t="s">
        <v>18</v>
      </c>
      <c r="D2" s="5" t="s">
        <v>19</v>
      </c>
      <c r="E2" s="5" t="s">
        <v>20</v>
      </c>
      <c r="F2" s="5" t="s">
        <v>21</v>
      </c>
      <c r="G2" s="5" t="s">
        <v>2957</v>
      </c>
      <c r="H2" s="5" t="s">
        <v>2958</v>
      </c>
      <c r="I2" s="44" t="s">
        <v>2017</v>
      </c>
      <c r="J2" s="5" t="s">
        <v>24</v>
      </c>
    </row>
    <row r="3" s="1" customFormat="1" ht="20" customHeight="1" spans="1:10">
      <c r="A3" s="6">
        <v>1</v>
      </c>
      <c r="B3" s="40" t="s">
        <v>2437</v>
      </c>
      <c r="C3" s="40" t="s">
        <v>327</v>
      </c>
      <c r="D3" s="40" t="s">
        <v>1964</v>
      </c>
      <c r="E3" s="40" t="s">
        <v>57</v>
      </c>
      <c r="F3" s="40" t="s">
        <v>2027</v>
      </c>
      <c r="G3" s="41">
        <v>19.2</v>
      </c>
      <c r="H3" s="40">
        <v>600</v>
      </c>
      <c r="I3" s="41">
        <f t="shared" ref="I3:I66" si="0">G3*H3</f>
        <v>11520</v>
      </c>
      <c r="J3" s="40" t="s">
        <v>138</v>
      </c>
    </row>
    <row r="4" s="1" customFormat="1" ht="20" customHeight="1" spans="1:10">
      <c r="A4" s="6">
        <v>2</v>
      </c>
      <c r="B4" s="42" t="s">
        <v>2437</v>
      </c>
      <c r="C4" s="42" t="s">
        <v>327</v>
      </c>
      <c r="D4" s="42" t="s">
        <v>1964</v>
      </c>
      <c r="E4" s="42" t="s">
        <v>57</v>
      </c>
      <c r="F4" s="42" t="s">
        <v>2027</v>
      </c>
      <c r="G4" s="43">
        <v>5.42</v>
      </c>
      <c r="H4" s="42">
        <v>990</v>
      </c>
      <c r="I4" s="41">
        <f t="shared" si="0"/>
        <v>5365.8</v>
      </c>
      <c r="J4" s="42" t="s">
        <v>332</v>
      </c>
    </row>
    <row r="5" s="1" customFormat="1" ht="20" customHeight="1" spans="1:10">
      <c r="A5" s="6">
        <v>3</v>
      </c>
      <c r="B5" s="42" t="s">
        <v>81</v>
      </c>
      <c r="C5" s="42" t="s">
        <v>82</v>
      </c>
      <c r="D5" s="42" t="s">
        <v>2001</v>
      </c>
      <c r="E5" s="42" t="s">
        <v>57</v>
      </c>
      <c r="F5" s="42" t="s">
        <v>2027</v>
      </c>
      <c r="G5" s="43">
        <v>1.73</v>
      </c>
      <c r="H5" s="42">
        <v>400</v>
      </c>
      <c r="I5" s="41">
        <f t="shared" si="0"/>
        <v>692</v>
      </c>
      <c r="J5" s="42" t="s">
        <v>299</v>
      </c>
    </row>
    <row r="6" s="1" customFormat="1" ht="20" customHeight="1" spans="1:10">
      <c r="A6" s="6">
        <v>4</v>
      </c>
      <c r="B6" s="42" t="s">
        <v>2850</v>
      </c>
      <c r="C6" s="42" t="s">
        <v>239</v>
      </c>
      <c r="D6" s="42" t="s">
        <v>2959</v>
      </c>
      <c r="E6" s="42" t="s">
        <v>57</v>
      </c>
      <c r="F6" s="42" t="s">
        <v>2027</v>
      </c>
      <c r="G6" s="43">
        <v>10.89</v>
      </c>
      <c r="H6" s="42">
        <v>100</v>
      </c>
      <c r="I6" s="41">
        <f t="shared" si="0"/>
        <v>1089</v>
      </c>
      <c r="J6" s="42" t="s">
        <v>1069</v>
      </c>
    </row>
    <row r="7" s="1" customFormat="1" ht="20" customHeight="1" spans="1:10">
      <c r="A7" s="6">
        <v>5</v>
      </c>
      <c r="B7" s="42" t="s">
        <v>2077</v>
      </c>
      <c r="C7" s="42" t="s">
        <v>327</v>
      </c>
      <c r="D7" s="42" t="s">
        <v>2960</v>
      </c>
      <c r="E7" s="42" t="s">
        <v>57</v>
      </c>
      <c r="F7" s="42" t="s">
        <v>2027</v>
      </c>
      <c r="G7" s="43">
        <v>15.8</v>
      </c>
      <c r="H7" s="42">
        <v>100</v>
      </c>
      <c r="I7" s="41">
        <f t="shared" si="0"/>
        <v>1580</v>
      </c>
      <c r="J7" s="42" t="s">
        <v>1773</v>
      </c>
    </row>
    <row r="8" s="1" customFormat="1" ht="20" customHeight="1" spans="1:10">
      <c r="A8" s="6">
        <v>6</v>
      </c>
      <c r="B8" s="42" t="s">
        <v>245</v>
      </c>
      <c r="C8" s="42" t="s">
        <v>78</v>
      </c>
      <c r="D8" s="42" t="s">
        <v>1940</v>
      </c>
      <c r="E8" s="42" t="s">
        <v>57</v>
      </c>
      <c r="F8" s="42" t="s">
        <v>2020</v>
      </c>
      <c r="G8" s="43">
        <v>33.51</v>
      </c>
      <c r="H8" s="42">
        <v>20</v>
      </c>
      <c r="I8" s="41">
        <f t="shared" si="0"/>
        <v>670.2</v>
      </c>
      <c r="J8" s="42" t="s">
        <v>400</v>
      </c>
    </row>
    <row r="9" s="1" customFormat="1" ht="20" customHeight="1" spans="1:10">
      <c r="A9" s="6">
        <v>7</v>
      </c>
      <c r="B9" s="42" t="s">
        <v>2176</v>
      </c>
      <c r="C9" s="42" t="s">
        <v>327</v>
      </c>
      <c r="D9" s="42" t="s">
        <v>1234</v>
      </c>
      <c r="E9" s="42" t="s">
        <v>57</v>
      </c>
      <c r="F9" s="42" t="s">
        <v>2027</v>
      </c>
      <c r="G9" s="43">
        <v>15.05</v>
      </c>
      <c r="H9" s="42">
        <v>570</v>
      </c>
      <c r="I9" s="41">
        <f t="shared" si="0"/>
        <v>8578.5</v>
      </c>
      <c r="J9" s="42" t="s">
        <v>332</v>
      </c>
    </row>
    <row r="10" s="1" customFormat="1" ht="20" customHeight="1" spans="1:10">
      <c r="A10" s="6">
        <v>8</v>
      </c>
      <c r="B10" s="42" t="s">
        <v>2103</v>
      </c>
      <c r="C10" s="42" t="s">
        <v>327</v>
      </c>
      <c r="D10" s="42" t="s">
        <v>2375</v>
      </c>
      <c r="E10" s="42" t="s">
        <v>57</v>
      </c>
      <c r="F10" s="42" t="s">
        <v>2027</v>
      </c>
      <c r="G10" s="43">
        <v>42.77</v>
      </c>
      <c r="H10" s="42">
        <v>420</v>
      </c>
      <c r="I10" s="41">
        <f t="shared" si="0"/>
        <v>17963.4</v>
      </c>
      <c r="J10" s="42" t="s">
        <v>400</v>
      </c>
    </row>
    <row r="11" s="1" customFormat="1" ht="20" customHeight="1" spans="1:10">
      <c r="A11" s="6">
        <v>9</v>
      </c>
      <c r="B11" s="42" t="s">
        <v>2103</v>
      </c>
      <c r="C11" s="42" t="s">
        <v>327</v>
      </c>
      <c r="D11" s="42" t="s">
        <v>2350</v>
      </c>
      <c r="E11" s="42" t="s">
        <v>57</v>
      </c>
      <c r="F11" s="42" t="s">
        <v>2027</v>
      </c>
      <c r="G11" s="43">
        <v>3.6</v>
      </c>
      <c r="H11" s="42">
        <v>400</v>
      </c>
      <c r="I11" s="41">
        <f t="shared" si="0"/>
        <v>1440</v>
      </c>
      <c r="J11" s="42" t="s">
        <v>2787</v>
      </c>
    </row>
    <row r="12" s="1" customFormat="1" ht="20" customHeight="1" spans="1:10">
      <c r="A12" s="6">
        <v>10</v>
      </c>
      <c r="B12" s="42" t="s">
        <v>1778</v>
      </c>
      <c r="C12" s="42" t="s">
        <v>1779</v>
      </c>
      <c r="D12" s="42" t="s">
        <v>2481</v>
      </c>
      <c r="E12" s="42" t="s">
        <v>57</v>
      </c>
      <c r="F12" s="42" t="s">
        <v>2027</v>
      </c>
      <c r="G12" s="43">
        <v>4.6</v>
      </c>
      <c r="H12" s="42">
        <v>50</v>
      </c>
      <c r="I12" s="41">
        <f t="shared" si="0"/>
        <v>230</v>
      </c>
      <c r="J12" s="42" t="s">
        <v>2961</v>
      </c>
    </row>
    <row r="13" s="1" customFormat="1" ht="20" customHeight="1" spans="1:10">
      <c r="A13" s="6">
        <v>11</v>
      </c>
      <c r="B13" s="42" t="s">
        <v>2962</v>
      </c>
      <c r="C13" s="42" t="s">
        <v>82</v>
      </c>
      <c r="D13" s="42" t="s">
        <v>2963</v>
      </c>
      <c r="E13" s="42" t="s">
        <v>57</v>
      </c>
      <c r="F13" s="42" t="s">
        <v>2027</v>
      </c>
      <c r="G13" s="43">
        <v>31.37</v>
      </c>
      <c r="H13" s="42">
        <v>50</v>
      </c>
      <c r="I13" s="41">
        <f t="shared" si="0"/>
        <v>1568.5</v>
      </c>
      <c r="J13" s="42" t="s">
        <v>843</v>
      </c>
    </row>
    <row r="14" s="1" customFormat="1" ht="20" customHeight="1" spans="1:10">
      <c r="A14" s="6">
        <v>12</v>
      </c>
      <c r="B14" s="42" t="s">
        <v>2964</v>
      </c>
      <c r="C14" s="42" t="s">
        <v>327</v>
      </c>
      <c r="D14" s="42" t="s">
        <v>1940</v>
      </c>
      <c r="E14" s="42" t="s">
        <v>37</v>
      </c>
      <c r="F14" s="42" t="s">
        <v>2027</v>
      </c>
      <c r="G14" s="43">
        <v>8</v>
      </c>
      <c r="H14" s="42">
        <v>2</v>
      </c>
      <c r="I14" s="41">
        <f t="shared" si="0"/>
        <v>16</v>
      </c>
      <c r="J14" s="42" t="s">
        <v>394</v>
      </c>
    </row>
    <row r="15" s="1" customFormat="1" ht="20" customHeight="1" spans="1:10">
      <c r="A15" s="6">
        <v>13</v>
      </c>
      <c r="B15" s="42" t="s">
        <v>2469</v>
      </c>
      <c r="C15" s="42" t="s">
        <v>2239</v>
      </c>
      <c r="D15" s="42" t="s">
        <v>2470</v>
      </c>
      <c r="E15" s="42" t="s">
        <v>29</v>
      </c>
      <c r="F15" s="42" t="s">
        <v>2027</v>
      </c>
      <c r="G15" s="43">
        <v>0.85</v>
      </c>
      <c r="H15" s="42">
        <v>110</v>
      </c>
      <c r="I15" s="41">
        <f t="shared" si="0"/>
        <v>93.5</v>
      </c>
      <c r="J15" s="42" t="s">
        <v>1224</v>
      </c>
    </row>
    <row r="16" s="1" customFormat="1" ht="20" customHeight="1" spans="1:10">
      <c r="A16" s="6">
        <v>14</v>
      </c>
      <c r="B16" s="42" t="s">
        <v>2965</v>
      </c>
      <c r="C16" s="42" t="s">
        <v>2018</v>
      </c>
      <c r="D16" s="42" t="s">
        <v>325</v>
      </c>
      <c r="E16" s="42" t="s">
        <v>37</v>
      </c>
      <c r="F16" s="42" t="s">
        <v>2027</v>
      </c>
      <c r="G16" s="43">
        <v>12.47</v>
      </c>
      <c r="H16" s="42">
        <v>40</v>
      </c>
      <c r="I16" s="41">
        <f t="shared" si="0"/>
        <v>498.8</v>
      </c>
      <c r="J16" s="42" t="s">
        <v>2966</v>
      </c>
    </row>
    <row r="17" s="1" customFormat="1" ht="20" customHeight="1" spans="1:10">
      <c r="A17" s="6">
        <v>15</v>
      </c>
      <c r="B17" s="42" t="s">
        <v>139</v>
      </c>
      <c r="C17" s="42" t="s">
        <v>82</v>
      </c>
      <c r="D17" s="42" t="s">
        <v>2375</v>
      </c>
      <c r="E17" s="42" t="s">
        <v>57</v>
      </c>
      <c r="F17" s="42" t="s">
        <v>2027</v>
      </c>
      <c r="G17" s="43">
        <v>5.61</v>
      </c>
      <c r="H17" s="42">
        <v>200</v>
      </c>
      <c r="I17" s="41">
        <f t="shared" si="0"/>
        <v>1122</v>
      </c>
      <c r="J17" s="42" t="s">
        <v>141</v>
      </c>
    </row>
    <row r="18" s="1" customFormat="1" ht="20" customHeight="1" spans="1:10">
      <c r="A18" s="6">
        <v>16</v>
      </c>
      <c r="B18" s="42" t="s">
        <v>1100</v>
      </c>
      <c r="C18" s="42" t="s">
        <v>2018</v>
      </c>
      <c r="D18" s="42" t="s">
        <v>325</v>
      </c>
      <c r="E18" s="42" t="s">
        <v>37</v>
      </c>
      <c r="F18" s="42" t="s">
        <v>2020</v>
      </c>
      <c r="G18" s="43">
        <v>3.8</v>
      </c>
      <c r="H18" s="42">
        <v>400</v>
      </c>
      <c r="I18" s="41">
        <f t="shared" si="0"/>
        <v>1520</v>
      </c>
      <c r="J18" s="42" t="s">
        <v>1102</v>
      </c>
    </row>
    <row r="19" s="1" customFormat="1" ht="20" customHeight="1" spans="1:10">
      <c r="A19" s="6">
        <v>17</v>
      </c>
      <c r="B19" s="42" t="s">
        <v>2462</v>
      </c>
      <c r="C19" s="42" t="s">
        <v>239</v>
      </c>
      <c r="D19" s="42" t="s">
        <v>2967</v>
      </c>
      <c r="E19" s="42" t="s">
        <v>265</v>
      </c>
      <c r="F19" s="42" t="s">
        <v>2027</v>
      </c>
      <c r="G19" s="43">
        <v>24.8</v>
      </c>
      <c r="H19" s="42">
        <v>10</v>
      </c>
      <c r="I19" s="41">
        <f t="shared" si="0"/>
        <v>248</v>
      </c>
      <c r="J19" s="42" t="s">
        <v>2917</v>
      </c>
    </row>
    <row r="20" s="1" customFormat="1" ht="20" customHeight="1" spans="1:10">
      <c r="A20" s="6">
        <v>18</v>
      </c>
      <c r="B20" s="42" t="s">
        <v>2968</v>
      </c>
      <c r="C20" s="42" t="s">
        <v>327</v>
      </c>
      <c r="D20" s="42" t="s">
        <v>1940</v>
      </c>
      <c r="E20" s="42" t="s">
        <v>57</v>
      </c>
      <c r="F20" s="42" t="s">
        <v>2020</v>
      </c>
      <c r="G20" s="43">
        <v>38.8</v>
      </c>
      <c r="H20" s="42">
        <v>10</v>
      </c>
      <c r="I20" s="41">
        <f t="shared" si="0"/>
        <v>388</v>
      </c>
      <c r="J20" s="42" t="s">
        <v>2969</v>
      </c>
    </row>
    <row r="21" s="1" customFormat="1" ht="20" customHeight="1" spans="1:10">
      <c r="A21" s="6">
        <v>19</v>
      </c>
      <c r="B21" s="42" t="s">
        <v>2970</v>
      </c>
      <c r="C21" s="42" t="s">
        <v>2018</v>
      </c>
      <c r="D21" s="42" t="s">
        <v>2470</v>
      </c>
      <c r="E21" s="42" t="s">
        <v>29</v>
      </c>
      <c r="F21" s="42" t="s">
        <v>2027</v>
      </c>
      <c r="G21" s="43">
        <v>0.86</v>
      </c>
      <c r="H21" s="42">
        <v>10</v>
      </c>
      <c r="I21" s="41">
        <f t="shared" si="0"/>
        <v>8.6</v>
      </c>
      <c r="J21" s="42" t="s">
        <v>413</v>
      </c>
    </row>
    <row r="22" s="1" customFormat="1" ht="20" customHeight="1" spans="1:10">
      <c r="A22" s="6">
        <v>20</v>
      </c>
      <c r="B22" s="42" t="s">
        <v>2464</v>
      </c>
      <c r="C22" s="42" t="s">
        <v>327</v>
      </c>
      <c r="D22" s="42" t="s">
        <v>1506</v>
      </c>
      <c r="E22" s="42" t="s">
        <v>57</v>
      </c>
      <c r="F22" s="42" t="s">
        <v>2027</v>
      </c>
      <c r="G22" s="43">
        <v>24.01</v>
      </c>
      <c r="H22" s="42">
        <v>1300</v>
      </c>
      <c r="I22" s="41">
        <f t="shared" si="0"/>
        <v>31213</v>
      </c>
      <c r="J22" s="42" t="s">
        <v>400</v>
      </c>
    </row>
    <row r="23" s="1" customFormat="1" ht="20" customHeight="1" spans="1:10">
      <c r="A23" s="6">
        <v>21</v>
      </c>
      <c r="B23" s="42" t="s">
        <v>2464</v>
      </c>
      <c r="C23" s="42" t="s">
        <v>327</v>
      </c>
      <c r="D23" s="42" t="s">
        <v>1506</v>
      </c>
      <c r="E23" s="42" t="s">
        <v>57</v>
      </c>
      <c r="F23" s="42" t="s">
        <v>2027</v>
      </c>
      <c r="G23" s="43">
        <v>0.84</v>
      </c>
      <c r="H23" s="42">
        <v>4000</v>
      </c>
      <c r="I23" s="41">
        <f t="shared" si="0"/>
        <v>3360</v>
      </c>
      <c r="J23" s="42" t="s">
        <v>1119</v>
      </c>
    </row>
    <row r="24" s="1" customFormat="1" ht="20" customHeight="1" spans="1:10">
      <c r="A24" s="6">
        <v>22</v>
      </c>
      <c r="B24" s="42" t="s">
        <v>2971</v>
      </c>
      <c r="C24" s="42" t="s">
        <v>82</v>
      </c>
      <c r="D24" s="42" t="s">
        <v>1964</v>
      </c>
      <c r="E24" s="42" t="s">
        <v>57</v>
      </c>
      <c r="F24" s="42" t="s">
        <v>2027</v>
      </c>
      <c r="G24" s="43">
        <v>22</v>
      </c>
      <c r="H24" s="42">
        <v>90</v>
      </c>
      <c r="I24" s="41">
        <f t="shared" si="0"/>
        <v>1980</v>
      </c>
      <c r="J24" s="42" t="s">
        <v>2972</v>
      </c>
    </row>
    <row r="25" s="1" customFormat="1" ht="20" customHeight="1" spans="1:10">
      <c r="A25" s="6">
        <v>23</v>
      </c>
      <c r="B25" s="42" t="s">
        <v>2880</v>
      </c>
      <c r="C25" s="42" t="s">
        <v>2018</v>
      </c>
      <c r="D25" s="42" t="s">
        <v>2881</v>
      </c>
      <c r="E25" s="42" t="s">
        <v>57</v>
      </c>
      <c r="F25" s="42" t="s">
        <v>2027</v>
      </c>
      <c r="G25" s="43">
        <v>119.5</v>
      </c>
      <c r="H25" s="42">
        <v>20</v>
      </c>
      <c r="I25" s="41">
        <f t="shared" si="0"/>
        <v>2390</v>
      </c>
      <c r="J25" s="42" t="s">
        <v>2882</v>
      </c>
    </row>
    <row r="26" s="1" customFormat="1" ht="20" customHeight="1" spans="1:10">
      <c r="A26" s="6">
        <v>24</v>
      </c>
      <c r="B26" s="23" t="s">
        <v>1789</v>
      </c>
      <c r="C26" s="23" t="s">
        <v>2264</v>
      </c>
      <c r="D26" s="23" t="s">
        <v>2973</v>
      </c>
      <c r="E26" s="23" t="s">
        <v>57</v>
      </c>
      <c r="F26" s="23" t="s">
        <v>2020</v>
      </c>
      <c r="G26" s="23">
        <v>33.23</v>
      </c>
      <c r="H26" s="23">
        <v>30</v>
      </c>
      <c r="I26" s="41">
        <f t="shared" si="0"/>
        <v>996.9</v>
      </c>
      <c r="J26" s="23" t="s">
        <v>2974</v>
      </c>
    </row>
    <row r="27" s="1" customFormat="1" ht="20" customHeight="1" spans="1:10">
      <c r="A27" s="6">
        <v>25</v>
      </c>
      <c r="B27" s="23" t="s">
        <v>1236</v>
      </c>
      <c r="C27" s="23" t="s">
        <v>2239</v>
      </c>
      <c r="D27" s="23" t="s">
        <v>1237</v>
      </c>
      <c r="E27" s="23" t="s">
        <v>29</v>
      </c>
      <c r="F27" s="23" t="s">
        <v>2020</v>
      </c>
      <c r="G27" s="23">
        <v>67.85</v>
      </c>
      <c r="H27" s="23">
        <v>100</v>
      </c>
      <c r="I27" s="41">
        <f t="shared" si="0"/>
        <v>6785</v>
      </c>
      <c r="J27" s="23" t="s">
        <v>1238</v>
      </c>
    </row>
    <row r="28" s="1" customFormat="1" ht="20" customHeight="1" spans="1:10">
      <c r="A28" s="6">
        <v>26</v>
      </c>
      <c r="B28" s="23" t="s">
        <v>990</v>
      </c>
      <c r="C28" s="23" t="s">
        <v>2975</v>
      </c>
      <c r="D28" s="23" t="s">
        <v>2976</v>
      </c>
      <c r="E28" s="23" t="s">
        <v>57</v>
      </c>
      <c r="F28" s="23" t="s">
        <v>2020</v>
      </c>
      <c r="G28" s="23">
        <v>53.78</v>
      </c>
      <c r="H28" s="23">
        <v>5</v>
      </c>
      <c r="I28" s="41">
        <f t="shared" si="0"/>
        <v>268.9</v>
      </c>
      <c r="J28" s="23" t="s">
        <v>293</v>
      </c>
    </row>
    <row r="29" s="1" customFormat="1" ht="20" customHeight="1" spans="1:10">
      <c r="A29" s="6">
        <v>27</v>
      </c>
      <c r="B29" s="23" t="s">
        <v>2597</v>
      </c>
      <c r="C29" s="23" t="s">
        <v>2598</v>
      </c>
      <c r="D29" s="23" t="s">
        <v>2599</v>
      </c>
      <c r="E29" s="23" t="s">
        <v>57</v>
      </c>
      <c r="F29" s="23" t="s">
        <v>2027</v>
      </c>
      <c r="G29" s="23">
        <v>5.99</v>
      </c>
      <c r="H29" s="23">
        <v>100</v>
      </c>
      <c r="I29" s="41">
        <f t="shared" si="0"/>
        <v>599</v>
      </c>
      <c r="J29" s="23" t="s">
        <v>105</v>
      </c>
    </row>
    <row r="30" s="1" customFormat="1" ht="20" customHeight="1" spans="1:10">
      <c r="A30" s="6">
        <v>28</v>
      </c>
      <c r="B30" s="23" t="s">
        <v>2426</v>
      </c>
      <c r="C30" s="23" t="s">
        <v>2292</v>
      </c>
      <c r="D30" s="23" t="s">
        <v>2427</v>
      </c>
      <c r="E30" s="23" t="s">
        <v>57</v>
      </c>
      <c r="F30" s="23" t="s">
        <v>2027</v>
      </c>
      <c r="G30" s="23">
        <v>13.17</v>
      </c>
      <c r="H30" s="23">
        <v>20</v>
      </c>
      <c r="I30" s="41">
        <f t="shared" si="0"/>
        <v>263.4</v>
      </c>
      <c r="J30" s="23" t="s">
        <v>293</v>
      </c>
    </row>
    <row r="31" s="1" customFormat="1" ht="20" customHeight="1" spans="1:10">
      <c r="A31" s="6">
        <v>29</v>
      </c>
      <c r="B31" s="23" t="s">
        <v>2374</v>
      </c>
      <c r="C31" s="23" t="s">
        <v>239</v>
      </c>
      <c r="D31" s="23" t="s">
        <v>2321</v>
      </c>
      <c r="E31" s="23" t="s">
        <v>57</v>
      </c>
      <c r="F31" s="23" t="s">
        <v>2027</v>
      </c>
      <c r="G31" s="23">
        <v>15</v>
      </c>
      <c r="H31" s="23">
        <v>50</v>
      </c>
      <c r="I31" s="41">
        <f t="shared" si="0"/>
        <v>750</v>
      </c>
      <c r="J31" s="23" t="s">
        <v>231</v>
      </c>
    </row>
    <row r="32" s="1" customFormat="1" ht="20" customHeight="1" spans="1:10">
      <c r="A32" s="6">
        <v>30</v>
      </c>
      <c r="B32" s="23" t="s">
        <v>2392</v>
      </c>
      <c r="C32" s="23" t="s">
        <v>82</v>
      </c>
      <c r="D32" s="23" t="s">
        <v>2393</v>
      </c>
      <c r="E32" s="23" t="s">
        <v>57</v>
      </c>
      <c r="F32" s="23" t="s">
        <v>2027</v>
      </c>
      <c r="G32" s="23">
        <v>25.49</v>
      </c>
      <c r="H32" s="23">
        <v>40</v>
      </c>
      <c r="I32" s="41">
        <f t="shared" si="0"/>
        <v>1019.6</v>
      </c>
      <c r="J32" s="23" t="s">
        <v>130</v>
      </c>
    </row>
    <row r="33" s="1" customFormat="1" ht="20" customHeight="1" spans="1:10">
      <c r="A33" s="6">
        <v>31</v>
      </c>
      <c r="B33" s="23" t="s">
        <v>2977</v>
      </c>
      <c r="C33" s="23" t="s">
        <v>2018</v>
      </c>
      <c r="D33" s="23" t="s">
        <v>2978</v>
      </c>
      <c r="E33" s="23" t="s">
        <v>29</v>
      </c>
      <c r="F33" s="23" t="s">
        <v>2020</v>
      </c>
      <c r="G33" s="23">
        <v>11.9</v>
      </c>
      <c r="H33" s="23">
        <v>60</v>
      </c>
      <c r="I33" s="41">
        <f t="shared" si="0"/>
        <v>714</v>
      </c>
      <c r="J33" s="23" t="s">
        <v>2979</v>
      </c>
    </row>
    <row r="34" s="1" customFormat="1" ht="20" customHeight="1" spans="1:10">
      <c r="A34" s="6">
        <v>32</v>
      </c>
      <c r="B34" s="23" t="s">
        <v>2980</v>
      </c>
      <c r="C34" s="23" t="s">
        <v>2252</v>
      </c>
      <c r="D34" s="23" t="s">
        <v>2798</v>
      </c>
      <c r="E34" s="23" t="s">
        <v>57</v>
      </c>
      <c r="F34" s="23" t="s">
        <v>2020</v>
      </c>
      <c r="G34" s="23">
        <v>23.21</v>
      </c>
      <c r="H34" s="23">
        <v>10</v>
      </c>
      <c r="I34" s="41">
        <f t="shared" si="0"/>
        <v>232.1</v>
      </c>
      <c r="J34" s="23" t="s">
        <v>1678</v>
      </c>
    </row>
    <row r="35" s="1" customFormat="1" ht="20" customHeight="1" spans="1:10">
      <c r="A35" s="6">
        <v>33</v>
      </c>
      <c r="B35" s="23" t="s">
        <v>77</v>
      </c>
      <c r="C35" s="23" t="s">
        <v>78</v>
      </c>
      <c r="D35" s="23" t="s">
        <v>2981</v>
      </c>
      <c r="E35" s="23" t="s">
        <v>57</v>
      </c>
      <c r="F35" s="23" t="s">
        <v>2020</v>
      </c>
      <c r="G35" s="23">
        <v>22.13</v>
      </c>
      <c r="H35" s="23">
        <v>20</v>
      </c>
      <c r="I35" s="41">
        <f t="shared" si="0"/>
        <v>442.6</v>
      </c>
      <c r="J35" s="23" t="s">
        <v>80</v>
      </c>
    </row>
    <row r="36" s="1" customFormat="1" ht="20" customHeight="1" spans="1:10">
      <c r="A36" s="6">
        <v>34</v>
      </c>
      <c r="B36" s="23" t="s">
        <v>2372</v>
      </c>
      <c r="C36" s="23" t="s">
        <v>2239</v>
      </c>
      <c r="D36" s="23" t="s">
        <v>2373</v>
      </c>
      <c r="E36" s="23" t="s">
        <v>57</v>
      </c>
      <c r="F36" s="23" t="s">
        <v>2027</v>
      </c>
      <c r="G36" s="23">
        <v>15</v>
      </c>
      <c r="H36" s="23">
        <v>100</v>
      </c>
      <c r="I36" s="41">
        <f t="shared" si="0"/>
        <v>1500</v>
      </c>
      <c r="J36" s="23" t="s">
        <v>2865</v>
      </c>
    </row>
    <row r="37" s="1" customFormat="1" ht="20" customHeight="1" spans="1:10">
      <c r="A37" s="6">
        <v>35</v>
      </c>
      <c r="B37" s="23" t="s">
        <v>2982</v>
      </c>
      <c r="C37" s="23" t="s">
        <v>327</v>
      </c>
      <c r="D37" s="23" t="s">
        <v>2983</v>
      </c>
      <c r="E37" s="23" t="s">
        <v>57</v>
      </c>
      <c r="F37" s="23" t="s">
        <v>2984</v>
      </c>
      <c r="G37" s="23">
        <v>6.5</v>
      </c>
      <c r="H37" s="23">
        <v>50</v>
      </c>
      <c r="I37" s="41">
        <f t="shared" si="0"/>
        <v>325</v>
      </c>
      <c r="J37" s="23" t="s">
        <v>397</v>
      </c>
    </row>
    <row r="38" s="1" customFormat="1" ht="20" customHeight="1" spans="1:10">
      <c r="A38" s="6">
        <v>36</v>
      </c>
      <c r="B38" s="23" t="s">
        <v>2985</v>
      </c>
      <c r="C38" s="23" t="s">
        <v>82</v>
      </c>
      <c r="D38" s="23" t="s">
        <v>1940</v>
      </c>
      <c r="E38" s="23" t="s">
        <v>37</v>
      </c>
      <c r="F38" s="23" t="s">
        <v>2020</v>
      </c>
      <c r="G38" s="23">
        <v>80.64</v>
      </c>
      <c r="H38" s="23">
        <v>12</v>
      </c>
      <c r="I38" s="41">
        <f t="shared" si="0"/>
        <v>967.68</v>
      </c>
      <c r="J38" s="23" t="s">
        <v>2986</v>
      </c>
    </row>
    <row r="39" s="1" customFormat="1" ht="20" customHeight="1" spans="1:10">
      <c r="A39" s="6">
        <v>37</v>
      </c>
      <c r="B39" s="23" t="s">
        <v>2232</v>
      </c>
      <c r="C39" s="23" t="s">
        <v>1779</v>
      </c>
      <c r="D39" s="23" t="s">
        <v>2233</v>
      </c>
      <c r="E39" s="23" t="s">
        <v>57</v>
      </c>
      <c r="F39" s="23" t="s">
        <v>2027</v>
      </c>
      <c r="G39" s="23">
        <v>20.7</v>
      </c>
      <c r="H39" s="23">
        <v>50</v>
      </c>
      <c r="I39" s="41">
        <f t="shared" si="0"/>
        <v>1035</v>
      </c>
      <c r="J39" s="23" t="s">
        <v>2987</v>
      </c>
    </row>
    <row r="40" s="1" customFormat="1" ht="20" customHeight="1" spans="1:10">
      <c r="A40" s="6">
        <v>38</v>
      </c>
      <c r="B40" s="23" t="s">
        <v>2790</v>
      </c>
      <c r="C40" s="23" t="s">
        <v>327</v>
      </c>
      <c r="D40" s="23" t="s">
        <v>2350</v>
      </c>
      <c r="E40" s="23" t="s">
        <v>57</v>
      </c>
      <c r="F40" s="23" t="s">
        <v>2027</v>
      </c>
      <c r="G40" s="23">
        <v>12.6</v>
      </c>
      <c r="H40" s="23">
        <v>50</v>
      </c>
      <c r="I40" s="41">
        <f t="shared" si="0"/>
        <v>630</v>
      </c>
      <c r="J40" s="23" t="s">
        <v>667</v>
      </c>
    </row>
    <row r="41" s="1" customFormat="1" ht="20" customHeight="1" spans="1:10">
      <c r="A41" s="6">
        <v>39</v>
      </c>
      <c r="B41" s="23" t="s">
        <v>2328</v>
      </c>
      <c r="C41" s="23" t="s">
        <v>327</v>
      </c>
      <c r="D41" s="23" t="s">
        <v>2007</v>
      </c>
      <c r="E41" s="23" t="s">
        <v>57</v>
      </c>
      <c r="F41" s="23" t="s">
        <v>2027</v>
      </c>
      <c r="G41" s="23">
        <v>22.24</v>
      </c>
      <c r="H41" s="23">
        <v>1440</v>
      </c>
      <c r="I41" s="41">
        <f t="shared" si="0"/>
        <v>32025.6</v>
      </c>
      <c r="J41" s="23" t="s">
        <v>458</v>
      </c>
    </row>
    <row r="42" s="1" customFormat="1" ht="20" customHeight="1" spans="1:10">
      <c r="A42" s="6">
        <v>40</v>
      </c>
      <c r="B42" s="23" t="s">
        <v>2328</v>
      </c>
      <c r="C42" s="23" t="s">
        <v>327</v>
      </c>
      <c r="D42" s="23" t="s">
        <v>2250</v>
      </c>
      <c r="E42" s="23" t="s">
        <v>57</v>
      </c>
      <c r="F42" s="23" t="s">
        <v>2020</v>
      </c>
      <c r="G42" s="23">
        <v>5.46</v>
      </c>
      <c r="H42" s="23">
        <v>70</v>
      </c>
      <c r="I42" s="41">
        <f t="shared" si="0"/>
        <v>382.2</v>
      </c>
      <c r="J42" s="23" t="s">
        <v>442</v>
      </c>
    </row>
    <row r="43" s="1" customFormat="1" ht="20" customHeight="1" spans="1:10">
      <c r="A43" s="6">
        <v>41</v>
      </c>
      <c r="B43" s="23" t="s">
        <v>2328</v>
      </c>
      <c r="C43" s="23" t="s">
        <v>327</v>
      </c>
      <c r="D43" s="23" t="s">
        <v>2603</v>
      </c>
      <c r="E43" s="23" t="s">
        <v>57</v>
      </c>
      <c r="F43" s="23" t="s">
        <v>2027</v>
      </c>
      <c r="G43" s="23">
        <v>3.91</v>
      </c>
      <c r="H43" s="23">
        <v>2800</v>
      </c>
      <c r="I43" s="41">
        <f t="shared" si="0"/>
        <v>10948</v>
      </c>
      <c r="J43" s="23" t="s">
        <v>470</v>
      </c>
    </row>
    <row r="44" s="1" customFormat="1" ht="20" customHeight="1" spans="1:10">
      <c r="A44" s="6">
        <v>42</v>
      </c>
      <c r="B44" s="23" t="s">
        <v>2328</v>
      </c>
      <c r="C44" s="23" t="s">
        <v>327</v>
      </c>
      <c r="D44" s="23" t="s">
        <v>2250</v>
      </c>
      <c r="E44" s="23" t="s">
        <v>57</v>
      </c>
      <c r="F44" s="23" t="s">
        <v>2027</v>
      </c>
      <c r="G44" s="23">
        <v>5.46</v>
      </c>
      <c r="H44" s="23">
        <v>30</v>
      </c>
      <c r="I44" s="41">
        <f t="shared" si="0"/>
        <v>163.8</v>
      </c>
      <c r="J44" s="23" t="s">
        <v>442</v>
      </c>
    </row>
    <row r="45" s="1" customFormat="1" ht="20" customHeight="1" spans="1:10">
      <c r="A45" s="6">
        <v>43</v>
      </c>
      <c r="B45" s="23" t="s">
        <v>477</v>
      </c>
      <c r="C45" s="23" t="s">
        <v>327</v>
      </c>
      <c r="D45" s="23" t="s">
        <v>2608</v>
      </c>
      <c r="E45" s="23" t="s">
        <v>57</v>
      </c>
      <c r="F45" s="23" t="s">
        <v>2020</v>
      </c>
      <c r="G45" s="23">
        <v>14.67</v>
      </c>
      <c r="H45" s="23">
        <v>1600</v>
      </c>
      <c r="I45" s="41">
        <f t="shared" si="0"/>
        <v>23472</v>
      </c>
      <c r="J45" s="23" t="s">
        <v>442</v>
      </c>
    </row>
    <row r="46" s="1" customFormat="1" ht="20" customHeight="1" spans="1:10">
      <c r="A46" s="6">
        <v>44</v>
      </c>
      <c r="B46" s="23" t="s">
        <v>2612</v>
      </c>
      <c r="C46" s="23" t="s">
        <v>327</v>
      </c>
      <c r="D46" s="23" t="s">
        <v>1506</v>
      </c>
      <c r="E46" s="23" t="s">
        <v>57</v>
      </c>
      <c r="F46" s="23" t="s">
        <v>2027</v>
      </c>
      <c r="G46" s="23">
        <v>3.86</v>
      </c>
      <c r="H46" s="23">
        <v>80</v>
      </c>
      <c r="I46" s="41">
        <f t="shared" si="0"/>
        <v>308.8</v>
      </c>
      <c r="J46" s="23" t="s">
        <v>546</v>
      </c>
    </row>
    <row r="47" s="1" customFormat="1" ht="20" customHeight="1" spans="1:10">
      <c r="A47" s="6">
        <v>45</v>
      </c>
      <c r="B47" s="23" t="s">
        <v>235</v>
      </c>
      <c r="C47" s="23" t="s">
        <v>82</v>
      </c>
      <c r="D47" s="23" t="s">
        <v>2304</v>
      </c>
      <c r="E47" s="23" t="s">
        <v>57</v>
      </c>
      <c r="F47" s="23" t="s">
        <v>2027</v>
      </c>
      <c r="G47" s="23">
        <v>26.7</v>
      </c>
      <c r="H47" s="23">
        <v>180</v>
      </c>
      <c r="I47" s="41">
        <f t="shared" si="0"/>
        <v>4806</v>
      </c>
      <c r="J47" s="23" t="s">
        <v>2073</v>
      </c>
    </row>
    <row r="48" s="1" customFormat="1" ht="20" customHeight="1" spans="1:10">
      <c r="A48" s="6">
        <v>46</v>
      </c>
      <c r="B48" s="23" t="s">
        <v>305</v>
      </c>
      <c r="C48" s="23" t="s">
        <v>1612</v>
      </c>
      <c r="D48" s="23" t="s">
        <v>2533</v>
      </c>
      <c r="E48" s="23" t="s">
        <v>37</v>
      </c>
      <c r="F48" s="23" t="s">
        <v>2020</v>
      </c>
      <c r="G48" s="23">
        <v>26.95</v>
      </c>
      <c r="H48" s="23">
        <v>170</v>
      </c>
      <c r="I48" s="41">
        <f t="shared" si="0"/>
        <v>4581.5</v>
      </c>
      <c r="J48" s="23" t="s">
        <v>210</v>
      </c>
    </row>
    <row r="49" s="1" customFormat="1" ht="20" customHeight="1" spans="1:10">
      <c r="A49" s="6">
        <v>47</v>
      </c>
      <c r="B49" s="23" t="s">
        <v>2204</v>
      </c>
      <c r="C49" s="23" t="s">
        <v>327</v>
      </c>
      <c r="D49" s="23" t="s">
        <v>1530</v>
      </c>
      <c r="E49" s="23" t="s">
        <v>57</v>
      </c>
      <c r="F49" s="23" t="s">
        <v>2027</v>
      </c>
      <c r="G49" s="23">
        <v>15</v>
      </c>
      <c r="H49" s="23">
        <v>20</v>
      </c>
      <c r="I49" s="41">
        <f t="shared" si="0"/>
        <v>300</v>
      </c>
      <c r="J49" s="23" t="s">
        <v>2208</v>
      </c>
    </row>
    <row r="50" s="1" customFormat="1" ht="20" customHeight="1" spans="1:10">
      <c r="A50" s="6">
        <v>48</v>
      </c>
      <c r="B50" s="23" t="s">
        <v>1805</v>
      </c>
      <c r="C50" s="23" t="s">
        <v>2018</v>
      </c>
      <c r="D50" s="23" t="s">
        <v>2988</v>
      </c>
      <c r="E50" s="23" t="s">
        <v>57</v>
      </c>
      <c r="F50" s="23" t="s">
        <v>2027</v>
      </c>
      <c r="G50" s="23">
        <v>7.6</v>
      </c>
      <c r="H50" s="23">
        <v>10</v>
      </c>
      <c r="I50" s="41">
        <f t="shared" si="0"/>
        <v>76</v>
      </c>
      <c r="J50" s="23" t="s">
        <v>1198</v>
      </c>
    </row>
    <row r="51" s="1" customFormat="1" ht="20" customHeight="1" spans="1:10">
      <c r="A51" s="6">
        <v>49</v>
      </c>
      <c r="B51" s="23" t="s">
        <v>2273</v>
      </c>
      <c r="C51" s="23" t="s">
        <v>239</v>
      </c>
      <c r="D51" s="23" t="s">
        <v>2274</v>
      </c>
      <c r="E51" s="23" t="s">
        <v>57</v>
      </c>
      <c r="F51" s="23" t="s">
        <v>2027</v>
      </c>
      <c r="G51" s="23">
        <v>16.67</v>
      </c>
      <c r="H51" s="23">
        <v>40</v>
      </c>
      <c r="I51" s="41">
        <f t="shared" si="0"/>
        <v>666.8</v>
      </c>
      <c r="J51" s="23" t="s">
        <v>2242</v>
      </c>
    </row>
    <row r="52" s="1" customFormat="1" ht="20" customHeight="1" spans="1:10">
      <c r="A52" s="6">
        <v>50</v>
      </c>
      <c r="B52" s="23" t="s">
        <v>2989</v>
      </c>
      <c r="C52" s="23" t="s">
        <v>327</v>
      </c>
      <c r="D52" s="23" t="s">
        <v>2375</v>
      </c>
      <c r="E52" s="23" t="s">
        <v>37</v>
      </c>
      <c r="F52" s="23" t="s">
        <v>2027</v>
      </c>
      <c r="G52" s="23">
        <v>20.17</v>
      </c>
      <c r="H52" s="23">
        <v>5</v>
      </c>
      <c r="I52" s="41">
        <f t="shared" si="0"/>
        <v>100.85</v>
      </c>
      <c r="J52" s="23" t="s">
        <v>394</v>
      </c>
    </row>
    <row r="53" s="1" customFormat="1" ht="20" customHeight="1" spans="1:10">
      <c r="A53" s="6">
        <v>51</v>
      </c>
      <c r="B53" s="23" t="s">
        <v>2990</v>
      </c>
      <c r="C53" s="23" t="s">
        <v>2018</v>
      </c>
      <c r="D53" s="23" t="s">
        <v>2991</v>
      </c>
      <c r="E53" s="23" t="s">
        <v>57</v>
      </c>
      <c r="F53" s="23" t="s">
        <v>2027</v>
      </c>
      <c r="G53" s="23">
        <v>19.5</v>
      </c>
      <c r="H53" s="23">
        <v>1</v>
      </c>
      <c r="I53" s="41">
        <f t="shared" si="0"/>
        <v>19.5</v>
      </c>
      <c r="J53" s="23" t="s">
        <v>1198</v>
      </c>
    </row>
    <row r="54" s="1" customFormat="1" ht="20" customHeight="1" spans="1:10">
      <c r="A54" s="6">
        <v>52</v>
      </c>
      <c r="B54" s="23" t="s">
        <v>2990</v>
      </c>
      <c r="C54" s="23" t="s">
        <v>2018</v>
      </c>
      <c r="D54" s="23" t="s">
        <v>2992</v>
      </c>
      <c r="E54" s="23" t="s">
        <v>57</v>
      </c>
      <c r="F54" s="23" t="s">
        <v>2027</v>
      </c>
      <c r="G54" s="23">
        <v>6.47</v>
      </c>
      <c r="H54" s="23">
        <v>1</v>
      </c>
      <c r="I54" s="41">
        <f t="shared" si="0"/>
        <v>6.47</v>
      </c>
      <c r="J54" s="23" t="s">
        <v>1224</v>
      </c>
    </row>
    <row r="55" s="1" customFormat="1" ht="20" customHeight="1" spans="1:10">
      <c r="A55" s="6">
        <v>53</v>
      </c>
      <c r="B55" s="23" t="s">
        <v>2613</v>
      </c>
      <c r="C55" s="23" t="s">
        <v>2239</v>
      </c>
      <c r="D55" s="23" t="s">
        <v>325</v>
      </c>
      <c r="E55" s="23" t="s">
        <v>57</v>
      </c>
      <c r="F55" s="23" t="s">
        <v>2027</v>
      </c>
      <c r="G55" s="23">
        <v>37</v>
      </c>
      <c r="H55" s="23">
        <v>20</v>
      </c>
      <c r="I55" s="41">
        <f t="shared" si="0"/>
        <v>740</v>
      </c>
      <c r="J55" s="23" t="s">
        <v>38</v>
      </c>
    </row>
    <row r="56" s="1" customFormat="1" ht="20" customHeight="1" spans="1:10">
      <c r="A56" s="6">
        <v>54</v>
      </c>
      <c r="B56" s="23" t="s">
        <v>1807</v>
      </c>
      <c r="C56" s="23" t="s">
        <v>327</v>
      </c>
      <c r="D56" s="23" t="s">
        <v>1964</v>
      </c>
      <c r="E56" s="23" t="s">
        <v>57</v>
      </c>
      <c r="F56" s="23" t="s">
        <v>2027</v>
      </c>
      <c r="G56" s="23">
        <v>7.49</v>
      </c>
      <c r="H56" s="23">
        <v>10</v>
      </c>
      <c r="I56" s="41">
        <f t="shared" si="0"/>
        <v>74.9</v>
      </c>
      <c r="J56" s="23" t="s">
        <v>687</v>
      </c>
    </row>
    <row r="57" s="1" customFormat="1" ht="20" customHeight="1" spans="1:10">
      <c r="A57" s="6">
        <v>55</v>
      </c>
      <c r="B57" s="23" t="s">
        <v>2993</v>
      </c>
      <c r="C57" s="23" t="s">
        <v>82</v>
      </c>
      <c r="D57" s="23" t="s">
        <v>2393</v>
      </c>
      <c r="E57" s="23" t="s">
        <v>57</v>
      </c>
      <c r="F57" s="23" t="s">
        <v>2027</v>
      </c>
      <c r="G57" s="23">
        <v>34.28</v>
      </c>
      <c r="H57" s="23">
        <v>40</v>
      </c>
      <c r="I57" s="41">
        <f t="shared" si="0"/>
        <v>1371.2</v>
      </c>
      <c r="J57" s="23" t="s">
        <v>1620</v>
      </c>
    </row>
    <row r="58" s="1" customFormat="1" ht="20" customHeight="1" spans="1:10">
      <c r="A58" s="6">
        <v>56</v>
      </c>
      <c r="B58" s="23" t="s">
        <v>2994</v>
      </c>
      <c r="C58" s="23" t="s">
        <v>327</v>
      </c>
      <c r="D58" s="23" t="s">
        <v>1530</v>
      </c>
      <c r="E58" s="23" t="s">
        <v>57</v>
      </c>
      <c r="F58" s="23" t="s">
        <v>2020</v>
      </c>
      <c r="G58" s="23">
        <v>11.9</v>
      </c>
      <c r="H58" s="23">
        <v>110</v>
      </c>
      <c r="I58" s="41">
        <f t="shared" si="0"/>
        <v>1309</v>
      </c>
      <c r="J58" s="23" t="s">
        <v>2995</v>
      </c>
    </row>
    <row r="59" s="1" customFormat="1" ht="20" customHeight="1" spans="1:10">
      <c r="A59" s="6">
        <v>57</v>
      </c>
      <c r="B59" s="23" t="s">
        <v>2996</v>
      </c>
      <c r="C59" s="23" t="s">
        <v>2239</v>
      </c>
      <c r="D59" s="23" t="s">
        <v>2997</v>
      </c>
      <c r="E59" s="23" t="s">
        <v>37</v>
      </c>
      <c r="F59" s="23" t="s">
        <v>2027</v>
      </c>
      <c r="G59" s="23">
        <v>3.21</v>
      </c>
      <c r="H59" s="23">
        <v>10</v>
      </c>
      <c r="I59" s="41">
        <f t="shared" si="0"/>
        <v>32.1</v>
      </c>
      <c r="J59" s="23" t="s">
        <v>299</v>
      </c>
    </row>
    <row r="60" s="1" customFormat="1" ht="20" customHeight="1" spans="1:10">
      <c r="A60" s="6">
        <v>58</v>
      </c>
      <c r="B60" s="23" t="s">
        <v>2996</v>
      </c>
      <c r="C60" s="23" t="s">
        <v>2239</v>
      </c>
      <c r="D60" s="23" t="s">
        <v>1329</v>
      </c>
      <c r="E60" s="23" t="s">
        <v>37</v>
      </c>
      <c r="F60" s="23" t="s">
        <v>2027</v>
      </c>
      <c r="G60" s="23">
        <v>3.21</v>
      </c>
      <c r="H60" s="23">
        <v>10</v>
      </c>
      <c r="I60" s="41">
        <f t="shared" si="0"/>
        <v>32.1</v>
      </c>
      <c r="J60" s="23" t="s">
        <v>299</v>
      </c>
    </row>
    <row r="61" s="1" customFormat="1" ht="20" customHeight="1" spans="1:10">
      <c r="A61" s="6">
        <v>59</v>
      </c>
      <c r="B61" s="23" t="s">
        <v>2998</v>
      </c>
      <c r="C61" s="23" t="s">
        <v>1779</v>
      </c>
      <c r="D61" s="23" t="s">
        <v>2999</v>
      </c>
      <c r="E61" s="23" t="s">
        <v>57</v>
      </c>
      <c r="F61" s="23" t="s">
        <v>2020</v>
      </c>
      <c r="G61" s="23">
        <v>10.43</v>
      </c>
      <c r="H61" s="23">
        <v>20</v>
      </c>
      <c r="I61" s="41">
        <f t="shared" si="0"/>
        <v>208.6</v>
      </c>
      <c r="J61" s="23" t="s">
        <v>3000</v>
      </c>
    </row>
    <row r="62" s="1" customFormat="1" ht="20" customHeight="1" spans="1:10">
      <c r="A62" s="6">
        <v>60</v>
      </c>
      <c r="B62" s="23" t="s">
        <v>2236</v>
      </c>
      <c r="C62" s="23" t="s">
        <v>327</v>
      </c>
      <c r="D62" s="23" t="s">
        <v>3001</v>
      </c>
      <c r="E62" s="23" t="s">
        <v>37</v>
      </c>
      <c r="F62" s="23" t="s">
        <v>2027</v>
      </c>
      <c r="G62" s="23">
        <v>15.8</v>
      </c>
      <c r="H62" s="23">
        <v>350</v>
      </c>
      <c r="I62" s="41">
        <f t="shared" si="0"/>
        <v>5530</v>
      </c>
      <c r="J62" s="23" t="s">
        <v>2447</v>
      </c>
    </row>
    <row r="63" s="1" customFormat="1" ht="20" customHeight="1" spans="1:10">
      <c r="A63" s="6">
        <v>61</v>
      </c>
      <c r="B63" s="23" t="s">
        <v>3002</v>
      </c>
      <c r="C63" s="23" t="s">
        <v>2018</v>
      </c>
      <c r="D63" s="23" t="s">
        <v>3003</v>
      </c>
      <c r="E63" s="23" t="s">
        <v>57</v>
      </c>
      <c r="F63" s="23" t="s">
        <v>2020</v>
      </c>
      <c r="G63" s="23">
        <v>162.6</v>
      </c>
      <c r="H63" s="23">
        <v>4</v>
      </c>
      <c r="I63" s="41">
        <f t="shared" si="0"/>
        <v>650.4</v>
      </c>
      <c r="J63" s="23" t="s">
        <v>3004</v>
      </c>
    </row>
    <row r="64" s="1" customFormat="1" ht="20" customHeight="1" spans="1:10">
      <c r="A64" s="6">
        <v>62</v>
      </c>
      <c r="B64" s="23" t="s">
        <v>2110</v>
      </c>
      <c r="C64" s="23" t="s">
        <v>327</v>
      </c>
      <c r="D64" s="23" t="s">
        <v>1560</v>
      </c>
      <c r="E64" s="23" t="s">
        <v>57</v>
      </c>
      <c r="F64" s="23" t="s">
        <v>2027</v>
      </c>
      <c r="G64" s="23">
        <v>6.49</v>
      </c>
      <c r="H64" s="23">
        <v>100</v>
      </c>
      <c r="I64" s="41">
        <f t="shared" si="0"/>
        <v>649</v>
      </c>
      <c r="J64" s="23" t="s">
        <v>810</v>
      </c>
    </row>
    <row r="65" s="1" customFormat="1" ht="20" customHeight="1" spans="1:10">
      <c r="A65" s="6">
        <v>63</v>
      </c>
      <c r="B65" s="23" t="s">
        <v>3005</v>
      </c>
      <c r="C65" s="23" t="s">
        <v>2018</v>
      </c>
      <c r="D65" s="23" t="s">
        <v>1447</v>
      </c>
      <c r="E65" s="23" t="s">
        <v>37</v>
      </c>
      <c r="F65" s="23" t="s">
        <v>2027</v>
      </c>
      <c r="G65" s="23">
        <v>10.46</v>
      </c>
      <c r="H65" s="23">
        <v>150</v>
      </c>
      <c r="I65" s="41">
        <f t="shared" si="0"/>
        <v>1569</v>
      </c>
      <c r="J65" s="23" t="s">
        <v>2865</v>
      </c>
    </row>
    <row r="66" s="1" customFormat="1" ht="20" customHeight="1" spans="1:10">
      <c r="A66" s="6">
        <v>64</v>
      </c>
      <c r="B66" s="23" t="s">
        <v>2892</v>
      </c>
      <c r="C66" s="23" t="s">
        <v>327</v>
      </c>
      <c r="D66" s="23" t="s">
        <v>2599</v>
      </c>
      <c r="E66" s="23" t="s">
        <v>37</v>
      </c>
      <c r="F66" s="23" t="s">
        <v>2027</v>
      </c>
      <c r="G66" s="23">
        <v>4.74</v>
      </c>
      <c r="H66" s="23">
        <v>20</v>
      </c>
      <c r="I66" s="41">
        <f t="shared" si="0"/>
        <v>94.8</v>
      </c>
      <c r="J66" s="23" t="s">
        <v>2894</v>
      </c>
    </row>
    <row r="67" s="1" customFormat="1" ht="20" customHeight="1" spans="1:10">
      <c r="A67" s="6">
        <v>65</v>
      </c>
      <c r="B67" s="23" t="s">
        <v>3006</v>
      </c>
      <c r="C67" s="23" t="s">
        <v>327</v>
      </c>
      <c r="D67" s="23" t="s">
        <v>1530</v>
      </c>
      <c r="E67" s="23" t="s">
        <v>37</v>
      </c>
      <c r="F67" s="23" t="s">
        <v>2027</v>
      </c>
      <c r="G67" s="23">
        <v>7.07</v>
      </c>
      <c r="H67" s="23">
        <v>5</v>
      </c>
      <c r="I67" s="41">
        <f t="shared" ref="I67:I130" si="1">G67*H67</f>
        <v>35.35</v>
      </c>
      <c r="J67" s="23" t="s">
        <v>394</v>
      </c>
    </row>
    <row r="68" s="1" customFormat="1" ht="20" customHeight="1" spans="1:10">
      <c r="A68" s="6">
        <v>66</v>
      </c>
      <c r="B68" s="23" t="s">
        <v>462</v>
      </c>
      <c r="C68" s="23" t="s">
        <v>2909</v>
      </c>
      <c r="D68" s="23" t="s">
        <v>1506</v>
      </c>
      <c r="E68" s="23" t="s">
        <v>57</v>
      </c>
      <c r="F68" s="23" t="s">
        <v>2027</v>
      </c>
      <c r="G68" s="23">
        <v>26.57</v>
      </c>
      <c r="H68" s="23">
        <v>60</v>
      </c>
      <c r="I68" s="41">
        <f t="shared" si="1"/>
        <v>1594.2</v>
      </c>
      <c r="J68" s="23" t="s">
        <v>3007</v>
      </c>
    </row>
    <row r="69" s="1" customFormat="1" ht="20" customHeight="1" spans="1:10">
      <c r="A69" s="6">
        <v>67</v>
      </c>
      <c r="B69" s="23" t="s">
        <v>462</v>
      </c>
      <c r="C69" s="23" t="s">
        <v>327</v>
      </c>
      <c r="D69" s="23" t="s">
        <v>1506</v>
      </c>
      <c r="E69" s="23" t="s">
        <v>57</v>
      </c>
      <c r="F69" s="23" t="s">
        <v>2027</v>
      </c>
      <c r="G69" s="23">
        <v>10.46</v>
      </c>
      <c r="H69" s="23">
        <v>250</v>
      </c>
      <c r="I69" s="41">
        <f t="shared" si="1"/>
        <v>2615</v>
      </c>
      <c r="J69" s="23" t="s">
        <v>189</v>
      </c>
    </row>
    <row r="70" s="1" customFormat="1" ht="20" customHeight="1" spans="1:10">
      <c r="A70" s="6">
        <v>68</v>
      </c>
      <c r="B70" s="23" t="s">
        <v>462</v>
      </c>
      <c r="C70" s="23" t="s">
        <v>2909</v>
      </c>
      <c r="D70" s="23" t="s">
        <v>1506</v>
      </c>
      <c r="E70" s="23" t="s">
        <v>57</v>
      </c>
      <c r="F70" s="23" t="s">
        <v>2027</v>
      </c>
      <c r="G70" s="23">
        <v>26.57</v>
      </c>
      <c r="H70" s="23">
        <v>10</v>
      </c>
      <c r="I70" s="41">
        <f t="shared" si="1"/>
        <v>265.7</v>
      </c>
      <c r="J70" s="23" t="s">
        <v>3008</v>
      </c>
    </row>
    <row r="71" s="1" customFormat="1" ht="20" customHeight="1" spans="1:10">
      <c r="A71" s="6">
        <v>69</v>
      </c>
      <c r="B71" s="23" t="s">
        <v>573</v>
      </c>
      <c r="C71" s="23" t="s">
        <v>327</v>
      </c>
      <c r="D71" s="23" t="s">
        <v>2640</v>
      </c>
      <c r="E71" s="23" t="s">
        <v>37</v>
      </c>
      <c r="F71" s="23" t="s">
        <v>2020</v>
      </c>
      <c r="G71" s="23">
        <v>13.52</v>
      </c>
      <c r="H71" s="23">
        <v>15</v>
      </c>
      <c r="I71" s="41">
        <f t="shared" si="1"/>
        <v>202.8</v>
      </c>
      <c r="J71" s="23" t="s">
        <v>482</v>
      </c>
    </row>
    <row r="72" s="1" customFormat="1" ht="20" customHeight="1" spans="1:10">
      <c r="A72" s="6">
        <v>70</v>
      </c>
      <c r="B72" s="23" t="s">
        <v>2615</v>
      </c>
      <c r="C72" s="23" t="s">
        <v>2018</v>
      </c>
      <c r="D72" s="23" t="s">
        <v>3009</v>
      </c>
      <c r="E72" s="23" t="s">
        <v>57</v>
      </c>
      <c r="F72" s="23" t="s">
        <v>2027</v>
      </c>
      <c r="G72" s="23">
        <v>72</v>
      </c>
      <c r="H72" s="23">
        <v>120</v>
      </c>
      <c r="I72" s="41">
        <f t="shared" si="1"/>
        <v>8640</v>
      </c>
      <c r="J72" s="23" t="s">
        <v>1577</v>
      </c>
    </row>
    <row r="73" s="1" customFormat="1" ht="20" customHeight="1" spans="1:10">
      <c r="A73" s="6">
        <v>71</v>
      </c>
      <c r="B73" s="23" t="s">
        <v>2615</v>
      </c>
      <c r="C73" s="23" t="s">
        <v>2018</v>
      </c>
      <c r="D73" s="23" t="s">
        <v>3010</v>
      </c>
      <c r="E73" s="23" t="s">
        <v>57</v>
      </c>
      <c r="F73" s="23" t="s">
        <v>2027</v>
      </c>
      <c r="G73" s="23">
        <v>72</v>
      </c>
      <c r="H73" s="23">
        <v>96</v>
      </c>
      <c r="I73" s="41">
        <f t="shared" si="1"/>
        <v>6912</v>
      </c>
      <c r="J73" s="23" t="s">
        <v>1577</v>
      </c>
    </row>
    <row r="74" s="1" customFormat="1" ht="20" customHeight="1" spans="1:10">
      <c r="A74" s="6">
        <v>72</v>
      </c>
      <c r="B74" s="23" t="s">
        <v>2804</v>
      </c>
      <c r="C74" s="23" t="s">
        <v>2018</v>
      </c>
      <c r="D74" s="23" t="s">
        <v>3011</v>
      </c>
      <c r="E74" s="23" t="s">
        <v>37</v>
      </c>
      <c r="F74" s="23" t="s">
        <v>2027</v>
      </c>
      <c r="G74" s="23">
        <v>7.44</v>
      </c>
      <c r="H74" s="23">
        <v>240</v>
      </c>
      <c r="I74" s="41">
        <f t="shared" si="1"/>
        <v>1785.6</v>
      </c>
      <c r="J74" s="23" t="s">
        <v>237</v>
      </c>
    </row>
    <row r="75" s="1" customFormat="1" ht="20" customHeight="1" spans="1:10">
      <c r="A75" s="6">
        <v>73</v>
      </c>
      <c r="B75" s="23" t="s">
        <v>2804</v>
      </c>
      <c r="C75" s="23" t="s">
        <v>2018</v>
      </c>
      <c r="D75" s="23" t="s">
        <v>3011</v>
      </c>
      <c r="E75" s="23" t="s">
        <v>37</v>
      </c>
      <c r="F75" s="23" t="s">
        <v>2027</v>
      </c>
      <c r="G75" s="23">
        <v>16.5</v>
      </c>
      <c r="H75" s="23">
        <v>200</v>
      </c>
      <c r="I75" s="41">
        <f t="shared" si="1"/>
        <v>3300</v>
      </c>
      <c r="J75" s="23" t="s">
        <v>2865</v>
      </c>
    </row>
    <row r="76" s="1" customFormat="1" ht="20" customHeight="1" spans="1:10">
      <c r="A76" s="6">
        <v>74</v>
      </c>
      <c r="B76" s="23" t="s">
        <v>2619</v>
      </c>
      <c r="C76" s="23" t="s">
        <v>327</v>
      </c>
      <c r="D76" s="23" t="s">
        <v>1436</v>
      </c>
      <c r="E76" s="23" t="s">
        <v>57</v>
      </c>
      <c r="F76" s="23" t="s">
        <v>2027</v>
      </c>
      <c r="G76" s="23">
        <v>2.6</v>
      </c>
      <c r="H76" s="23">
        <v>80</v>
      </c>
      <c r="I76" s="41">
        <f t="shared" si="1"/>
        <v>208</v>
      </c>
      <c r="J76" s="23" t="s">
        <v>2415</v>
      </c>
    </row>
    <row r="77" s="1" customFormat="1" ht="20" customHeight="1" spans="1:10">
      <c r="A77" s="6">
        <v>75</v>
      </c>
      <c r="B77" s="23" t="s">
        <v>3012</v>
      </c>
      <c r="C77" s="23" t="s">
        <v>327</v>
      </c>
      <c r="D77" s="23" t="s">
        <v>2388</v>
      </c>
      <c r="E77" s="23" t="s">
        <v>57</v>
      </c>
      <c r="F77" s="23" t="s">
        <v>2027</v>
      </c>
      <c r="G77" s="23">
        <v>14.77</v>
      </c>
      <c r="H77" s="23">
        <v>151</v>
      </c>
      <c r="I77" s="41">
        <f t="shared" si="1"/>
        <v>2230.27</v>
      </c>
      <c r="J77" s="23" t="s">
        <v>3013</v>
      </c>
    </row>
    <row r="78" s="1" customFormat="1" ht="20" customHeight="1" spans="1:10">
      <c r="A78" s="6">
        <v>76</v>
      </c>
      <c r="B78" s="23" t="s">
        <v>3012</v>
      </c>
      <c r="C78" s="23" t="s">
        <v>327</v>
      </c>
      <c r="D78" s="23" t="s">
        <v>2388</v>
      </c>
      <c r="E78" s="23" t="s">
        <v>57</v>
      </c>
      <c r="F78" s="23" t="s">
        <v>2027</v>
      </c>
      <c r="G78" s="23">
        <v>25</v>
      </c>
      <c r="H78" s="23">
        <v>9</v>
      </c>
      <c r="I78" s="41">
        <f t="shared" si="1"/>
        <v>225</v>
      </c>
      <c r="J78" s="23" t="s">
        <v>2969</v>
      </c>
    </row>
    <row r="79" s="1" customFormat="1" ht="20" customHeight="1" spans="1:10">
      <c r="A79" s="6">
        <v>77</v>
      </c>
      <c r="B79" s="23" t="s">
        <v>3012</v>
      </c>
      <c r="C79" s="23" t="s">
        <v>327</v>
      </c>
      <c r="D79" s="23" t="s">
        <v>2388</v>
      </c>
      <c r="E79" s="23" t="s">
        <v>57</v>
      </c>
      <c r="F79" s="23" t="s">
        <v>2027</v>
      </c>
      <c r="G79" s="23">
        <v>9.8</v>
      </c>
      <c r="H79" s="23">
        <v>100</v>
      </c>
      <c r="I79" s="41">
        <f t="shared" si="1"/>
        <v>980</v>
      </c>
      <c r="J79" s="23" t="s">
        <v>3014</v>
      </c>
    </row>
    <row r="80" s="1" customFormat="1" ht="20" customHeight="1" spans="1:10">
      <c r="A80" s="6">
        <v>78</v>
      </c>
      <c r="B80" s="23" t="s">
        <v>1822</v>
      </c>
      <c r="C80" s="23" t="s">
        <v>2018</v>
      </c>
      <c r="D80" s="23" t="s">
        <v>3015</v>
      </c>
      <c r="E80" s="23" t="s">
        <v>29</v>
      </c>
      <c r="F80" s="23" t="s">
        <v>2984</v>
      </c>
      <c r="G80" s="23">
        <v>4.2</v>
      </c>
      <c r="H80" s="23">
        <v>100</v>
      </c>
      <c r="I80" s="41">
        <f t="shared" si="1"/>
        <v>420</v>
      </c>
      <c r="J80" s="23" t="s">
        <v>664</v>
      </c>
    </row>
    <row r="81" s="1" customFormat="1" ht="20" customHeight="1" spans="1:10">
      <c r="A81" s="6">
        <v>79</v>
      </c>
      <c r="B81" s="23" t="s">
        <v>168</v>
      </c>
      <c r="C81" s="23" t="s">
        <v>82</v>
      </c>
      <c r="D81" s="23" t="s">
        <v>3016</v>
      </c>
      <c r="E81" s="23" t="s">
        <v>57</v>
      </c>
      <c r="F81" s="23" t="s">
        <v>2020</v>
      </c>
      <c r="G81" s="23">
        <v>36.24</v>
      </c>
      <c r="H81" s="23">
        <v>30</v>
      </c>
      <c r="I81" s="41">
        <f t="shared" si="1"/>
        <v>1087.2</v>
      </c>
      <c r="J81" s="23" t="s">
        <v>170</v>
      </c>
    </row>
    <row r="82" s="1" customFormat="1" ht="20" customHeight="1" spans="1:10">
      <c r="A82" s="6">
        <v>80</v>
      </c>
      <c r="B82" s="23" t="s">
        <v>3017</v>
      </c>
      <c r="C82" s="23" t="s">
        <v>2018</v>
      </c>
      <c r="D82" s="23" t="s">
        <v>2978</v>
      </c>
      <c r="E82" s="23" t="s">
        <v>57</v>
      </c>
      <c r="F82" s="23" t="s">
        <v>2020</v>
      </c>
      <c r="G82" s="23">
        <v>15</v>
      </c>
      <c r="H82" s="23">
        <v>70</v>
      </c>
      <c r="I82" s="41">
        <f t="shared" si="1"/>
        <v>1050</v>
      </c>
      <c r="J82" s="23" t="s">
        <v>751</v>
      </c>
    </row>
    <row r="83" s="1" customFormat="1" ht="20" customHeight="1" spans="1:10">
      <c r="A83" s="6">
        <v>81</v>
      </c>
      <c r="B83" s="23" t="s">
        <v>2389</v>
      </c>
      <c r="C83" s="23" t="s">
        <v>2252</v>
      </c>
      <c r="D83" s="23" t="s">
        <v>2390</v>
      </c>
      <c r="E83" s="23" t="s">
        <v>29</v>
      </c>
      <c r="F83" s="23" t="s">
        <v>2027</v>
      </c>
      <c r="G83" s="23">
        <v>1.53</v>
      </c>
      <c r="H83" s="23">
        <v>5</v>
      </c>
      <c r="I83" s="41">
        <f t="shared" si="1"/>
        <v>7.65</v>
      </c>
      <c r="J83" s="23" t="s">
        <v>1150</v>
      </c>
    </row>
    <row r="84" s="1" customFormat="1" ht="20" customHeight="1" spans="1:10">
      <c r="A84" s="6">
        <v>82</v>
      </c>
      <c r="B84" s="23" t="s">
        <v>3018</v>
      </c>
      <c r="C84" s="23" t="s">
        <v>1930</v>
      </c>
      <c r="D84" s="23" t="s">
        <v>3019</v>
      </c>
      <c r="E84" s="23" t="s">
        <v>29</v>
      </c>
      <c r="F84" s="23" t="s">
        <v>2027</v>
      </c>
      <c r="G84" s="23">
        <v>5.8</v>
      </c>
      <c r="H84" s="23">
        <v>20</v>
      </c>
      <c r="I84" s="41">
        <f t="shared" si="1"/>
        <v>116</v>
      </c>
      <c r="J84" s="23" t="s">
        <v>3020</v>
      </c>
    </row>
    <row r="85" s="1" customFormat="1" ht="20" customHeight="1" spans="1:10">
      <c r="A85" s="6">
        <v>83</v>
      </c>
      <c r="B85" s="23" t="s">
        <v>604</v>
      </c>
      <c r="C85" s="23" t="s">
        <v>327</v>
      </c>
      <c r="D85" s="23" t="s">
        <v>2556</v>
      </c>
      <c r="E85" s="23" t="s">
        <v>57</v>
      </c>
      <c r="F85" s="23" t="s">
        <v>2020</v>
      </c>
      <c r="G85" s="23">
        <v>14.7</v>
      </c>
      <c r="H85" s="23">
        <v>500</v>
      </c>
      <c r="I85" s="41">
        <f t="shared" si="1"/>
        <v>7350</v>
      </c>
      <c r="J85" s="23" t="s">
        <v>2557</v>
      </c>
    </row>
    <row r="86" s="1" customFormat="1" ht="20" customHeight="1" spans="1:10">
      <c r="A86" s="6">
        <v>84</v>
      </c>
      <c r="B86" s="23" t="s">
        <v>604</v>
      </c>
      <c r="C86" s="23" t="s">
        <v>327</v>
      </c>
      <c r="D86" s="23" t="s">
        <v>2556</v>
      </c>
      <c r="E86" s="23" t="s">
        <v>57</v>
      </c>
      <c r="F86" s="23" t="s">
        <v>2020</v>
      </c>
      <c r="G86" s="23">
        <v>14.7</v>
      </c>
      <c r="H86" s="23">
        <v>200</v>
      </c>
      <c r="I86" s="41">
        <f t="shared" si="1"/>
        <v>2940</v>
      </c>
      <c r="J86" s="23" t="s">
        <v>506</v>
      </c>
    </row>
    <row r="87" s="1" customFormat="1" ht="20" customHeight="1" spans="1:10">
      <c r="A87" s="6">
        <v>85</v>
      </c>
      <c r="B87" s="23" t="s">
        <v>223</v>
      </c>
      <c r="C87" s="23" t="s">
        <v>82</v>
      </c>
      <c r="D87" s="23" t="s">
        <v>2393</v>
      </c>
      <c r="E87" s="23" t="s">
        <v>57</v>
      </c>
      <c r="F87" s="23" t="s">
        <v>2027</v>
      </c>
      <c r="G87" s="23">
        <v>21.84</v>
      </c>
      <c r="H87" s="23">
        <v>50</v>
      </c>
      <c r="I87" s="41">
        <f t="shared" si="1"/>
        <v>1092</v>
      </c>
      <c r="J87" s="23" t="s">
        <v>2456</v>
      </c>
    </row>
    <row r="88" s="1" customFormat="1" ht="20" customHeight="1" spans="1:10">
      <c r="A88" s="6">
        <v>86</v>
      </c>
      <c r="B88" s="23" t="s">
        <v>628</v>
      </c>
      <c r="C88" s="23" t="s">
        <v>2521</v>
      </c>
      <c r="D88" s="23" t="s">
        <v>1234</v>
      </c>
      <c r="E88" s="23" t="s">
        <v>57</v>
      </c>
      <c r="F88" s="23" t="s">
        <v>2020</v>
      </c>
      <c r="G88" s="23">
        <v>28.72</v>
      </c>
      <c r="H88" s="23">
        <v>40</v>
      </c>
      <c r="I88" s="41">
        <f t="shared" si="1"/>
        <v>1148.8</v>
      </c>
      <c r="J88" s="23" t="s">
        <v>630</v>
      </c>
    </row>
    <row r="89" s="1" customFormat="1" ht="20" customHeight="1" spans="1:10">
      <c r="A89" s="6">
        <v>87</v>
      </c>
      <c r="B89" s="23" t="s">
        <v>2622</v>
      </c>
      <c r="C89" s="23" t="s">
        <v>2623</v>
      </c>
      <c r="D89" s="23" t="s">
        <v>2624</v>
      </c>
      <c r="E89" s="23" t="s">
        <v>57</v>
      </c>
      <c r="F89" s="23" t="s">
        <v>2027</v>
      </c>
      <c r="G89" s="23">
        <v>2.98</v>
      </c>
      <c r="H89" s="23">
        <v>100</v>
      </c>
      <c r="I89" s="41">
        <f t="shared" si="1"/>
        <v>298</v>
      </c>
      <c r="J89" s="23" t="s">
        <v>662</v>
      </c>
    </row>
    <row r="90" s="1" customFormat="1" ht="20" customHeight="1" spans="1:10">
      <c r="A90" s="6">
        <v>88</v>
      </c>
      <c r="B90" s="23" t="s">
        <v>2217</v>
      </c>
      <c r="C90" s="23" t="s">
        <v>82</v>
      </c>
      <c r="D90" s="23" t="s">
        <v>2305</v>
      </c>
      <c r="E90" s="23" t="s">
        <v>57</v>
      </c>
      <c r="F90" s="23" t="s">
        <v>2027</v>
      </c>
      <c r="G90" s="23">
        <v>20.63</v>
      </c>
      <c r="H90" s="23">
        <v>50</v>
      </c>
      <c r="I90" s="41">
        <f t="shared" si="1"/>
        <v>1031.5</v>
      </c>
      <c r="J90" s="23" t="s">
        <v>2219</v>
      </c>
    </row>
    <row r="91" s="1" customFormat="1" ht="20" customHeight="1" spans="1:10">
      <c r="A91" s="6">
        <v>89</v>
      </c>
      <c r="B91" s="23" t="s">
        <v>2337</v>
      </c>
      <c r="C91" s="23" t="s">
        <v>2338</v>
      </c>
      <c r="D91" s="23" t="s">
        <v>2339</v>
      </c>
      <c r="E91" s="23" t="s">
        <v>57</v>
      </c>
      <c r="F91" s="23" t="s">
        <v>2027</v>
      </c>
      <c r="G91" s="23">
        <v>21.73</v>
      </c>
      <c r="H91" s="23">
        <v>50</v>
      </c>
      <c r="I91" s="41">
        <f t="shared" si="1"/>
        <v>1086.5</v>
      </c>
      <c r="J91" s="23" t="s">
        <v>3021</v>
      </c>
    </row>
    <row r="92" s="1" customFormat="1" ht="20" customHeight="1" spans="1:10">
      <c r="A92" s="6">
        <v>90</v>
      </c>
      <c r="B92" s="23" t="s">
        <v>613</v>
      </c>
      <c r="C92" s="23" t="s">
        <v>2569</v>
      </c>
      <c r="D92" s="23" t="s">
        <v>2307</v>
      </c>
      <c r="E92" s="23" t="s">
        <v>57</v>
      </c>
      <c r="F92" s="23" t="s">
        <v>2020</v>
      </c>
      <c r="G92" s="23">
        <v>27.93</v>
      </c>
      <c r="H92" s="23">
        <v>20</v>
      </c>
      <c r="I92" s="41">
        <f t="shared" si="1"/>
        <v>558.6</v>
      </c>
      <c r="J92" s="23" t="s">
        <v>155</v>
      </c>
    </row>
    <row r="93" s="1" customFormat="1" ht="20" customHeight="1" spans="1:10">
      <c r="A93" s="6">
        <v>91</v>
      </c>
      <c r="B93" s="23" t="s">
        <v>613</v>
      </c>
      <c r="C93" s="23" t="s">
        <v>327</v>
      </c>
      <c r="D93" s="23" t="s">
        <v>2307</v>
      </c>
      <c r="E93" s="23" t="s">
        <v>57</v>
      </c>
      <c r="F93" s="23" t="s">
        <v>2020</v>
      </c>
      <c r="G93" s="23">
        <v>8.47</v>
      </c>
      <c r="H93" s="23">
        <v>350</v>
      </c>
      <c r="I93" s="41">
        <f t="shared" si="1"/>
        <v>2964.5</v>
      </c>
      <c r="J93" s="23" t="s">
        <v>615</v>
      </c>
    </row>
    <row r="94" s="1" customFormat="1" ht="20" customHeight="1" spans="1:10">
      <c r="A94" s="6">
        <v>92</v>
      </c>
      <c r="B94" s="23" t="s">
        <v>2410</v>
      </c>
      <c r="C94" s="23" t="s">
        <v>327</v>
      </c>
      <c r="D94" s="23" t="s">
        <v>1506</v>
      </c>
      <c r="E94" s="23" t="s">
        <v>57</v>
      </c>
      <c r="F94" s="23" t="s">
        <v>2027</v>
      </c>
      <c r="G94" s="23">
        <v>47.67</v>
      </c>
      <c r="H94" s="23">
        <v>900</v>
      </c>
      <c r="I94" s="41">
        <f t="shared" si="1"/>
        <v>42903</v>
      </c>
      <c r="J94" s="23" t="s">
        <v>2355</v>
      </c>
    </row>
    <row r="95" s="1" customFormat="1" ht="20" customHeight="1" spans="1:10">
      <c r="A95" s="6">
        <v>93</v>
      </c>
      <c r="B95" s="23" t="s">
        <v>691</v>
      </c>
      <c r="C95" s="23" t="s">
        <v>327</v>
      </c>
      <c r="D95" s="23" t="s">
        <v>3022</v>
      </c>
      <c r="E95" s="23" t="s">
        <v>57</v>
      </c>
      <c r="F95" s="23" t="s">
        <v>2020</v>
      </c>
      <c r="G95" s="23">
        <v>37.9</v>
      </c>
      <c r="H95" s="23">
        <v>23</v>
      </c>
      <c r="I95" s="41">
        <f t="shared" si="1"/>
        <v>871.7</v>
      </c>
      <c r="J95" s="23" t="s">
        <v>155</v>
      </c>
    </row>
    <row r="96" s="1" customFormat="1" ht="20" customHeight="1" spans="1:10">
      <c r="A96" s="6">
        <v>94</v>
      </c>
      <c r="B96" s="23" t="s">
        <v>1103</v>
      </c>
      <c r="C96" s="23" t="s">
        <v>2018</v>
      </c>
      <c r="D96" s="23" t="s">
        <v>3023</v>
      </c>
      <c r="E96" s="23" t="s">
        <v>37</v>
      </c>
      <c r="F96" s="23" t="s">
        <v>2027</v>
      </c>
      <c r="G96" s="23">
        <v>4.2</v>
      </c>
      <c r="H96" s="23">
        <v>500</v>
      </c>
      <c r="I96" s="41">
        <f t="shared" si="1"/>
        <v>2100</v>
      </c>
      <c r="J96" s="23" t="s">
        <v>1105</v>
      </c>
    </row>
    <row r="97" s="1" customFormat="1" ht="20" customHeight="1" spans="1:10">
      <c r="A97" s="6">
        <v>95</v>
      </c>
      <c r="B97" s="23" t="s">
        <v>1831</v>
      </c>
      <c r="C97" s="23" t="s">
        <v>327</v>
      </c>
      <c r="D97" s="23" t="s">
        <v>2304</v>
      </c>
      <c r="E97" s="23" t="s">
        <v>57</v>
      </c>
      <c r="F97" s="23" t="s">
        <v>2027</v>
      </c>
      <c r="G97" s="23">
        <v>1.84</v>
      </c>
      <c r="H97" s="23">
        <v>130</v>
      </c>
      <c r="I97" s="41">
        <f t="shared" si="1"/>
        <v>239.2</v>
      </c>
      <c r="J97" s="23" t="s">
        <v>687</v>
      </c>
    </row>
    <row r="98" s="1" customFormat="1" ht="20" customHeight="1" spans="1:10">
      <c r="A98" s="6">
        <v>96</v>
      </c>
      <c r="B98" s="23" t="s">
        <v>1220</v>
      </c>
      <c r="C98" s="23" t="s">
        <v>2623</v>
      </c>
      <c r="D98" s="23" t="s">
        <v>2626</v>
      </c>
      <c r="E98" s="23" t="s">
        <v>57</v>
      </c>
      <c r="F98" s="23" t="s">
        <v>2020</v>
      </c>
      <c r="G98" s="23">
        <v>5.3</v>
      </c>
      <c r="H98" s="23">
        <v>60</v>
      </c>
      <c r="I98" s="41">
        <f t="shared" si="1"/>
        <v>318</v>
      </c>
      <c r="J98" s="23" t="s">
        <v>696</v>
      </c>
    </row>
    <row r="99" s="1" customFormat="1" ht="20" customHeight="1" spans="1:10">
      <c r="A99" s="6">
        <v>97</v>
      </c>
      <c r="B99" s="23" t="s">
        <v>1220</v>
      </c>
      <c r="C99" s="23" t="s">
        <v>2623</v>
      </c>
      <c r="D99" s="23" t="s">
        <v>2626</v>
      </c>
      <c r="E99" s="23" t="s">
        <v>29</v>
      </c>
      <c r="F99" s="23" t="s">
        <v>2020</v>
      </c>
      <c r="G99" s="23">
        <v>5.3</v>
      </c>
      <c r="H99" s="23">
        <v>150</v>
      </c>
      <c r="I99" s="41">
        <f t="shared" si="1"/>
        <v>795</v>
      </c>
      <c r="J99" s="23" t="s">
        <v>696</v>
      </c>
    </row>
    <row r="100" s="1" customFormat="1" ht="20" customHeight="1" spans="1:10">
      <c r="A100" s="6">
        <v>98</v>
      </c>
      <c r="B100" s="23" t="s">
        <v>3024</v>
      </c>
      <c r="C100" s="23" t="s">
        <v>1793</v>
      </c>
      <c r="D100" s="23" t="s">
        <v>3025</v>
      </c>
      <c r="E100" s="23" t="s">
        <v>37</v>
      </c>
      <c r="F100" s="23" t="s">
        <v>2020</v>
      </c>
      <c r="G100" s="23">
        <v>22.41</v>
      </c>
      <c r="H100" s="23">
        <v>20</v>
      </c>
      <c r="I100" s="41">
        <f t="shared" si="1"/>
        <v>448.2</v>
      </c>
      <c r="J100" s="23" t="s">
        <v>3026</v>
      </c>
    </row>
    <row r="101" s="1" customFormat="1" ht="20" customHeight="1" spans="1:10">
      <c r="A101" s="6">
        <v>99</v>
      </c>
      <c r="B101" s="23" t="s">
        <v>2123</v>
      </c>
      <c r="C101" s="23" t="s">
        <v>2018</v>
      </c>
      <c r="D101" s="23" t="s">
        <v>2901</v>
      </c>
      <c r="E101" s="23" t="s">
        <v>57</v>
      </c>
      <c r="F101" s="23" t="s">
        <v>2027</v>
      </c>
      <c r="G101" s="23">
        <v>683.8</v>
      </c>
      <c r="H101" s="23">
        <v>37</v>
      </c>
      <c r="I101" s="41">
        <f t="shared" si="1"/>
        <v>25300.6</v>
      </c>
      <c r="J101" s="23" t="s">
        <v>2125</v>
      </c>
    </row>
    <row r="102" s="1" customFormat="1" ht="20" customHeight="1" spans="1:10">
      <c r="A102" s="6">
        <v>100</v>
      </c>
      <c r="B102" s="23" t="s">
        <v>3027</v>
      </c>
      <c r="C102" s="23" t="s">
        <v>82</v>
      </c>
      <c r="D102" s="23" t="s">
        <v>2393</v>
      </c>
      <c r="E102" s="23" t="s">
        <v>57</v>
      </c>
      <c r="F102" s="23" t="s">
        <v>2020</v>
      </c>
      <c r="G102" s="23">
        <v>37.67</v>
      </c>
      <c r="H102" s="23">
        <v>60</v>
      </c>
      <c r="I102" s="41">
        <f t="shared" si="1"/>
        <v>2260.2</v>
      </c>
      <c r="J102" s="23" t="s">
        <v>213</v>
      </c>
    </row>
    <row r="103" s="1" customFormat="1" ht="20" customHeight="1" spans="1:10">
      <c r="A103" s="6">
        <v>101</v>
      </c>
      <c r="B103" s="23" t="s">
        <v>217</v>
      </c>
      <c r="C103" s="23" t="s">
        <v>82</v>
      </c>
      <c r="D103" s="23" t="s">
        <v>3028</v>
      </c>
      <c r="E103" s="23" t="s">
        <v>57</v>
      </c>
      <c r="F103" s="23" t="s">
        <v>2020</v>
      </c>
      <c r="G103" s="23">
        <v>61.36</v>
      </c>
      <c r="H103" s="23">
        <v>10</v>
      </c>
      <c r="I103" s="41">
        <f t="shared" si="1"/>
        <v>613.6</v>
      </c>
      <c r="J103" s="23" t="s">
        <v>3029</v>
      </c>
    </row>
    <row r="104" s="1" customFormat="1" ht="20" customHeight="1" spans="1:10">
      <c r="A104" s="6">
        <v>102</v>
      </c>
      <c r="B104" s="23" t="s">
        <v>2627</v>
      </c>
      <c r="C104" s="23" t="s">
        <v>2018</v>
      </c>
      <c r="D104" s="23" t="s">
        <v>2628</v>
      </c>
      <c r="E104" s="23" t="s">
        <v>57</v>
      </c>
      <c r="F104" s="23" t="s">
        <v>2027</v>
      </c>
      <c r="G104" s="23">
        <v>28.96</v>
      </c>
      <c r="H104" s="23">
        <v>110</v>
      </c>
      <c r="I104" s="41">
        <f t="shared" si="1"/>
        <v>3185.6</v>
      </c>
      <c r="J104" s="23" t="s">
        <v>1547</v>
      </c>
    </row>
    <row r="105" s="1" customFormat="1" ht="20" customHeight="1" spans="1:10">
      <c r="A105" s="6">
        <v>103</v>
      </c>
      <c r="B105" s="23" t="s">
        <v>2629</v>
      </c>
      <c r="C105" s="23" t="s">
        <v>327</v>
      </c>
      <c r="D105" s="23" t="s">
        <v>1964</v>
      </c>
      <c r="E105" s="23" t="s">
        <v>57</v>
      </c>
      <c r="F105" s="23" t="s">
        <v>2027</v>
      </c>
      <c r="G105" s="23">
        <v>2.34</v>
      </c>
      <c r="H105" s="23">
        <v>230</v>
      </c>
      <c r="I105" s="41">
        <f t="shared" si="1"/>
        <v>538.2</v>
      </c>
      <c r="J105" s="23" t="s">
        <v>413</v>
      </c>
    </row>
    <row r="106" s="1" customFormat="1" ht="20" customHeight="1" spans="1:10">
      <c r="A106" s="6">
        <v>104</v>
      </c>
      <c r="B106" s="23" t="s">
        <v>3030</v>
      </c>
      <c r="C106" s="23" t="s">
        <v>2018</v>
      </c>
      <c r="D106" s="23" t="s">
        <v>3031</v>
      </c>
      <c r="E106" s="23" t="s">
        <v>57</v>
      </c>
      <c r="F106" s="23" t="s">
        <v>2020</v>
      </c>
      <c r="G106" s="23">
        <v>46.02</v>
      </c>
      <c r="H106" s="23">
        <v>4</v>
      </c>
      <c r="I106" s="41">
        <f t="shared" si="1"/>
        <v>184.08</v>
      </c>
      <c r="J106" s="23" t="s">
        <v>3032</v>
      </c>
    </row>
    <row r="107" s="1" customFormat="1" ht="20" customHeight="1" spans="1:10">
      <c r="A107" s="6">
        <v>105</v>
      </c>
      <c r="B107" s="23" t="s">
        <v>2093</v>
      </c>
      <c r="C107" s="23" t="s">
        <v>327</v>
      </c>
      <c r="D107" s="23" t="s">
        <v>2094</v>
      </c>
      <c r="E107" s="23" t="s">
        <v>57</v>
      </c>
      <c r="F107" s="23" t="s">
        <v>2027</v>
      </c>
      <c r="G107" s="23">
        <v>1.19</v>
      </c>
      <c r="H107" s="23">
        <v>3</v>
      </c>
      <c r="I107" s="41">
        <f t="shared" si="1"/>
        <v>3.57</v>
      </c>
      <c r="J107" s="23" t="s">
        <v>430</v>
      </c>
    </row>
    <row r="108" s="1" customFormat="1" ht="20" customHeight="1" spans="1:10">
      <c r="A108" s="6">
        <v>106</v>
      </c>
      <c r="B108" s="23" t="s">
        <v>2353</v>
      </c>
      <c r="C108" s="23" t="s">
        <v>2167</v>
      </c>
      <c r="D108" s="23" t="s">
        <v>325</v>
      </c>
      <c r="E108" s="23" t="s">
        <v>37</v>
      </c>
      <c r="F108" s="23" t="s">
        <v>2027</v>
      </c>
      <c r="G108" s="23">
        <v>29.68</v>
      </c>
      <c r="H108" s="23">
        <v>30</v>
      </c>
      <c r="I108" s="41">
        <f t="shared" si="1"/>
        <v>890.4</v>
      </c>
      <c r="J108" s="23" t="s">
        <v>2714</v>
      </c>
    </row>
    <row r="109" s="1" customFormat="1" ht="20" customHeight="1" spans="1:10">
      <c r="A109" s="6">
        <v>107</v>
      </c>
      <c r="B109" s="23" t="s">
        <v>2258</v>
      </c>
      <c r="C109" s="23" t="s">
        <v>3033</v>
      </c>
      <c r="D109" s="23" t="s">
        <v>1841</v>
      </c>
      <c r="E109" s="23" t="s">
        <v>57</v>
      </c>
      <c r="F109" s="23" t="s">
        <v>2027</v>
      </c>
      <c r="G109" s="23">
        <v>14.5</v>
      </c>
      <c r="H109" s="23">
        <v>160</v>
      </c>
      <c r="I109" s="41">
        <f t="shared" si="1"/>
        <v>2320</v>
      </c>
      <c r="J109" s="23" t="s">
        <v>3034</v>
      </c>
    </row>
    <row r="110" s="1" customFormat="1" ht="20" customHeight="1" spans="1:10">
      <c r="A110" s="6">
        <v>108</v>
      </c>
      <c r="B110" s="23" t="s">
        <v>2258</v>
      </c>
      <c r="C110" s="23" t="s">
        <v>1612</v>
      </c>
      <c r="D110" s="23" t="s">
        <v>2346</v>
      </c>
      <c r="E110" s="23" t="s">
        <v>57</v>
      </c>
      <c r="F110" s="23" t="s">
        <v>2027</v>
      </c>
      <c r="G110" s="23">
        <v>7.8</v>
      </c>
      <c r="H110" s="23">
        <v>300</v>
      </c>
      <c r="I110" s="41">
        <f t="shared" si="1"/>
        <v>2340</v>
      </c>
      <c r="J110" s="23" t="s">
        <v>3035</v>
      </c>
    </row>
    <row r="111" s="1" customFormat="1" ht="20" customHeight="1" spans="1:10">
      <c r="A111" s="6">
        <v>109</v>
      </c>
      <c r="B111" s="23" t="s">
        <v>3036</v>
      </c>
      <c r="C111" s="23" t="s">
        <v>327</v>
      </c>
      <c r="D111" s="23" t="s">
        <v>3037</v>
      </c>
      <c r="E111" s="23" t="s">
        <v>57</v>
      </c>
      <c r="F111" s="23" t="s">
        <v>2027</v>
      </c>
      <c r="G111" s="23">
        <v>2.85</v>
      </c>
      <c r="H111" s="23">
        <v>50</v>
      </c>
      <c r="I111" s="41">
        <f t="shared" si="1"/>
        <v>142.5</v>
      </c>
      <c r="J111" s="23" t="s">
        <v>776</v>
      </c>
    </row>
    <row r="112" s="1" customFormat="1" ht="20" customHeight="1" spans="1:10">
      <c r="A112" s="6">
        <v>110</v>
      </c>
      <c r="B112" s="23" t="s">
        <v>2430</v>
      </c>
      <c r="C112" s="23" t="s">
        <v>848</v>
      </c>
      <c r="D112" s="23" t="s">
        <v>3038</v>
      </c>
      <c r="E112" s="23" t="s">
        <v>57</v>
      </c>
      <c r="F112" s="23" t="s">
        <v>2027</v>
      </c>
      <c r="G112" s="23">
        <v>31.29</v>
      </c>
      <c r="H112" s="23">
        <v>10</v>
      </c>
      <c r="I112" s="41">
        <f t="shared" si="1"/>
        <v>312.9</v>
      </c>
      <c r="J112" s="23" t="s">
        <v>2432</v>
      </c>
    </row>
    <row r="113" s="1" customFormat="1" ht="20" customHeight="1" spans="1:10">
      <c r="A113" s="6">
        <v>111</v>
      </c>
      <c r="B113" s="23" t="s">
        <v>2430</v>
      </c>
      <c r="C113" s="23" t="s">
        <v>848</v>
      </c>
      <c r="D113" s="23" t="s">
        <v>3039</v>
      </c>
      <c r="E113" s="23" t="s">
        <v>57</v>
      </c>
      <c r="F113" s="23" t="s">
        <v>2027</v>
      </c>
      <c r="G113" s="23">
        <v>31.29</v>
      </c>
      <c r="H113" s="23">
        <v>20</v>
      </c>
      <c r="I113" s="41">
        <f t="shared" si="1"/>
        <v>625.8</v>
      </c>
      <c r="J113" s="23" t="s">
        <v>2432</v>
      </c>
    </row>
    <row r="114" s="1" customFormat="1" ht="20" customHeight="1" spans="1:10">
      <c r="A114" s="6">
        <v>112</v>
      </c>
      <c r="B114" s="23" t="s">
        <v>2517</v>
      </c>
      <c r="C114" s="23" t="s">
        <v>239</v>
      </c>
      <c r="D114" s="23" t="s">
        <v>2518</v>
      </c>
      <c r="E114" s="23" t="s">
        <v>57</v>
      </c>
      <c r="F114" s="23" t="s">
        <v>2020</v>
      </c>
      <c r="G114" s="23">
        <v>18.69</v>
      </c>
      <c r="H114" s="23">
        <v>20</v>
      </c>
      <c r="I114" s="41">
        <f t="shared" si="1"/>
        <v>373.8</v>
      </c>
      <c r="J114" s="23" t="s">
        <v>309</v>
      </c>
    </row>
    <row r="115" s="1" customFormat="1" ht="20" customHeight="1" spans="1:10">
      <c r="A115" s="6">
        <v>113</v>
      </c>
      <c r="B115" s="23" t="s">
        <v>1603</v>
      </c>
      <c r="C115" s="23" t="s">
        <v>2018</v>
      </c>
      <c r="D115" s="23" t="s">
        <v>3040</v>
      </c>
      <c r="E115" s="23" t="s">
        <v>57</v>
      </c>
      <c r="F115" s="23" t="s">
        <v>2020</v>
      </c>
      <c r="G115" s="23">
        <v>140</v>
      </c>
      <c r="H115" s="23">
        <v>80</v>
      </c>
      <c r="I115" s="41">
        <f t="shared" si="1"/>
        <v>11200</v>
      </c>
      <c r="J115" s="23" t="s">
        <v>1299</v>
      </c>
    </row>
    <row r="116" s="1" customFormat="1" ht="20" customHeight="1" spans="1:10">
      <c r="A116" s="6">
        <v>114</v>
      </c>
      <c r="B116" s="23" t="s">
        <v>3041</v>
      </c>
      <c r="C116" s="23" t="s">
        <v>327</v>
      </c>
      <c r="D116" s="23" t="s">
        <v>2350</v>
      </c>
      <c r="E116" s="23" t="s">
        <v>37</v>
      </c>
      <c r="F116" s="23" t="s">
        <v>2027</v>
      </c>
      <c r="G116" s="23">
        <v>6.45</v>
      </c>
      <c r="H116" s="23">
        <v>50</v>
      </c>
      <c r="I116" s="41">
        <f t="shared" si="1"/>
        <v>322.5</v>
      </c>
      <c r="J116" s="23" t="s">
        <v>442</v>
      </c>
    </row>
    <row r="117" s="1" customFormat="1" ht="20" customHeight="1" spans="1:10">
      <c r="A117" s="6">
        <v>115</v>
      </c>
      <c r="B117" s="23" t="s">
        <v>3041</v>
      </c>
      <c r="C117" s="23" t="s">
        <v>327</v>
      </c>
      <c r="D117" s="23" t="s">
        <v>2350</v>
      </c>
      <c r="E117" s="23" t="s">
        <v>37</v>
      </c>
      <c r="F117" s="23" t="s">
        <v>2027</v>
      </c>
      <c r="G117" s="23">
        <v>30</v>
      </c>
      <c r="H117" s="23">
        <v>6</v>
      </c>
      <c r="I117" s="41">
        <f t="shared" si="1"/>
        <v>180</v>
      </c>
      <c r="J117" s="23" t="s">
        <v>442</v>
      </c>
    </row>
    <row r="118" s="1" customFormat="1" ht="20" customHeight="1" spans="1:10">
      <c r="A118" s="6">
        <v>116</v>
      </c>
      <c r="B118" s="23" t="s">
        <v>1518</v>
      </c>
      <c r="C118" s="23" t="s">
        <v>2018</v>
      </c>
      <c r="D118" s="23" t="s">
        <v>3042</v>
      </c>
      <c r="E118" s="23" t="s">
        <v>29</v>
      </c>
      <c r="F118" s="23" t="s">
        <v>2020</v>
      </c>
      <c r="G118" s="23">
        <v>0.49</v>
      </c>
      <c r="H118" s="23">
        <v>200</v>
      </c>
      <c r="I118" s="41">
        <f t="shared" si="1"/>
        <v>98</v>
      </c>
      <c r="J118" s="23" t="s">
        <v>1150</v>
      </c>
    </row>
    <row r="119" s="1" customFormat="1" ht="20" customHeight="1" spans="1:10">
      <c r="A119" s="6">
        <v>117</v>
      </c>
      <c r="B119" s="23" t="s">
        <v>777</v>
      </c>
      <c r="C119" s="23" t="s">
        <v>327</v>
      </c>
      <c r="D119" s="23" t="s">
        <v>1506</v>
      </c>
      <c r="E119" s="23" t="s">
        <v>57</v>
      </c>
      <c r="F119" s="23" t="s">
        <v>2027</v>
      </c>
      <c r="G119" s="23">
        <v>44.8</v>
      </c>
      <c r="H119" s="23">
        <v>6</v>
      </c>
      <c r="I119" s="41">
        <f t="shared" si="1"/>
        <v>268.8</v>
      </c>
      <c r="J119" s="23" t="s">
        <v>776</v>
      </c>
    </row>
    <row r="120" s="1" customFormat="1" ht="20" customHeight="1" spans="1:10">
      <c r="A120" s="6">
        <v>118</v>
      </c>
      <c r="B120" s="23" t="s">
        <v>2066</v>
      </c>
      <c r="C120" s="23" t="s">
        <v>82</v>
      </c>
      <c r="D120" s="23" t="s">
        <v>2474</v>
      </c>
      <c r="E120" s="23" t="s">
        <v>57</v>
      </c>
      <c r="F120" s="23" t="s">
        <v>2027</v>
      </c>
      <c r="G120" s="23">
        <v>11.09</v>
      </c>
      <c r="H120" s="23">
        <v>700</v>
      </c>
      <c r="I120" s="41">
        <f t="shared" si="1"/>
        <v>7763</v>
      </c>
      <c r="J120" s="23" t="s">
        <v>2068</v>
      </c>
    </row>
    <row r="121" s="1" customFormat="1" ht="20" customHeight="1" spans="1:10">
      <c r="A121" s="6">
        <v>119</v>
      </c>
      <c r="B121" s="23" t="s">
        <v>2303</v>
      </c>
      <c r="C121" s="23" t="s">
        <v>327</v>
      </c>
      <c r="D121" s="23" t="s">
        <v>1234</v>
      </c>
      <c r="E121" s="23" t="s">
        <v>57</v>
      </c>
      <c r="F121" s="23" t="s">
        <v>2027</v>
      </c>
      <c r="G121" s="23">
        <v>51.63</v>
      </c>
      <c r="H121" s="23">
        <v>10</v>
      </c>
      <c r="I121" s="41">
        <f t="shared" si="1"/>
        <v>516.3</v>
      </c>
      <c r="J121" s="23" t="s">
        <v>439</v>
      </c>
    </row>
    <row r="122" s="1" customFormat="1" ht="20" customHeight="1" spans="1:10">
      <c r="A122" s="6">
        <v>120</v>
      </c>
      <c r="B122" s="23" t="s">
        <v>1861</v>
      </c>
      <c r="C122" s="23" t="s">
        <v>2018</v>
      </c>
      <c r="D122" s="23" t="s">
        <v>2657</v>
      </c>
      <c r="E122" s="23" t="s">
        <v>57</v>
      </c>
      <c r="F122" s="23" t="s">
        <v>2027</v>
      </c>
      <c r="G122" s="23">
        <v>56</v>
      </c>
      <c r="H122" s="23">
        <v>1</v>
      </c>
      <c r="I122" s="41">
        <f t="shared" si="1"/>
        <v>56</v>
      </c>
      <c r="J122" s="23" t="s">
        <v>1198</v>
      </c>
    </row>
    <row r="123" s="1" customFormat="1" ht="20" customHeight="1" spans="1:10">
      <c r="A123" s="6">
        <v>121</v>
      </c>
      <c r="B123" s="23" t="s">
        <v>2381</v>
      </c>
      <c r="C123" s="23" t="s">
        <v>327</v>
      </c>
      <c r="D123" s="23" t="s">
        <v>2250</v>
      </c>
      <c r="E123" s="23" t="s">
        <v>57</v>
      </c>
      <c r="F123" s="23" t="s">
        <v>2027</v>
      </c>
      <c r="G123" s="23">
        <v>20.85</v>
      </c>
      <c r="H123" s="23">
        <v>500</v>
      </c>
      <c r="I123" s="41">
        <f t="shared" si="1"/>
        <v>10425</v>
      </c>
      <c r="J123" s="23" t="s">
        <v>422</v>
      </c>
    </row>
    <row r="124" s="1" customFormat="1" ht="20" customHeight="1" spans="1:10">
      <c r="A124" s="6">
        <v>122</v>
      </c>
      <c r="B124" s="23" t="s">
        <v>2416</v>
      </c>
      <c r="C124" s="23" t="s">
        <v>2417</v>
      </c>
      <c r="D124" s="23" t="s">
        <v>2150</v>
      </c>
      <c r="E124" s="23" t="s">
        <v>57</v>
      </c>
      <c r="F124" s="23" t="s">
        <v>2027</v>
      </c>
      <c r="G124" s="23">
        <v>95.44</v>
      </c>
      <c r="H124" s="23">
        <v>13</v>
      </c>
      <c r="I124" s="41">
        <f t="shared" si="1"/>
        <v>1240.72</v>
      </c>
      <c r="J124" s="23" t="s">
        <v>2418</v>
      </c>
    </row>
    <row r="125" s="1" customFormat="1" ht="20" customHeight="1" spans="1:10">
      <c r="A125" s="6">
        <v>123</v>
      </c>
      <c r="B125" s="23" t="s">
        <v>2416</v>
      </c>
      <c r="C125" s="23" t="s">
        <v>2417</v>
      </c>
      <c r="D125" s="23" t="s">
        <v>2150</v>
      </c>
      <c r="E125" s="23" t="s">
        <v>57</v>
      </c>
      <c r="F125" s="23" t="s">
        <v>2027</v>
      </c>
      <c r="G125" s="23">
        <v>95.44</v>
      </c>
      <c r="H125" s="23">
        <v>10</v>
      </c>
      <c r="I125" s="41">
        <f t="shared" si="1"/>
        <v>954.4</v>
      </c>
      <c r="J125" s="23" t="s">
        <v>3043</v>
      </c>
    </row>
    <row r="126" s="1" customFormat="1" ht="20" customHeight="1" spans="1:10">
      <c r="A126" s="6">
        <v>124</v>
      </c>
      <c r="B126" s="23" t="s">
        <v>3044</v>
      </c>
      <c r="C126" s="23" t="s">
        <v>327</v>
      </c>
      <c r="D126" s="23" t="s">
        <v>2375</v>
      </c>
      <c r="E126" s="23" t="s">
        <v>37</v>
      </c>
      <c r="F126" s="23" t="s">
        <v>2027</v>
      </c>
      <c r="G126" s="23">
        <v>14.26</v>
      </c>
      <c r="H126" s="23">
        <v>14</v>
      </c>
      <c r="I126" s="41">
        <f t="shared" si="1"/>
        <v>199.64</v>
      </c>
      <c r="J126" s="23" t="s">
        <v>2824</v>
      </c>
    </row>
    <row r="127" s="1" customFormat="1" ht="20" customHeight="1" spans="1:10">
      <c r="A127" s="6">
        <v>125</v>
      </c>
      <c r="B127" s="23" t="s">
        <v>513</v>
      </c>
      <c r="C127" s="23" t="s">
        <v>327</v>
      </c>
      <c r="D127" s="23" t="s">
        <v>1059</v>
      </c>
      <c r="E127" s="23" t="s">
        <v>57</v>
      </c>
      <c r="F127" s="23" t="s">
        <v>2027</v>
      </c>
      <c r="G127" s="23">
        <v>12.48</v>
      </c>
      <c r="H127" s="23">
        <v>80</v>
      </c>
      <c r="I127" s="41">
        <f t="shared" si="1"/>
        <v>998.4</v>
      </c>
      <c r="J127" s="23" t="s">
        <v>515</v>
      </c>
    </row>
    <row r="128" s="1" customFormat="1" ht="20" customHeight="1" spans="1:10">
      <c r="A128" s="6">
        <v>126</v>
      </c>
      <c r="B128" s="23" t="s">
        <v>3045</v>
      </c>
      <c r="C128" s="23" t="s">
        <v>3046</v>
      </c>
      <c r="D128" s="23" t="s">
        <v>1059</v>
      </c>
      <c r="E128" s="23" t="s">
        <v>57</v>
      </c>
      <c r="F128" s="23" t="s">
        <v>2027</v>
      </c>
      <c r="G128" s="23">
        <v>8</v>
      </c>
      <c r="H128" s="23">
        <v>20</v>
      </c>
      <c r="I128" s="41">
        <f t="shared" si="1"/>
        <v>160</v>
      </c>
      <c r="J128" s="23" t="s">
        <v>3047</v>
      </c>
    </row>
    <row r="129" s="1" customFormat="1" ht="20" customHeight="1" spans="1:10">
      <c r="A129" s="6">
        <v>127</v>
      </c>
      <c r="B129" s="23" t="s">
        <v>2802</v>
      </c>
      <c r="C129" s="23" t="s">
        <v>2018</v>
      </c>
      <c r="D129" s="23" t="s">
        <v>2803</v>
      </c>
      <c r="E129" s="23" t="s">
        <v>37</v>
      </c>
      <c r="F129" s="23" t="s">
        <v>2027</v>
      </c>
      <c r="G129" s="23">
        <v>1.33</v>
      </c>
      <c r="H129" s="23">
        <v>180</v>
      </c>
      <c r="I129" s="41">
        <f t="shared" si="1"/>
        <v>239.4</v>
      </c>
      <c r="J129" s="23" t="s">
        <v>1867</v>
      </c>
    </row>
    <row r="130" s="1" customFormat="1" ht="20" customHeight="1" spans="1:10">
      <c r="A130" s="6">
        <v>128</v>
      </c>
      <c r="B130" s="23" t="s">
        <v>2394</v>
      </c>
      <c r="C130" s="23" t="s">
        <v>2018</v>
      </c>
      <c r="D130" s="23" t="s">
        <v>2057</v>
      </c>
      <c r="E130" s="23" t="s">
        <v>37</v>
      </c>
      <c r="F130" s="23" t="s">
        <v>2027</v>
      </c>
      <c r="G130" s="23">
        <v>1.12</v>
      </c>
      <c r="H130" s="23">
        <v>320</v>
      </c>
      <c r="I130" s="41">
        <f t="shared" si="1"/>
        <v>358.4</v>
      </c>
      <c r="J130" s="23" t="s">
        <v>1867</v>
      </c>
    </row>
    <row r="131" s="1" customFormat="1" ht="20" customHeight="1" spans="1:10">
      <c r="A131" s="6">
        <v>129</v>
      </c>
      <c r="B131" s="23" t="s">
        <v>2394</v>
      </c>
      <c r="C131" s="23" t="s">
        <v>2018</v>
      </c>
      <c r="D131" s="23" t="s">
        <v>1869</v>
      </c>
      <c r="E131" s="23" t="s">
        <v>858</v>
      </c>
      <c r="F131" s="23" t="s">
        <v>2027</v>
      </c>
      <c r="G131" s="23">
        <v>3.23</v>
      </c>
      <c r="H131" s="23">
        <v>4200</v>
      </c>
      <c r="I131" s="41">
        <f t="shared" ref="I131:I194" si="2">G131*H131</f>
        <v>13566</v>
      </c>
      <c r="J131" s="23" t="s">
        <v>1105</v>
      </c>
    </row>
    <row r="132" s="1" customFormat="1" ht="20" customHeight="1" spans="1:10">
      <c r="A132" s="6">
        <v>130</v>
      </c>
      <c r="B132" s="23" t="s">
        <v>2394</v>
      </c>
      <c r="C132" s="23" t="s">
        <v>2018</v>
      </c>
      <c r="D132" s="23" t="s">
        <v>1346</v>
      </c>
      <c r="E132" s="23" t="s">
        <v>858</v>
      </c>
      <c r="F132" s="23" t="s">
        <v>2027</v>
      </c>
      <c r="G132" s="23">
        <v>3.9</v>
      </c>
      <c r="H132" s="23">
        <v>2000</v>
      </c>
      <c r="I132" s="41">
        <f t="shared" si="2"/>
        <v>7800</v>
      </c>
      <c r="J132" s="23" t="s">
        <v>1105</v>
      </c>
    </row>
    <row r="133" s="1" customFormat="1" ht="20" customHeight="1" spans="1:10">
      <c r="A133" s="6">
        <v>131</v>
      </c>
      <c r="B133" s="23" t="s">
        <v>2394</v>
      </c>
      <c r="C133" s="23" t="s">
        <v>2018</v>
      </c>
      <c r="D133" s="23" t="s">
        <v>2419</v>
      </c>
      <c r="E133" s="23" t="s">
        <v>858</v>
      </c>
      <c r="F133" s="23" t="s">
        <v>2027</v>
      </c>
      <c r="G133" s="23">
        <v>2.98</v>
      </c>
      <c r="H133" s="23">
        <v>4200</v>
      </c>
      <c r="I133" s="41">
        <f t="shared" si="2"/>
        <v>12516</v>
      </c>
      <c r="J133" s="23" t="s">
        <v>1105</v>
      </c>
    </row>
    <row r="134" s="1" customFormat="1" ht="20" customHeight="1" spans="1:10">
      <c r="A134" s="6">
        <v>132</v>
      </c>
      <c r="B134" s="23" t="s">
        <v>2394</v>
      </c>
      <c r="C134" s="23" t="s">
        <v>2018</v>
      </c>
      <c r="D134" s="23" t="s">
        <v>1841</v>
      </c>
      <c r="E134" s="23" t="s">
        <v>37</v>
      </c>
      <c r="F134" s="23" t="s">
        <v>2027</v>
      </c>
      <c r="G134" s="23">
        <v>1.12</v>
      </c>
      <c r="H134" s="23">
        <v>200</v>
      </c>
      <c r="I134" s="41">
        <f t="shared" si="2"/>
        <v>224</v>
      </c>
      <c r="J134" s="23" t="s">
        <v>1867</v>
      </c>
    </row>
    <row r="135" s="1" customFormat="1" ht="20" customHeight="1" spans="1:10">
      <c r="A135" s="6">
        <v>133</v>
      </c>
      <c r="B135" s="23" t="s">
        <v>2394</v>
      </c>
      <c r="C135" s="23" t="s">
        <v>2018</v>
      </c>
      <c r="D135" s="23" t="s">
        <v>3048</v>
      </c>
      <c r="E135" s="23" t="s">
        <v>858</v>
      </c>
      <c r="F135" s="23" t="s">
        <v>2027</v>
      </c>
      <c r="G135" s="23">
        <v>4.4</v>
      </c>
      <c r="H135" s="23">
        <v>30</v>
      </c>
      <c r="I135" s="41">
        <f t="shared" si="2"/>
        <v>132</v>
      </c>
      <c r="J135" s="23" t="s">
        <v>1105</v>
      </c>
    </row>
    <row r="136" s="1" customFormat="1" ht="20" customHeight="1" spans="1:10">
      <c r="A136" s="6">
        <v>134</v>
      </c>
      <c r="B136" s="23" t="s">
        <v>2940</v>
      </c>
      <c r="C136" s="23" t="s">
        <v>2402</v>
      </c>
      <c r="D136" s="23" t="s">
        <v>2941</v>
      </c>
      <c r="E136" s="23" t="s">
        <v>57</v>
      </c>
      <c r="F136" s="23" t="s">
        <v>2020</v>
      </c>
      <c r="G136" s="23">
        <v>31.83</v>
      </c>
      <c r="H136" s="23">
        <v>50</v>
      </c>
      <c r="I136" s="41">
        <f t="shared" si="2"/>
        <v>1591.5</v>
      </c>
      <c r="J136" s="23" t="s">
        <v>2942</v>
      </c>
    </row>
    <row r="137" s="1" customFormat="1" ht="20" customHeight="1" spans="1:10">
      <c r="A137" s="6">
        <v>135</v>
      </c>
      <c r="B137" s="23" t="s">
        <v>3049</v>
      </c>
      <c r="C137" s="23" t="s">
        <v>27</v>
      </c>
      <c r="D137" s="23" t="s">
        <v>3050</v>
      </c>
      <c r="E137" s="23" t="s">
        <v>29</v>
      </c>
      <c r="F137" s="23" t="s">
        <v>2027</v>
      </c>
      <c r="G137" s="23">
        <v>7.13</v>
      </c>
      <c r="H137" s="23">
        <v>20</v>
      </c>
      <c r="I137" s="41">
        <f t="shared" si="2"/>
        <v>142.6</v>
      </c>
      <c r="J137" s="23" t="s">
        <v>1885</v>
      </c>
    </row>
    <row r="138" s="1" customFormat="1" ht="20" customHeight="1" spans="1:10">
      <c r="A138" s="6">
        <v>136</v>
      </c>
      <c r="B138" s="23" t="s">
        <v>473</v>
      </c>
      <c r="C138" s="23" t="s">
        <v>327</v>
      </c>
      <c r="D138" s="23" t="s">
        <v>1964</v>
      </c>
      <c r="E138" s="23" t="s">
        <v>57</v>
      </c>
      <c r="F138" s="23" t="s">
        <v>2020</v>
      </c>
      <c r="G138" s="23">
        <v>28.67</v>
      </c>
      <c r="H138" s="23">
        <v>20</v>
      </c>
      <c r="I138" s="41">
        <f t="shared" si="2"/>
        <v>573.4</v>
      </c>
      <c r="J138" s="23" t="s">
        <v>442</v>
      </c>
    </row>
    <row r="139" s="1" customFormat="1" ht="20" customHeight="1" spans="1:10">
      <c r="A139" s="6">
        <v>137</v>
      </c>
      <c r="B139" s="23" t="s">
        <v>3051</v>
      </c>
      <c r="C139" s="23" t="s">
        <v>327</v>
      </c>
      <c r="D139" s="23" t="s">
        <v>1530</v>
      </c>
      <c r="E139" s="23" t="s">
        <v>57</v>
      </c>
      <c r="F139" s="23" t="s">
        <v>2020</v>
      </c>
      <c r="G139" s="23">
        <v>38.01</v>
      </c>
      <c r="H139" s="23">
        <v>30</v>
      </c>
      <c r="I139" s="41">
        <f t="shared" si="2"/>
        <v>1140.3</v>
      </c>
      <c r="J139" s="23" t="s">
        <v>439</v>
      </c>
    </row>
    <row r="140" s="1" customFormat="1" ht="20" customHeight="1" spans="1:10">
      <c r="A140" s="6">
        <v>138</v>
      </c>
      <c r="B140" s="23" t="s">
        <v>2316</v>
      </c>
      <c r="C140" s="23" t="s">
        <v>3052</v>
      </c>
      <c r="D140" s="23" t="s">
        <v>2230</v>
      </c>
      <c r="E140" s="23" t="s">
        <v>57</v>
      </c>
      <c r="F140" s="23" t="s">
        <v>2027</v>
      </c>
      <c r="G140" s="23">
        <v>14.1</v>
      </c>
      <c r="H140" s="23">
        <v>60</v>
      </c>
      <c r="I140" s="41">
        <f t="shared" si="2"/>
        <v>846</v>
      </c>
      <c r="J140" s="23" t="s">
        <v>2319</v>
      </c>
    </row>
    <row r="141" s="1" customFormat="1" ht="20" customHeight="1" spans="1:10">
      <c r="A141" s="6">
        <v>139</v>
      </c>
      <c r="B141" s="23" t="s">
        <v>2633</v>
      </c>
      <c r="C141" s="23" t="s">
        <v>327</v>
      </c>
      <c r="D141" s="23" t="s">
        <v>2350</v>
      </c>
      <c r="E141" s="23" t="s">
        <v>1938</v>
      </c>
      <c r="F141" s="23" t="s">
        <v>2027</v>
      </c>
      <c r="G141" s="23">
        <v>8.93</v>
      </c>
      <c r="H141" s="23">
        <v>50</v>
      </c>
      <c r="I141" s="41">
        <f t="shared" si="2"/>
        <v>446.5</v>
      </c>
      <c r="J141" s="23" t="s">
        <v>2308</v>
      </c>
    </row>
    <row r="142" s="1" customFormat="1" ht="20" customHeight="1" spans="1:10">
      <c r="A142" s="6">
        <v>140</v>
      </c>
      <c r="B142" s="23" t="s">
        <v>2633</v>
      </c>
      <c r="C142" s="23" t="s">
        <v>327</v>
      </c>
      <c r="D142" s="23" t="s">
        <v>2350</v>
      </c>
      <c r="E142" s="23" t="s">
        <v>57</v>
      </c>
      <c r="F142" s="23" t="s">
        <v>2027</v>
      </c>
      <c r="G142" s="23">
        <v>8.93</v>
      </c>
      <c r="H142" s="23">
        <v>150</v>
      </c>
      <c r="I142" s="41">
        <f t="shared" si="2"/>
        <v>1339.5</v>
      </c>
      <c r="J142" s="23" t="s">
        <v>1689</v>
      </c>
    </row>
    <row r="143" s="1" customFormat="1" ht="20" customHeight="1" spans="1:10">
      <c r="A143" s="6">
        <v>141</v>
      </c>
      <c r="B143" s="23" t="s">
        <v>2634</v>
      </c>
      <c r="C143" s="23" t="s">
        <v>2018</v>
      </c>
      <c r="D143" s="23" t="s">
        <v>2618</v>
      </c>
      <c r="E143" s="23" t="s">
        <v>57</v>
      </c>
      <c r="F143" s="23" t="s">
        <v>2020</v>
      </c>
      <c r="G143" s="23">
        <v>43.2</v>
      </c>
      <c r="H143" s="23">
        <v>280</v>
      </c>
      <c r="I143" s="41">
        <f t="shared" si="2"/>
        <v>12096</v>
      </c>
      <c r="J143" s="23" t="s">
        <v>1388</v>
      </c>
    </row>
    <row r="144" s="1" customFormat="1" ht="20" customHeight="1" spans="1:10">
      <c r="A144" s="6">
        <v>142</v>
      </c>
      <c r="B144" s="23" t="s">
        <v>493</v>
      </c>
      <c r="C144" s="23" t="s">
        <v>327</v>
      </c>
      <c r="D144" s="23" t="s">
        <v>2350</v>
      </c>
      <c r="E144" s="23" t="s">
        <v>57</v>
      </c>
      <c r="F144" s="23" t="s">
        <v>2020</v>
      </c>
      <c r="G144" s="23">
        <v>21.6</v>
      </c>
      <c r="H144" s="23">
        <v>20</v>
      </c>
      <c r="I144" s="41">
        <f t="shared" si="2"/>
        <v>432</v>
      </c>
      <c r="J144" s="23" t="s">
        <v>1192</v>
      </c>
    </row>
    <row r="145" s="1" customFormat="1" ht="20" customHeight="1" spans="1:10">
      <c r="A145" s="6">
        <v>143</v>
      </c>
      <c r="B145" s="23" t="s">
        <v>493</v>
      </c>
      <c r="C145" s="23" t="s">
        <v>327</v>
      </c>
      <c r="D145" s="23" t="s">
        <v>2350</v>
      </c>
      <c r="E145" s="23" t="s">
        <v>57</v>
      </c>
      <c r="F145" s="23" t="s">
        <v>2020</v>
      </c>
      <c r="G145" s="23">
        <v>19.38</v>
      </c>
      <c r="H145" s="23">
        <v>50</v>
      </c>
      <c r="I145" s="41">
        <f t="shared" si="2"/>
        <v>969</v>
      </c>
      <c r="J145" s="23" t="s">
        <v>439</v>
      </c>
    </row>
    <row r="146" s="1" customFormat="1" ht="20" customHeight="1" spans="1:10">
      <c r="A146" s="6">
        <v>144</v>
      </c>
      <c r="B146" s="23" t="s">
        <v>713</v>
      </c>
      <c r="C146" s="23" t="s">
        <v>327</v>
      </c>
      <c r="D146" s="23" t="s">
        <v>2094</v>
      </c>
      <c r="E146" s="23" t="s">
        <v>57</v>
      </c>
      <c r="F146" s="23" t="s">
        <v>2027</v>
      </c>
      <c r="G146" s="23">
        <v>15.98</v>
      </c>
      <c r="H146" s="23">
        <v>20</v>
      </c>
      <c r="I146" s="41">
        <f t="shared" si="2"/>
        <v>319.6</v>
      </c>
      <c r="J146" s="23" t="s">
        <v>662</v>
      </c>
    </row>
    <row r="147" s="1" customFormat="1" ht="20" customHeight="1" spans="1:10">
      <c r="A147" s="6">
        <v>145</v>
      </c>
      <c r="B147" s="23" t="s">
        <v>2637</v>
      </c>
      <c r="C147" s="23" t="s">
        <v>327</v>
      </c>
      <c r="D147" s="23" t="s">
        <v>2638</v>
      </c>
      <c r="E147" s="23" t="s">
        <v>57</v>
      </c>
      <c r="F147" s="23" t="s">
        <v>2027</v>
      </c>
      <c r="G147" s="23">
        <v>4.51</v>
      </c>
      <c r="H147" s="23">
        <v>40</v>
      </c>
      <c r="I147" s="41">
        <f t="shared" si="2"/>
        <v>180.4</v>
      </c>
      <c r="J147" s="23" t="s">
        <v>718</v>
      </c>
    </row>
    <row r="148" s="1" customFormat="1" ht="20" customHeight="1" spans="1:10">
      <c r="A148" s="6">
        <v>146</v>
      </c>
      <c r="B148" s="23" t="s">
        <v>1876</v>
      </c>
      <c r="C148" s="23" t="s">
        <v>2018</v>
      </c>
      <c r="D148" s="23" t="s">
        <v>2046</v>
      </c>
      <c r="E148" s="23" t="s">
        <v>57</v>
      </c>
      <c r="F148" s="23" t="s">
        <v>2027</v>
      </c>
      <c r="G148" s="23">
        <v>1.1</v>
      </c>
      <c r="H148" s="23">
        <v>50</v>
      </c>
      <c r="I148" s="41">
        <f t="shared" si="2"/>
        <v>55</v>
      </c>
      <c r="J148" s="23" t="s">
        <v>1119</v>
      </c>
    </row>
    <row r="149" s="1" customFormat="1" ht="20" customHeight="1" spans="1:10">
      <c r="A149" s="6">
        <v>147</v>
      </c>
      <c r="B149" s="23" t="s">
        <v>1876</v>
      </c>
      <c r="C149" s="23" t="s">
        <v>2018</v>
      </c>
      <c r="D149" s="23" t="s">
        <v>2046</v>
      </c>
      <c r="E149" s="23" t="s">
        <v>29</v>
      </c>
      <c r="F149" s="23" t="s">
        <v>2027</v>
      </c>
      <c r="G149" s="23">
        <v>0.18</v>
      </c>
      <c r="H149" s="23">
        <v>500</v>
      </c>
      <c r="I149" s="41">
        <f t="shared" si="2"/>
        <v>90</v>
      </c>
      <c r="J149" s="23" t="s">
        <v>1150</v>
      </c>
    </row>
    <row r="150" s="1" customFormat="1" ht="20" customHeight="1" spans="1:10">
      <c r="A150" s="6">
        <v>148</v>
      </c>
      <c r="B150" s="23" t="s">
        <v>2251</v>
      </c>
      <c r="C150" s="23" t="s">
        <v>2252</v>
      </c>
      <c r="D150" s="23" t="s">
        <v>2253</v>
      </c>
      <c r="E150" s="23" t="s">
        <v>57</v>
      </c>
      <c r="F150" s="23" t="s">
        <v>2027</v>
      </c>
      <c r="G150" s="23">
        <v>20.18</v>
      </c>
      <c r="H150" s="23">
        <v>20</v>
      </c>
      <c r="I150" s="41">
        <f t="shared" si="2"/>
        <v>403.6</v>
      </c>
      <c r="J150" s="23" t="s">
        <v>361</v>
      </c>
    </row>
    <row r="151" s="1" customFormat="1" ht="20" customHeight="1" spans="1:10">
      <c r="A151" s="6">
        <v>149</v>
      </c>
      <c r="B151" s="23" t="s">
        <v>3053</v>
      </c>
      <c r="C151" s="23" t="s">
        <v>327</v>
      </c>
      <c r="D151" s="23" t="s">
        <v>3054</v>
      </c>
      <c r="E151" s="23" t="s">
        <v>57</v>
      </c>
      <c r="F151" s="23" t="s">
        <v>2020</v>
      </c>
      <c r="G151" s="23">
        <v>35.1</v>
      </c>
      <c r="H151" s="23">
        <v>10</v>
      </c>
      <c r="I151" s="41">
        <f t="shared" si="2"/>
        <v>351</v>
      </c>
      <c r="J151" s="23" t="s">
        <v>3055</v>
      </c>
    </row>
    <row r="152" s="1" customFormat="1" ht="20" customHeight="1" spans="1:10">
      <c r="A152" s="6">
        <v>150</v>
      </c>
      <c r="B152" s="23" t="s">
        <v>3056</v>
      </c>
      <c r="C152" s="23" t="s">
        <v>1779</v>
      </c>
      <c r="D152" s="23" t="s">
        <v>3057</v>
      </c>
      <c r="E152" s="23" t="s">
        <v>57</v>
      </c>
      <c r="F152" s="23" t="s">
        <v>2020</v>
      </c>
      <c r="G152" s="23">
        <v>17.19</v>
      </c>
      <c r="H152" s="23">
        <v>10</v>
      </c>
      <c r="I152" s="41">
        <f t="shared" si="2"/>
        <v>171.9</v>
      </c>
      <c r="J152" s="23" t="s">
        <v>2799</v>
      </c>
    </row>
    <row r="153" s="1" customFormat="1" ht="20" customHeight="1" spans="1:10">
      <c r="A153" s="6">
        <v>151</v>
      </c>
      <c r="B153" s="23" t="s">
        <v>3058</v>
      </c>
      <c r="C153" s="23" t="s">
        <v>82</v>
      </c>
      <c r="D153" s="23" t="s">
        <v>1560</v>
      </c>
      <c r="E153" s="23" t="s">
        <v>57</v>
      </c>
      <c r="F153" s="23" t="s">
        <v>2027</v>
      </c>
      <c r="G153" s="23">
        <v>19</v>
      </c>
      <c r="H153" s="23">
        <v>40</v>
      </c>
      <c r="I153" s="41">
        <f t="shared" si="2"/>
        <v>760</v>
      </c>
      <c r="J153" s="23" t="s">
        <v>3059</v>
      </c>
    </row>
    <row r="154" s="1" customFormat="1" ht="20" customHeight="1" spans="1:10">
      <c r="A154" s="6">
        <v>152</v>
      </c>
      <c r="B154" s="23" t="s">
        <v>3060</v>
      </c>
      <c r="C154" s="23" t="s">
        <v>327</v>
      </c>
      <c r="D154" s="23" t="s">
        <v>2375</v>
      </c>
      <c r="E154" s="23" t="s">
        <v>57</v>
      </c>
      <c r="F154" s="23" t="s">
        <v>2027</v>
      </c>
      <c r="G154" s="23">
        <v>8.26</v>
      </c>
      <c r="H154" s="23">
        <v>5</v>
      </c>
      <c r="I154" s="41">
        <f t="shared" si="2"/>
        <v>41.3</v>
      </c>
      <c r="J154" s="23" t="s">
        <v>2885</v>
      </c>
    </row>
    <row r="155" s="1" customFormat="1" ht="20" customHeight="1" spans="1:10">
      <c r="A155" s="6">
        <v>153</v>
      </c>
      <c r="B155" s="23" t="s">
        <v>3061</v>
      </c>
      <c r="C155" s="23" t="s">
        <v>239</v>
      </c>
      <c r="D155" s="23" t="s">
        <v>3062</v>
      </c>
      <c r="E155" s="23" t="s">
        <v>57</v>
      </c>
      <c r="F155" s="23" t="s">
        <v>2027</v>
      </c>
      <c r="G155" s="23">
        <v>64.24</v>
      </c>
      <c r="H155" s="23">
        <v>25</v>
      </c>
      <c r="I155" s="41">
        <f t="shared" si="2"/>
        <v>1606</v>
      </c>
      <c r="J155" s="23" t="s">
        <v>3063</v>
      </c>
    </row>
    <row r="156" s="1" customFormat="1" ht="20" customHeight="1" spans="1:10">
      <c r="A156" s="6">
        <v>154</v>
      </c>
      <c r="B156" s="23" t="s">
        <v>3061</v>
      </c>
      <c r="C156" s="23" t="s">
        <v>239</v>
      </c>
      <c r="D156" s="23" t="s">
        <v>3062</v>
      </c>
      <c r="E156" s="23" t="s">
        <v>57</v>
      </c>
      <c r="F156" s="23" t="s">
        <v>2027</v>
      </c>
      <c r="G156" s="23">
        <v>64.24</v>
      </c>
      <c r="H156" s="23">
        <v>5</v>
      </c>
      <c r="I156" s="41">
        <f t="shared" si="2"/>
        <v>321.2</v>
      </c>
      <c r="J156" s="23" t="s">
        <v>3064</v>
      </c>
    </row>
    <row r="157" s="1" customFormat="1" ht="20" customHeight="1" spans="1:10">
      <c r="A157" s="6">
        <v>155</v>
      </c>
      <c r="B157" s="23" t="s">
        <v>3065</v>
      </c>
      <c r="C157" s="23" t="s">
        <v>1779</v>
      </c>
      <c r="D157" s="23">
        <v>0.1</v>
      </c>
      <c r="E157" s="23" t="s">
        <v>57</v>
      </c>
      <c r="F157" s="23" t="s">
        <v>2027</v>
      </c>
      <c r="G157" s="23">
        <v>1.48</v>
      </c>
      <c r="H157" s="23">
        <v>20</v>
      </c>
      <c r="I157" s="41">
        <f t="shared" si="2"/>
        <v>29.6</v>
      </c>
      <c r="J157" s="23" t="s">
        <v>301</v>
      </c>
    </row>
    <row r="158" s="1" customFormat="1" ht="20" customHeight="1" spans="1:10">
      <c r="A158" s="6">
        <v>156</v>
      </c>
      <c r="B158" s="23" t="s">
        <v>3066</v>
      </c>
      <c r="C158" s="23" t="s">
        <v>2018</v>
      </c>
      <c r="D158" s="23" t="s">
        <v>1884</v>
      </c>
      <c r="E158" s="23" t="s">
        <v>29</v>
      </c>
      <c r="F158" s="23" t="s">
        <v>2027</v>
      </c>
      <c r="G158" s="23">
        <v>2</v>
      </c>
      <c r="H158" s="23">
        <v>50</v>
      </c>
      <c r="I158" s="41">
        <f t="shared" si="2"/>
        <v>100</v>
      </c>
      <c r="J158" s="23" t="s">
        <v>2905</v>
      </c>
    </row>
    <row r="159" s="1" customFormat="1" ht="20" customHeight="1" spans="1:10">
      <c r="A159" s="6">
        <v>157</v>
      </c>
      <c r="B159" s="23" t="s">
        <v>3067</v>
      </c>
      <c r="C159" s="23" t="s">
        <v>327</v>
      </c>
      <c r="D159" s="23" t="s">
        <v>1940</v>
      </c>
      <c r="E159" s="23" t="s">
        <v>57</v>
      </c>
      <c r="F159" s="23" t="s">
        <v>2027</v>
      </c>
      <c r="G159" s="23">
        <v>12.13</v>
      </c>
      <c r="H159" s="23">
        <v>40</v>
      </c>
      <c r="I159" s="41">
        <f t="shared" si="2"/>
        <v>485.2</v>
      </c>
      <c r="J159" s="23" t="s">
        <v>3068</v>
      </c>
    </row>
    <row r="160" s="1" customFormat="1" ht="20" customHeight="1" spans="1:10">
      <c r="A160" s="6">
        <v>158</v>
      </c>
      <c r="B160" s="23" t="s">
        <v>2294</v>
      </c>
      <c r="C160" s="23" t="s">
        <v>239</v>
      </c>
      <c r="D160" s="23" t="s">
        <v>3069</v>
      </c>
      <c r="E160" s="23" t="s">
        <v>57</v>
      </c>
      <c r="F160" s="23" t="s">
        <v>2027</v>
      </c>
      <c r="G160" s="23">
        <v>20.46</v>
      </c>
      <c r="H160" s="23">
        <v>25</v>
      </c>
      <c r="I160" s="41">
        <f t="shared" si="2"/>
        <v>511.5</v>
      </c>
      <c r="J160" s="23" t="s">
        <v>3070</v>
      </c>
    </row>
    <row r="161" s="1" customFormat="1" ht="20" customHeight="1" spans="1:10">
      <c r="A161" s="6">
        <v>159</v>
      </c>
      <c r="B161" s="23" t="s">
        <v>2294</v>
      </c>
      <c r="C161" s="23" t="s">
        <v>239</v>
      </c>
      <c r="D161" s="23" t="s">
        <v>3069</v>
      </c>
      <c r="E161" s="23" t="s">
        <v>57</v>
      </c>
      <c r="F161" s="23" t="s">
        <v>2027</v>
      </c>
      <c r="G161" s="23">
        <v>10.23</v>
      </c>
      <c r="H161" s="23">
        <v>10</v>
      </c>
      <c r="I161" s="41">
        <f t="shared" si="2"/>
        <v>102.3</v>
      </c>
      <c r="J161" s="23" t="s">
        <v>3070</v>
      </c>
    </row>
    <row r="162" s="1" customFormat="1" ht="20" customHeight="1" spans="1:10">
      <c r="A162" s="6">
        <v>160</v>
      </c>
      <c r="B162" s="23" t="s">
        <v>2294</v>
      </c>
      <c r="C162" s="23" t="s">
        <v>239</v>
      </c>
      <c r="D162" s="23" t="s">
        <v>2820</v>
      </c>
      <c r="E162" s="23" t="s">
        <v>57</v>
      </c>
      <c r="F162" s="23" t="s">
        <v>2027</v>
      </c>
      <c r="G162" s="23">
        <v>10.23</v>
      </c>
      <c r="H162" s="23">
        <v>10</v>
      </c>
      <c r="I162" s="41">
        <f t="shared" si="2"/>
        <v>102.3</v>
      </c>
      <c r="J162" s="23" t="s">
        <v>3070</v>
      </c>
    </row>
    <row r="163" s="1" customFormat="1" ht="20" customHeight="1" spans="1:10">
      <c r="A163" s="6">
        <v>161</v>
      </c>
      <c r="B163" s="23" t="s">
        <v>782</v>
      </c>
      <c r="C163" s="23" t="s">
        <v>327</v>
      </c>
      <c r="D163" s="23" t="s">
        <v>1200</v>
      </c>
      <c r="E163" s="23" t="s">
        <v>57</v>
      </c>
      <c r="F163" s="23" t="s">
        <v>2020</v>
      </c>
      <c r="G163" s="23">
        <v>22.58</v>
      </c>
      <c r="H163" s="23">
        <v>60</v>
      </c>
      <c r="I163" s="41">
        <f t="shared" si="2"/>
        <v>1354.8</v>
      </c>
      <c r="J163" s="23" t="s">
        <v>385</v>
      </c>
    </row>
    <row r="164" s="1" customFormat="1" ht="20" customHeight="1" spans="1:10">
      <c r="A164" s="6">
        <v>162</v>
      </c>
      <c r="B164" s="23" t="s">
        <v>782</v>
      </c>
      <c r="C164" s="23" t="s">
        <v>327</v>
      </c>
      <c r="D164" s="23" t="s">
        <v>1200</v>
      </c>
      <c r="E164" s="23" t="s">
        <v>57</v>
      </c>
      <c r="F164" s="23" t="s">
        <v>2020</v>
      </c>
      <c r="G164" s="23">
        <v>80.66</v>
      </c>
      <c r="H164" s="23">
        <v>40</v>
      </c>
      <c r="I164" s="41">
        <f t="shared" si="2"/>
        <v>3226.4</v>
      </c>
      <c r="J164" s="23" t="s">
        <v>485</v>
      </c>
    </row>
    <row r="165" s="1" customFormat="1" ht="20" customHeight="1" spans="1:10">
      <c r="A165" s="6">
        <v>163</v>
      </c>
      <c r="B165" s="23" t="s">
        <v>2341</v>
      </c>
      <c r="C165" s="23" t="s">
        <v>2018</v>
      </c>
      <c r="D165" s="23" t="s">
        <v>3071</v>
      </c>
      <c r="E165" s="23" t="s">
        <v>29</v>
      </c>
      <c r="F165" s="23" t="s">
        <v>2027</v>
      </c>
      <c r="G165" s="23">
        <v>7.8</v>
      </c>
      <c r="H165" s="23">
        <v>40</v>
      </c>
      <c r="I165" s="41">
        <f t="shared" si="2"/>
        <v>312</v>
      </c>
      <c r="J165" s="23" t="s">
        <v>1294</v>
      </c>
    </row>
    <row r="166" s="1" customFormat="1" ht="20" customHeight="1" spans="1:10">
      <c r="A166" s="6">
        <v>164</v>
      </c>
      <c r="B166" s="23" t="s">
        <v>2341</v>
      </c>
      <c r="C166" s="23" t="s">
        <v>2018</v>
      </c>
      <c r="D166" s="23" t="s">
        <v>3071</v>
      </c>
      <c r="E166" s="23" t="s">
        <v>29</v>
      </c>
      <c r="F166" s="23" t="s">
        <v>2027</v>
      </c>
      <c r="G166" s="23">
        <v>7.8</v>
      </c>
      <c r="H166" s="23">
        <v>20</v>
      </c>
      <c r="I166" s="41">
        <f t="shared" si="2"/>
        <v>156</v>
      </c>
      <c r="J166" s="23" t="s">
        <v>3072</v>
      </c>
    </row>
    <row r="167" s="1" customFormat="1" ht="20" customHeight="1" spans="1:10">
      <c r="A167" s="6">
        <v>165</v>
      </c>
      <c r="B167" s="23" t="s">
        <v>2467</v>
      </c>
      <c r="C167" s="23" t="s">
        <v>2018</v>
      </c>
      <c r="D167" s="23" t="s">
        <v>3073</v>
      </c>
      <c r="E167" s="23" t="s">
        <v>37</v>
      </c>
      <c r="F167" s="23" t="s">
        <v>2027</v>
      </c>
      <c r="G167" s="23">
        <v>270</v>
      </c>
      <c r="H167" s="23">
        <v>40</v>
      </c>
      <c r="I167" s="41">
        <f t="shared" si="2"/>
        <v>10800</v>
      </c>
      <c r="J167" s="23" t="s">
        <v>1291</v>
      </c>
    </row>
    <row r="168" s="1" customFormat="1" ht="20" customHeight="1" spans="1:10">
      <c r="A168" s="6">
        <v>166</v>
      </c>
      <c r="B168" s="23" t="s">
        <v>3074</v>
      </c>
      <c r="C168" s="23" t="s">
        <v>2018</v>
      </c>
      <c r="D168" s="23" t="s">
        <v>1447</v>
      </c>
      <c r="E168" s="23" t="s">
        <v>858</v>
      </c>
      <c r="F168" s="23" t="s">
        <v>2027</v>
      </c>
      <c r="G168" s="23">
        <v>3.9</v>
      </c>
      <c r="H168" s="23">
        <v>40</v>
      </c>
      <c r="I168" s="41">
        <f t="shared" si="2"/>
        <v>156</v>
      </c>
      <c r="J168" s="23" t="s">
        <v>1105</v>
      </c>
    </row>
    <row r="169" s="1" customFormat="1" ht="20" customHeight="1" spans="1:10">
      <c r="A169" s="6">
        <v>167</v>
      </c>
      <c r="B169" s="23" t="s">
        <v>1880</v>
      </c>
      <c r="C169" s="23" t="s">
        <v>2312</v>
      </c>
      <c r="D169" s="23" t="s">
        <v>1841</v>
      </c>
      <c r="E169" s="23" t="s">
        <v>57</v>
      </c>
      <c r="F169" s="23" t="s">
        <v>2020</v>
      </c>
      <c r="G169" s="23">
        <v>27.9</v>
      </c>
      <c r="H169" s="23">
        <v>40</v>
      </c>
      <c r="I169" s="41">
        <f t="shared" si="2"/>
        <v>1116</v>
      </c>
      <c r="J169" s="23" t="s">
        <v>2489</v>
      </c>
    </row>
    <row r="170" s="1" customFormat="1" ht="20" customHeight="1" spans="1:10">
      <c r="A170" s="6">
        <v>168</v>
      </c>
      <c r="B170" s="23" t="s">
        <v>2471</v>
      </c>
      <c r="C170" s="23" t="s">
        <v>2018</v>
      </c>
      <c r="D170" s="23" t="s">
        <v>2472</v>
      </c>
      <c r="E170" s="23" t="s">
        <v>29</v>
      </c>
      <c r="F170" s="23" t="s">
        <v>2027</v>
      </c>
      <c r="G170" s="23">
        <v>12.15</v>
      </c>
      <c r="H170" s="23">
        <v>200</v>
      </c>
      <c r="I170" s="41">
        <f t="shared" si="2"/>
        <v>2430</v>
      </c>
      <c r="J170" s="23" t="s">
        <v>2473</v>
      </c>
    </row>
    <row r="171" s="1" customFormat="1" ht="20" customHeight="1" spans="1:10">
      <c r="A171" s="6">
        <v>169</v>
      </c>
      <c r="B171" s="23" t="s">
        <v>1886</v>
      </c>
      <c r="C171" s="23" t="s">
        <v>2018</v>
      </c>
      <c r="D171" s="23" t="s">
        <v>1330</v>
      </c>
      <c r="E171" s="23" t="s">
        <v>858</v>
      </c>
      <c r="F171" s="23" t="s">
        <v>2027</v>
      </c>
      <c r="G171" s="23">
        <v>3.28</v>
      </c>
      <c r="H171" s="23">
        <v>3600</v>
      </c>
      <c r="I171" s="41">
        <f t="shared" si="2"/>
        <v>11808</v>
      </c>
      <c r="J171" s="23" t="s">
        <v>1105</v>
      </c>
    </row>
    <row r="172" s="1" customFormat="1" ht="20" customHeight="1" spans="1:10">
      <c r="A172" s="6">
        <v>170</v>
      </c>
      <c r="B172" s="23" t="s">
        <v>1886</v>
      </c>
      <c r="C172" s="23" t="s">
        <v>2018</v>
      </c>
      <c r="D172" s="23" t="s">
        <v>1329</v>
      </c>
      <c r="E172" s="23" t="s">
        <v>858</v>
      </c>
      <c r="F172" s="23" t="s">
        <v>2027</v>
      </c>
      <c r="G172" s="23">
        <v>3.9</v>
      </c>
      <c r="H172" s="23">
        <v>2400</v>
      </c>
      <c r="I172" s="41">
        <f t="shared" si="2"/>
        <v>9360</v>
      </c>
      <c r="J172" s="23" t="s">
        <v>1105</v>
      </c>
    </row>
    <row r="173" s="1" customFormat="1" ht="20" customHeight="1" spans="1:10">
      <c r="A173" s="6">
        <v>171</v>
      </c>
      <c r="B173" s="23" t="s">
        <v>1886</v>
      </c>
      <c r="C173" s="23" t="s">
        <v>2018</v>
      </c>
      <c r="D173" s="23" t="s">
        <v>2815</v>
      </c>
      <c r="E173" s="23" t="s">
        <v>57</v>
      </c>
      <c r="F173" s="23" t="s">
        <v>2027</v>
      </c>
      <c r="G173" s="23">
        <v>2.5</v>
      </c>
      <c r="H173" s="23">
        <v>5</v>
      </c>
      <c r="I173" s="41">
        <f t="shared" si="2"/>
        <v>12.5</v>
      </c>
      <c r="J173" s="23" t="s">
        <v>299</v>
      </c>
    </row>
    <row r="174" s="1" customFormat="1" ht="20" customHeight="1" spans="1:10">
      <c r="A174" s="6">
        <v>172</v>
      </c>
      <c r="B174" s="23" t="s">
        <v>3075</v>
      </c>
      <c r="C174" s="23" t="s">
        <v>327</v>
      </c>
      <c r="D174" s="23" t="s">
        <v>3076</v>
      </c>
      <c r="E174" s="23" t="s">
        <v>57</v>
      </c>
      <c r="F174" s="23" t="s">
        <v>2027</v>
      </c>
      <c r="G174" s="23">
        <v>23.58</v>
      </c>
      <c r="H174" s="23">
        <v>10</v>
      </c>
      <c r="I174" s="41">
        <f t="shared" si="2"/>
        <v>235.8</v>
      </c>
      <c r="J174" s="23" t="s">
        <v>102</v>
      </c>
    </row>
    <row r="175" s="1" customFormat="1" ht="20" customHeight="1" spans="1:10">
      <c r="A175" s="6">
        <v>173</v>
      </c>
      <c r="B175" s="23" t="s">
        <v>2401</v>
      </c>
      <c r="C175" s="23" t="s">
        <v>2402</v>
      </c>
      <c r="D175" s="23" t="s">
        <v>886</v>
      </c>
      <c r="E175" s="23" t="s">
        <v>37</v>
      </c>
      <c r="F175" s="23" t="s">
        <v>2027</v>
      </c>
      <c r="G175" s="23">
        <v>14</v>
      </c>
      <c r="H175" s="23">
        <v>180</v>
      </c>
      <c r="I175" s="41">
        <f t="shared" si="2"/>
        <v>2520</v>
      </c>
      <c r="J175" s="23" t="s">
        <v>521</v>
      </c>
    </row>
    <row r="176" s="1" customFormat="1" ht="20" customHeight="1" spans="1:10">
      <c r="A176" s="6">
        <v>174</v>
      </c>
      <c r="B176" s="23" t="s">
        <v>2401</v>
      </c>
      <c r="C176" s="23" t="s">
        <v>2402</v>
      </c>
      <c r="D176" s="23" t="s">
        <v>3077</v>
      </c>
      <c r="E176" s="23" t="s">
        <v>57</v>
      </c>
      <c r="F176" s="23" t="s">
        <v>2027</v>
      </c>
      <c r="G176" s="23">
        <v>11</v>
      </c>
      <c r="H176" s="23">
        <v>100</v>
      </c>
      <c r="I176" s="41">
        <f t="shared" si="2"/>
        <v>1100</v>
      </c>
      <c r="J176" s="23" t="s">
        <v>2879</v>
      </c>
    </row>
    <row r="177" s="1" customFormat="1" ht="20" customHeight="1" spans="1:10">
      <c r="A177" s="6">
        <v>175</v>
      </c>
      <c r="B177" s="23" t="s">
        <v>3078</v>
      </c>
      <c r="C177" s="23" t="s">
        <v>327</v>
      </c>
      <c r="D177" s="23" t="s">
        <v>2094</v>
      </c>
      <c r="E177" s="23" t="s">
        <v>37</v>
      </c>
      <c r="F177" s="23" t="s">
        <v>2027</v>
      </c>
      <c r="G177" s="23">
        <v>4.13</v>
      </c>
      <c r="H177" s="23">
        <v>2</v>
      </c>
      <c r="I177" s="41">
        <f t="shared" si="2"/>
        <v>8.26</v>
      </c>
      <c r="J177" s="23" t="s">
        <v>394</v>
      </c>
    </row>
    <row r="178" s="1" customFormat="1" ht="20" customHeight="1" spans="1:10">
      <c r="A178" s="6">
        <v>176</v>
      </c>
      <c r="B178" s="23" t="s">
        <v>3079</v>
      </c>
      <c r="C178" s="23" t="s">
        <v>2458</v>
      </c>
      <c r="D178" s="23" t="s">
        <v>2230</v>
      </c>
      <c r="E178" s="23" t="s">
        <v>57</v>
      </c>
      <c r="F178" s="23" t="s">
        <v>2027</v>
      </c>
      <c r="G178" s="23">
        <v>12.75</v>
      </c>
      <c r="H178" s="23">
        <v>40</v>
      </c>
      <c r="I178" s="41">
        <f t="shared" si="2"/>
        <v>510</v>
      </c>
      <c r="J178" s="23" t="s">
        <v>231</v>
      </c>
    </row>
    <row r="179" s="1" customFormat="1" ht="20" customHeight="1" spans="1:10">
      <c r="A179" s="6">
        <v>177</v>
      </c>
      <c r="B179" s="23" t="s">
        <v>2306</v>
      </c>
      <c r="C179" s="23" t="s">
        <v>327</v>
      </c>
      <c r="D179" s="23" t="s">
        <v>2307</v>
      </c>
      <c r="E179" s="23" t="s">
        <v>57</v>
      </c>
      <c r="F179" s="23" t="s">
        <v>2027</v>
      </c>
      <c r="G179" s="23">
        <v>5</v>
      </c>
      <c r="H179" s="23">
        <v>15</v>
      </c>
      <c r="I179" s="41">
        <f t="shared" si="2"/>
        <v>75</v>
      </c>
      <c r="J179" s="23" t="s">
        <v>2308</v>
      </c>
    </row>
    <row r="180" s="1" customFormat="1" ht="20" customHeight="1" spans="1:10">
      <c r="A180" s="6">
        <v>178</v>
      </c>
      <c r="B180" s="23" t="s">
        <v>2297</v>
      </c>
      <c r="C180" s="23" t="s">
        <v>2018</v>
      </c>
      <c r="D180" s="23" t="s">
        <v>2298</v>
      </c>
      <c r="E180" s="23" t="s">
        <v>57</v>
      </c>
      <c r="F180" s="23" t="s">
        <v>2027</v>
      </c>
      <c r="G180" s="23">
        <v>7.94</v>
      </c>
      <c r="H180" s="23">
        <v>50</v>
      </c>
      <c r="I180" s="41">
        <f t="shared" si="2"/>
        <v>397</v>
      </c>
      <c r="J180" s="23" t="s">
        <v>315</v>
      </c>
    </row>
    <row r="181" s="1" customFormat="1" ht="20" customHeight="1" spans="1:10">
      <c r="A181" s="6">
        <v>179</v>
      </c>
      <c r="B181" s="23" t="s">
        <v>2554</v>
      </c>
      <c r="C181" s="23" t="s">
        <v>327</v>
      </c>
      <c r="D181" s="23" t="s">
        <v>1530</v>
      </c>
      <c r="E181" s="23" t="s">
        <v>57</v>
      </c>
      <c r="F181" s="23" t="s">
        <v>2020</v>
      </c>
      <c r="G181" s="23">
        <v>47.95</v>
      </c>
      <c r="H181" s="23">
        <v>10</v>
      </c>
      <c r="I181" s="41">
        <f t="shared" si="2"/>
        <v>479.5</v>
      </c>
      <c r="J181" s="23" t="s">
        <v>1016</v>
      </c>
    </row>
    <row r="182" s="1" customFormat="1" ht="20" customHeight="1" spans="1:10">
      <c r="A182" s="6">
        <v>180</v>
      </c>
      <c r="B182" s="23" t="s">
        <v>3080</v>
      </c>
      <c r="C182" s="23" t="s">
        <v>2425</v>
      </c>
      <c r="D182" s="23" t="s">
        <v>3081</v>
      </c>
      <c r="E182" s="23" t="s">
        <v>29</v>
      </c>
      <c r="F182" s="23" t="s">
        <v>2020</v>
      </c>
      <c r="G182" s="23">
        <v>51.35</v>
      </c>
      <c r="H182" s="23">
        <v>10</v>
      </c>
      <c r="I182" s="41">
        <f t="shared" si="2"/>
        <v>513.5</v>
      </c>
      <c r="J182" s="23" t="s">
        <v>3082</v>
      </c>
    </row>
    <row r="183" s="1" customFormat="1" ht="20" customHeight="1" spans="1:10">
      <c r="A183" s="6">
        <v>181</v>
      </c>
      <c r="B183" s="23" t="s">
        <v>3083</v>
      </c>
      <c r="C183" s="23" t="s">
        <v>2252</v>
      </c>
      <c r="D183" s="23" t="s">
        <v>3084</v>
      </c>
      <c r="E183" s="23" t="s">
        <v>57</v>
      </c>
      <c r="F183" s="23" t="s">
        <v>2020</v>
      </c>
      <c r="G183" s="23">
        <v>58</v>
      </c>
      <c r="H183" s="23">
        <v>10</v>
      </c>
      <c r="I183" s="41">
        <f t="shared" si="2"/>
        <v>580</v>
      </c>
      <c r="J183" s="23" t="s">
        <v>3085</v>
      </c>
    </row>
    <row r="184" s="1" customFormat="1" ht="20" customHeight="1" spans="1:10">
      <c r="A184" s="6">
        <v>182</v>
      </c>
      <c r="B184" s="23" t="s">
        <v>3086</v>
      </c>
      <c r="C184" s="23" t="s">
        <v>327</v>
      </c>
      <c r="D184" s="23" t="s">
        <v>2007</v>
      </c>
      <c r="E184" s="23" t="s">
        <v>858</v>
      </c>
      <c r="F184" s="23" t="s">
        <v>2027</v>
      </c>
      <c r="G184" s="23">
        <v>5.4</v>
      </c>
      <c r="H184" s="23">
        <v>150</v>
      </c>
      <c r="I184" s="41">
        <f t="shared" si="2"/>
        <v>810</v>
      </c>
      <c r="J184" s="23" t="s">
        <v>2995</v>
      </c>
    </row>
    <row r="185" s="1" customFormat="1" ht="20" customHeight="1" spans="1:10">
      <c r="A185" s="6">
        <v>183</v>
      </c>
      <c r="B185" s="23" t="s">
        <v>2639</v>
      </c>
      <c r="C185" s="23" t="s">
        <v>327</v>
      </c>
      <c r="D185" s="23" t="s">
        <v>3087</v>
      </c>
      <c r="E185" s="23" t="s">
        <v>57</v>
      </c>
      <c r="F185" s="23" t="s">
        <v>2027</v>
      </c>
      <c r="G185" s="23">
        <v>66.24</v>
      </c>
      <c r="H185" s="23">
        <v>120</v>
      </c>
      <c r="I185" s="41">
        <f t="shared" si="2"/>
        <v>7948.8</v>
      </c>
      <c r="J185" s="23" t="s">
        <v>3088</v>
      </c>
    </row>
    <row r="186" s="1" customFormat="1" ht="20" customHeight="1" spans="1:10">
      <c r="A186" s="6">
        <v>184</v>
      </c>
      <c r="B186" s="23" t="s">
        <v>2639</v>
      </c>
      <c r="C186" s="23" t="s">
        <v>327</v>
      </c>
      <c r="D186" s="23" t="s">
        <v>3089</v>
      </c>
      <c r="E186" s="23" t="s">
        <v>57</v>
      </c>
      <c r="F186" s="23" t="s">
        <v>2027</v>
      </c>
      <c r="G186" s="23">
        <v>40.07</v>
      </c>
      <c r="H186" s="23">
        <v>50</v>
      </c>
      <c r="I186" s="41">
        <f t="shared" si="2"/>
        <v>2003.5</v>
      </c>
      <c r="J186" s="23" t="s">
        <v>3088</v>
      </c>
    </row>
    <row r="187" s="1" customFormat="1" ht="20" customHeight="1" spans="1:10">
      <c r="A187" s="6">
        <v>185</v>
      </c>
      <c r="B187" s="23" t="s">
        <v>2639</v>
      </c>
      <c r="C187" s="23" t="s">
        <v>327</v>
      </c>
      <c r="D187" s="23" t="s">
        <v>3087</v>
      </c>
      <c r="E187" s="23" t="s">
        <v>57</v>
      </c>
      <c r="F187" s="23" t="s">
        <v>2027</v>
      </c>
      <c r="G187" s="23">
        <v>66.24</v>
      </c>
      <c r="H187" s="23">
        <v>50</v>
      </c>
      <c r="I187" s="41">
        <f t="shared" si="2"/>
        <v>3312</v>
      </c>
      <c r="J187" s="23" t="s">
        <v>1388</v>
      </c>
    </row>
    <row r="188" s="1" customFormat="1" ht="20" customHeight="1" spans="1:10">
      <c r="A188" s="6">
        <v>186</v>
      </c>
      <c r="B188" s="23" t="s">
        <v>2639</v>
      </c>
      <c r="C188" s="23" t="s">
        <v>327</v>
      </c>
      <c r="D188" s="23" t="s">
        <v>3089</v>
      </c>
      <c r="E188" s="23" t="s">
        <v>57</v>
      </c>
      <c r="F188" s="23" t="s">
        <v>2027</v>
      </c>
      <c r="G188" s="23">
        <v>40.07</v>
      </c>
      <c r="H188" s="23">
        <v>20</v>
      </c>
      <c r="I188" s="41">
        <f t="shared" si="2"/>
        <v>801.4</v>
      </c>
      <c r="J188" s="23" t="s">
        <v>1388</v>
      </c>
    </row>
    <row r="189" s="1" customFormat="1" ht="20" customHeight="1" spans="1:10">
      <c r="A189" s="6">
        <v>187</v>
      </c>
      <c r="B189" s="23" t="s">
        <v>2641</v>
      </c>
      <c r="C189" s="23" t="s">
        <v>3090</v>
      </c>
      <c r="D189" s="23" t="s">
        <v>2350</v>
      </c>
      <c r="E189" s="23" t="s">
        <v>57</v>
      </c>
      <c r="F189" s="23" t="s">
        <v>2027</v>
      </c>
      <c r="G189" s="23">
        <v>38.8</v>
      </c>
      <c r="H189" s="23">
        <v>260</v>
      </c>
      <c r="I189" s="41">
        <f t="shared" si="2"/>
        <v>10088</v>
      </c>
      <c r="J189" s="23" t="s">
        <v>2053</v>
      </c>
    </row>
    <row r="190" s="1" customFormat="1" ht="20" customHeight="1" spans="1:10">
      <c r="A190" s="6">
        <v>188</v>
      </c>
      <c r="B190" s="23" t="s">
        <v>2641</v>
      </c>
      <c r="C190" s="23" t="s">
        <v>327</v>
      </c>
      <c r="D190" s="23" t="s">
        <v>2350</v>
      </c>
      <c r="E190" s="23" t="s">
        <v>57</v>
      </c>
      <c r="F190" s="23" t="s">
        <v>2027</v>
      </c>
      <c r="G190" s="23">
        <v>4.18</v>
      </c>
      <c r="H190" s="23">
        <v>1400</v>
      </c>
      <c r="I190" s="41">
        <f t="shared" si="2"/>
        <v>5852</v>
      </c>
      <c r="J190" s="23" t="s">
        <v>2642</v>
      </c>
    </row>
    <row r="191" s="1" customFormat="1" ht="20" customHeight="1" spans="1:10">
      <c r="A191" s="6">
        <v>189</v>
      </c>
      <c r="B191" s="23" t="s">
        <v>3091</v>
      </c>
      <c r="C191" s="23" t="s">
        <v>327</v>
      </c>
      <c r="D191" s="23" t="s">
        <v>2350</v>
      </c>
      <c r="E191" s="23" t="s">
        <v>57</v>
      </c>
      <c r="F191" s="23" t="s">
        <v>2020</v>
      </c>
      <c r="G191" s="23">
        <v>25</v>
      </c>
      <c r="H191" s="23">
        <v>10</v>
      </c>
      <c r="I191" s="41">
        <f t="shared" si="2"/>
        <v>250</v>
      </c>
      <c r="J191" s="23" t="s">
        <v>70</v>
      </c>
    </row>
    <row r="192" s="1" customFormat="1" ht="20" customHeight="1" spans="1:10">
      <c r="A192" s="6">
        <v>190</v>
      </c>
      <c r="B192" s="23" t="s">
        <v>2197</v>
      </c>
      <c r="C192" s="23" t="s">
        <v>327</v>
      </c>
      <c r="D192" s="23"/>
      <c r="E192" s="23" t="s">
        <v>57</v>
      </c>
      <c r="F192" s="23" t="s">
        <v>2027</v>
      </c>
      <c r="G192" s="23">
        <v>29.87</v>
      </c>
      <c r="H192" s="23">
        <v>10</v>
      </c>
      <c r="I192" s="41">
        <f t="shared" si="2"/>
        <v>298.7</v>
      </c>
      <c r="J192" s="23" t="s">
        <v>2200</v>
      </c>
    </row>
    <row r="193" s="1" customFormat="1" ht="20" customHeight="1" spans="1:10">
      <c r="A193" s="6">
        <v>191</v>
      </c>
      <c r="B193" s="23" t="s">
        <v>2197</v>
      </c>
      <c r="C193" s="23" t="s">
        <v>327</v>
      </c>
      <c r="D193" s="23" t="s">
        <v>3092</v>
      </c>
      <c r="E193" s="23" t="s">
        <v>57</v>
      </c>
      <c r="F193" s="23" t="s">
        <v>2027</v>
      </c>
      <c r="G193" s="23">
        <v>29.87</v>
      </c>
      <c r="H193" s="23">
        <v>20</v>
      </c>
      <c r="I193" s="41">
        <f t="shared" si="2"/>
        <v>597.4</v>
      </c>
      <c r="J193" s="23" t="s">
        <v>2200</v>
      </c>
    </row>
    <row r="194" s="1" customFormat="1" ht="20" customHeight="1" spans="1:10">
      <c r="A194" s="6">
        <v>192</v>
      </c>
      <c r="B194" s="23" t="s">
        <v>3093</v>
      </c>
      <c r="C194" s="23" t="s">
        <v>327</v>
      </c>
      <c r="D194" s="23" t="s">
        <v>3094</v>
      </c>
      <c r="E194" s="23" t="s">
        <v>37</v>
      </c>
      <c r="F194" s="23" t="s">
        <v>2027</v>
      </c>
      <c r="G194" s="23">
        <v>35.82</v>
      </c>
      <c r="H194" s="23">
        <v>40</v>
      </c>
      <c r="I194" s="41">
        <f t="shared" si="2"/>
        <v>1432.8</v>
      </c>
      <c r="J194" s="23" t="s">
        <v>3095</v>
      </c>
    </row>
    <row r="195" s="1" customFormat="1" ht="20" customHeight="1" spans="1:10">
      <c r="A195" s="6">
        <v>193</v>
      </c>
      <c r="B195" s="23" t="s">
        <v>3096</v>
      </c>
      <c r="C195" s="23" t="s">
        <v>2252</v>
      </c>
      <c r="D195" s="23" t="s">
        <v>3097</v>
      </c>
      <c r="E195" s="23" t="s">
        <v>57</v>
      </c>
      <c r="F195" s="23" t="s">
        <v>2027</v>
      </c>
      <c r="G195" s="23">
        <v>75</v>
      </c>
      <c r="H195" s="23">
        <v>13</v>
      </c>
      <c r="I195" s="41">
        <f t="shared" ref="I195:I258" si="3">G195*H195</f>
        <v>975</v>
      </c>
      <c r="J195" s="23" t="s">
        <v>3098</v>
      </c>
    </row>
    <row r="196" s="1" customFormat="1" ht="20" customHeight="1" spans="1:10">
      <c r="A196" s="6">
        <v>194</v>
      </c>
      <c r="B196" s="23" t="s">
        <v>2422</v>
      </c>
      <c r="C196" s="23" t="s">
        <v>239</v>
      </c>
      <c r="D196" s="23" t="s">
        <v>3099</v>
      </c>
      <c r="E196" s="23" t="s">
        <v>57</v>
      </c>
      <c r="F196" s="23" t="s">
        <v>2027</v>
      </c>
      <c r="G196" s="23">
        <v>24.71</v>
      </c>
      <c r="H196" s="23">
        <v>30</v>
      </c>
      <c r="I196" s="41">
        <f t="shared" si="3"/>
        <v>741.3</v>
      </c>
      <c r="J196" s="23" t="s">
        <v>231</v>
      </c>
    </row>
    <row r="197" s="1" customFormat="1" ht="20" customHeight="1" spans="1:10">
      <c r="A197" s="6">
        <v>195</v>
      </c>
      <c r="B197" s="23" t="s">
        <v>2704</v>
      </c>
      <c r="C197" s="23" t="s">
        <v>1612</v>
      </c>
      <c r="D197" s="23" t="s">
        <v>2346</v>
      </c>
      <c r="E197" s="23" t="s">
        <v>57</v>
      </c>
      <c r="F197" s="23" t="s">
        <v>2027</v>
      </c>
      <c r="G197" s="23">
        <v>13.6</v>
      </c>
      <c r="H197" s="23">
        <v>450</v>
      </c>
      <c r="I197" s="41">
        <f t="shared" si="3"/>
        <v>6120</v>
      </c>
      <c r="J197" s="23" t="s">
        <v>2706</v>
      </c>
    </row>
    <row r="198" s="1" customFormat="1" ht="20" customHeight="1" spans="1:10">
      <c r="A198" s="6">
        <v>196</v>
      </c>
      <c r="B198" s="23" t="s">
        <v>2283</v>
      </c>
      <c r="C198" s="23" t="s">
        <v>2268</v>
      </c>
      <c r="D198" s="23" t="s">
        <v>2284</v>
      </c>
      <c r="E198" s="23" t="s">
        <v>57</v>
      </c>
      <c r="F198" s="23" t="s">
        <v>2027</v>
      </c>
      <c r="G198" s="23">
        <v>38.01</v>
      </c>
      <c r="H198" s="23">
        <v>40</v>
      </c>
      <c r="I198" s="41">
        <f t="shared" si="3"/>
        <v>1520.4</v>
      </c>
      <c r="J198" s="23" t="s">
        <v>2285</v>
      </c>
    </row>
    <row r="199" s="1" customFormat="1" ht="20" customHeight="1" spans="1:10">
      <c r="A199" s="6">
        <v>197</v>
      </c>
      <c r="B199" s="23" t="s">
        <v>1910</v>
      </c>
      <c r="C199" s="23" t="s">
        <v>2239</v>
      </c>
      <c r="D199" s="23" t="s">
        <v>3100</v>
      </c>
      <c r="E199" s="23" t="s">
        <v>57</v>
      </c>
      <c r="F199" s="23" t="s">
        <v>2027</v>
      </c>
      <c r="G199" s="23">
        <v>26</v>
      </c>
      <c r="H199" s="23">
        <v>20</v>
      </c>
      <c r="I199" s="41">
        <f t="shared" si="3"/>
        <v>520</v>
      </c>
      <c r="J199" s="23" t="s">
        <v>1912</v>
      </c>
    </row>
    <row r="200" s="1" customFormat="1" ht="20" customHeight="1" spans="1:10">
      <c r="A200" s="6">
        <v>198</v>
      </c>
      <c r="B200" s="23" t="s">
        <v>2033</v>
      </c>
      <c r="C200" s="23" t="s">
        <v>327</v>
      </c>
      <c r="D200" s="23" t="s">
        <v>3101</v>
      </c>
      <c r="E200" s="23" t="s">
        <v>37</v>
      </c>
      <c r="F200" s="23" t="s">
        <v>2027</v>
      </c>
      <c r="G200" s="23">
        <v>27.04</v>
      </c>
      <c r="H200" s="23">
        <v>330</v>
      </c>
      <c r="I200" s="41">
        <f t="shared" si="3"/>
        <v>8923.2</v>
      </c>
      <c r="J200" s="23" t="s">
        <v>2036</v>
      </c>
    </row>
    <row r="201" s="1" customFormat="1" ht="20" customHeight="1" spans="1:10">
      <c r="A201" s="6">
        <v>199</v>
      </c>
      <c r="B201" s="23" t="s">
        <v>2644</v>
      </c>
      <c r="C201" s="23" t="s">
        <v>327</v>
      </c>
      <c r="D201" s="23" t="s">
        <v>1059</v>
      </c>
      <c r="E201" s="23" t="s">
        <v>37</v>
      </c>
      <c r="F201" s="23" t="s">
        <v>2027</v>
      </c>
      <c r="G201" s="23">
        <v>9.68</v>
      </c>
      <c r="H201" s="23">
        <v>5</v>
      </c>
      <c r="I201" s="41">
        <f t="shared" si="3"/>
        <v>48.4</v>
      </c>
      <c r="J201" s="23" t="s">
        <v>503</v>
      </c>
    </row>
    <row r="202" s="1" customFormat="1" ht="20" customHeight="1" spans="1:10">
      <c r="A202" s="6">
        <v>200</v>
      </c>
      <c r="B202" s="23" t="s">
        <v>1916</v>
      </c>
      <c r="C202" s="23" t="s">
        <v>2239</v>
      </c>
      <c r="D202" s="23" t="s">
        <v>1917</v>
      </c>
      <c r="E202" s="23" t="s">
        <v>57</v>
      </c>
      <c r="F202" s="23" t="s">
        <v>2027</v>
      </c>
      <c r="G202" s="23">
        <v>6</v>
      </c>
      <c r="H202" s="23">
        <v>30</v>
      </c>
      <c r="I202" s="41">
        <f t="shared" si="3"/>
        <v>180</v>
      </c>
      <c r="J202" s="23" t="s">
        <v>1150</v>
      </c>
    </row>
    <row r="203" s="1" customFormat="1" ht="20" customHeight="1" spans="1:10">
      <c r="A203" s="6">
        <v>201</v>
      </c>
      <c r="B203" s="23" t="s">
        <v>1165</v>
      </c>
      <c r="C203" s="23" t="s">
        <v>2239</v>
      </c>
      <c r="D203" s="23" t="s">
        <v>2129</v>
      </c>
      <c r="E203" s="23" t="s">
        <v>57</v>
      </c>
      <c r="F203" s="23" t="s">
        <v>2020</v>
      </c>
      <c r="G203" s="23">
        <v>93.36</v>
      </c>
      <c r="H203" s="23">
        <v>80</v>
      </c>
      <c r="I203" s="41">
        <f t="shared" si="3"/>
        <v>7468.8</v>
      </c>
      <c r="J203" s="23" t="s">
        <v>111</v>
      </c>
    </row>
    <row r="204" s="1" customFormat="1" ht="20" customHeight="1" spans="1:10">
      <c r="A204" s="6">
        <v>202</v>
      </c>
      <c r="B204" s="23" t="s">
        <v>3102</v>
      </c>
      <c r="C204" s="23" t="s">
        <v>327</v>
      </c>
      <c r="D204" s="23" t="s">
        <v>3103</v>
      </c>
      <c r="E204" s="23" t="s">
        <v>57</v>
      </c>
      <c r="F204" s="23" t="s">
        <v>2027</v>
      </c>
      <c r="G204" s="23">
        <v>5.54</v>
      </c>
      <c r="H204" s="23">
        <v>20</v>
      </c>
      <c r="I204" s="41">
        <f t="shared" si="3"/>
        <v>110.8</v>
      </c>
      <c r="J204" s="23" t="s">
        <v>3104</v>
      </c>
    </row>
    <row r="205" s="1" customFormat="1" ht="20" customHeight="1" spans="1:10">
      <c r="A205" s="6">
        <v>203</v>
      </c>
      <c r="B205" s="23" t="s">
        <v>2326</v>
      </c>
      <c r="C205" s="23" t="s">
        <v>82</v>
      </c>
      <c r="D205" s="23" t="s">
        <v>2327</v>
      </c>
      <c r="E205" s="23" t="s">
        <v>57</v>
      </c>
      <c r="F205" s="23" t="s">
        <v>2027</v>
      </c>
      <c r="G205" s="23">
        <v>36.6</v>
      </c>
      <c r="H205" s="23">
        <v>280</v>
      </c>
      <c r="I205" s="41">
        <f t="shared" si="3"/>
        <v>10248</v>
      </c>
      <c r="J205" s="23" t="s">
        <v>102</v>
      </c>
    </row>
    <row r="206" s="1" customFormat="1" ht="20" customHeight="1" spans="1:10">
      <c r="A206" s="6">
        <v>204</v>
      </c>
      <c r="B206" s="23" t="s">
        <v>3105</v>
      </c>
      <c r="C206" s="23" t="s">
        <v>327</v>
      </c>
      <c r="D206" s="23" t="s">
        <v>3037</v>
      </c>
      <c r="E206" s="23" t="s">
        <v>57</v>
      </c>
      <c r="F206" s="23" t="s">
        <v>2027</v>
      </c>
      <c r="G206" s="23">
        <v>3.87</v>
      </c>
      <c r="H206" s="23">
        <v>20</v>
      </c>
      <c r="I206" s="41">
        <f t="shared" si="3"/>
        <v>77.4</v>
      </c>
      <c r="J206" s="23" t="s">
        <v>2333</v>
      </c>
    </row>
    <row r="207" s="1" customFormat="1" ht="20" customHeight="1" spans="1:10">
      <c r="A207" s="6">
        <v>205</v>
      </c>
      <c r="B207" s="23" t="s">
        <v>2286</v>
      </c>
      <c r="C207" s="23" t="s">
        <v>239</v>
      </c>
      <c r="D207" s="23" t="s">
        <v>1964</v>
      </c>
      <c r="E207" s="23" t="s">
        <v>57</v>
      </c>
      <c r="F207" s="23" t="s">
        <v>2027</v>
      </c>
      <c r="G207" s="23">
        <v>5.19</v>
      </c>
      <c r="H207" s="23">
        <v>80</v>
      </c>
      <c r="I207" s="41">
        <f t="shared" si="3"/>
        <v>415.2</v>
      </c>
      <c r="J207" s="23" t="s">
        <v>546</v>
      </c>
    </row>
    <row r="208" s="1" customFormat="1" ht="20" customHeight="1" spans="1:10">
      <c r="A208" s="6">
        <v>206</v>
      </c>
      <c r="B208" s="23" t="s">
        <v>2323</v>
      </c>
      <c r="C208" s="23" t="s">
        <v>2324</v>
      </c>
      <c r="D208" s="23" t="s">
        <v>1964</v>
      </c>
      <c r="E208" s="23" t="s">
        <v>57</v>
      </c>
      <c r="F208" s="23" t="s">
        <v>2027</v>
      </c>
      <c r="G208" s="23">
        <v>15.76</v>
      </c>
      <c r="H208" s="23">
        <v>160</v>
      </c>
      <c r="I208" s="41">
        <f t="shared" si="3"/>
        <v>2521.6</v>
      </c>
      <c r="J208" s="23" t="s">
        <v>2325</v>
      </c>
    </row>
    <row r="209" s="1" customFormat="1" ht="20" customHeight="1" spans="1:10">
      <c r="A209" s="6">
        <v>207</v>
      </c>
      <c r="B209" s="23" t="s">
        <v>2331</v>
      </c>
      <c r="C209" s="23" t="s">
        <v>2239</v>
      </c>
      <c r="D209" s="23" t="s">
        <v>3106</v>
      </c>
      <c r="E209" s="23" t="s">
        <v>57</v>
      </c>
      <c r="F209" s="23" t="s">
        <v>2027</v>
      </c>
      <c r="G209" s="23">
        <v>3.6</v>
      </c>
      <c r="H209" s="23">
        <v>2</v>
      </c>
      <c r="I209" s="41">
        <f t="shared" si="3"/>
        <v>7.2</v>
      </c>
      <c r="J209" s="23" t="s">
        <v>1198</v>
      </c>
    </row>
    <row r="210" s="1" customFormat="1" ht="20" customHeight="1" spans="1:10">
      <c r="A210" s="6">
        <v>208</v>
      </c>
      <c r="B210" s="23" t="s">
        <v>2349</v>
      </c>
      <c r="C210" s="23" t="s">
        <v>327</v>
      </c>
      <c r="D210" s="23" t="s">
        <v>2350</v>
      </c>
      <c r="E210" s="23" t="s">
        <v>37</v>
      </c>
      <c r="F210" s="23" t="s">
        <v>2027</v>
      </c>
      <c r="G210" s="23">
        <v>14</v>
      </c>
      <c r="H210" s="23">
        <v>5</v>
      </c>
      <c r="I210" s="41">
        <f t="shared" si="3"/>
        <v>70</v>
      </c>
      <c r="J210" s="23" t="s">
        <v>394</v>
      </c>
    </row>
    <row r="211" s="1" customFormat="1" ht="20" customHeight="1" spans="1:10">
      <c r="A211" s="6">
        <v>209</v>
      </c>
      <c r="B211" s="23" t="s">
        <v>3107</v>
      </c>
      <c r="C211" s="23" t="s">
        <v>2239</v>
      </c>
      <c r="D211" s="23" t="s">
        <v>3108</v>
      </c>
      <c r="E211" s="23" t="s">
        <v>29</v>
      </c>
      <c r="F211" s="23" t="s">
        <v>2027</v>
      </c>
      <c r="G211" s="23">
        <v>0.47</v>
      </c>
      <c r="H211" s="23">
        <v>30</v>
      </c>
      <c r="I211" s="41">
        <f t="shared" si="3"/>
        <v>14.1</v>
      </c>
      <c r="J211" s="23" t="s">
        <v>1224</v>
      </c>
    </row>
    <row r="212" s="1" customFormat="1" ht="20" customHeight="1" spans="1:10">
      <c r="A212" s="6">
        <v>210</v>
      </c>
      <c r="B212" s="23" t="s">
        <v>2465</v>
      </c>
      <c r="C212" s="23" t="s">
        <v>327</v>
      </c>
      <c r="D212" s="23" t="s">
        <v>1506</v>
      </c>
      <c r="E212" s="23" t="s">
        <v>37</v>
      </c>
      <c r="F212" s="23" t="s">
        <v>2027</v>
      </c>
      <c r="G212" s="23">
        <v>5.77</v>
      </c>
      <c r="H212" s="23">
        <v>5</v>
      </c>
      <c r="I212" s="41">
        <f t="shared" si="3"/>
        <v>28.85</v>
      </c>
      <c r="J212" s="23" t="s">
        <v>394</v>
      </c>
    </row>
    <row r="213" s="1" customFormat="1" ht="20" customHeight="1" spans="1:10">
      <c r="A213" s="6">
        <v>211</v>
      </c>
      <c r="B213" s="23" t="s">
        <v>2064</v>
      </c>
      <c r="C213" s="23" t="s">
        <v>2239</v>
      </c>
      <c r="D213" s="23" t="s">
        <v>2065</v>
      </c>
      <c r="E213" s="23" t="s">
        <v>29</v>
      </c>
      <c r="F213" s="23" t="s">
        <v>2027</v>
      </c>
      <c r="G213" s="23">
        <v>0.75</v>
      </c>
      <c r="H213" s="23">
        <v>700</v>
      </c>
      <c r="I213" s="41">
        <f t="shared" si="3"/>
        <v>525</v>
      </c>
      <c r="J213" s="23" t="s">
        <v>1224</v>
      </c>
    </row>
    <row r="214" s="1" customFormat="1" ht="20" customHeight="1" spans="1:10">
      <c r="A214" s="6">
        <v>212</v>
      </c>
      <c r="B214" s="23" t="s">
        <v>588</v>
      </c>
      <c r="C214" s="23" t="s">
        <v>327</v>
      </c>
      <c r="D214" s="23" t="s">
        <v>1940</v>
      </c>
      <c r="E214" s="23" t="s">
        <v>37</v>
      </c>
      <c r="F214" s="23" t="s">
        <v>2027</v>
      </c>
      <c r="G214" s="23">
        <v>4.25</v>
      </c>
      <c r="H214" s="23">
        <v>10</v>
      </c>
      <c r="I214" s="41">
        <f t="shared" si="3"/>
        <v>42.5</v>
      </c>
      <c r="J214" s="23" t="s">
        <v>397</v>
      </c>
    </row>
    <row r="215" s="1" customFormat="1" ht="20" customHeight="1" spans="1:10">
      <c r="A215" s="6">
        <v>213</v>
      </c>
      <c r="B215" s="23" t="s">
        <v>2037</v>
      </c>
      <c r="C215" s="23" t="s">
        <v>2018</v>
      </c>
      <c r="D215" s="23" t="s">
        <v>2356</v>
      </c>
      <c r="E215" s="23" t="s">
        <v>57</v>
      </c>
      <c r="F215" s="23" t="s">
        <v>2027</v>
      </c>
      <c r="G215" s="23">
        <v>9.83</v>
      </c>
      <c r="H215" s="23">
        <v>600</v>
      </c>
      <c r="I215" s="41">
        <f t="shared" si="3"/>
        <v>5898</v>
      </c>
      <c r="J215" s="23" t="s">
        <v>111</v>
      </c>
    </row>
    <row r="216" s="1" customFormat="1" ht="20" customHeight="1" spans="1:10">
      <c r="A216" s="6">
        <v>214</v>
      </c>
      <c r="B216" s="23" t="s">
        <v>2344</v>
      </c>
      <c r="C216" s="23" t="s">
        <v>239</v>
      </c>
      <c r="D216" s="23" t="s">
        <v>2368</v>
      </c>
      <c r="E216" s="23" t="s">
        <v>57</v>
      </c>
      <c r="F216" s="23" t="s">
        <v>2027</v>
      </c>
      <c r="G216" s="23">
        <v>21.63</v>
      </c>
      <c r="H216" s="23">
        <v>60</v>
      </c>
      <c r="I216" s="41">
        <f t="shared" si="3"/>
        <v>1297.8</v>
      </c>
      <c r="J216" s="23" t="s">
        <v>1689</v>
      </c>
    </row>
    <row r="217" s="1" customFormat="1" ht="20" customHeight="1" spans="1:10">
      <c r="A217" s="6">
        <v>215</v>
      </c>
      <c r="B217" s="23" t="s">
        <v>2344</v>
      </c>
      <c r="C217" s="23" t="s">
        <v>239</v>
      </c>
      <c r="D217" s="23"/>
      <c r="E217" s="23" t="s">
        <v>57</v>
      </c>
      <c r="F217" s="23" t="s">
        <v>2027</v>
      </c>
      <c r="G217" s="23">
        <v>21.63</v>
      </c>
      <c r="H217" s="23">
        <v>10</v>
      </c>
      <c r="I217" s="41">
        <f t="shared" si="3"/>
        <v>216.3</v>
      </c>
      <c r="J217" s="23" t="s">
        <v>1689</v>
      </c>
    </row>
    <row r="218" s="1" customFormat="1" ht="20" customHeight="1" spans="1:10">
      <c r="A218" s="6">
        <v>216</v>
      </c>
      <c r="B218" s="23" t="s">
        <v>2364</v>
      </c>
      <c r="C218" s="23" t="s">
        <v>239</v>
      </c>
      <c r="D218" s="23" t="s">
        <v>2368</v>
      </c>
      <c r="E218" s="23" t="s">
        <v>57</v>
      </c>
      <c r="F218" s="23" t="s">
        <v>2027</v>
      </c>
      <c r="G218" s="23">
        <v>26.24</v>
      </c>
      <c r="H218" s="23">
        <v>10</v>
      </c>
      <c r="I218" s="41">
        <f t="shared" si="3"/>
        <v>262.4</v>
      </c>
      <c r="J218" s="23" t="s">
        <v>2366</v>
      </c>
    </row>
    <row r="219" s="1" customFormat="1" ht="20" customHeight="1" spans="1:10">
      <c r="A219" s="6">
        <v>217</v>
      </c>
      <c r="B219" s="23" t="s">
        <v>1954</v>
      </c>
      <c r="C219" s="23" t="s">
        <v>2256</v>
      </c>
      <c r="D219" s="23" t="s">
        <v>1956</v>
      </c>
      <c r="E219" s="23" t="s">
        <v>57</v>
      </c>
      <c r="F219" s="23" t="s">
        <v>2027</v>
      </c>
      <c r="G219" s="23">
        <v>388.2</v>
      </c>
      <c r="H219" s="23">
        <v>26</v>
      </c>
      <c r="I219" s="41">
        <f t="shared" si="3"/>
        <v>10093.2</v>
      </c>
      <c r="J219" s="23" t="s">
        <v>2257</v>
      </c>
    </row>
    <row r="220" s="1" customFormat="1" ht="20" customHeight="1" spans="1:10">
      <c r="A220" s="6">
        <v>218</v>
      </c>
      <c r="B220" s="23" t="s">
        <v>1954</v>
      </c>
      <c r="C220" s="23" t="s">
        <v>2256</v>
      </c>
      <c r="D220" s="23" t="s">
        <v>1956</v>
      </c>
      <c r="E220" s="23" t="s">
        <v>57</v>
      </c>
      <c r="F220" s="23" t="s">
        <v>2027</v>
      </c>
      <c r="G220" s="23">
        <v>83.7</v>
      </c>
      <c r="H220" s="23">
        <v>10</v>
      </c>
      <c r="I220" s="41">
        <f t="shared" si="3"/>
        <v>837</v>
      </c>
      <c r="J220" s="23" t="s">
        <v>3109</v>
      </c>
    </row>
    <row r="221" s="1" customFormat="1" ht="20" customHeight="1" spans="1:10">
      <c r="A221" s="6">
        <v>219</v>
      </c>
      <c r="B221" s="23" t="s">
        <v>1006</v>
      </c>
      <c r="C221" s="23" t="s">
        <v>2646</v>
      </c>
      <c r="D221" s="23" t="s">
        <v>2647</v>
      </c>
      <c r="E221" s="23" t="s">
        <v>57</v>
      </c>
      <c r="F221" s="23" t="s">
        <v>2020</v>
      </c>
      <c r="G221" s="23">
        <v>19</v>
      </c>
      <c r="H221" s="23">
        <v>10</v>
      </c>
      <c r="I221" s="41">
        <f t="shared" si="3"/>
        <v>190</v>
      </c>
      <c r="J221" s="23" t="s">
        <v>572</v>
      </c>
    </row>
    <row r="222" s="1" customFormat="1" ht="20" customHeight="1" spans="1:10">
      <c r="A222" s="6">
        <v>220</v>
      </c>
      <c r="B222" s="23" t="s">
        <v>3110</v>
      </c>
      <c r="C222" s="23" t="s">
        <v>2277</v>
      </c>
      <c r="D222" s="23" t="s">
        <v>3111</v>
      </c>
      <c r="E222" s="23" t="s">
        <v>57</v>
      </c>
      <c r="F222" s="23" t="s">
        <v>2027</v>
      </c>
      <c r="G222" s="23">
        <v>22.8</v>
      </c>
      <c r="H222" s="23">
        <v>40</v>
      </c>
      <c r="I222" s="41">
        <f t="shared" si="3"/>
        <v>912</v>
      </c>
      <c r="J222" s="23" t="s">
        <v>810</v>
      </c>
    </row>
    <row r="223" s="1" customFormat="1" ht="20" customHeight="1" spans="1:10">
      <c r="A223" s="6">
        <v>221</v>
      </c>
      <c r="B223" s="23" t="s">
        <v>2445</v>
      </c>
      <c r="C223" s="23" t="s">
        <v>327</v>
      </c>
      <c r="D223" s="23" t="s">
        <v>3112</v>
      </c>
      <c r="E223" s="23" t="s">
        <v>37</v>
      </c>
      <c r="F223" s="23" t="s">
        <v>2027</v>
      </c>
      <c r="G223" s="23">
        <v>12.8</v>
      </c>
      <c r="H223" s="23">
        <v>60</v>
      </c>
      <c r="I223" s="41">
        <f t="shared" si="3"/>
        <v>768</v>
      </c>
      <c r="J223" s="23" t="s">
        <v>2447</v>
      </c>
    </row>
    <row r="224" s="1" customFormat="1" ht="20" customHeight="1" spans="1:10">
      <c r="A224" s="6">
        <v>222</v>
      </c>
      <c r="B224" s="23" t="s">
        <v>2107</v>
      </c>
      <c r="C224" s="23" t="s">
        <v>327</v>
      </c>
      <c r="D224" s="23" t="s">
        <v>1560</v>
      </c>
      <c r="E224" s="23" t="s">
        <v>57</v>
      </c>
      <c r="F224" s="23" t="s">
        <v>2027</v>
      </c>
      <c r="G224" s="23">
        <v>24.47</v>
      </c>
      <c r="H224" s="23">
        <v>1550</v>
      </c>
      <c r="I224" s="41">
        <f t="shared" si="3"/>
        <v>37928.5</v>
      </c>
      <c r="J224" s="23" t="s">
        <v>332</v>
      </c>
    </row>
    <row r="225" s="1" customFormat="1" ht="20" customHeight="1" spans="1:10">
      <c r="A225" s="6">
        <v>223</v>
      </c>
      <c r="B225" s="23" t="s">
        <v>3113</v>
      </c>
      <c r="C225" s="23" t="s">
        <v>327</v>
      </c>
      <c r="D225" s="23" t="s">
        <v>2350</v>
      </c>
      <c r="E225" s="23" t="s">
        <v>37</v>
      </c>
      <c r="F225" s="23" t="s">
        <v>2027</v>
      </c>
      <c r="G225" s="23">
        <v>8</v>
      </c>
      <c r="H225" s="23">
        <v>2</v>
      </c>
      <c r="I225" s="41">
        <f t="shared" si="3"/>
        <v>16</v>
      </c>
      <c r="J225" s="23" t="s">
        <v>873</v>
      </c>
    </row>
    <row r="226" s="1" customFormat="1" ht="20" customHeight="1" spans="1:10">
      <c r="A226" s="6">
        <v>224</v>
      </c>
      <c r="B226" s="23" t="s">
        <v>3114</v>
      </c>
      <c r="C226" s="23" t="s">
        <v>327</v>
      </c>
      <c r="D226" s="23" t="s">
        <v>2307</v>
      </c>
      <c r="E226" s="23" t="s">
        <v>37</v>
      </c>
      <c r="F226" s="23" t="s">
        <v>2027</v>
      </c>
      <c r="G226" s="23">
        <v>56</v>
      </c>
      <c r="H226" s="23">
        <v>1</v>
      </c>
      <c r="I226" s="41">
        <f t="shared" si="3"/>
        <v>56</v>
      </c>
      <c r="J226" s="23" t="s">
        <v>3115</v>
      </c>
    </row>
    <row r="227" s="1" customFormat="1" ht="20" customHeight="1" spans="1:10">
      <c r="A227" s="6">
        <v>225</v>
      </c>
      <c r="B227" s="23" t="s">
        <v>3116</v>
      </c>
      <c r="C227" s="23" t="s">
        <v>1779</v>
      </c>
      <c r="D227" s="23" t="s">
        <v>3117</v>
      </c>
      <c r="E227" s="23" t="s">
        <v>57</v>
      </c>
      <c r="F227" s="23" t="s">
        <v>2027</v>
      </c>
      <c r="G227" s="23">
        <v>11.79</v>
      </c>
      <c r="H227" s="23">
        <v>10</v>
      </c>
      <c r="I227" s="41">
        <f t="shared" si="3"/>
        <v>117.9</v>
      </c>
      <c r="J227" s="23" t="s">
        <v>667</v>
      </c>
    </row>
    <row r="228" s="1" customFormat="1" ht="20" customHeight="1" spans="1:10">
      <c r="A228" s="6">
        <v>226</v>
      </c>
      <c r="B228" s="23" t="s">
        <v>2915</v>
      </c>
      <c r="C228" s="23" t="s">
        <v>239</v>
      </c>
      <c r="D228" s="23" t="s">
        <v>2230</v>
      </c>
      <c r="E228" s="23" t="s">
        <v>57</v>
      </c>
      <c r="F228" s="23" t="s">
        <v>2027</v>
      </c>
      <c r="G228" s="23">
        <v>2.85</v>
      </c>
      <c r="H228" s="23">
        <v>130</v>
      </c>
      <c r="I228" s="41">
        <f t="shared" si="3"/>
        <v>370.5</v>
      </c>
      <c r="J228" s="23" t="s">
        <v>3118</v>
      </c>
    </row>
    <row r="229" s="1" customFormat="1" ht="20" customHeight="1" spans="1:10">
      <c r="A229" s="6">
        <v>227</v>
      </c>
      <c r="B229" s="23" t="s">
        <v>2435</v>
      </c>
      <c r="C229" s="23" t="s">
        <v>239</v>
      </c>
      <c r="D229" s="23" t="s">
        <v>2436</v>
      </c>
      <c r="E229" s="23" t="s">
        <v>57</v>
      </c>
      <c r="F229" s="23" t="s">
        <v>2027</v>
      </c>
      <c r="G229" s="23">
        <v>8</v>
      </c>
      <c r="H229" s="23">
        <v>110</v>
      </c>
      <c r="I229" s="41">
        <f t="shared" si="3"/>
        <v>880</v>
      </c>
      <c r="J229" s="23" t="s">
        <v>3119</v>
      </c>
    </row>
    <row r="230" s="1" customFormat="1" ht="20" customHeight="1" spans="1:10">
      <c r="A230" s="6">
        <v>228</v>
      </c>
      <c r="B230" s="23" t="s">
        <v>2345</v>
      </c>
      <c r="C230" s="23" t="s">
        <v>288</v>
      </c>
      <c r="D230" s="23" t="s">
        <v>2346</v>
      </c>
      <c r="E230" s="23" t="s">
        <v>57</v>
      </c>
      <c r="F230" s="23" t="s">
        <v>2027</v>
      </c>
      <c r="G230" s="23">
        <v>64.5</v>
      </c>
      <c r="H230" s="23">
        <v>10</v>
      </c>
      <c r="I230" s="41">
        <f t="shared" si="3"/>
        <v>645</v>
      </c>
      <c r="J230" s="23" t="s">
        <v>2347</v>
      </c>
    </row>
    <row r="231" s="1" customFormat="1" ht="20" customHeight="1" spans="1:10">
      <c r="A231" s="6">
        <v>229</v>
      </c>
      <c r="B231" s="23" t="s">
        <v>2475</v>
      </c>
      <c r="C231" s="23" t="s">
        <v>239</v>
      </c>
      <c r="D231" s="23" t="s">
        <v>2506</v>
      </c>
      <c r="E231" s="23" t="s">
        <v>57</v>
      </c>
      <c r="F231" s="23" t="s">
        <v>2027</v>
      </c>
      <c r="G231" s="23">
        <v>6.12</v>
      </c>
      <c r="H231" s="23">
        <v>320</v>
      </c>
      <c r="I231" s="41">
        <f t="shared" si="3"/>
        <v>1958.4</v>
      </c>
      <c r="J231" s="23" t="s">
        <v>2717</v>
      </c>
    </row>
    <row r="232" s="1" customFormat="1" ht="20" customHeight="1" spans="1:10">
      <c r="A232" s="6">
        <v>230</v>
      </c>
      <c r="B232" s="23" t="s">
        <v>2357</v>
      </c>
      <c r="C232" s="23" t="s">
        <v>327</v>
      </c>
      <c r="D232" s="23" t="s">
        <v>2388</v>
      </c>
      <c r="E232" s="23" t="s">
        <v>57</v>
      </c>
      <c r="F232" s="23" t="s">
        <v>2027</v>
      </c>
      <c r="G232" s="23">
        <v>46.23</v>
      </c>
      <c r="H232" s="23">
        <v>60</v>
      </c>
      <c r="I232" s="41">
        <f t="shared" si="3"/>
        <v>2773.8</v>
      </c>
      <c r="J232" s="23" t="s">
        <v>803</v>
      </c>
    </row>
    <row r="233" s="1" customFormat="1" ht="20" customHeight="1" spans="1:10">
      <c r="A233" s="6">
        <v>231</v>
      </c>
      <c r="B233" s="23" t="s">
        <v>3120</v>
      </c>
      <c r="C233" s="23" t="s">
        <v>3121</v>
      </c>
      <c r="D233" s="23" t="s">
        <v>2388</v>
      </c>
      <c r="E233" s="23" t="s">
        <v>57</v>
      </c>
      <c r="F233" s="23" t="s">
        <v>2027</v>
      </c>
      <c r="G233" s="23">
        <v>24.52</v>
      </c>
      <c r="H233" s="23">
        <v>50</v>
      </c>
      <c r="I233" s="41">
        <f t="shared" si="3"/>
        <v>1226</v>
      </c>
      <c r="J233" s="23" t="s">
        <v>803</v>
      </c>
    </row>
    <row r="234" s="1" customFormat="1" ht="20" customHeight="1" spans="1:10">
      <c r="A234" s="6">
        <v>232</v>
      </c>
      <c r="B234" s="23" t="s">
        <v>3120</v>
      </c>
      <c r="C234" s="23" t="s">
        <v>82</v>
      </c>
      <c r="D234" s="23" t="s">
        <v>2388</v>
      </c>
      <c r="E234" s="23" t="s">
        <v>57</v>
      </c>
      <c r="F234" s="23" t="s">
        <v>2027</v>
      </c>
      <c r="G234" s="23">
        <v>4.64</v>
      </c>
      <c r="H234" s="23">
        <v>40</v>
      </c>
      <c r="I234" s="41">
        <f t="shared" si="3"/>
        <v>185.6</v>
      </c>
      <c r="J234" s="23" t="s">
        <v>135</v>
      </c>
    </row>
    <row r="235" s="1" customFormat="1" ht="20" customHeight="1" spans="1:10">
      <c r="A235" s="6">
        <v>233</v>
      </c>
      <c r="B235" s="23" t="s">
        <v>3122</v>
      </c>
      <c r="C235" s="23" t="s">
        <v>327</v>
      </c>
      <c r="D235" s="23" t="s">
        <v>1530</v>
      </c>
      <c r="E235" s="23" t="s">
        <v>57</v>
      </c>
      <c r="F235" s="23" t="s">
        <v>2020</v>
      </c>
      <c r="G235" s="23">
        <v>32.98</v>
      </c>
      <c r="H235" s="23">
        <v>20</v>
      </c>
      <c r="I235" s="41">
        <f t="shared" si="3"/>
        <v>659.6</v>
      </c>
      <c r="J235" s="23" t="s">
        <v>803</v>
      </c>
    </row>
    <row r="236" s="1" customFormat="1" ht="20" customHeight="1" spans="1:10">
      <c r="A236" s="6">
        <v>234</v>
      </c>
      <c r="B236" s="23" t="s">
        <v>2501</v>
      </c>
      <c r="C236" s="23" t="s">
        <v>82</v>
      </c>
      <c r="D236" s="23" t="s">
        <v>1506</v>
      </c>
      <c r="E236" s="23" t="s">
        <v>57</v>
      </c>
      <c r="F236" s="23" t="s">
        <v>2020</v>
      </c>
      <c r="G236" s="23">
        <v>30.86</v>
      </c>
      <c r="H236" s="23">
        <v>15</v>
      </c>
      <c r="I236" s="41">
        <f t="shared" si="3"/>
        <v>462.9</v>
      </c>
      <c r="J236" s="23" t="s">
        <v>2503</v>
      </c>
    </row>
    <row r="237" s="1" customFormat="1" ht="20" customHeight="1" spans="1:10">
      <c r="A237" s="6">
        <v>235</v>
      </c>
      <c r="B237" s="23" t="s">
        <v>2652</v>
      </c>
      <c r="C237" s="23" t="s">
        <v>327</v>
      </c>
      <c r="D237" s="23" t="s">
        <v>2375</v>
      </c>
      <c r="E237" s="23" t="s">
        <v>57</v>
      </c>
      <c r="F237" s="23" t="s">
        <v>2027</v>
      </c>
      <c r="G237" s="23">
        <v>10.08</v>
      </c>
      <c r="H237" s="23">
        <v>60</v>
      </c>
      <c r="I237" s="41">
        <f t="shared" si="3"/>
        <v>604.8</v>
      </c>
      <c r="J237" s="23" t="s">
        <v>2653</v>
      </c>
    </row>
    <row r="238" s="1" customFormat="1" ht="20" customHeight="1" spans="1:10">
      <c r="A238" s="6">
        <v>236</v>
      </c>
      <c r="B238" s="23" t="s">
        <v>1973</v>
      </c>
      <c r="C238" s="23" t="s">
        <v>239</v>
      </c>
      <c r="D238" s="23" t="s">
        <v>2504</v>
      </c>
      <c r="E238" s="23" t="s">
        <v>57</v>
      </c>
      <c r="F238" s="23" t="s">
        <v>2027</v>
      </c>
      <c r="G238" s="23">
        <v>25.5</v>
      </c>
      <c r="H238" s="23">
        <v>60</v>
      </c>
      <c r="I238" s="41">
        <f t="shared" si="3"/>
        <v>1530</v>
      </c>
      <c r="J238" s="23" t="s">
        <v>210</v>
      </c>
    </row>
    <row r="239" s="1" customFormat="1" ht="20" customHeight="1" spans="1:10">
      <c r="A239" s="6">
        <v>237</v>
      </c>
      <c r="B239" s="23" t="s">
        <v>2454</v>
      </c>
      <c r="C239" s="23" t="s">
        <v>82</v>
      </c>
      <c r="D239" s="23" t="s">
        <v>2455</v>
      </c>
      <c r="E239" s="23" t="s">
        <v>57</v>
      </c>
      <c r="F239" s="23" t="s">
        <v>2027</v>
      </c>
      <c r="G239" s="23">
        <v>30.47</v>
      </c>
      <c r="H239" s="23">
        <v>3360</v>
      </c>
      <c r="I239" s="41">
        <f t="shared" si="3"/>
        <v>102379.2</v>
      </c>
      <c r="J239" s="23" t="s">
        <v>2456</v>
      </c>
    </row>
    <row r="240" s="1" customFormat="1" ht="20" customHeight="1" spans="1:10">
      <c r="A240" s="6">
        <v>238</v>
      </c>
      <c r="B240" s="23" t="s">
        <v>2454</v>
      </c>
      <c r="C240" s="23" t="s">
        <v>82</v>
      </c>
      <c r="D240" s="23" t="s">
        <v>2460</v>
      </c>
      <c r="E240" s="23" t="s">
        <v>37</v>
      </c>
      <c r="F240" s="23" t="s">
        <v>2027</v>
      </c>
      <c r="G240" s="23">
        <v>20.98</v>
      </c>
      <c r="H240" s="23">
        <v>350</v>
      </c>
      <c r="I240" s="41">
        <f t="shared" si="3"/>
        <v>7343</v>
      </c>
      <c r="J240" s="23" t="s">
        <v>111</v>
      </c>
    </row>
    <row r="241" s="1" customFormat="1" ht="20" customHeight="1" spans="1:10">
      <c r="A241" s="6">
        <v>239</v>
      </c>
      <c r="B241" s="23" t="s">
        <v>2029</v>
      </c>
      <c r="C241" s="23" t="s">
        <v>82</v>
      </c>
      <c r="D241" s="23" t="s">
        <v>2599</v>
      </c>
      <c r="E241" s="23" t="s">
        <v>57</v>
      </c>
      <c r="F241" s="23" t="s">
        <v>2027</v>
      </c>
      <c r="G241" s="23">
        <v>26.08</v>
      </c>
      <c r="H241" s="23">
        <v>60</v>
      </c>
      <c r="I241" s="41">
        <f t="shared" si="3"/>
        <v>1564.8</v>
      </c>
      <c r="J241" s="23" t="s">
        <v>2032</v>
      </c>
    </row>
    <row r="242" s="1" customFormat="1" ht="20" customHeight="1" spans="1:10">
      <c r="A242" s="6">
        <v>240</v>
      </c>
      <c r="B242" s="23" t="s">
        <v>2654</v>
      </c>
      <c r="C242" s="23" t="s">
        <v>82</v>
      </c>
      <c r="D242" s="23" t="s">
        <v>1560</v>
      </c>
      <c r="E242" s="23" t="s">
        <v>57</v>
      </c>
      <c r="F242" s="23" t="s">
        <v>2027</v>
      </c>
      <c r="G242" s="23">
        <v>3.84</v>
      </c>
      <c r="H242" s="23">
        <v>120</v>
      </c>
      <c r="I242" s="41">
        <f t="shared" si="3"/>
        <v>460.8</v>
      </c>
      <c r="J242" s="23" t="s">
        <v>2655</v>
      </c>
    </row>
    <row r="243" s="1" customFormat="1" ht="20" customHeight="1" spans="1:10">
      <c r="A243" s="6">
        <v>241</v>
      </c>
      <c r="B243" s="23" t="s">
        <v>2311</v>
      </c>
      <c r="C243" s="23" t="s">
        <v>2312</v>
      </c>
      <c r="D243" s="23" t="s">
        <v>3123</v>
      </c>
      <c r="E243" s="23" t="s">
        <v>37</v>
      </c>
      <c r="F243" s="23" t="s">
        <v>2027</v>
      </c>
      <c r="G243" s="23">
        <v>6.74</v>
      </c>
      <c r="H243" s="23">
        <v>140</v>
      </c>
      <c r="I243" s="41">
        <f t="shared" si="3"/>
        <v>943.6</v>
      </c>
      <c r="J243" s="23" t="s">
        <v>3124</v>
      </c>
    </row>
    <row r="244" s="1" customFormat="1" ht="20" customHeight="1" spans="1:10">
      <c r="A244" s="6">
        <v>242</v>
      </c>
      <c r="B244" s="23" t="s">
        <v>3125</v>
      </c>
      <c r="C244" s="23" t="s">
        <v>2018</v>
      </c>
      <c r="D244" s="23" t="s">
        <v>3126</v>
      </c>
      <c r="E244" s="23" t="s">
        <v>29</v>
      </c>
      <c r="F244" s="23" t="s">
        <v>2027</v>
      </c>
      <c r="G244" s="23">
        <v>22.6</v>
      </c>
      <c r="H244" s="23">
        <v>10</v>
      </c>
      <c r="I244" s="41">
        <f t="shared" si="3"/>
        <v>226</v>
      </c>
      <c r="J244" s="23" t="s">
        <v>3127</v>
      </c>
    </row>
    <row r="245" s="1" customFormat="1" ht="20" customHeight="1" spans="1:10">
      <c r="A245" s="6">
        <v>243</v>
      </c>
      <c r="B245" s="23" t="s">
        <v>804</v>
      </c>
      <c r="C245" s="23" t="s">
        <v>2610</v>
      </c>
      <c r="D245" s="23" t="s">
        <v>1059</v>
      </c>
      <c r="E245" s="23" t="s">
        <v>37</v>
      </c>
      <c r="F245" s="23" t="s">
        <v>2027</v>
      </c>
      <c r="G245" s="23">
        <v>7.68</v>
      </c>
      <c r="H245" s="23">
        <v>720</v>
      </c>
      <c r="I245" s="41">
        <f t="shared" si="3"/>
        <v>5529.6</v>
      </c>
      <c r="J245" s="23" t="s">
        <v>806</v>
      </c>
    </row>
    <row r="246" s="1" customFormat="1" ht="20" customHeight="1" spans="1:10">
      <c r="A246" s="6">
        <v>244</v>
      </c>
      <c r="B246" s="23" t="s">
        <v>2104</v>
      </c>
      <c r="C246" s="23" t="s">
        <v>327</v>
      </c>
      <c r="D246" s="23" t="s">
        <v>1059</v>
      </c>
      <c r="E246" s="23" t="s">
        <v>57</v>
      </c>
      <c r="F246" s="23" t="s">
        <v>2027</v>
      </c>
      <c r="G246" s="23">
        <v>19.15</v>
      </c>
      <c r="H246" s="23">
        <v>500</v>
      </c>
      <c r="I246" s="41">
        <f t="shared" si="3"/>
        <v>9575</v>
      </c>
      <c r="J246" s="23" t="s">
        <v>644</v>
      </c>
    </row>
    <row r="247" s="1" customFormat="1" ht="20" customHeight="1" spans="1:10">
      <c r="A247" s="6">
        <v>245</v>
      </c>
      <c r="B247" s="23" t="s">
        <v>2104</v>
      </c>
      <c r="C247" s="23" t="s">
        <v>327</v>
      </c>
      <c r="D247" s="23" t="s">
        <v>1059</v>
      </c>
      <c r="E247" s="23" t="s">
        <v>57</v>
      </c>
      <c r="F247" s="23" t="s">
        <v>2027</v>
      </c>
      <c r="G247" s="23">
        <v>19.15</v>
      </c>
      <c r="H247" s="23">
        <v>200</v>
      </c>
      <c r="I247" s="41">
        <f t="shared" si="3"/>
        <v>3830</v>
      </c>
      <c r="J247" s="23" t="s">
        <v>464</v>
      </c>
    </row>
    <row r="248" s="1" customFormat="1" ht="20" customHeight="1" spans="1:10">
      <c r="A248" s="6">
        <v>246</v>
      </c>
      <c r="B248" s="23" t="s">
        <v>2185</v>
      </c>
      <c r="C248" s="23" t="s">
        <v>82</v>
      </c>
      <c r="D248" s="23" t="s">
        <v>1506</v>
      </c>
      <c r="E248" s="23" t="s">
        <v>57</v>
      </c>
      <c r="F248" s="23" t="s">
        <v>2027</v>
      </c>
      <c r="G248" s="23">
        <v>21.16</v>
      </c>
      <c r="H248" s="23">
        <v>100</v>
      </c>
      <c r="I248" s="41">
        <f t="shared" si="3"/>
        <v>2116</v>
      </c>
      <c r="J248" s="23" t="s">
        <v>667</v>
      </c>
    </row>
    <row r="249" s="1" customFormat="1" ht="20" customHeight="1" spans="1:10">
      <c r="A249" s="6">
        <v>247</v>
      </c>
      <c r="B249" s="23" t="s">
        <v>1093</v>
      </c>
      <c r="C249" s="23" t="s">
        <v>2018</v>
      </c>
      <c r="D249" s="23" t="s">
        <v>2007</v>
      </c>
      <c r="E249" s="23" t="s">
        <v>57</v>
      </c>
      <c r="F249" s="23" t="s">
        <v>2027</v>
      </c>
      <c r="G249" s="23">
        <v>9.4</v>
      </c>
      <c r="H249" s="23">
        <v>141</v>
      </c>
      <c r="I249" s="41">
        <f t="shared" si="3"/>
        <v>1325.4</v>
      </c>
      <c r="J249" s="23" t="s">
        <v>1089</v>
      </c>
    </row>
    <row r="250" s="1" customFormat="1" ht="20" customHeight="1" spans="1:10">
      <c r="A250" s="6">
        <v>248</v>
      </c>
      <c r="B250" s="23" t="s">
        <v>1981</v>
      </c>
      <c r="C250" s="23" t="s">
        <v>2018</v>
      </c>
      <c r="D250" s="23" t="s">
        <v>3128</v>
      </c>
      <c r="E250" s="23" t="s">
        <v>29</v>
      </c>
      <c r="F250" s="23" t="s">
        <v>2027</v>
      </c>
      <c r="G250" s="23">
        <v>2.97</v>
      </c>
      <c r="H250" s="23">
        <v>350</v>
      </c>
      <c r="I250" s="41">
        <f t="shared" si="3"/>
        <v>1039.5</v>
      </c>
      <c r="J250" s="23" t="s">
        <v>1311</v>
      </c>
    </row>
    <row r="251" s="1" customFormat="1" ht="20" customHeight="1" spans="1:10">
      <c r="A251" s="6">
        <v>249</v>
      </c>
      <c r="B251" s="23" t="s">
        <v>2825</v>
      </c>
      <c r="C251" s="23" t="s">
        <v>2018</v>
      </c>
      <c r="D251" s="23" t="s">
        <v>2826</v>
      </c>
      <c r="E251" s="23" t="s">
        <v>57</v>
      </c>
      <c r="F251" s="23" t="s">
        <v>2027</v>
      </c>
      <c r="G251" s="23">
        <v>11.3</v>
      </c>
      <c r="H251" s="23">
        <v>2</v>
      </c>
      <c r="I251" s="41">
        <f t="shared" si="3"/>
        <v>22.6</v>
      </c>
      <c r="J251" s="23" t="s">
        <v>3129</v>
      </c>
    </row>
    <row r="252" s="1" customFormat="1" ht="20" customHeight="1" spans="1:10">
      <c r="A252" s="6">
        <v>250</v>
      </c>
      <c r="B252" s="23" t="s">
        <v>414</v>
      </c>
      <c r="C252" s="23" t="s">
        <v>2610</v>
      </c>
      <c r="D252" s="23" t="s">
        <v>2656</v>
      </c>
      <c r="E252" s="23" t="s">
        <v>57</v>
      </c>
      <c r="F252" s="23" t="s">
        <v>2020</v>
      </c>
      <c r="G252" s="23">
        <v>11.2</v>
      </c>
      <c r="H252" s="23">
        <v>70</v>
      </c>
      <c r="I252" s="41">
        <f t="shared" si="3"/>
        <v>784</v>
      </c>
      <c r="J252" s="23" t="s">
        <v>222</v>
      </c>
    </row>
    <row r="253" s="1" customFormat="1" ht="20" customHeight="1" spans="1:10">
      <c r="A253" s="6">
        <v>251</v>
      </c>
      <c r="B253" s="23" t="s">
        <v>2145</v>
      </c>
      <c r="C253" s="23" t="s">
        <v>2623</v>
      </c>
      <c r="D253" s="23" t="s">
        <v>2657</v>
      </c>
      <c r="E253" s="23" t="s">
        <v>57</v>
      </c>
      <c r="F253" s="23" t="s">
        <v>2027</v>
      </c>
      <c r="G253" s="23">
        <v>4.56</v>
      </c>
      <c r="H253" s="23">
        <v>10</v>
      </c>
      <c r="I253" s="41">
        <f t="shared" si="3"/>
        <v>45.6</v>
      </c>
      <c r="J253" s="23" t="s">
        <v>2160</v>
      </c>
    </row>
    <row r="254" s="1" customFormat="1" ht="20" customHeight="1" spans="1:10">
      <c r="A254" s="6">
        <v>252</v>
      </c>
      <c r="B254" s="23" t="s">
        <v>3130</v>
      </c>
      <c r="C254" s="23" t="s">
        <v>2018</v>
      </c>
      <c r="D254" s="23" t="s">
        <v>2300</v>
      </c>
      <c r="E254" s="23" t="s">
        <v>57</v>
      </c>
      <c r="F254" s="23" t="s">
        <v>2027</v>
      </c>
      <c r="G254" s="23">
        <v>23.8</v>
      </c>
      <c r="H254" s="23">
        <v>5</v>
      </c>
      <c r="I254" s="41">
        <f t="shared" si="3"/>
        <v>119</v>
      </c>
      <c r="J254" s="23" t="s">
        <v>1198</v>
      </c>
    </row>
    <row r="255" s="1" customFormat="1" ht="20" customHeight="1" spans="1:10">
      <c r="A255" s="6">
        <v>253</v>
      </c>
      <c r="B255" s="23" t="s">
        <v>165</v>
      </c>
      <c r="C255" s="23" t="s">
        <v>82</v>
      </c>
      <c r="D255" s="23" t="s">
        <v>2350</v>
      </c>
      <c r="E255" s="23" t="s">
        <v>57</v>
      </c>
      <c r="F255" s="23" t="s">
        <v>2020</v>
      </c>
      <c r="G255" s="23">
        <v>21.19</v>
      </c>
      <c r="H255" s="23">
        <v>40</v>
      </c>
      <c r="I255" s="41">
        <f t="shared" si="3"/>
        <v>847.6</v>
      </c>
      <c r="J255" s="23" t="s">
        <v>1110</v>
      </c>
    </row>
    <row r="256" s="1" customFormat="1" ht="20" customHeight="1" spans="1:10">
      <c r="A256" s="6">
        <v>254</v>
      </c>
      <c r="B256" s="23" t="s">
        <v>3131</v>
      </c>
      <c r="C256" s="23" t="s">
        <v>2391</v>
      </c>
      <c r="D256" s="23" t="s">
        <v>3108</v>
      </c>
      <c r="E256" s="23" t="s">
        <v>29</v>
      </c>
      <c r="F256" s="23" t="s">
        <v>2027</v>
      </c>
      <c r="G256" s="23">
        <v>2.6</v>
      </c>
      <c r="H256" s="23">
        <v>20</v>
      </c>
      <c r="I256" s="41">
        <f t="shared" si="3"/>
        <v>52</v>
      </c>
      <c r="J256" s="23" t="s">
        <v>1912</v>
      </c>
    </row>
    <row r="257" s="1" customFormat="1" ht="20" customHeight="1" spans="1:10">
      <c r="A257" s="6">
        <v>255</v>
      </c>
      <c r="B257" s="23" t="s">
        <v>1987</v>
      </c>
      <c r="C257" s="23" t="s">
        <v>2623</v>
      </c>
      <c r="D257" s="23" t="s">
        <v>1956</v>
      </c>
      <c r="E257" s="23" t="s">
        <v>57</v>
      </c>
      <c r="F257" s="23" t="s">
        <v>2027</v>
      </c>
      <c r="G257" s="23">
        <v>40</v>
      </c>
      <c r="H257" s="23">
        <v>4</v>
      </c>
      <c r="I257" s="41">
        <f t="shared" si="3"/>
        <v>160</v>
      </c>
      <c r="J257" s="23" t="s">
        <v>1912</v>
      </c>
    </row>
    <row r="258" s="1" customFormat="1" ht="20" customHeight="1" spans="1:10">
      <c r="A258" s="6">
        <v>256</v>
      </c>
      <c r="B258" s="23" t="s">
        <v>726</v>
      </c>
      <c r="C258" s="23" t="s">
        <v>327</v>
      </c>
      <c r="D258" s="23" t="s">
        <v>1506</v>
      </c>
      <c r="E258" s="23" t="s">
        <v>57</v>
      </c>
      <c r="F258" s="23" t="s">
        <v>2020</v>
      </c>
      <c r="G258" s="23">
        <v>1.38</v>
      </c>
      <c r="H258" s="23">
        <v>80</v>
      </c>
      <c r="I258" s="41">
        <f t="shared" si="3"/>
        <v>110.4</v>
      </c>
      <c r="J258" s="23" t="s">
        <v>728</v>
      </c>
    </row>
    <row r="259" s="1" customFormat="1" ht="20" customHeight="1" spans="1:10">
      <c r="A259" s="6">
        <v>257</v>
      </c>
      <c r="B259" s="23" t="s">
        <v>2771</v>
      </c>
      <c r="C259" s="23" t="s">
        <v>27</v>
      </c>
      <c r="D259" s="23" t="s">
        <v>3132</v>
      </c>
      <c r="E259" s="23" t="s">
        <v>57</v>
      </c>
      <c r="F259" s="23" t="s">
        <v>2027</v>
      </c>
      <c r="G259" s="23">
        <v>10.81</v>
      </c>
      <c r="H259" s="23">
        <v>20</v>
      </c>
      <c r="I259" s="41">
        <f t="shared" ref="I259:I298" si="4">G259*H259</f>
        <v>216.2</v>
      </c>
      <c r="J259" s="23" t="s">
        <v>2774</v>
      </c>
    </row>
    <row r="260" s="1" customFormat="1" ht="20" customHeight="1" spans="1:10">
      <c r="A260" s="6">
        <v>258</v>
      </c>
      <c r="B260" s="23" t="s">
        <v>2562</v>
      </c>
      <c r="C260" s="23" t="s">
        <v>2018</v>
      </c>
      <c r="D260" s="23" t="s">
        <v>2563</v>
      </c>
      <c r="E260" s="23" t="s">
        <v>57</v>
      </c>
      <c r="F260" s="23" t="s">
        <v>2020</v>
      </c>
      <c r="G260" s="23">
        <v>700</v>
      </c>
      <c r="H260" s="23">
        <v>6</v>
      </c>
      <c r="I260" s="41">
        <f t="shared" si="4"/>
        <v>4200</v>
      </c>
      <c r="J260" s="23" t="s">
        <v>3133</v>
      </c>
    </row>
    <row r="261" s="1" customFormat="1" ht="20" customHeight="1" spans="1:10">
      <c r="A261" s="6">
        <v>259</v>
      </c>
      <c r="B261" s="23" t="s">
        <v>2562</v>
      </c>
      <c r="C261" s="23" t="s">
        <v>2018</v>
      </c>
      <c r="D261" s="23" t="s">
        <v>2563</v>
      </c>
      <c r="E261" s="23" t="s">
        <v>57</v>
      </c>
      <c r="F261" s="23" t="s">
        <v>2020</v>
      </c>
      <c r="G261" s="23">
        <v>700</v>
      </c>
      <c r="H261" s="23">
        <v>3</v>
      </c>
      <c r="I261" s="41">
        <f t="shared" si="4"/>
        <v>2100</v>
      </c>
      <c r="J261" s="23" t="s">
        <v>3134</v>
      </c>
    </row>
    <row r="262" s="1" customFormat="1" ht="20" customHeight="1" spans="1:10">
      <c r="A262" s="6">
        <v>260</v>
      </c>
      <c r="B262" s="23" t="s">
        <v>3135</v>
      </c>
      <c r="C262" s="23" t="s">
        <v>2239</v>
      </c>
      <c r="D262" s="23" t="s">
        <v>3136</v>
      </c>
      <c r="E262" s="23" t="s">
        <v>29</v>
      </c>
      <c r="F262" s="23" t="s">
        <v>2027</v>
      </c>
      <c r="G262" s="23">
        <v>27.24</v>
      </c>
      <c r="H262" s="23">
        <v>20</v>
      </c>
      <c r="I262" s="41">
        <f t="shared" si="4"/>
        <v>544.8</v>
      </c>
      <c r="J262" s="23" t="s">
        <v>600</v>
      </c>
    </row>
    <row r="263" s="1" customFormat="1" ht="20" customHeight="1" spans="1:10">
      <c r="A263" s="6">
        <v>261</v>
      </c>
      <c r="B263" s="23" t="s">
        <v>3137</v>
      </c>
      <c r="C263" s="23" t="s">
        <v>3138</v>
      </c>
      <c r="D263" s="23" t="s">
        <v>3139</v>
      </c>
      <c r="E263" s="23" t="s">
        <v>57</v>
      </c>
      <c r="F263" s="23" t="s">
        <v>2020</v>
      </c>
      <c r="G263" s="23">
        <v>37.38</v>
      </c>
      <c r="H263" s="23">
        <v>60</v>
      </c>
      <c r="I263" s="41">
        <f t="shared" si="4"/>
        <v>2242.8</v>
      </c>
      <c r="J263" s="23" t="s">
        <v>3140</v>
      </c>
    </row>
    <row r="264" s="1" customFormat="1" ht="20" customHeight="1" spans="1:10">
      <c r="A264" s="6">
        <v>262</v>
      </c>
      <c r="B264" s="23" t="s">
        <v>3141</v>
      </c>
      <c r="C264" s="23" t="s">
        <v>82</v>
      </c>
      <c r="D264" s="23" t="s">
        <v>3142</v>
      </c>
      <c r="E264" s="23" t="s">
        <v>57</v>
      </c>
      <c r="F264" s="23" t="s">
        <v>2027</v>
      </c>
      <c r="G264" s="23">
        <v>30.03</v>
      </c>
      <c r="H264" s="23">
        <v>100</v>
      </c>
      <c r="I264" s="41">
        <f t="shared" si="4"/>
        <v>3003</v>
      </c>
      <c r="J264" s="23" t="s">
        <v>3143</v>
      </c>
    </row>
    <row r="265" s="1" customFormat="1" ht="20" customHeight="1" spans="1:10">
      <c r="A265" s="6">
        <v>263</v>
      </c>
      <c r="B265" s="23" t="s">
        <v>1992</v>
      </c>
      <c r="C265" s="23" t="s">
        <v>1612</v>
      </c>
      <c r="D265" s="23" t="s">
        <v>3028</v>
      </c>
      <c r="E265" s="23" t="s">
        <v>57</v>
      </c>
      <c r="F265" s="23" t="s">
        <v>2027</v>
      </c>
      <c r="G265" s="23">
        <v>29.59</v>
      </c>
      <c r="H265" s="23">
        <v>3</v>
      </c>
      <c r="I265" s="41">
        <f t="shared" si="4"/>
        <v>88.77</v>
      </c>
      <c r="J265" s="23" t="s">
        <v>296</v>
      </c>
    </row>
    <row r="266" s="1" customFormat="1" ht="20" customHeight="1" spans="1:10">
      <c r="A266" s="6">
        <v>264</v>
      </c>
      <c r="B266" s="23" t="s">
        <v>2022</v>
      </c>
      <c r="C266" s="23" t="s">
        <v>239</v>
      </c>
      <c r="D266" s="23" t="s">
        <v>2506</v>
      </c>
      <c r="E266" s="23" t="s">
        <v>57</v>
      </c>
      <c r="F266" s="23" t="s">
        <v>2027</v>
      </c>
      <c r="G266" s="23">
        <v>9.8</v>
      </c>
      <c r="H266" s="23">
        <v>30</v>
      </c>
      <c r="I266" s="41">
        <f t="shared" si="4"/>
        <v>294</v>
      </c>
      <c r="J266" s="23" t="s">
        <v>2025</v>
      </c>
    </row>
    <row r="267" s="1" customFormat="1" ht="20" customHeight="1" spans="1:10">
      <c r="A267" s="6">
        <v>265</v>
      </c>
      <c r="B267" s="23" t="s">
        <v>2271</v>
      </c>
      <c r="C267" s="23" t="s">
        <v>327</v>
      </c>
      <c r="D267" s="23" t="s">
        <v>3144</v>
      </c>
      <c r="E267" s="23" t="s">
        <v>57</v>
      </c>
      <c r="F267" s="23" t="s">
        <v>2027</v>
      </c>
      <c r="G267" s="23">
        <v>33.25</v>
      </c>
      <c r="H267" s="23">
        <v>160</v>
      </c>
      <c r="I267" s="41">
        <f t="shared" si="4"/>
        <v>5320</v>
      </c>
      <c r="J267" s="23" t="s">
        <v>38</v>
      </c>
    </row>
    <row r="268" s="1" customFormat="1" ht="20" customHeight="1" spans="1:10">
      <c r="A268" s="6">
        <v>266</v>
      </c>
      <c r="B268" s="23" t="s">
        <v>2271</v>
      </c>
      <c r="C268" s="23" t="s">
        <v>327</v>
      </c>
      <c r="D268" s="23" t="s">
        <v>3144</v>
      </c>
      <c r="E268" s="23" t="s">
        <v>57</v>
      </c>
      <c r="F268" s="23" t="s">
        <v>2027</v>
      </c>
      <c r="G268" s="23">
        <v>33.25</v>
      </c>
      <c r="H268" s="23">
        <v>30</v>
      </c>
      <c r="I268" s="41">
        <f t="shared" si="4"/>
        <v>997.5</v>
      </c>
      <c r="J268" s="23" t="s">
        <v>1704</v>
      </c>
    </row>
    <row r="269" s="1" customFormat="1" ht="20" customHeight="1" spans="1:10">
      <c r="A269" s="6">
        <v>267</v>
      </c>
      <c r="B269" s="23" t="s">
        <v>3145</v>
      </c>
      <c r="C269" s="23" t="s">
        <v>327</v>
      </c>
      <c r="D269" s="23" t="s">
        <v>3146</v>
      </c>
      <c r="E269" s="23" t="s">
        <v>57</v>
      </c>
      <c r="F269" s="23" t="s">
        <v>2027</v>
      </c>
      <c r="G269" s="23">
        <v>1.39</v>
      </c>
      <c r="H269" s="23">
        <v>100</v>
      </c>
      <c r="I269" s="41">
        <f t="shared" si="4"/>
        <v>139</v>
      </c>
      <c r="J269" s="23" t="s">
        <v>3147</v>
      </c>
    </row>
    <row r="270" s="1" customFormat="1" ht="20" customHeight="1" spans="1:10">
      <c r="A270" s="6">
        <v>268</v>
      </c>
      <c r="B270" s="23" t="s">
        <v>3148</v>
      </c>
      <c r="C270" s="23" t="s">
        <v>1816</v>
      </c>
      <c r="D270" s="23" t="s">
        <v>1964</v>
      </c>
      <c r="E270" s="23" t="s">
        <v>57</v>
      </c>
      <c r="F270" s="23" t="s">
        <v>2027</v>
      </c>
      <c r="G270" s="23">
        <v>3</v>
      </c>
      <c r="H270" s="23">
        <v>5</v>
      </c>
      <c r="I270" s="41">
        <f t="shared" si="4"/>
        <v>15</v>
      </c>
      <c r="J270" s="23" t="s">
        <v>301</v>
      </c>
    </row>
    <row r="271" s="1" customFormat="1" ht="20" customHeight="1" spans="1:10">
      <c r="A271" s="6">
        <v>269</v>
      </c>
      <c r="B271" s="23" t="s">
        <v>2376</v>
      </c>
      <c r="C271" s="23" t="s">
        <v>2377</v>
      </c>
      <c r="D271" s="23" t="s">
        <v>2378</v>
      </c>
      <c r="E271" s="23" t="s">
        <v>57</v>
      </c>
      <c r="F271" s="23" t="s">
        <v>2027</v>
      </c>
      <c r="G271" s="23">
        <v>42.37</v>
      </c>
      <c r="H271" s="23">
        <v>50</v>
      </c>
      <c r="I271" s="41">
        <f t="shared" si="4"/>
        <v>2118.5</v>
      </c>
      <c r="J271" s="23" t="s">
        <v>2379</v>
      </c>
    </row>
    <row r="272" s="1" customFormat="1" ht="20" customHeight="1" spans="1:10">
      <c r="A272" s="6">
        <v>270</v>
      </c>
      <c r="B272" s="23" t="s">
        <v>2334</v>
      </c>
      <c r="C272" s="23" t="s">
        <v>82</v>
      </c>
      <c r="D272" s="23" t="s">
        <v>2218</v>
      </c>
      <c r="E272" s="23" t="s">
        <v>57</v>
      </c>
      <c r="F272" s="23" t="s">
        <v>2027</v>
      </c>
      <c r="G272" s="23">
        <v>17.8</v>
      </c>
      <c r="H272" s="23">
        <v>130</v>
      </c>
      <c r="I272" s="41">
        <f t="shared" si="4"/>
        <v>2314</v>
      </c>
      <c r="J272" s="23" t="s">
        <v>102</v>
      </c>
    </row>
    <row r="273" s="1" customFormat="1" ht="20" customHeight="1" spans="1:10">
      <c r="A273" s="6">
        <v>271</v>
      </c>
      <c r="B273" s="23" t="s">
        <v>2220</v>
      </c>
      <c r="C273" s="23" t="s">
        <v>826</v>
      </c>
      <c r="D273" s="23"/>
      <c r="E273" s="23" t="s">
        <v>57</v>
      </c>
      <c r="F273" s="23" t="s">
        <v>2027</v>
      </c>
      <c r="G273" s="23">
        <v>29.26</v>
      </c>
      <c r="H273" s="23">
        <v>80</v>
      </c>
      <c r="I273" s="41">
        <f t="shared" si="4"/>
        <v>2340.8</v>
      </c>
      <c r="J273" s="23" t="s">
        <v>102</v>
      </c>
    </row>
    <row r="274" s="1" customFormat="1" ht="20" customHeight="1" spans="1:10">
      <c r="A274" s="6">
        <v>272</v>
      </c>
      <c r="B274" s="23" t="s">
        <v>3149</v>
      </c>
      <c r="C274" s="23" t="s">
        <v>2252</v>
      </c>
      <c r="D274" s="23" t="s">
        <v>1065</v>
      </c>
      <c r="E274" s="23" t="s">
        <v>57</v>
      </c>
      <c r="F274" s="23" t="s">
        <v>2027</v>
      </c>
      <c r="G274" s="23">
        <v>25.91</v>
      </c>
      <c r="H274" s="23">
        <v>13</v>
      </c>
      <c r="I274" s="41">
        <f t="shared" si="4"/>
        <v>336.83</v>
      </c>
      <c r="J274" s="23" t="s">
        <v>102</v>
      </c>
    </row>
    <row r="275" s="1" customFormat="1" ht="20" customHeight="1" spans="1:10">
      <c r="A275" s="6">
        <v>273</v>
      </c>
      <c r="B275" s="23" t="s">
        <v>2406</v>
      </c>
      <c r="C275" s="23" t="s">
        <v>82</v>
      </c>
      <c r="D275" s="23" t="s">
        <v>2223</v>
      </c>
      <c r="E275" s="23" t="s">
        <v>37</v>
      </c>
      <c r="F275" s="23" t="s">
        <v>2027</v>
      </c>
      <c r="G275" s="23">
        <v>40.12</v>
      </c>
      <c r="H275" s="23">
        <v>30</v>
      </c>
      <c r="I275" s="41">
        <f t="shared" si="4"/>
        <v>1203.6</v>
      </c>
      <c r="J275" s="23" t="s">
        <v>2407</v>
      </c>
    </row>
    <row r="276" s="1" customFormat="1" ht="20" customHeight="1" spans="1:10">
      <c r="A276" s="6">
        <v>274</v>
      </c>
      <c r="B276" s="23" t="s">
        <v>2420</v>
      </c>
      <c r="C276" s="23" t="s">
        <v>2018</v>
      </c>
      <c r="D276" s="23" t="s">
        <v>3150</v>
      </c>
      <c r="E276" s="23" t="s">
        <v>57</v>
      </c>
      <c r="F276" s="23" t="s">
        <v>3151</v>
      </c>
      <c r="G276" s="23">
        <v>44</v>
      </c>
      <c r="H276" s="23">
        <v>2</v>
      </c>
      <c r="I276" s="41">
        <f t="shared" si="4"/>
        <v>88</v>
      </c>
      <c r="J276" s="23" t="s">
        <v>2160</v>
      </c>
    </row>
    <row r="277" s="1" customFormat="1" ht="20" customHeight="1" spans="1:10">
      <c r="A277" s="6">
        <v>275</v>
      </c>
      <c r="B277" s="23" t="s">
        <v>1117</v>
      </c>
      <c r="C277" s="23" t="s">
        <v>2018</v>
      </c>
      <c r="D277" s="23" t="s">
        <v>2001</v>
      </c>
      <c r="E277" s="23" t="s">
        <v>37</v>
      </c>
      <c r="F277" s="23" t="s">
        <v>2020</v>
      </c>
      <c r="G277" s="23">
        <v>1.21</v>
      </c>
      <c r="H277" s="23">
        <v>300</v>
      </c>
      <c r="I277" s="41">
        <f t="shared" si="4"/>
        <v>363</v>
      </c>
      <c r="J277" s="23" t="s">
        <v>2466</v>
      </c>
    </row>
    <row r="278" s="1" customFormat="1" ht="20" customHeight="1" spans="1:10">
      <c r="A278" s="6">
        <v>276</v>
      </c>
      <c r="B278" s="23" t="s">
        <v>2132</v>
      </c>
      <c r="C278" s="23" t="s">
        <v>2018</v>
      </c>
      <c r="D278" s="23" t="s">
        <v>1210</v>
      </c>
      <c r="E278" s="23" t="s">
        <v>37</v>
      </c>
      <c r="F278" s="23" t="s">
        <v>2027</v>
      </c>
      <c r="G278" s="23">
        <v>13</v>
      </c>
      <c r="H278" s="23">
        <v>20</v>
      </c>
      <c r="I278" s="41">
        <f t="shared" si="4"/>
        <v>260</v>
      </c>
      <c r="J278" s="23" t="s">
        <v>2134</v>
      </c>
    </row>
    <row r="279" s="1" customFormat="1" ht="20" customHeight="1" spans="1:10">
      <c r="A279" s="6">
        <v>277</v>
      </c>
      <c r="B279" s="23" t="s">
        <v>3152</v>
      </c>
      <c r="C279" s="23" t="s">
        <v>2018</v>
      </c>
      <c r="D279" s="23" t="s">
        <v>2001</v>
      </c>
      <c r="E279" s="23" t="s">
        <v>57</v>
      </c>
      <c r="F279" s="23" t="s">
        <v>2020</v>
      </c>
      <c r="G279" s="23">
        <v>29</v>
      </c>
      <c r="H279" s="23">
        <v>15</v>
      </c>
      <c r="I279" s="41">
        <f t="shared" si="4"/>
        <v>435</v>
      </c>
      <c r="J279" s="23" t="s">
        <v>1119</v>
      </c>
    </row>
    <row r="280" s="1" customFormat="1" ht="20" customHeight="1" spans="1:10">
      <c r="A280" s="6">
        <v>278</v>
      </c>
      <c r="B280" s="23" t="s">
        <v>3153</v>
      </c>
      <c r="C280" s="23" t="s">
        <v>2490</v>
      </c>
      <c r="D280" s="23" t="s">
        <v>2599</v>
      </c>
      <c r="E280" s="23" t="s">
        <v>29</v>
      </c>
      <c r="F280" s="23" t="s">
        <v>2020</v>
      </c>
      <c r="G280" s="23">
        <v>26.46</v>
      </c>
      <c r="H280" s="23">
        <v>35</v>
      </c>
      <c r="I280" s="41">
        <f t="shared" si="4"/>
        <v>926.1</v>
      </c>
      <c r="J280" s="23" t="s">
        <v>1189</v>
      </c>
    </row>
    <row r="281" s="1" customFormat="1" ht="20" customHeight="1" spans="1:10">
      <c r="A281" s="6">
        <v>279</v>
      </c>
      <c r="B281" s="23" t="s">
        <v>1535</v>
      </c>
      <c r="C281" s="23" t="s">
        <v>2658</v>
      </c>
      <c r="D281" s="23" t="s">
        <v>1536</v>
      </c>
      <c r="E281" s="23" t="s">
        <v>57</v>
      </c>
      <c r="F281" s="23" t="s">
        <v>2020</v>
      </c>
      <c r="G281" s="23">
        <v>10.3</v>
      </c>
      <c r="H281" s="23">
        <v>120</v>
      </c>
      <c r="I281" s="41">
        <f t="shared" si="4"/>
        <v>1236</v>
      </c>
      <c r="J281" s="23" t="s">
        <v>1537</v>
      </c>
    </row>
    <row r="282" s="1" customFormat="1" ht="20" customHeight="1" spans="1:10">
      <c r="A282" s="6">
        <v>280</v>
      </c>
      <c r="B282" s="23" t="s">
        <v>1535</v>
      </c>
      <c r="C282" s="23" t="s">
        <v>2658</v>
      </c>
      <c r="D282" s="23" t="s">
        <v>1536</v>
      </c>
      <c r="E282" s="23" t="s">
        <v>29</v>
      </c>
      <c r="F282" s="23" t="s">
        <v>2020</v>
      </c>
      <c r="G282" s="23">
        <v>10.3</v>
      </c>
      <c r="H282" s="23">
        <v>300</v>
      </c>
      <c r="I282" s="41">
        <f t="shared" si="4"/>
        <v>3090</v>
      </c>
      <c r="J282" s="23" t="s">
        <v>1537</v>
      </c>
    </row>
    <row r="283" s="1" customFormat="1" ht="20" customHeight="1" spans="1:10">
      <c r="A283" s="6">
        <v>281</v>
      </c>
      <c r="B283" s="23" t="s">
        <v>1348</v>
      </c>
      <c r="C283" s="23" t="s">
        <v>2018</v>
      </c>
      <c r="D283" s="23" t="s">
        <v>1210</v>
      </c>
      <c r="E283" s="23" t="s">
        <v>57</v>
      </c>
      <c r="F283" s="23" t="s">
        <v>2020</v>
      </c>
      <c r="G283" s="23">
        <v>1.3</v>
      </c>
      <c r="H283" s="23">
        <v>30</v>
      </c>
      <c r="I283" s="41">
        <f t="shared" si="4"/>
        <v>39</v>
      </c>
      <c r="J283" s="23" t="s">
        <v>1350</v>
      </c>
    </row>
    <row r="284" s="1" customFormat="1" ht="20" customHeight="1" spans="1:10">
      <c r="A284" s="6">
        <v>282</v>
      </c>
      <c r="B284" s="23" t="s">
        <v>1348</v>
      </c>
      <c r="C284" s="23" t="s">
        <v>2018</v>
      </c>
      <c r="D284" s="23" t="s">
        <v>1210</v>
      </c>
      <c r="E284" s="23" t="s">
        <v>37</v>
      </c>
      <c r="F284" s="23" t="s">
        <v>2020</v>
      </c>
      <c r="G284" s="23">
        <v>1.3</v>
      </c>
      <c r="H284" s="23">
        <v>130</v>
      </c>
      <c r="I284" s="41">
        <f t="shared" si="4"/>
        <v>169</v>
      </c>
      <c r="J284" s="23" t="s">
        <v>1350</v>
      </c>
    </row>
    <row r="285" s="1" customFormat="1" ht="20" customHeight="1" spans="1:10">
      <c r="A285" s="6">
        <v>283</v>
      </c>
      <c r="B285" s="23" t="s">
        <v>3154</v>
      </c>
      <c r="C285" s="23" t="s">
        <v>2949</v>
      </c>
      <c r="D285" s="23" t="s">
        <v>1964</v>
      </c>
      <c r="E285" s="23" t="s">
        <v>57</v>
      </c>
      <c r="F285" s="23" t="s">
        <v>2027</v>
      </c>
      <c r="G285" s="23">
        <v>20.9</v>
      </c>
      <c r="H285" s="23">
        <v>20</v>
      </c>
      <c r="I285" s="41">
        <f t="shared" si="4"/>
        <v>418</v>
      </c>
      <c r="J285" s="23" t="s">
        <v>3155</v>
      </c>
    </row>
    <row r="286" s="1" customFormat="1" ht="20" customHeight="1" spans="1:10">
      <c r="A286" s="6">
        <v>284</v>
      </c>
      <c r="B286" s="23" t="s">
        <v>2040</v>
      </c>
      <c r="C286" s="23" t="s">
        <v>2664</v>
      </c>
      <c r="D286" s="23" t="s">
        <v>1065</v>
      </c>
      <c r="E286" s="23" t="s">
        <v>57</v>
      </c>
      <c r="F286" s="23" t="s">
        <v>2027</v>
      </c>
      <c r="G286" s="23">
        <v>158.95</v>
      </c>
      <c r="H286" s="23">
        <v>120</v>
      </c>
      <c r="I286" s="41">
        <f t="shared" si="4"/>
        <v>19074</v>
      </c>
      <c r="J286" s="23" t="s">
        <v>467</v>
      </c>
    </row>
    <row r="287" s="1" customFormat="1" ht="20" customHeight="1" spans="1:10">
      <c r="A287" s="6">
        <v>285</v>
      </c>
      <c r="B287" s="23" t="s">
        <v>2930</v>
      </c>
      <c r="C287" s="23" t="s">
        <v>2018</v>
      </c>
      <c r="D287" s="23" t="s">
        <v>1059</v>
      </c>
      <c r="E287" s="23" t="s">
        <v>37</v>
      </c>
      <c r="F287" s="23" t="s">
        <v>2027</v>
      </c>
      <c r="G287" s="23">
        <v>15</v>
      </c>
      <c r="H287" s="23">
        <v>50</v>
      </c>
      <c r="I287" s="41">
        <f t="shared" si="4"/>
        <v>750</v>
      </c>
      <c r="J287" s="23" t="s">
        <v>2325</v>
      </c>
    </row>
    <row r="288" s="1" customFormat="1" ht="20" customHeight="1" spans="1:10">
      <c r="A288" s="6">
        <v>286</v>
      </c>
      <c r="B288" s="23" t="s">
        <v>1070</v>
      </c>
      <c r="C288" s="23" t="s">
        <v>2663</v>
      </c>
      <c r="D288" s="23" t="s">
        <v>1590</v>
      </c>
      <c r="E288" s="23" t="s">
        <v>57</v>
      </c>
      <c r="F288" s="23" t="s">
        <v>2027</v>
      </c>
      <c r="G288" s="23">
        <v>27.12</v>
      </c>
      <c r="H288" s="23">
        <v>15</v>
      </c>
      <c r="I288" s="41">
        <f t="shared" si="4"/>
        <v>406.8</v>
      </c>
      <c r="J288" s="23" t="s">
        <v>1074</v>
      </c>
    </row>
    <row r="289" s="1" customFormat="1" ht="20" customHeight="1" spans="1:10">
      <c r="A289" s="6">
        <v>287</v>
      </c>
      <c r="B289" s="23" t="s">
        <v>2660</v>
      </c>
      <c r="C289" s="23" t="s">
        <v>2018</v>
      </c>
      <c r="D289" s="23" t="s">
        <v>1073</v>
      </c>
      <c r="E289" s="23" t="s">
        <v>57</v>
      </c>
      <c r="F289" s="23" t="s">
        <v>2027</v>
      </c>
      <c r="G289" s="23">
        <v>2.05</v>
      </c>
      <c r="H289" s="23">
        <v>200</v>
      </c>
      <c r="I289" s="41">
        <f t="shared" si="4"/>
        <v>410</v>
      </c>
      <c r="J289" s="23" t="s">
        <v>244</v>
      </c>
    </row>
    <row r="290" s="1" customFormat="1" ht="20" customHeight="1" spans="1:10">
      <c r="A290" s="6">
        <v>288</v>
      </c>
      <c r="B290" s="23" t="s">
        <v>2660</v>
      </c>
      <c r="C290" s="23" t="s">
        <v>2018</v>
      </c>
      <c r="D290" s="23" t="s">
        <v>1073</v>
      </c>
      <c r="E290" s="23" t="s">
        <v>29</v>
      </c>
      <c r="F290" s="23" t="s">
        <v>2027</v>
      </c>
      <c r="G290" s="23">
        <v>2.05</v>
      </c>
      <c r="H290" s="23">
        <v>200</v>
      </c>
      <c r="I290" s="41">
        <f t="shared" si="4"/>
        <v>410</v>
      </c>
      <c r="J290" s="23" t="s">
        <v>244</v>
      </c>
    </row>
    <row r="291" s="1" customFormat="1" ht="20" customHeight="1" spans="1:10">
      <c r="A291" s="6">
        <v>289</v>
      </c>
      <c r="B291" s="23" t="s">
        <v>2662</v>
      </c>
      <c r="C291" s="23" t="s">
        <v>2018</v>
      </c>
      <c r="D291" s="23" t="s">
        <v>1059</v>
      </c>
      <c r="E291" s="23" t="s">
        <v>29</v>
      </c>
      <c r="F291" s="23" t="s">
        <v>2027</v>
      </c>
      <c r="G291" s="23">
        <v>3.15</v>
      </c>
      <c r="H291" s="23">
        <v>2000</v>
      </c>
      <c r="I291" s="41">
        <f t="shared" si="4"/>
        <v>6300</v>
      </c>
      <c r="J291" s="23" t="s">
        <v>244</v>
      </c>
    </row>
    <row r="292" s="1" customFormat="1" ht="20" customHeight="1" spans="1:10">
      <c r="A292" s="6">
        <v>290</v>
      </c>
      <c r="B292" s="23" t="s">
        <v>2662</v>
      </c>
      <c r="C292" s="23" t="s">
        <v>2663</v>
      </c>
      <c r="D292" s="23" t="s">
        <v>1590</v>
      </c>
      <c r="E292" s="23" t="s">
        <v>57</v>
      </c>
      <c r="F292" s="23" t="s">
        <v>2027</v>
      </c>
      <c r="G292" s="23">
        <v>107.7</v>
      </c>
      <c r="H292" s="23">
        <v>120</v>
      </c>
      <c r="I292" s="41">
        <f t="shared" si="4"/>
        <v>12924</v>
      </c>
      <c r="J292" s="23" t="s">
        <v>299</v>
      </c>
    </row>
    <row r="293" s="1" customFormat="1" ht="20" customHeight="1" spans="1:10">
      <c r="A293" s="6">
        <v>291</v>
      </c>
      <c r="B293" s="23" t="s">
        <v>2720</v>
      </c>
      <c r="C293" s="23" t="s">
        <v>2018</v>
      </c>
      <c r="D293" s="23" t="s">
        <v>2932</v>
      </c>
      <c r="E293" s="23" t="s">
        <v>57</v>
      </c>
      <c r="F293" s="23" t="s">
        <v>2027</v>
      </c>
      <c r="G293" s="23">
        <v>200.8</v>
      </c>
      <c r="H293" s="23">
        <v>80</v>
      </c>
      <c r="I293" s="41">
        <f t="shared" si="4"/>
        <v>16064</v>
      </c>
      <c r="J293" s="23" t="s">
        <v>111</v>
      </c>
    </row>
    <row r="294" s="1" customFormat="1" ht="20" customHeight="1" spans="1:10">
      <c r="A294" s="6">
        <v>292</v>
      </c>
      <c r="B294" s="23" t="s">
        <v>1108</v>
      </c>
      <c r="C294" s="23" t="s">
        <v>2018</v>
      </c>
      <c r="D294" s="23" t="s">
        <v>3156</v>
      </c>
      <c r="E294" s="23" t="s">
        <v>37</v>
      </c>
      <c r="F294" s="23" t="s">
        <v>2027</v>
      </c>
      <c r="G294" s="23">
        <v>1.72</v>
      </c>
      <c r="H294" s="23">
        <v>1530</v>
      </c>
      <c r="I294" s="41">
        <f t="shared" si="4"/>
        <v>2631.6</v>
      </c>
      <c r="J294" s="23" t="s">
        <v>3157</v>
      </c>
    </row>
    <row r="295" s="1" customFormat="1" ht="20" customHeight="1" spans="1:10">
      <c r="A295" s="6">
        <v>293</v>
      </c>
      <c r="B295" s="23" t="s">
        <v>3158</v>
      </c>
      <c r="C295" s="23" t="s">
        <v>2949</v>
      </c>
      <c r="D295" s="23" t="s">
        <v>3159</v>
      </c>
      <c r="E295" s="23" t="s">
        <v>29</v>
      </c>
      <c r="F295" s="23" t="s">
        <v>2027</v>
      </c>
      <c r="G295" s="23">
        <v>14.65</v>
      </c>
      <c r="H295" s="23">
        <v>200</v>
      </c>
      <c r="I295" s="41">
        <f t="shared" si="4"/>
        <v>2930</v>
      </c>
      <c r="J295" s="23" t="s">
        <v>1490</v>
      </c>
    </row>
    <row r="296" s="1" customFormat="1" ht="20" customHeight="1" spans="1:10">
      <c r="A296" s="6">
        <v>294</v>
      </c>
      <c r="B296" s="23" t="s">
        <v>3160</v>
      </c>
      <c r="C296" s="23" t="s">
        <v>2239</v>
      </c>
      <c r="D296" s="23" t="s">
        <v>325</v>
      </c>
      <c r="E296" s="23" t="s">
        <v>3161</v>
      </c>
      <c r="F296" s="23" t="s">
        <v>2020</v>
      </c>
      <c r="G296" s="23">
        <v>1891.2</v>
      </c>
      <c r="H296" s="23">
        <v>4</v>
      </c>
      <c r="I296" s="41">
        <f t="shared" si="4"/>
        <v>7564.8</v>
      </c>
      <c r="J296" s="23" t="s">
        <v>3162</v>
      </c>
    </row>
    <row r="297" s="1" customFormat="1" ht="20" customHeight="1" spans="1:10">
      <c r="A297" s="6">
        <v>295</v>
      </c>
      <c r="B297" s="23" t="s">
        <v>333</v>
      </c>
      <c r="C297" s="23" t="s">
        <v>327</v>
      </c>
      <c r="D297" s="23" t="s">
        <v>1059</v>
      </c>
      <c r="E297" s="23" t="s">
        <v>57</v>
      </c>
      <c r="F297" s="23" t="s">
        <v>2027</v>
      </c>
      <c r="G297" s="23">
        <v>11.55</v>
      </c>
      <c r="H297" s="23">
        <v>60</v>
      </c>
      <c r="I297" s="41">
        <f t="shared" si="4"/>
        <v>693</v>
      </c>
      <c r="J297" s="23" t="s">
        <v>335</v>
      </c>
    </row>
    <row r="298" s="1" customFormat="1" ht="20" customHeight="1" spans="1:10">
      <c r="A298" s="6">
        <v>296</v>
      </c>
      <c r="B298" s="23" t="s">
        <v>3060</v>
      </c>
      <c r="C298" s="23" t="s">
        <v>327</v>
      </c>
      <c r="D298" s="23" t="s">
        <v>2375</v>
      </c>
      <c r="E298" s="23" t="s">
        <v>57</v>
      </c>
      <c r="F298" s="23" t="s">
        <v>2027</v>
      </c>
      <c r="G298" s="23">
        <v>14</v>
      </c>
      <c r="H298" s="23">
        <v>4</v>
      </c>
      <c r="I298" s="41">
        <f t="shared" si="4"/>
        <v>56</v>
      </c>
      <c r="J298" s="23" t="s">
        <v>815</v>
      </c>
    </row>
    <row r="299" s="1" customFormat="1" ht="20" customHeight="1" spans="1:10">
      <c r="A299" s="23" t="s">
        <v>3163</v>
      </c>
      <c r="B299" s="23"/>
      <c r="C299" s="23"/>
      <c r="D299" s="23"/>
      <c r="E299" s="23"/>
      <c r="F299" s="23"/>
      <c r="G299" s="23"/>
      <c r="H299" s="23"/>
      <c r="I299" s="23"/>
      <c r="J299" s="23"/>
    </row>
  </sheetData>
  <mergeCells count="2">
    <mergeCell ref="A1:J1"/>
    <mergeCell ref="A299:J29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3"/>
  <sheetViews>
    <sheetView workbookViewId="0">
      <selection activeCell="A243" sqref="A243:J243"/>
    </sheetView>
  </sheetViews>
  <sheetFormatPr defaultColWidth="9" defaultRowHeight="20" customHeight="1"/>
  <cols>
    <col min="1" max="1" width="5.125" style="1" customWidth="1"/>
    <col min="2" max="2" width="24.5" style="1" customWidth="1"/>
    <col min="3" max="3" width="13.375" style="1" customWidth="1"/>
    <col min="4" max="4" width="14.125" style="1" customWidth="1"/>
    <col min="5" max="5" width="7.375" style="1" customWidth="1"/>
    <col min="6" max="6" width="10.375" style="1" customWidth="1"/>
    <col min="7" max="8" width="9" style="1"/>
    <col min="9" max="9" width="13" style="1" customWidth="1"/>
    <col min="10" max="10" width="22.375" style="1" customWidth="1"/>
    <col min="11" max="16384" width="9" style="1"/>
  </cols>
  <sheetData>
    <row r="1" ht="39" customHeight="1" spans="1:10">
      <c r="A1" s="3" t="s">
        <v>3164</v>
      </c>
      <c r="B1" s="4"/>
      <c r="C1" s="4"/>
      <c r="D1" s="4"/>
      <c r="E1" s="4"/>
      <c r="F1" s="4"/>
      <c r="G1" s="4"/>
      <c r="H1" s="4"/>
      <c r="I1" s="4"/>
      <c r="J1" s="4"/>
    </row>
    <row r="2" customHeight="1" spans="1:10">
      <c r="A2" s="5" t="s">
        <v>16</v>
      </c>
      <c r="B2" s="5" t="s">
        <v>17</v>
      </c>
      <c r="C2" s="5" t="s">
        <v>18</v>
      </c>
      <c r="D2" s="5" t="s">
        <v>19</v>
      </c>
      <c r="E2" s="5" t="s">
        <v>20</v>
      </c>
      <c r="F2" s="5" t="s">
        <v>21</v>
      </c>
      <c r="G2" s="5" t="s">
        <v>2957</v>
      </c>
      <c r="H2" s="5" t="s">
        <v>2958</v>
      </c>
      <c r="I2" s="5" t="s">
        <v>2017</v>
      </c>
      <c r="J2" s="5" t="s">
        <v>24</v>
      </c>
    </row>
    <row r="3" customHeight="1" spans="1:10">
      <c r="A3" s="26">
        <v>1</v>
      </c>
      <c r="B3" s="27" t="s">
        <v>3165</v>
      </c>
      <c r="C3" s="28" t="s">
        <v>327</v>
      </c>
      <c r="D3" s="27" t="s">
        <v>3166</v>
      </c>
      <c r="E3" s="27" t="s">
        <v>57</v>
      </c>
      <c r="F3" s="29" t="s">
        <v>2873</v>
      </c>
      <c r="G3" s="30">
        <v>8.83</v>
      </c>
      <c r="H3" s="29">
        <v>10</v>
      </c>
      <c r="I3" s="30">
        <f t="shared" ref="I3:I66" si="0">H3*G3</f>
        <v>88.3</v>
      </c>
      <c r="J3" s="27" t="s">
        <v>3167</v>
      </c>
    </row>
    <row r="4" customHeight="1" spans="1:10">
      <c r="A4" s="26">
        <v>2</v>
      </c>
      <c r="B4" s="27" t="s">
        <v>3168</v>
      </c>
      <c r="C4" s="28" t="s">
        <v>327</v>
      </c>
      <c r="D4" s="27" t="s">
        <v>3169</v>
      </c>
      <c r="E4" s="27" t="s">
        <v>57</v>
      </c>
      <c r="F4" s="29" t="s">
        <v>1776</v>
      </c>
      <c r="G4" s="30">
        <v>168</v>
      </c>
      <c r="H4" s="29">
        <v>4</v>
      </c>
      <c r="I4" s="30">
        <f t="shared" si="0"/>
        <v>672</v>
      </c>
      <c r="J4" s="27" t="s">
        <v>3170</v>
      </c>
    </row>
    <row r="5" customHeight="1" spans="1:10">
      <c r="A5" s="26">
        <v>3</v>
      </c>
      <c r="B5" s="27" t="s">
        <v>2437</v>
      </c>
      <c r="C5" s="28" t="s">
        <v>327</v>
      </c>
      <c r="D5" s="27" t="s">
        <v>646</v>
      </c>
      <c r="E5" s="27" t="s">
        <v>57</v>
      </c>
      <c r="F5" s="29" t="s">
        <v>2873</v>
      </c>
      <c r="G5" s="31">
        <v>19.2</v>
      </c>
      <c r="H5" s="29">
        <v>600</v>
      </c>
      <c r="I5" s="30">
        <f t="shared" si="0"/>
        <v>11520</v>
      </c>
      <c r="J5" s="27" t="s">
        <v>138</v>
      </c>
    </row>
    <row r="6" customHeight="1" spans="1:10">
      <c r="A6" s="26">
        <v>4</v>
      </c>
      <c r="B6" s="27" t="s">
        <v>81</v>
      </c>
      <c r="C6" s="28" t="s">
        <v>82</v>
      </c>
      <c r="D6" s="27" t="s">
        <v>3171</v>
      </c>
      <c r="E6" s="27" t="s">
        <v>57</v>
      </c>
      <c r="F6" s="27" t="s">
        <v>3172</v>
      </c>
      <c r="G6" s="30">
        <v>1.73</v>
      </c>
      <c r="H6" s="29">
        <v>200</v>
      </c>
      <c r="I6" s="30">
        <f t="shared" si="0"/>
        <v>346</v>
      </c>
      <c r="J6" s="27" t="s">
        <v>299</v>
      </c>
    </row>
    <row r="7" customHeight="1" spans="1:10">
      <c r="A7" s="26">
        <v>5</v>
      </c>
      <c r="B7" s="27" t="s">
        <v>2077</v>
      </c>
      <c r="C7" s="28" t="s">
        <v>327</v>
      </c>
      <c r="D7" s="27" t="s">
        <v>3173</v>
      </c>
      <c r="E7" s="27" t="s">
        <v>57</v>
      </c>
      <c r="F7" s="27" t="s">
        <v>2873</v>
      </c>
      <c r="G7" s="30">
        <v>13.45</v>
      </c>
      <c r="H7" s="29">
        <v>400</v>
      </c>
      <c r="I7" s="30">
        <f t="shared" si="0"/>
        <v>5380</v>
      </c>
      <c r="J7" s="27" t="s">
        <v>3174</v>
      </c>
    </row>
    <row r="8" customHeight="1" spans="1:10">
      <c r="A8" s="26">
        <v>6</v>
      </c>
      <c r="B8" s="27" t="s">
        <v>3175</v>
      </c>
      <c r="C8" s="28" t="s">
        <v>327</v>
      </c>
      <c r="D8" s="27" t="s">
        <v>3176</v>
      </c>
      <c r="E8" s="27" t="s">
        <v>57</v>
      </c>
      <c r="F8" s="29" t="s">
        <v>1776</v>
      </c>
      <c r="G8" s="30">
        <v>5.4</v>
      </c>
      <c r="H8" s="29">
        <v>5</v>
      </c>
      <c r="I8" s="30">
        <f t="shared" si="0"/>
        <v>27</v>
      </c>
      <c r="J8" s="27" t="s">
        <v>3177</v>
      </c>
    </row>
    <row r="9" customHeight="1" spans="1:10">
      <c r="A9" s="26">
        <v>7</v>
      </c>
      <c r="B9" s="27" t="s">
        <v>3178</v>
      </c>
      <c r="C9" s="28" t="s">
        <v>239</v>
      </c>
      <c r="D9" s="27" t="s">
        <v>3179</v>
      </c>
      <c r="E9" s="27" t="s">
        <v>57</v>
      </c>
      <c r="F9" s="29" t="s">
        <v>2873</v>
      </c>
      <c r="G9" s="30">
        <v>4.51</v>
      </c>
      <c r="H9" s="29">
        <v>100</v>
      </c>
      <c r="I9" s="30">
        <f t="shared" si="0"/>
        <v>451</v>
      </c>
      <c r="J9" s="27" t="s">
        <v>3180</v>
      </c>
    </row>
    <row r="10" customHeight="1" spans="1:10">
      <c r="A10" s="26">
        <v>8</v>
      </c>
      <c r="B10" s="27" t="s">
        <v>2876</v>
      </c>
      <c r="C10" s="28" t="s">
        <v>327</v>
      </c>
      <c r="D10" s="27" t="s">
        <v>3181</v>
      </c>
      <c r="E10" s="27" t="s">
        <v>57</v>
      </c>
      <c r="F10" s="29" t="s">
        <v>3172</v>
      </c>
      <c r="G10" s="30">
        <v>6.13</v>
      </c>
      <c r="H10" s="29">
        <v>100</v>
      </c>
      <c r="I10" s="30">
        <f t="shared" si="0"/>
        <v>613</v>
      </c>
      <c r="J10" s="27" t="s">
        <v>3182</v>
      </c>
    </row>
    <row r="11" customHeight="1" spans="1:10">
      <c r="A11" s="26">
        <v>9</v>
      </c>
      <c r="B11" s="27" t="s">
        <v>2176</v>
      </c>
      <c r="C11" s="28" t="s">
        <v>327</v>
      </c>
      <c r="D11" s="27" t="s">
        <v>2177</v>
      </c>
      <c r="E11" s="27" t="s">
        <v>57</v>
      </c>
      <c r="F11" s="29" t="s">
        <v>2873</v>
      </c>
      <c r="G11" s="31">
        <v>15.05</v>
      </c>
      <c r="H11" s="29">
        <v>200</v>
      </c>
      <c r="I11" s="30">
        <f t="shared" si="0"/>
        <v>3010</v>
      </c>
      <c r="J11" s="27" t="s">
        <v>332</v>
      </c>
    </row>
    <row r="12" customHeight="1" spans="1:10">
      <c r="A12" s="26">
        <v>10</v>
      </c>
      <c r="B12" s="27" t="s">
        <v>2103</v>
      </c>
      <c r="C12" s="28" t="s">
        <v>327</v>
      </c>
      <c r="D12" s="27" t="s">
        <v>3183</v>
      </c>
      <c r="E12" s="27" t="s">
        <v>57</v>
      </c>
      <c r="F12" s="29" t="s">
        <v>2873</v>
      </c>
      <c r="G12" s="30">
        <v>42.77</v>
      </c>
      <c r="H12" s="29">
        <v>50</v>
      </c>
      <c r="I12" s="30">
        <f t="shared" si="0"/>
        <v>2138.5</v>
      </c>
      <c r="J12" s="27" t="s">
        <v>400</v>
      </c>
    </row>
    <row r="13" customHeight="1" spans="1:10">
      <c r="A13" s="26">
        <v>11</v>
      </c>
      <c r="B13" s="27" t="s">
        <v>2103</v>
      </c>
      <c r="C13" s="28" t="s">
        <v>327</v>
      </c>
      <c r="D13" s="27" t="s">
        <v>2786</v>
      </c>
      <c r="E13" s="27" t="s">
        <v>57</v>
      </c>
      <c r="F13" s="28" t="s">
        <v>3172</v>
      </c>
      <c r="G13" s="31">
        <v>3.6</v>
      </c>
      <c r="H13" s="29">
        <v>200</v>
      </c>
      <c r="I13" s="30">
        <f t="shared" si="0"/>
        <v>720</v>
      </c>
      <c r="J13" s="27" t="s">
        <v>2787</v>
      </c>
    </row>
    <row r="14" customHeight="1" spans="1:10">
      <c r="A14" s="26">
        <v>12</v>
      </c>
      <c r="B14" s="27" t="s">
        <v>1778</v>
      </c>
      <c r="C14" s="28" t="s">
        <v>1779</v>
      </c>
      <c r="D14" s="27" t="s">
        <v>3184</v>
      </c>
      <c r="E14" s="27" t="s">
        <v>29</v>
      </c>
      <c r="F14" s="29" t="s">
        <v>2873</v>
      </c>
      <c r="G14" s="30">
        <v>4.6</v>
      </c>
      <c r="H14" s="29">
        <v>100</v>
      </c>
      <c r="I14" s="30">
        <f t="shared" si="0"/>
        <v>460</v>
      </c>
      <c r="J14" s="27" t="s">
        <v>2961</v>
      </c>
    </row>
    <row r="15" customHeight="1" spans="1:10">
      <c r="A15" s="26">
        <v>13</v>
      </c>
      <c r="B15" s="27" t="s">
        <v>2669</v>
      </c>
      <c r="C15" s="28" t="s">
        <v>327</v>
      </c>
      <c r="D15" s="27" t="s">
        <v>3185</v>
      </c>
      <c r="E15" s="27" t="s">
        <v>57</v>
      </c>
      <c r="F15" s="29" t="s">
        <v>1776</v>
      </c>
      <c r="G15" s="30">
        <v>13.4</v>
      </c>
      <c r="H15" s="29">
        <v>120</v>
      </c>
      <c r="I15" s="30">
        <f t="shared" si="0"/>
        <v>1608</v>
      </c>
      <c r="J15" s="27" t="s">
        <v>397</v>
      </c>
    </row>
    <row r="16" customHeight="1" spans="1:10">
      <c r="A16" s="26">
        <v>14</v>
      </c>
      <c r="B16" s="27" t="s">
        <v>2964</v>
      </c>
      <c r="C16" s="28" t="s">
        <v>327</v>
      </c>
      <c r="D16" s="27" t="s">
        <v>589</v>
      </c>
      <c r="E16" s="27" t="s">
        <v>57</v>
      </c>
      <c r="F16" s="29" t="s">
        <v>2873</v>
      </c>
      <c r="G16" s="30">
        <v>8.35</v>
      </c>
      <c r="H16" s="29">
        <v>5</v>
      </c>
      <c r="I16" s="30">
        <f t="shared" si="0"/>
        <v>41.75</v>
      </c>
      <c r="J16" s="27" t="s">
        <v>111</v>
      </c>
    </row>
    <row r="17" customHeight="1" spans="1:10">
      <c r="A17" s="26">
        <v>15</v>
      </c>
      <c r="B17" s="27" t="s">
        <v>2469</v>
      </c>
      <c r="C17" s="32"/>
      <c r="D17" s="27" t="s">
        <v>3186</v>
      </c>
      <c r="E17" s="27" t="s">
        <v>29</v>
      </c>
      <c r="F17" s="29" t="s">
        <v>2873</v>
      </c>
      <c r="G17" s="31">
        <v>1</v>
      </c>
      <c r="H17" s="29">
        <v>1000</v>
      </c>
      <c r="I17" s="30">
        <f t="shared" si="0"/>
        <v>1000</v>
      </c>
      <c r="J17" s="27" t="s">
        <v>3187</v>
      </c>
    </row>
    <row r="18" customHeight="1" spans="1:10">
      <c r="A18" s="26">
        <v>16</v>
      </c>
      <c r="B18" s="27" t="s">
        <v>1272</v>
      </c>
      <c r="C18" s="28" t="s">
        <v>3188</v>
      </c>
      <c r="D18" s="27" t="s">
        <v>3189</v>
      </c>
      <c r="E18" s="27" t="s">
        <v>29</v>
      </c>
      <c r="F18" s="29" t="s">
        <v>2873</v>
      </c>
      <c r="G18" s="31">
        <v>27.8</v>
      </c>
      <c r="H18" s="29">
        <v>100</v>
      </c>
      <c r="I18" s="30">
        <f t="shared" si="0"/>
        <v>2780</v>
      </c>
      <c r="J18" s="27" t="s">
        <v>3190</v>
      </c>
    </row>
    <row r="19" customHeight="1" spans="1:10">
      <c r="A19" s="26">
        <v>17</v>
      </c>
      <c r="B19" s="27" t="s">
        <v>3191</v>
      </c>
      <c r="C19" s="28" t="s">
        <v>3188</v>
      </c>
      <c r="D19" s="27" t="s">
        <v>3192</v>
      </c>
      <c r="E19" s="27" t="s">
        <v>29</v>
      </c>
      <c r="F19" s="29" t="s">
        <v>2873</v>
      </c>
      <c r="G19" s="30">
        <v>11.91</v>
      </c>
      <c r="H19" s="29">
        <v>4</v>
      </c>
      <c r="I19" s="30">
        <f t="shared" si="0"/>
        <v>47.64</v>
      </c>
      <c r="J19" s="27" t="s">
        <v>3193</v>
      </c>
    </row>
    <row r="20" customHeight="1" spans="1:10">
      <c r="A20" s="26">
        <v>18</v>
      </c>
      <c r="B20" s="27" t="s">
        <v>3194</v>
      </c>
      <c r="C20" s="28" t="s">
        <v>2181</v>
      </c>
      <c r="D20" s="27" t="s">
        <v>3195</v>
      </c>
      <c r="E20" s="27" t="s">
        <v>37</v>
      </c>
      <c r="F20" s="27" t="s">
        <v>1776</v>
      </c>
      <c r="G20" s="30">
        <v>20.47</v>
      </c>
      <c r="H20" s="29">
        <v>200</v>
      </c>
      <c r="I20" s="30">
        <f t="shared" si="0"/>
        <v>4094</v>
      </c>
      <c r="J20" s="27" t="s">
        <v>309</v>
      </c>
    </row>
    <row r="21" customHeight="1" spans="1:10">
      <c r="A21" s="26">
        <v>19</v>
      </c>
      <c r="B21" s="27" t="s">
        <v>139</v>
      </c>
      <c r="C21" s="28" t="s">
        <v>82</v>
      </c>
      <c r="D21" s="27" t="s">
        <v>3196</v>
      </c>
      <c r="E21" s="27" t="s">
        <v>57</v>
      </c>
      <c r="F21" s="29" t="s">
        <v>3172</v>
      </c>
      <c r="G21" s="30">
        <v>5.61</v>
      </c>
      <c r="H21" s="29">
        <v>200</v>
      </c>
      <c r="I21" s="30">
        <f t="shared" si="0"/>
        <v>1122</v>
      </c>
      <c r="J21" s="27" t="s">
        <v>141</v>
      </c>
    </row>
    <row r="22" customHeight="1" spans="1:10">
      <c r="A22" s="26">
        <v>20</v>
      </c>
      <c r="B22" s="27" t="s">
        <v>1100</v>
      </c>
      <c r="C22" s="28" t="s">
        <v>3188</v>
      </c>
      <c r="D22" s="27" t="s">
        <v>3197</v>
      </c>
      <c r="E22" s="27" t="s">
        <v>37</v>
      </c>
      <c r="F22" s="29" t="s">
        <v>3172</v>
      </c>
      <c r="G22" s="30">
        <v>3.8</v>
      </c>
      <c r="H22" s="29">
        <v>80</v>
      </c>
      <c r="I22" s="30">
        <f t="shared" si="0"/>
        <v>304</v>
      </c>
      <c r="J22" s="27" t="s">
        <v>1102</v>
      </c>
    </row>
    <row r="23" customHeight="1" spans="1:10">
      <c r="A23" s="26">
        <v>21</v>
      </c>
      <c r="B23" s="27" t="s">
        <v>2970</v>
      </c>
      <c r="C23" s="28" t="s">
        <v>3188</v>
      </c>
      <c r="D23" s="27" t="s">
        <v>3198</v>
      </c>
      <c r="E23" s="27" t="s">
        <v>29</v>
      </c>
      <c r="F23" s="29" t="s">
        <v>2873</v>
      </c>
      <c r="G23" s="31">
        <v>0.86</v>
      </c>
      <c r="H23" s="29">
        <v>450</v>
      </c>
      <c r="I23" s="30">
        <f t="shared" si="0"/>
        <v>387</v>
      </c>
      <c r="J23" s="27" t="s">
        <v>413</v>
      </c>
    </row>
    <row r="24" customHeight="1" spans="1:10">
      <c r="A24" s="26">
        <v>22</v>
      </c>
      <c r="B24" s="27" t="s">
        <v>2464</v>
      </c>
      <c r="C24" s="28" t="s">
        <v>327</v>
      </c>
      <c r="D24" s="27" t="s">
        <v>2780</v>
      </c>
      <c r="E24" s="27" t="s">
        <v>57</v>
      </c>
      <c r="F24" s="29" t="s">
        <v>3172</v>
      </c>
      <c r="G24" s="30">
        <v>0.84</v>
      </c>
      <c r="H24" s="29">
        <v>800</v>
      </c>
      <c r="I24" s="30">
        <f t="shared" si="0"/>
        <v>672</v>
      </c>
      <c r="J24" s="27" t="s">
        <v>3199</v>
      </c>
    </row>
    <row r="25" customHeight="1" spans="1:10">
      <c r="A25" s="26">
        <v>23</v>
      </c>
      <c r="B25" s="27" t="s">
        <v>2464</v>
      </c>
      <c r="C25" s="28" t="s">
        <v>327</v>
      </c>
      <c r="D25" s="27" t="s">
        <v>399</v>
      </c>
      <c r="E25" s="27" t="s">
        <v>57</v>
      </c>
      <c r="F25" s="29" t="s">
        <v>2873</v>
      </c>
      <c r="G25" s="30">
        <v>24.01</v>
      </c>
      <c r="H25" s="29">
        <v>100</v>
      </c>
      <c r="I25" s="30">
        <f t="shared" si="0"/>
        <v>2401</v>
      </c>
      <c r="J25" s="27" t="s">
        <v>400</v>
      </c>
    </row>
    <row r="26" customHeight="1" spans="1:10">
      <c r="A26" s="26">
        <v>24</v>
      </c>
      <c r="B26" s="27" t="s">
        <v>2302</v>
      </c>
      <c r="C26" s="28" t="s">
        <v>327</v>
      </c>
      <c r="D26" s="27" t="s">
        <v>2827</v>
      </c>
      <c r="E26" s="27" t="s">
        <v>57</v>
      </c>
      <c r="F26" s="29" t="s">
        <v>2873</v>
      </c>
      <c r="G26" s="30">
        <v>18.78</v>
      </c>
      <c r="H26" s="29">
        <v>50</v>
      </c>
      <c r="I26" s="30">
        <f t="shared" si="0"/>
        <v>939</v>
      </c>
      <c r="J26" s="27" t="s">
        <v>3200</v>
      </c>
    </row>
    <row r="27" customHeight="1" spans="1:10">
      <c r="A27" s="26">
        <v>25</v>
      </c>
      <c r="B27" s="27" t="s">
        <v>3201</v>
      </c>
      <c r="C27" s="28" t="s">
        <v>3188</v>
      </c>
      <c r="D27" s="27" t="s">
        <v>3202</v>
      </c>
      <c r="E27" s="27" t="s">
        <v>57</v>
      </c>
      <c r="F27" s="29" t="s">
        <v>2873</v>
      </c>
      <c r="G27" s="31">
        <v>119.5</v>
      </c>
      <c r="H27" s="29">
        <v>20</v>
      </c>
      <c r="I27" s="30">
        <f t="shared" si="0"/>
        <v>2390</v>
      </c>
      <c r="J27" s="27" t="s">
        <v>2882</v>
      </c>
    </row>
    <row r="28" customHeight="1" spans="1:10">
      <c r="A28" s="26">
        <v>26</v>
      </c>
      <c r="B28" s="27" t="s">
        <v>3203</v>
      </c>
      <c r="C28" s="28" t="s">
        <v>3204</v>
      </c>
      <c r="D28" s="27" t="s">
        <v>3205</v>
      </c>
      <c r="E28" s="27" t="s">
        <v>57</v>
      </c>
      <c r="F28" s="29" t="s">
        <v>2873</v>
      </c>
      <c r="G28" s="30">
        <v>66.55</v>
      </c>
      <c r="H28" s="29">
        <v>150</v>
      </c>
      <c r="I28" s="30">
        <f t="shared" si="0"/>
        <v>9982.5</v>
      </c>
      <c r="J28" s="27" t="s">
        <v>3206</v>
      </c>
    </row>
    <row r="29" customHeight="1" spans="1:10">
      <c r="A29" s="26">
        <v>27</v>
      </c>
      <c r="B29" s="27" t="s">
        <v>1789</v>
      </c>
      <c r="C29" s="28"/>
      <c r="D29" s="27" t="s">
        <v>3207</v>
      </c>
      <c r="E29" s="27" t="s">
        <v>37</v>
      </c>
      <c r="F29" s="28" t="s">
        <v>1776</v>
      </c>
      <c r="G29" s="31">
        <v>33.23</v>
      </c>
      <c r="H29" s="29">
        <v>200</v>
      </c>
      <c r="I29" s="30">
        <f t="shared" si="0"/>
        <v>6646</v>
      </c>
      <c r="J29" s="27" t="s">
        <v>2974</v>
      </c>
    </row>
    <row r="30" customHeight="1" spans="1:10">
      <c r="A30" s="26">
        <v>28</v>
      </c>
      <c r="B30" s="27" t="s">
        <v>3208</v>
      </c>
      <c r="C30" s="28"/>
      <c r="D30" s="27" t="s">
        <v>3209</v>
      </c>
      <c r="E30" s="27" t="s">
        <v>57</v>
      </c>
      <c r="F30" s="29" t="s">
        <v>2873</v>
      </c>
      <c r="G30" s="31">
        <v>37.09</v>
      </c>
      <c r="H30" s="29">
        <v>30</v>
      </c>
      <c r="I30" s="30">
        <f t="shared" si="0"/>
        <v>1112.7</v>
      </c>
      <c r="J30" s="27" t="s">
        <v>1620</v>
      </c>
    </row>
    <row r="31" customHeight="1" spans="1:10">
      <c r="A31" s="26">
        <v>29</v>
      </c>
      <c r="B31" s="27" t="s">
        <v>2426</v>
      </c>
      <c r="C31" s="28" t="s">
        <v>1955</v>
      </c>
      <c r="D31" s="27" t="s">
        <v>3210</v>
      </c>
      <c r="E31" s="27" t="s">
        <v>37</v>
      </c>
      <c r="F31" s="28" t="s">
        <v>2027</v>
      </c>
      <c r="G31" s="31">
        <v>5.55</v>
      </c>
      <c r="H31" s="29">
        <v>90</v>
      </c>
      <c r="I31" s="30">
        <f t="shared" si="0"/>
        <v>499.5</v>
      </c>
      <c r="J31" s="27" t="s">
        <v>3211</v>
      </c>
    </row>
    <row r="32" customHeight="1" spans="1:10">
      <c r="A32" s="26">
        <v>30</v>
      </c>
      <c r="B32" s="27" t="s">
        <v>2374</v>
      </c>
      <c r="C32" s="28" t="s">
        <v>239</v>
      </c>
      <c r="D32" s="27" t="s">
        <v>861</v>
      </c>
      <c r="E32" s="27" t="s">
        <v>57</v>
      </c>
      <c r="F32" s="27" t="s">
        <v>2873</v>
      </c>
      <c r="G32" s="31">
        <v>25</v>
      </c>
      <c r="H32" s="29">
        <v>100</v>
      </c>
      <c r="I32" s="30">
        <f t="shared" si="0"/>
        <v>2500</v>
      </c>
      <c r="J32" s="27" t="s">
        <v>231</v>
      </c>
    </row>
    <row r="33" customHeight="1" spans="1:10">
      <c r="A33" s="26">
        <v>31</v>
      </c>
      <c r="B33" s="27" t="s">
        <v>2392</v>
      </c>
      <c r="C33" s="28" t="s">
        <v>82</v>
      </c>
      <c r="D33" s="27" t="s">
        <v>3212</v>
      </c>
      <c r="E33" s="27" t="s">
        <v>57</v>
      </c>
      <c r="F33" s="29" t="s">
        <v>2873</v>
      </c>
      <c r="G33" s="31">
        <v>25.49</v>
      </c>
      <c r="H33" s="29">
        <v>20</v>
      </c>
      <c r="I33" s="30">
        <f t="shared" si="0"/>
        <v>509.8</v>
      </c>
      <c r="J33" s="27" t="s">
        <v>130</v>
      </c>
    </row>
    <row r="34" customHeight="1" spans="1:10">
      <c r="A34" s="26">
        <v>32</v>
      </c>
      <c r="B34" s="27" t="s">
        <v>3213</v>
      </c>
      <c r="C34" s="28" t="s">
        <v>327</v>
      </c>
      <c r="D34" s="27" t="s">
        <v>712</v>
      </c>
      <c r="E34" s="27" t="s">
        <v>57</v>
      </c>
      <c r="F34" s="29" t="s">
        <v>1776</v>
      </c>
      <c r="G34" s="30">
        <v>77.08</v>
      </c>
      <c r="H34" s="29">
        <v>8</v>
      </c>
      <c r="I34" s="30">
        <f t="shared" si="0"/>
        <v>616.64</v>
      </c>
      <c r="J34" s="27" t="s">
        <v>3214</v>
      </c>
    </row>
    <row r="35" customHeight="1" spans="1:10">
      <c r="A35" s="26">
        <v>33</v>
      </c>
      <c r="B35" s="27" t="s">
        <v>3215</v>
      </c>
      <c r="C35" s="28" t="s">
        <v>327</v>
      </c>
      <c r="D35" s="27" t="s">
        <v>526</v>
      </c>
      <c r="E35" s="27" t="s">
        <v>37</v>
      </c>
      <c r="F35" s="29" t="s">
        <v>2873</v>
      </c>
      <c r="G35" s="31">
        <v>12</v>
      </c>
      <c r="H35" s="29">
        <v>10</v>
      </c>
      <c r="I35" s="30">
        <f t="shared" si="0"/>
        <v>120</v>
      </c>
      <c r="J35" s="27" t="s">
        <v>491</v>
      </c>
    </row>
    <row r="36" customHeight="1" spans="1:10">
      <c r="A36" s="26">
        <v>34</v>
      </c>
      <c r="B36" s="27" t="s">
        <v>3216</v>
      </c>
      <c r="C36" s="28" t="s">
        <v>1779</v>
      </c>
      <c r="D36" s="27" t="s">
        <v>3217</v>
      </c>
      <c r="E36" s="27" t="s">
        <v>29</v>
      </c>
      <c r="F36" s="29" t="s">
        <v>2873</v>
      </c>
      <c r="G36" s="30">
        <v>9.71</v>
      </c>
      <c r="H36" s="29">
        <v>50</v>
      </c>
      <c r="I36" s="30">
        <f t="shared" si="0"/>
        <v>485.5</v>
      </c>
      <c r="J36" s="27" t="s">
        <v>38</v>
      </c>
    </row>
    <row r="37" customHeight="1" spans="1:10">
      <c r="A37" s="26">
        <v>35</v>
      </c>
      <c r="B37" s="27" t="s">
        <v>653</v>
      </c>
      <c r="C37" s="28" t="s">
        <v>327</v>
      </c>
      <c r="D37" s="27" t="s">
        <v>2749</v>
      </c>
      <c r="E37" s="27" t="s">
        <v>57</v>
      </c>
      <c r="F37" s="29" t="s">
        <v>2873</v>
      </c>
      <c r="G37" s="31">
        <v>61.04</v>
      </c>
      <c r="H37" s="29">
        <v>200</v>
      </c>
      <c r="I37" s="30">
        <f t="shared" si="0"/>
        <v>12208</v>
      </c>
      <c r="J37" s="27" t="s">
        <v>2748</v>
      </c>
    </row>
    <row r="38" customHeight="1" spans="1:10">
      <c r="A38" s="26">
        <v>36</v>
      </c>
      <c r="B38" s="27" t="s">
        <v>3218</v>
      </c>
      <c r="C38" s="28" t="s">
        <v>1024</v>
      </c>
      <c r="D38" s="27" t="s">
        <v>2686</v>
      </c>
      <c r="E38" s="27" t="s">
        <v>57</v>
      </c>
      <c r="F38" s="27" t="s">
        <v>2873</v>
      </c>
      <c r="G38" s="30">
        <v>12</v>
      </c>
      <c r="H38" s="29">
        <v>20</v>
      </c>
      <c r="I38" s="30">
        <f t="shared" si="0"/>
        <v>240</v>
      </c>
      <c r="J38" s="27" t="s">
        <v>231</v>
      </c>
    </row>
    <row r="39" customHeight="1" spans="1:10">
      <c r="A39" s="26">
        <v>37</v>
      </c>
      <c r="B39" s="27" t="s">
        <v>955</v>
      </c>
      <c r="C39" s="28" t="s">
        <v>1779</v>
      </c>
      <c r="D39" s="27" t="s">
        <v>956</v>
      </c>
      <c r="E39" s="27" t="s">
        <v>29</v>
      </c>
      <c r="F39" s="28" t="s">
        <v>1776</v>
      </c>
      <c r="G39" s="31">
        <v>21.13</v>
      </c>
      <c r="H39" s="29">
        <v>150</v>
      </c>
      <c r="I39" s="30">
        <f t="shared" si="0"/>
        <v>3169.5</v>
      </c>
      <c r="J39" s="27" t="s">
        <v>2799</v>
      </c>
    </row>
    <row r="40" customHeight="1" spans="1:10">
      <c r="A40" s="26">
        <v>38</v>
      </c>
      <c r="B40" s="27" t="s">
        <v>2372</v>
      </c>
      <c r="C40" s="28" t="s">
        <v>3188</v>
      </c>
      <c r="D40" s="27" t="s">
        <v>3219</v>
      </c>
      <c r="E40" s="27" t="s">
        <v>57</v>
      </c>
      <c r="F40" s="29" t="s">
        <v>2873</v>
      </c>
      <c r="G40" s="31">
        <v>13.6</v>
      </c>
      <c r="H40" s="29">
        <v>200</v>
      </c>
      <c r="I40" s="30">
        <f t="shared" si="0"/>
        <v>2720</v>
      </c>
      <c r="J40" s="27" t="s">
        <v>3220</v>
      </c>
    </row>
    <row r="41" customHeight="1" spans="1:10">
      <c r="A41" s="26">
        <v>39</v>
      </c>
      <c r="B41" s="27" t="s">
        <v>2232</v>
      </c>
      <c r="C41" s="28" t="s">
        <v>1779</v>
      </c>
      <c r="D41" s="27" t="s">
        <v>3221</v>
      </c>
      <c r="E41" s="27" t="s">
        <v>29</v>
      </c>
      <c r="F41" s="29" t="s">
        <v>2873</v>
      </c>
      <c r="G41" s="30">
        <v>20.7</v>
      </c>
      <c r="H41" s="29">
        <v>200</v>
      </c>
      <c r="I41" s="30">
        <f t="shared" si="0"/>
        <v>4140</v>
      </c>
      <c r="J41" s="27" t="s">
        <v>2987</v>
      </c>
    </row>
    <row r="42" customHeight="1" spans="1:10">
      <c r="A42" s="26">
        <v>40</v>
      </c>
      <c r="B42" s="27" t="s">
        <v>2790</v>
      </c>
      <c r="C42" s="28" t="s">
        <v>327</v>
      </c>
      <c r="D42" s="27" t="s">
        <v>1152</v>
      </c>
      <c r="E42" s="27" t="s">
        <v>57</v>
      </c>
      <c r="F42" s="29" t="s">
        <v>3172</v>
      </c>
      <c r="G42" s="30">
        <v>5.89</v>
      </c>
      <c r="H42" s="29">
        <v>50</v>
      </c>
      <c r="I42" s="30">
        <f t="shared" si="0"/>
        <v>294.5</v>
      </c>
      <c r="J42" s="27" t="s">
        <v>530</v>
      </c>
    </row>
    <row r="43" customHeight="1" spans="1:10">
      <c r="A43" s="26">
        <v>41</v>
      </c>
      <c r="B43" s="27" t="s">
        <v>2790</v>
      </c>
      <c r="C43" s="28" t="s">
        <v>327</v>
      </c>
      <c r="D43" s="27" t="s">
        <v>1152</v>
      </c>
      <c r="E43" s="27" t="s">
        <v>57</v>
      </c>
      <c r="F43" s="29" t="s">
        <v>2873</v>
      </c>
      <c r="G43" s="31">
        <v>12.6</v>
      </c>
      <c r="H43" s="29">
        <v>50</v>
      </c>
      <c r="I43" s="30">
        <f t="shared" si="0"/>
        <v>630</v>
      </c>
      <c r="J43" s="27" t="s">
        <v>667</v>
      </c>
    </row>
    <row r="44" customHeight="1" spans="1:10">
      <c r="A44" s="26">
        <v>42</v>
      </c>
      <c r="B44" s="27" t="s">
        <v>2833</v>
      </c>
      <c r="C44" s="28" t="s">
        <v>82</v>
      </c>
      <c r="D44" s="27" t="s">
        <v>2834</v>
      </c>
      <c r="E44" s="27" t="s">
        <v>57</v>
      </c>
      <c r="F44" s="29" t="s">
        <v>2873</v>
      </c>
      <c r="G44" s="31">
        <v>37.9</v>
      </c>
      <c r="H44" s="29">
        <v>60</v>
      </c>
      <c r="I44" s="30">
        <f t="shared" si="0"/>
        <v>2274</v>
      </c>
      <c r="J44" s="27" t="s">
        <v>1577</v>
      </c>
    </row>
    <row r="45" customHeight="1" spans="1:10">
      <c r="A45" s="26">
        <v>43</v>
      </c>
      <c r="B45" s="27" t="s">
        <v>3222</v>
      </c>
      <c r="C45" s="28" t="s">
        <v>82</v>
      </c>
      <c r="D45" s="27" t="s">
        <v>3223</v>
      </c>
      <c r="E45" s="27" t="s">
        <v>57</v>
      </c>
      <c r="F45" s="27" t="s">
        <v>2873</v>
      </c>
      <c r="G45" s="31">
        <v>23.4</v>
      </c>
      <c r="H45" s="29">
        <v>200</v>
      </c>
      <c r="I45" s="30">
        <f t="shared" si="0"/>
        <v>4680</v>
      </c>
      <c r="J45" s="27" t="s">
        <v>3224</v>
      </c>
    </row>
    <row r="46" customHeight="1" spans="1:10">
      <c r="A46" s="26">
        <v>44</v>
      </c>
      <c r="B46" s="27" t="s">
        <v>2328</v>
      </c>
      <c r="C46" s="28" t="s">
        <v>327</v>
      </c>
      <c r="D46" s="27" t="s">
        <v>3225</v>
      </c>
      <c r="E46" s="27" t="s">
        <v>57</v>
      </c>
      <c r="F46" s="28" t="s">
        <v>3172</v>
      </c>
      <c r="G46" s="31">
        <v>5.46</v>
      </c>
      <c r="H46" s="29">
        <v>800</v>
      </c>
      <c r="I46" s="30">
        <f t="shared" si="0"/>
        <v>4368</v>
      </c>
      <c r="J46" s="27" t="s">
        <v>442</v>
      </c>
    </row>
    <row r="47" customHeight="1" spans="1:10">
      <c r="A47" s="26">
        <v>45</v>
      </c>
      <c r="B47" s="27" t="s">
        <v>477</v>
      </c>
      <c r="C47" s="28" t="s">
        <v>327</v>
      </c>
      <c r="D47" s="27" t="s">
        <v>3226</v>
      </c>
      <c r="E47" s="27" t="s">
        <v>57</v>
      </c>
      <c r="F47" s="28" t="s">
        <v>3172</v>
      </c>
      <c r="G47" s="31">
        <v>28.61</v>
      </c>
      <c r="H47" s="29">
        <v>400</v>
      </c>
      <c r="I47" s="30">
        <f t="shared" si="0"/>
        <v>11444</v>
      </c>
      <c r="J47" s="27" t="s">
        <v>442</v>
      </c>
    </row>
    <row r="48" customHeight="1" spans="1:10">
      <c r="A48" s="26">
        <v>46</v>
      </c>
      <c r="B48" s="27" t="s">
        <v>2612</v>
      </c>
      <c r="C48" s="28" t="s">
        <v>327</v>
      </c>
      <c r="D48" s="27" t="s">
        <v>3227</v>
      </c>
      <c r="E48" s="27" t="s">
        <v>57</v>
      </c>
      <c r="F48" s="29" t="s">
        <v>3172</v>
      </c>
      <c r="G48" s="30">
        <v>3.86</v>
      </c>
      <c r="H48" s="29">
        <v>10</v>
      </c>
      <c r="I48" s="30">
        <f t="shared" si="0"/>
        <v>38.6</v>
      </c>
      <c r="J48" s="27" t="s">
        <v>1566</v>
      </c>
    </row>
    <row r="49" customHeight="1" spans="1:10">
      <c r="A49" s="26">
        <v>47</v>
      </c>
      <c r="B49" s="27" t="s">
        <v>235</v>
      </c>
      <c r="C49" s="28" t="s">
        <v>2680</v>
      </c>
      <c r="D49" s="27" t="s">
        <v>2072</v>
      </c>
      <c r="E49" s="27" t="s">
        <v>57</v>
      </c>
      <c r="F49" s="29" t="s">
        <v>2873</v>
      </c>
      <c r="G49" s="30">
        <v>26.7</v>
      </c>
      <c r="H49" s="29">
        <v>100</v>
      </c>
      <c r="I49" s="30">
        <f t="shared" si="0"/>
        <v>2670</v>
      </c>
      <c r="J49" s="27" t="s">
        <v>2073</v>
      </c>
    </row>
    <row r="50" customHeight="1" spans="1:10">
      <c r="A50" s="26">
        <v>48</v>
      </c>
      <c r="B50" s="27" t="s">
        <v>932</v>
      </c>
      <c r="C50" s="28" t="s">
        <v>3228</v>
      </c>
      <c r="D50" s="27" t="s">
        <v>1841</v>
      </c>
      <c r="E50" s="27" t="s">
        <v>37</v>
      </c>
      <c r="F50" s="28" t="s">
        <v>1776</v>
      </c>
      <c r="G50" s="31">
        <v>3.83</v>
      </c>
      <c r="H50" s="29">
        <v>30</v>
      </c>
      <c r="I50" s="30">
        <f t="shared" si="0"/>
        <v>114.9</v>
      </c>
      <c r="J50" s="27" t="s">
        <v>954</v>
      </c>
    </row>
    <row r="51" customHeight="1" spans="1:10">
      <c r="A51" s="26">
        <v>49</v>
      </c>
      <c r="B51" s="27" t="s">
        <v>1807</v>
      </c>
      <c r="C51" s="28" t="s">
        <v>327</v>
      </c>
      <c r="D51" s="27" t="s">
        <v>3229</v>
      </c>
      <c r="E51" s="27" t="s">
        <v>37</v>
      </c>
      <c r="F51" s="27" t="s">
        <v>3172</v>
      </c>
      <c r="G51" s="30">
        <v>7.49</v>
      </c>
      <c r="H51" s="29">
        <v>40</v>
      </c>
      <c r="I51" s="30">
        <f t="shared" si="0"/>
        <v>299.6</v>
      </c>
      <c r="J51" s="27" t="s">
        <v>3230</v>
      </c>
    </row>
    <row r="52" customHeight="1" spans="1:10">
      <c r="A52" s="26">
        <v>50</v>
      </c>
      <c r="B52" s="27" t="s">
        <v>2993</v>
      </c>
      <c r="C52" s="28" t="s">
        <v>82</v>
      </c>
      <c r="D52" s="27" t="s">
        <v>3212</v>
      </c>
      <c r="E52" s="27" t="s">
        <v>57</v>
      </c>
      <c r="F52" s="29" t="s">
        <v>2873</v>
      </c>
      <c r="G52" s="31">
        <v>34.28</v>
      </c>
      <c r="H52" s="29">
        <v>240</v>
      </c>
      <c r="I52" s="30">
        <f t="shared" si="0"/>
        <v>8227.2</v>
      </c>
      <c r="J52" s="27" t="s">
        <v>1620</v>
      </c>
    </row>
    <row r="53" customHeight="1" spans="1:10">
      <c r="A53" s="26">
        <v>51</v>
      </c>
      <c r="B53" s="27" t="s">
        <v>2047</v>
      </c>
      <c r="C53" s="28" t="s">
        <v>82</v>
      </c>
      <c r="D53" s="27" t="s">
        <v>3231</v>
      </c>
      <c r="E53" s="27" t="s">
        <v>57</v>
      </c>
      <c r="F53" s="29" t="s">
        <v>1776</v>
      </c>
      <c r="G53" s="30">
        <v>9.81</v>
      </c>
      <c r="H53" s="29">
        <v>150</v>
      </c>
      <c r="I53" s="30">
        <f t="shared" si="0"/>
        <v>1471.5</v>
      </c>
      <c r="J53" s="27" t="s">
        <v>3232</v>
      </c>
    </row>
    <row r="54" customHeight="1" spans="1:10">
      <c r="A54" s="26">
        <v>52</v>
      </c>
      <c r="B54" s="27" t="s">
        <v>3233</v>
      </c>
      <c r="C54" s="28" t="s">
        <v>2018</v>
      </c>
      <c r="D54" s="27" t="s">
        <v>3234</v>
      </c>
      <c r="E54" s="27" t="s">
        <v>37</v>
      </c>
      <c r="F54" s="29" t="s">
        <v>2873</v>
      </c>
      <c r="G54" s="30">
        <v>3.21</v>
      </c>
      <c r="H54" s="29">
        <v>60</v>
      </c>
      <c r="I54" s="30">
        <f t="shared" si="0"/>
        <v>192.6</v>
      </c>
      <c r="J54" s="27" t="s">
        <v>299</v>
      </c>
    </row>
    <row r="55" customHeight="1" spans="1:10">
      <c r="A55" s="26">
        <v>53</v>
      </c>
      <c r="B55" s="27" t="s">
        <v>2236</v>
      </c>
      <c r="C55" s="28" t="s">
        <v>327</v>
      </c>
      <c r="D55" s="27" t="s">
        <v>3235</v>
      </c>
      <c r="E55" s="27" t="s">
        <v>57</v>
      </c>
      <c r="F55" s="27" t="s">
        <v>2873</v>
      </c>
      <c r="G55" s="30">
        <v>6.98</v>
      </c>
      <c r="H55" s="29">
        <v>100</v>
      </c>
      <c r="I55" s="30">
        <f t="shared" si="0"/>
        <v>698</v>
      </c>
      <c r="J55" s="27" t="s">
        <v>3236</v>
      </c>
    </row>
    <row r="56" customHeight="1" spans="1:10">
      <c r="A56" s="26">
        <v>54</v>
      </c>
      <c r="B56" s="27" t="s">
        <v>3237</v>
      </c>
      <c r="C56" s="28" t="s">
        <v>327</v>
      </c>
      <c r="D56" s="27" t="s">
        <v>3238</v>
      </c>
      <c r="E56" s="27" t="s">
        <v>57</v>
      </c>
      <c r="F56" s="29" t="s">
        <v>2873</v>
      </c>
      <c r="G56" s="30">
        <v>15</v>
      </c>
      <c r="H56" s="29">
        <v>30</v>
      </c>
      <c r="I56" s="30">
        <f t="shared" si="0"/>
        <v>450</v>
      </c>
      <c r="J56" s="27" t="s">
        <v>3239</v>
      </c>
    </row>
    <row r="57" customHeight="1" spans="1:10">
      <c r="A57" s="26">
        <v>55</v>
      </c>
      <c r="B57" s="27" t="s">
        <v>2110</v>
      </c>
      <c r="C57" s="28" t="s">
        <v>327</v>
      </c>
      <c r="D57" s="27" t="s">
        <v>409</v>
      </c>
      <c r="E57" s="27" t="s">
        <v>57</v>
      </c>
      <c r="F57" s="27" t="s">
        <v>2873</v>
      </c>
      <c r="G57" s="31">
        <v>6.49</v>
      </c>
      <c r="H57" s="29">
        <v>50</v>
      </c>
      <c r="I57" s="30">
        <f t="shared" si="0"/>
        <v>324.5</v>
      </c>
      <c r="J57" s="27" t="s">
        <v>3240</v>
      </c>
    </row>
    <row r="58" customHeight="1" spans="1:10">
      <c r="A58" s="26">
        <v>56</v>
      </c>
      <c r="B58" s="27" t="s">
        <v>3241</v>
      </c>
      <c r="C58" s="28" t="s">
        <v>1816</v>
      </c>
      <c r="D58" s="27" t="s">
        <v>3242</v>
      </c>
      <c r="E58" s="27" t="s">
        <v>57</v>
      </c>
      <c r="F58" s="27" t="s">
        <v>1776</v>
      </c>
      <c r="G58" s="30">
        <v>23.55</v>
      </c>
      <c r="H58" s="29">
        <v>20</v>
      </c>
      <c r="I58" s="30">
        <f t="shared" si="0"/>
        <v>471</v>
      </c>
      <c r="J58" s="27" t="s">
        <v>3243</v>
      </c>
    </row>
    <row r="59" customHeight="1" spans="1:10">
      <c r="A59" s="26">
        <v>57</v>
      </c>
      <c r="B59" s="27" t="s">
        <v>847</v>
      </c>
      <c r="C59" s="28" t="s">
        <v>848</v>
      </c>
      <c r="D59" s="27" t="s">
        <v>2137</v>
      </c>
      <c r="E59" s="27" t="s">
        <v>57</v>
      </c>
      <c r="F59" s="29" t="s">
        <v>1776</v>
      </c>
      <c r="G59" s="30">
        <v>36</v>
      </c>
      <c r="H59" s="29">
        <v>100</v>
      </c>
      <c r="I59" s="30">
        <f t="shared" si="0"/>
        <v>3600</v>
      </c>
      <c r="J59" s="27" t="s">
        <v>850</v>
      </c>
    </row>
    <row r="60" customHeight="1" spans="1:10">
      <c r="A60" s="26">
        <v>58</v>
      </c>
      <c r="B60" s="27" t="s">
        <v>462</v>
      </c>
      <c r="C60" s="28" t="s">
        <v>327</v>
      </c>
      <c r="D60" s="27" t="s">
        <v>3244</v>
      </c>
      <c r="E60" s="27" t="s">
        <v>57</v>
      </c>
      <c r="F60" s="28" t="s">
        <v>3172</v>
      </c>
      <c r="G60" s="31">
        <v>10.46</v>
      </c>
      <c r="H60" s="29">
        <v>300</v>
      </c>
      <c r="I60" s="30">
        <f t="shared" si="0"/>
        <v>3138</v>
      </c>
      <c r="J60" s="27" t="s">
        <v>3245</v>
      </c>
    </row>
    <row r="61" customHeight="1" spans="1:10">
      <c r="A61" s="26">
        <v>59</v>
      </c>
      <c r="B61" s="27" t="s">
        <v>573</v>
      </c>
      <c r="C61" s="28" t="s">
        <v>327</v>
      </c>
      <c r="D61" s="27" t="s">
        <v>2089</v>
      </c>
      <c r="E61" s="27" t="s">
        <v>37</v>
      </c>
      <c r="F61" s="27" t="s">
        <v>1776</v>
      </c>
      <c r="G61" s="30">
        <v>6.3</v>
      </c>
      <c r="H61" s="29">
        <v>100</v>
      </c>
      <c r="I61" s="30">
        <f t="shared" si="0"/>
        <v>630</v>
      </c>
      <c r="J61" s="27" t="s">
        <v>3246</v>
      </c>
    </row>
    <row r="62" customHeight="1" spans="1:10">
      <c r="A62" s="26">
        <v>60</v>
      </c>
      <c r="B62" s="27" t="s">
        <v>2615</v>
      </c>
      <c r="C62" s="28" t="s">
        <v>2239</v>
      </c>
      <c r="D62" s="27" t="s">
        <v>3247</v>
      </c>
      <c r="E62" s="27" t="s">
        <v>29</v>
      </c>
      <c r="F62" s="27" t="s">
        <v>3172</v>
      </c>
      <c r="G62" s="30">
        <v>72</v>
      </c>
      <c r="H62" s="29">
        <v>10</v>
      </c>
      <c r="I62" s="30">
        <f t="shared" si="0"/>
        <v>720</v>
      </c>
      <c r="J62" s="27" t="s">
        <v>772</v>
      </c>
    </row>
    <row r="63" customHeight="1" spans="1:10">
      <c r="A63" s="26">
        <v>61</v>
      </c>
      <c r="B63" s="27" t="s">
        <v>2615</v>
      </c>
      <c r="C63" s="28" t="s">
        <v>2239</v>
      </c>
      <c r="D63" s="27" t="s">
        <v>2832</v>
      </c>
      <c r="E63" s="27" t="s">
        <v>29</v>
      </c>
      <c r="F63" s="28" t="s">
        <v>3172</v>
      </c>
      <c r="G63" s="31">
        <v>48.71</v>
      </c>
      <c r="H63" s="29">
        <v>150</v>
      </c>
      <c r="I63" s="30">
        <f t="shared" si="0"/>
        <v>7306.5</v>
      </c>
      <c r="J63" s="27" t="s">
        <v>1417</v>
      </c>
    </row>
    <row r="64" customHeight="1" spans="1:10">
      <c r="A64" s="26">
        <v>62</v>
      </c>
      <c r="B64" s="27" t="s">
        <v>2804</v>
      </c>
      <c r="C64" s="28" t="s">
        <v>2239</v>
      </c>
      <c r="D64" s="27" t="s">
        <v>2805</v>
      </c>
      <c r="E64" s="27" t="s">
        <v>37</v>
      </c>
      <c r="F64" s="29" t="s">
        <v>2873</v>
      </c>
      <c r="G64" s="30">
        <v>7.44</v>
      </c>
      <c r="H64" s="29">
        <v>60</v>
      </c>
      <c r="I64" s="30">
        <f t="shared" si="0"/>
        <v>446.4</v>
      </c>
      <c r="J64" s="27" t="s">
        <v>237</v>
      </c>
    </row>
    <row r="65" customHeight="1" spans="1:10">
      <c r="A65" s="26">
        <v>63</v>
      </c>
      <c r="B65" s="27" t="s">
        <v>2229</v>
      </c>
      <c r="C65" s="28" t="s">
        <v>239</v>
      </c>
      <c r="D65" s="27" t="s">
        <v>2686</v>
      </c>
      <c r="E65" s="27" t="s">
        <v>57</v>
      </c>
      <c r="F65" s="29" t="s">
        <v>2873</v>
      </c>
      <c r="G65" s="30">
        <v>8.6</v>
      </c>
      <c r="H65" s="29">
        <v>240</v>
      </c>
      <c r="I65" s="30">
        <f t="shared" si="0"/>
        <v>2064</v>
      </c>
      <c r="J65" s="27" t="s">
        <v>810</v>
      </c>
    </row>
    <row r="66" customHeight="1" spans="1:10">
      <c r="A66" s="26">
        <v>64</v>
      </c>
      <c r="B66" s="27" t="s">
        <v>3248</v>
      </c>
      <c r="C66" s="28" t="s">
        <v>239</v>
      </c>
      <c r="D66" s="27" t="s">
        <v>861</v>
      </c>
      <c r="E66" s="27" t="s">
        <v>57</v>
      </c>
      <c r="F66" s="27" t="s">
        <v>2873</v>
      </c>
      <c r="G66" s="30">
        <v>25</v>
      </c>
      <c r="H66" s="29">
        <v>200</v>
      </c>
      <c r="I66" s="30">
        <f t="shared" si="0"/>
        <v>5000</v>
      </c>
      <c r="J66" s="27" t="s">
        <v>231</v>
      </c>
    </row>
    <row r="67" customHeight="1" spans="1:10">
      <c r="A67" s="26">
        <v>65</v>
      </c>
      <c r="B67" s="27" t="s">
        <v>3249</v>
      </c>
      <c r="C67" s="28" t="s">
        <v>327</v>
      </c>
      <c r="D67" s="27" t="s">
        <v>3250</v>
      </c>
      <c r="E67" s="27" t="s">
        <v>57</v>
      </c>
      <c r="F67" s="27" t="s">
        <v>3172</v>
      </c>
      <c r="G67" s="30">
        <v>7.63</v>
      </c>
      <c r="H67" s="29">
        <v>50</v>
      </c>
      <c r="I67" s="30">
        <f t="shared" ref="I67:I130" si="1">H67*G67</f>
        <v>381.5</v>
      </c>
      <c r="J67" s="27" t="s">
        <v>1052</v>
      </c>
    </row>
    <row r="68" customHeight="1" spans="1:10">
      <c r="A68" s="26">
        <v>66</v>
      </c>
      <c r="B68" s="27" t="s">
        <v>2619</v>
      </c>
      <c r="C68" s="28" t="s">
        <v>327</v>
      </c>
      <c r="D68" s="27" t="s">
        <v>3251</v>
      </c>
      <c r="E68" s="27" t="s">
        <v>57</v>
      </c>
      <c r="F68" s="29" t="s">
        <v>3172</v>
      </c>
      <c r="G68" s="30">
        <v>5.06</v>
      </c>
      <c r="H68" s="29">
        <v>100</v>
      </c>
      <c r="I68" s="30">
        <f t="shared" si="1"/>
        <v>506</v>
      </c>
      <c r="J68" s="27" t="s">
        <v>3252</v>
      </c>
    </row>
    <row r="69" customHeight="1" spans="1:10">
      <c r="A69" s="26">
        <v>67</v>
      </c>
      <c r="B69" s="27" t="s">
        <v>1822</v>
      </c>
      <c r="C69" s="28" t="s">
        <v>2018</v>
      </c>
      <c r="D69" s="27" t="s">
        <v>3015</v>
      </c>
      <c r="E69" s="27" t="s">
        <v>29</v>
      </c>
      <c r="F69" s="29" t="s">
        <v>1776</v>
      </c>
      <c r="G69" s="30">
        <v>4.2</v>
      </c>
      <c r="H69" s="29">
        <v>100</v>
      </c>
      <c r="I69" s="30">
        <f t="shared" si="1"/>
        <v>420</v>
      </c>
      <c r="J69" s="27" t="s">
        <v>664</v>
      </c>
    </row>
    <row r="70" customHeight="1" spans="1:10">
      <c r="A70" s="26">
        <v>68</v>
      </c>
      <c r="B70" s="27" t="s">
        <v>3018</v>
      </c>
      <c r="C70" s="28" t="s">
        <v>1930</v>
      </c>
      <c r="D70" s="27" t="s">
        <v>3253</v>
      </c>
      <c r="E70" s="27" t="s">
        <v>29</v>
      </c>
      <c r="F70" s="29" t="s">
        <v>2873</v>
      </c>
      <c r="G70" s="30">
        <v>5.8</v>
      </c>
      <c r="H70" s="29">
        <v>70</v>
      </c>
      <c r="I70" s="30">
        <f t="shared" si="1"/>
        <v>406</v>
      </c>
      <c r="J70" s="27" t="s">
        <v>3020</v>
      </c>
    </row>
    <row r="71" customHeight="1" spans="1:10">
      <c r="A71" s="26">
        <v>69</v>
      </c>
      <c r="B71" s="27" t="s">
        <v>3254</v>
      </c>
      <c r="C71" s="28" t="s">
        <v>82</v>
      </c>
      <c r="D71" s="27" t="s">
        <v>3255</v>
      </c>
      <c r="E71" s="27" t="s">
        <v>57</v>
      </c>
      <c r="F71" s="27" t="s">
        <v>2873</v>
      </c>
      <c r="G71" s="31">
        <v>21.93</v>
      </c>
      <c r="H71" s="29">
        <v>50</v>
      </c>
      <c r="I71" s="30">
        <f t="shared" si="1"/>
        <v>1096.5</v>
      </c>
      <c r="J71" s="27" t="s">
        <v>3256</v>
      </c>
    </row>
    <row r="72" customHeight="1" spans="1:10">
      <c r="A72" s="26">
        <v>70</v>
      </c>
      <c r="B72" s="27" t="s">
        <v>3257</v>
      </c>
      <c r="C72" s="28" t="s">
        <v>327</v>
      </c>
      <c r="D72" s="27" t="s">
        <v>3258</v>
      </c>
      <c r="E72" s="27" t="s">
        <v>57</v>
      </c>
      <c r="F72" s="28" t="s">
        <v>2027</v>
      </c>
      <c r="G72" s="31">
        <v>2.88</v>
      </c>
      <c r="H72" s="29">
        <v>50</v>
      </c>
      <c r="I72" s="30">
        <f t="shared" si="1"/>
        <v>144</v>
      </c>
      <c r="J72" s="27" t="s">
        <v>3259</v>
      </c>
    </row>
    <row r="73" customHeight="1" spans="1:10">
      <c r="A73" s="26">
        <v>71</v>
      </c>
      <c r="B73" s="27" t="s">
        <v>3260</v>
      </c>
      <c r="C73" s="28" t="s">
        <v>82</v>
      </c>
      <c r="D73" s="27" t="s">
        <v>3261</v>
      </c>
      <c r="E73" s="27" t="s">
        <v>57</v>
      </c>
      <c r="F73" s="28" t="s">
        <v>1776</v>
      </c>
      <c r="G73" s="31">
        <v>26.98</v>
      </c>
      <c r="H73" s="29">
        <v>150</v>
      </c>
      <c r="I73" s="30">
        <f t="shared" si="1"/>
        <v>4047</v>
      </c>
      <c r="J73" s="27" t="s">
        <v>662</v>
      </c>
    </row>
    <row r="74" customHeight="1" spans="1:10">
      <c r="A74" s="26">
        <v>72</v>
      </c>
      <c r="B74" s="27" t="s">
        <v>2622</v>
      </c>
      <c r="C74" s="28" t="s">
        <v>2018</v>
      </c>
      <c r="D74" s="27" t="s">
        <v>3262</v>
      </c>
      <c r="E74" s="27" t="s">
        <v>57</v>
      </c>
      <c r="F74" s="28" t="s">
        <v>3172</v>
      </c>
      <c r="G74" s="31">
        <v>29.8</v>
      </c>
      <c r="H74" s="29">
        <v>70</v>
      </c>
      <c r="I74" s="30">
        <f t="shared" si="1"/>
        <v>2086</v>
      </c>
      <c r="J74" s="27" t="s">
        <v>3263</v>
      </c>
    </row>
    <row r="75" customHeight="1" spans="1:10">
      <c r="A75" s="26">
        <v>73</v>
      </c>
      <c r="B75" s="27" t="s">
        <v>3264</v>
      </c>
      <c r="C75" s="28" t="s">
        <v>82</v>
      </c>
      <c r="D75" s="27" t="s">
        <v>3265</v>
      </c>
      <c r="E75" s="27" t="s">
        <v>57</v>
      </c>
      <c r="F75" s="29" t="s">
        <v>2873</v>
      </c>
      <c r="G75" s="31">
        <v>35.05</v>
      </c>
      <c r="H75" s="29">
        <v>100</v>
      </c>
      <c r="I75" s="30">
        <f t="shared" si="1"/>
        <v>3505</v>
      </c>
      <c r="J75" s="27" t="s">
        <v>3266</v>
      </c>
    </row>
    <row r="76" customHeight="1" spans="1:10">
      <c r="A76" s="26">
        <v>74</v>
      </c>
      <c r="B76" s="27" t="s">
        <v>2083</v>
      </c>
      <c r="C76" s="28" t="s">
        <v>2680</v>
      </c>
      <c r="D76" s="27" t="s">
        <v>3267</v>
      </c>
      <c r="E76" s="27" t="s">
        <v>57</v>
      </c>
      <c r="F76" s="28" t="s">
        <v>2027</v>
      </c>
      <c r="G76" s="31">
        <v>3.97</v>
      </c>
      <c r="H76" s="29">
        <v>100</v>
      </c>
      <c r="I76" s="30">
        <f t="shared" si="1"/>
        <v>397</v>
      </c>
      <c r="J76" s="27" t="s">
        <v>3268</v>
      </c>
    </row>
    <row r="77" customHeight="1" spans="1:10">
      <c r="A77" s="26">
        <v>75</v>
      </c>
      <c r="B77" s="27" t="s">
        <v>613</v>
      </c>
      <c r="C77" s="28" t="s">
        <v>327</v>
      </c>
      <c r="D77" s="27" t="s">
        <v>3269</v>
      </c>
      <c r="E77" s="27" t="s">
        <v>57</v>
      </c>
      <c r="F77" s="28" t="s">
        <v>3172</v>
      </c>
      <c r="G77" s="31">
        <v>8.47</v>
      </c>
      <c r="H77" s="29">
        <v>300</v>
      </c>
      <c r="I77" s="30">
        <f t="shared" si="1"/>
        <v>2541</v>
      </c>
      <c r="J77" s="27" t="s">
        <v>615</v>
      </c>
    </row>
    <row r="78" customHeight="1" spans="1:10">
      <c r="A78" s="26">
        <v>76</v>
      </c>
      <c r="B78" s="27" t="s">
        <v>2410</v>
      </c>
      <c r="C78" s="28" t="s">
        <v>327</v>
      </c>
      <c r="D78" s="27" t="s">
        <v>3270</v>
      </c>
      <c r="E78" s="27" t="s">
        <v>57</v>
      </c>
      <c r="F78" s="27" t="s">
        <v>2873</v>
      </c>
      <c r="G78" s="31">
        <v>47.67</v>
      </c>
      <c r="H78" s="29">
        <v>900</v>
      </c>
      <c r="I78" s="30">
        <f t="shared" si="1"/>
        <v>42903</v>
      </c>
      <c r="J78" s="27" t="s">
        <v>2355</v>
      </c>
    </row>
    <row r="79" customHeight="1" spans="1:10">
      <c r="A79" s="26">
        <v>77</v>
      </c>
      <c r="B79" s="27" t="s">
        <v>3271</v>
      </c>
      <c r="C79" s="28" t="s">
        <v>327</v>
      </c>
      <c r="D79" s="27" t="s">
        <v>3272</v>
      </c>
      <c r="E79" s="27" t="s">
        <v>57</v>
      </c>
      <c r="F79" s="27" t="s">
        <v>1776</v>
      </c>
      <c r="G79" s="30">
        <v>11.37</v>
      </c>
      <c r="H79" s="29">
        <v>30</v>
      </c>
      <c r="I79" s="30">
        <f t="shared" si="1"/>
        <v>341.1</v>
      </c>
      <c r="J79" s="27" t="s">
        <v>155</v>
      </c>
    </row>
    <row r="80" customHeight="1" spans="1:10">
      <c r="A80" s="26">
        <v>78</v>
      </c>
      <c r="B80" s="27" t="s">
        <v>1103</v>
      </c>
      <c r="C80" s="28" t="s">
        <v>2018</v>
      </c>
      <c r="D80" s="27" t="s">
        <v>3023</v>
      </c>
      <c r="E80" s="27" t="s">
        <v>37</v>
      </c>
      <c r="F80" s="29" t="s">
        <v>2873</v>
      </c>
      <c r="G80" s="30">
        <v>4.2</v>
      </c>
      <c r="H80" s="29">
        <v>400</v>
      </c>
      <c r="I80" s="30">
        <f t="shared" si="1"/>
        <v>1680</v>
      </c>
      <c r="J80" s="27" t="s">
        <v>1105</v>
      </c>
    </row>
    <row r="81" customHeight="1" spans="1:10">
      <c r="A81" s="26">
        <v>79</v>
      </c>
      <c r="B81" s="27" t="s">
        <v>1831</v>
      </c>
      <c r="C81" s="28" t="s">
        <v>327</v>
      </c>
      <c r="D81" s="27" t="s">
        <v>2837</v>
      </c>
      <c r="E81" s="27" t="s">
        <v>57</v>
      </c>
      <c r="F81" s="28" t="s">
        <v>3172</v>
      </c>
      <c r="G81" s="31">
        <v>1.84</v>
      </c>
      <c r="H81" s="29">
        <v>30</v>
      </c>
      <c r="I81" s="30">
        <f t="shared" si="1"/>
        <v>55.2</v>
      </c>
      <c r="J81" s="27" t="s">
        <v>687</v>
      </c>
    </row>
    <row r="82" customHeight="1" spans="1:10">
      <c r="A82" s="26">
        <v>80</v>
      </c>
      <c r="B82" s="27" t="s">
        <v>3273</v>
      </c>
      <c r="C82" s="28" t="s">
        <v>2751</v>
      </c>
      <c r="D82" s="27" t="s">
        <v>3274</v>
      </c>
      <c r="E82" s="27" t="s">
        <v>57</v>
      </c>
      <c r="F82" s="29" t="s">
        <v>2873</v>
      </c>
      <c r="G82" s="30">
        <v>8.3</v>
      </c>
      <c r="H82" s="29">
        <v>100</v>
      </c>
      <c r="I82" s="30">
        <f t="shared" si="1"/>
        <v>830</v>
      </c>
      <c r="J82" s="27" t="s">
        <v>3275</v>
      </c>
    </row>
    <row r="83" customHeight="1" spans="1:10">
      <c r="A83" s="26">
        <v>81</v>
      </c>
      <c r="B83" s="27" t="s">
        <v>1220</v>
      </c>
      <c r="C83" s="28" t="s">
        <v>2018</v>
      </c>
      <c r="D83" s="27" t="s">
        <v>3276</v>
      </c>
      <c r="E83" s="27" t="s">
        <v>57</v>
      </c>
      <c r="F83" s="28" t="s">
        <v>3172</v>
      </c>
      <c r="G83" s="31">
        <v>31.8</v>
      </c>
      <c r="H83" s="29">
        <v>90</v>
      </c>
      <c r="I83" s="30">
        <f t="shared" si="1"/>
        <v>2862</v>
      </c>
      <c r="J83" s="27" t="s">
        <v>696</v>
      </c>
    </row>
    <row r="84" customHeight="1" spans="1:10">
      <c r="A84" s="26">
        <v>82</v>
      </c>
      <c r="B84" s="27" t="s">
        <v>3277</v>
      </c>
      <c r="C84" s="28" t="s">
        <v>2167</v>
      </c>
      <c r="D84" s="27" t="s">
        <v>3278</v>
      </c>
      <c r="E84" s="27" t="s">
        <v>57</v>
      </c>
      <c r="F84" s="28" t="s">
        <v>2027</v>
      </c>
      <c r="G84" s="31">
        <v>15</v>
      </c>
      <c r="H84" s="29">
        <v>70</v>
      </c>
      <c r="I84" s="30">
        <f t="shared" si="1"/>
        <v>1050</v>
      </c>
      <c r="J84" s="27" t="s">
        <v>3279</v>
      </c>
    </row>
    <row r="85" customHeight="1" spans="1:10">
      <c r="A85" s="26">
        <v>83</v>
      </c>
      <c r="B85" s="27" t="s">
        <v>3280</v>
      </c>
      <c r="C85" s="28" t="s">
        <v>2181</v>
      </c>
      <c r="D85" s="27" t="s">
        <v>3281</v>
      </c>
      <c r="E85" s="27" t="s">
        <v>57</v>
      </c>
      <c r="F85" s="27" t="s">
        <v>3172</v>
      </c>
      <c r="G85" s="30">
        <v>28.96</v>
      </c>
      <c r="H85" s="29">
        <v>30</v>
      </c>
      <c r="I85" s="30">
        <f t="shared" si="1"/>
        <v>868.8</v>
      </c>
      <c r="J85" s="27" t="s">
        <v>1547</v>
      </c>
    </row>
    <row r="86" customHeight="1" spans="1:10">
      <c r="A86" s="26">
        <v>84</v>
      </c>
      <c r="B86" s="27" t="s">
        <v>2629</v>
      </c>
      <c r="C86" s="28" t="s">
        <v>327</v>
      </c>
      <c r="D86" s="27" t="s">
        <v>537</v>
      </c>
      <c r="E86" s="27" t="s">
        <v>57</v>
      </c>
      <c r="F86" s="28" t="s">
        <v>3172</v>
      </c>
      <c r="G86" s="31">
        <v>2.34</v>
      </c>
      <c r="H86" s="29">
        <v>100</v>
      </c>
      <c r="I86" s="30">
        <f t="shared" si="1"/>
        <v>234</v>
      </c>
      <c r="J86" s="27" t="s">
        <v>413</v>
      </c>
    </row>
    <row r="87" customHeight="1" spans="1:10">
      <c r="A87" s="26">
        <v>85</v>
      </c>
      <c r="B87" s="27" t="s">
        <v>2240</v>
      </c>
      <c r="C87" s="28" t="s">
        <v>239</v>
      </c>
      <c r="D87" s="27" t="s">
        <v>3282</v>
      </c>
      <c r="E87" s="27" t="s">
        <v>57</v>
      </c>
      <c r="F87" s="28" t="s">
        <v>2027</v>
      </c>
      <c r="G87" s="31">
        <v>9.52</v>
      </c>
      <c r="H87" s="29">
        <v>300</v>
      </c>
      <c r="I87" s="30">
        <f t="shared" si="1"/>
        <v>2856</v>
      </c>
      <c r="J87" s="27" t="s">
        <v>3283</v>
      </c>
    </row>
    <row r="88" customHeight="1" spans="1:10">
      <c r="A88" s="26">
        <v>86</v>
      </c>
      <c r="B88" s="27" t="s">
        <v>958</v>
      </c>
      <c r="C88" s="28" t="s">
        <v>2167</v>
      </c>
      <c r="D88" s="27" t="s">
        <v>3284</v>
      </c>
      <c r="E88" s="27" t="s">
        <v>37</v>
      </c>
      <c r="F88" s="29" t="s">
        <v>1776</v>
      </c>
      <c r="G88" s="30">
        <v>13.59</v>
      </c>
      <c r="H88" s="29">
        <v>50</v>
      </c>
      <c r="I88" s="30">
        <f t="shared" si="1"/>
        <v>679.5</v>
      </c>
      <c r="J88" s="27" t="s">
        <v>960</v>
      </c>
    </row>
    <row r="89" customHeight="1" spans="1:10">
      <c r="A89" s="26">
        <v>87</v>
      </c>
      <c r="B89" s="27" t="s">
        <v>3285</v>
      </c>
      <c r="C89" s="28" t="s">
        <v>2018</v>
      </c>
      <c r="D89" s="27" t="s">
        <v>3286</v>
      </c>
      <c r="E89" s="27" t="s">
        <v>29</v>
      </c>
      <c r="F89" s="29" t="s">
        <v>1776</v>
      </c>
      <c r="G89" s="30">
        <v>100.66</v>
      </c>
      <c r="H89" s="29">
        <v>2</v>
      </c>
      <c r="I89" s="30">
        <f t="shared" si="1"/>
        <v>201.32</v>
      </c>
      <c r="J89" s="27" t="s">
        <v>3287</v>
      </c>
    </row>
    <row r="90" customHeight="1" spans="1:10">
      <c r="A90" s="26">
        <v>88</v>
      </c>
      <c r="B90" s="27" t="s">
        <v>2902</v>
      </c>
      <c r="C90" s="28" t="s">
        <v>1816</v>
      </c>
      <c r="D90" s="27" t="s">
        <v>3288</v>
      </c>
      <c r="E90" s="27" t="s">
        <v>57</v>
      </c>
      <c r="F90" s="29" t="s">
        <v>2873</v>
      </c>
      <c r="G90" s="30">
        <v>630</v>
      </c>
      <c r="H90" s="29">
        <v>2</v>
      </c>
      <c r="I90" s="30">
        <f t="shared" si="1"/>
        <v>1260</v>
      </c>
      <c r="J90" s="27" t="s">
        <v>902</v>
      </c>
    </row>
    <row r="91" customHeight="1" spans="1:10">
      <c r="A91" s="26">
        <v>89</v>
      </c>
      <c r="B91" s="27" t="s">
        <v>3289</v>
      </c>
      <c r="C91" s="28" t="s">
        <v>327</v>
      </c>
      <c r="D91" s="27" t="s">
        <v>3290</v>
      </c>
      <c r="E91" s="27" t="s">
        <v>57</v>
      </c>
      <c r="F91" s="27" t="s">
        <v>3172</v>
      </c>
      <c r="G91" s="30">
        <v>7.42</v>
      </c>
      <c r="H91" s="29">
        <v>100</v>
      </c>
      <c r="I91" s="30">
        <f t="shared" si="1"/>
        <v>742</v>
      </c>
      <c r="J91" s="27" t="s">
        <v>222</v>
      </c>
    </row>
    <row r="92" customHeight="1" spans="1:10">
      <c r="A92" s="26">
        <v>90</v>
      </c>
      <c r="B92" s="27" t="s">
        <v>2258</v>
      </c>
      <c r="C92" s="28" t="s">
        <v>2167</v>
      </c>
      <c r="D92" s="27" t="s">
        <v>295</v>
      </c>
      <c r="E92" s="27" t="s">
        <v>57</v>
      </c>
      <c r="F92" s="27" t="s">
        <v>2873</v>
      </c>
      <c r="G92" s="31">
        <v>15.09</v>
      </c>
      <c r="H92" s="29">
        <v>509</v>
      </c>
      <c r="I92" s="30">
        <f t="shared" si="1"/>
        <v>7680.81</v>
      </c>
      <c r="J92" s="27" t="s">
        <v>3291</v>
      </c>
    </row>
    <row r="93" customHeight="1" spans="1:10">
      <c r="A93" s="26">
        <v>91</v>
      </c>
      <c r="B93" s="27" t="s">
        <v>3292</v>
      </c>
      <c r="C93" s="28" t="s">
        <v>82</v>
      </c>
      <c r="D93" s="27" t="s">
        <v>3293</v>
      </c>
      <c r="E93" s="27" t="s">
        <v>57</v>
      </c>
      <c r="F93" s="27" t="s">
        <v>2873</v>
      </c>
      <c r="G93" s="30">
        <v>7.75</v>
      </c>
      <c r="H93" s="29">
        <v>100</v>
      </c>
      <c r="I93" s="30">
        <f t="shared" si="1"/>
        <v>775</v>
      </c>
      <c r="J93" s="27" t="s">
        <v>2824</v>
      </c>
    </row>
    <row r="94" customHeight="1" spans="1:10">
      <c r="A94" s="26">
        <v>92</v>
      </c>
      <c r="B94" s="27" t="s">
        <v>3294</v>
      </c>
      <c r="C94" s="28" t="s">
        <v>1816</v>
      </c>
      <c r="D94" s="27" t="s">
        <v>3295</v>
      </c>
      <c r="E94" s="27" t="s">
        <v>57</v>
      </c>
      <c r="F94" s="29" t="s">
        <v>2873</v>
      </c>
      <c r="G94" s="31">
        <v>13.8</v>
      </c>
      <c r="H94" s="29">
        <v>120</v>
      </c>
      <c r="I94" s="30">
        <f t="shared" si="1"/>
        <v>1656</v>
      </c>
      <c r="J94" s="27" t="s">
        <v>76</v>
      </c>
    </row>
    <row r="95" customHeight="1" spans="1:10">
      <c r="A95" s="26">
        <v>93</v>
      </c>
      <c r="B95" s="27" t="s">
        <v>2430</v>
      </c>
      <c r="C95" s="28" t="s">
        <v>848</v>
      </c>
      <c r="D95" s="27" t="s">
        <v>3296</v>
      </c>
      <c r="E95" s="27" t="s">
        <v>57</v>
      </c>
      <c r="F95" s="29" t="s">
        <v>2873</v>
      </c>
      <c r="G95" s="30">
        <v>28.2</v>
      </c>
      <c r="H95" s="29">
        <v>20</v>
      </c>
      <c r="I95" s="30">
        <f t="shared" si="1"/>
        <v>564</v>
      </c>
      <c r="J95" s="27" t="s">
        <v>3297</v>
      </c>
    </row>
    <row r="96" customHeight="1" spans="1:10">
      <c r="A96" s="26">
        <v>94</v>
      </c>
      <c r="B96" s="27" t="s">
        <v>3298</v>
      </c>
      <c r="C96" s="28" t="s">
        <v>239</v>
      </c>
      <c r="D96" s="27" t="s">
        <v>2841</v>
      </c>
      <c r="E96" s="27" t="s">
        <v>57</v>
      </c>
      <c r="F96" s="28" t="s">
        <v>1776</v>
      </c>
      <c r="G96" s="31">
        <v>18.69</v>
      </c>
      <c r="H96" s="29">
        <v>20</v>
      </c>
      <c r="I96" s="30">
        <f t="shared" si="1"/>
        <v>373.8</v>
      </c>
      <c r="J96" s="27" t="s">
        <v>309</v>
      </c>
    </row>
    <row r="97" customHeight="1" spans="1:10">
      <c r="A97" s="26">
        <v>95</v>
      </c>
      <c r="B97" s="27" t="s">
        <v>1518</v>
      </c>
      <c r="C97" s="28" t="s">
        <v>2018</v>
      </c>
      <c r="D97" s="27" t="s">
        <v>3299</v>
      </c>
      <c r="E97" s="27" t="s">
        <v>57</v>
      </c>
      <c r="F97" s="28" t="s">
        <v>1776</v>
      </c>
      <c r="G97" s="31">
        <v>4.9</v>
      </c>
      <c r="H97" s="29">
        <v>400</v>
      </c>
      <c r="I97" s="30">
        <f t="shared" si="1"/>
        <v>1960</v>
      </c>
      <c r="J97" s="27" t="s">
        <v>1150</v>
      </c>
    </row>
    <row r="98" customHeight="1" spans="1:10">
      <c r="A98" s="26">
        <v>96</v>
      </c>
      <c r="B98" s="27" t="s">
        <v>2066</v>
      </c>
      <c r="C98" s="28" t="s">
        <v>82</v>
      </c>
      <c r="D98" s="27" t="s">
        <v>2067</v>
      </c>
      <c r="E98" s="27" t="s">
        <v>57</v>
      </c>
      <c r="F98" s="27" t="s">
        <v>2873</v>
      </c>
      <c r="G98" s="30">
        <v>11.09</v>
      </c>
      <c r="H98" s="29">
        <v>600</v>
      </c>
      <c r="I98" s="30">
        <f t="shared" si="1"/>
        <v>6654</v>
      </c>
      <c r="J98" s="27" t="s">
        <v>96</v>
      </c>
    </row>
    <row r="99" customHeight="1" spans="1:10">
      <c r="A99" s="26">
        <v>97</v>
      </c>
      <c r="B99" s="27" t="s">
        <v>935</v>
      </c>
      <c r="C99" s="28" t="s">
        <v>1779</v>
      </c>
      <c r="D99" s="27" t="s">
        <v>2321</v>
      </c>
      <c r="E99" s="27" t="s">
        <v>29</v>
      </c>
      <c r="F99" s="29" t="s">
        <v>2873</v>
      </c>
      <c r="G99" s="31">
        <v>10</v>
      </c>
      <c r="H99" s="33">
        <v>100</v>
      </c>
      <c r="I99" s="30">
        <f t="shared" si="1"/>
        <v>1000</v>
      </c>
      <c r="J99" s="27" t="s">
        <v>3300</v>
      </c>
    </row>
    <row r="100" customHeight="1" spans="1:10">
      <c r="A100" s="26">
        <v>98</v>
      </c>
      <c r="B100" s="27" t="s">
        <v>1861</v>
      </c>
      <c r="C100" s="28" t="s">
        <v>2018</v>
      </c>
      <c r="D100" s="27" t="s">
        <v>3301</v>
      </c>
      <c r="E100" s="27" t="s">
        <v>57</v>
      </c>
      <c r="F100" s="29" t="s">
        <v>2873</v>
      </c>
      <c r="G100" s="30">
        <v>58</v>
      </c>
      <c r="H100" s="29">
        <v>3</v>
      </c>
      <c r="I100" s="30">
        <f t="shared" si="1"/>
        <v>174</v>
      </c>
      <c r="J100" s="27" t="s">
        <v>3302</v>
      </c>
    </row>
    <row r="101" customHeight="1" spans="1:10">
      <c r="A101" s="26">
        <v>99</v>
      </c>
      <c r="B101" s="27" t="s">
        <v>3303</v>
      </c>
      <c r="C101" s="28" t="s">
        <v>2018</v>
      </c>
      <c r="D101" s="27" t="s">
        <v>3304</v>
      </c>
      <c r="E101" s="27" t="s">
        <v>57</v>
      </c>
      <c r="F101" s="29" t="s">
        <v>2873</v>
      </c>
      <c r="G101" s="30">
        <v>37.5</v>
      </c>
      <c r="H101" s="29">
        <v>10</v>
      </c>
      <c r="I101" s="30">
        <f t="shared" si="1"/>
        <v>375</v>
      </c>
      <c r="J101" s="27" t="s">
        <v>3305</v>
      </c>
    </row>
    <row r="102" customHeight="1" spans="1:10">
      <c r="A102" s="26">
        <v>100</v>
      </c>
      <c r="B102" s="27" t="s">
        <v>2381</v>
      </c>
      <c r="C102" s="28" t="s">
        <v>327</v>
      </c>
      <c r="D102" s="27" t="s">
        <v>2726</v>
      </c>
      <c r="E102" s="27" t="s">
        <v>57</v>
      </c>
      <c r="F102" s="27" t="s">
        <v>3172</v>
      </c>
      <c r="G102" s="30">
        <v>20.85</v>
      </c>
      <c r="H102" s="29">
        <v>100</v>
      </c>
      <c r="I102" s="30">
        <f t="shared" si="1"/>
        <v>2085</v>
      </c>
      <c r="J102" s="27" t="s">
        <v>422</v>
      </c>
    </row>
    <row r="103" customHeight="1" spans="1:10">
      <c r="A103" s="26">
        <v>101</v>
      </c>
      <c r="B103" s="27" t="s">
        <v>3306</v>
      </c>
      <c r="C103" s="28" t="s">
        <v>3307</v>
      </c>
      <c r="D103" s="27" t="s">
        <v>3308</v>
      </c>
      <c r="E103" s="27" t="s">
        <v>57</v>
      </c>
      <c r="F103" s="29" t="s">
        <v>2873</v>
      </c>
      <c r="G103" s="31">
        <v>95.44</v>
      </c>
      <c r="H103" s="29">
        <v>50</v>
      </c>
      <c r="I103" s="30">
        <f t="shared" si="1"/>
        <v>4772</v>
      </c>
      <c r="J103" s="27" t="s">
        <v>3309</v>
      </c>
    </row>
    <row r="104" customHeight="1" spans="1:10">
      <c r="A104" s="26">
        <v>102</v>
      </c>
      <c r="B104" s="27" t="s">
        <v>2215</v>
      </c>
      <c r="C104" s="28" t="s">
        <v>1793</v>
      </c>
      <c r="D104" s="27" t="s">
        <v>3310</v>
      </c>
      <c r="E104" s="27" t="s">
        <v>37</v>
      </c>
      <c r="F104" s="29" t="s">
        <v>2873</v>
      </c>
      <c r="G104" s="30">
        <v>15.8</v>
      </c>
      <c r="H104" s="29">
        <v>30</v>
      </c>
      <c r="I104" s="30">
        <f t="shared" si="1"/>
        <v>474</v>
      </c>
      <c r="J104" s="27" t="s">
        <v>2764</v>
      </c>
    </row>
    <row r="105" customHeight="1" spans="1:10">
      <c r="A105" s="26">
        <v>103</v>
      </c>
      <c r="B105" s="27" t="s">
        <v>3044</v>
      </c>
      <c r="C105" s="28" t="s">
        <v>327</v>
      </c>
      <c r="D105" s="27" t="s">
        <v>543</v>
      </c>
      <c r="E105" s="27" t="s">
        <v>37</v>
      </c>
      <c r="F105" s="29" t="s">
        <v>2873</v>
      </c>
      <c r="G105" s="30">
        <v>14.26</v>
      </c>
      <c r="H105" s="29">
        <v>20</v>
      </c>
      <c r="I105" s="30">
        <f t="shared" si="1"/>
        <v>285.2</v>
      </c>
      <c r="J105" s="27" t="s">
        <v>3311</v>
      </c>
    </row>
    <row r="106" customHeight="1" spans="1:10">
      <c r="A106" s="26">
        <v>104</v>
      </c>
      <c r="B106" s="27" t="s">
        <v>513</v>
      </c>
      <c r="C106" s="28" t="s">
        <v>327</v>
      </c>
      <c r="D106" s="27" t="s">
        <v>514</v>
      </c>
      <c r="E106" s="27" t="s">
        <v>57</v>
      </c>
      <c r="F106" s="27" t="s">
        <v>3172</v>
      </c>
      <c r="G106" s="30">
        <v>12.48</v>
      </c>
      <c r="H106" s="29">
        <v>100</v>
      </c>
      <c r="I106" s="30">
        <f t="shared" si="1"/>
        <v>1248</v>
      </c>
      <c r="J106" s="27" t="s">
        <v>515</v>
      </c>
    </row>
    <row r="107" customHeight="1" spans="1:10">
      <c r="A107" s="26">
        <v>105</v>
      </c>
      <c r="B107" s="27" t="s">
        <v>2802</v>
      </c>
      <c r="C107" s="28" t="s">
        <v>2018</v>
      </c>
      <c r="D107" s="27" t="s">
        <v>2803</v>
      </c>
      <c r="E107" s="27" t="s">
        <v>29</v>
      </c>
      <c r="F107" s="29" t="s">
        <v>2873</v>
      </c>
      <c r="G107" s="31">
        <v>1.3</v>
      </c>
      <c r="H107" s="29">
        <v>550</v>
      </c>
      <c r="I107" s="30">
        <f t="shared" si="1"/>
        <v>715</v>
      </c>
      <c r="J107" s="27" t="s">
        <v>2905</v>
      </c>
    </row>
    <row r="108" customHeight="1" spans="1:10">
      <c r="A108" s="26">
        <v>106</v>
      </c>
      <c r="B108" s="27" t="s">
        <v>2394</v>
      </c>
      <c r="C108" s="28" t="s">
        <v>2018</v>
      </c>
      <c r="D108" s="27" t="s">
        <v>3312</v>
      </c>
      <c r="E108" s="27" t="s">
        <v>29</v>
      </c>
      <c r="F108" s="29" t="s">
        <v>2873</v>
      </c>
      <c r="G108" s="30">
        <v>1</v>
      </c>
      <c r="H108" s="29">
        <v>715</v>
      </c>
      <c r="I108" s="30">
        <f t="shared" si="1"/>
        <v>715</v>
      </c>
      <c r="J108" s="27" t="s">
        <v>3313</v>
      </c>
    </row>
    <row r="109" customHeight="1" spans="1:10">
      <c r="A109" s="26">
        <v>107</v>
      </c>
      <c r="B109" s="27" t="s">
        <v>2394</v>
      </c>
      <c r="C109" s="28" t="s">
        <v>2239</v>
      </c>
      <c r="D109" s="27" t="s">
        <v>3314</v>
      </c>
      <c r="E109" s="27" t="s">
        <v>37</v>
      </c>
      <c r="F109" s="29" t="s">
        <v>2873</v>
      </c>
      <c r="G109" s="31">
        <v>3.9</v>
      </c>
      <c r="H109" s="29">
        <v>2800</v>
      </c>
      <c r="I109" s="30">
        <f t="shared" si="1"/>
        <v>10920</v>
      </c>
      <c r="J109" s="27" t="s">
        <v>1105</v>
      </c>
    </row>
    <row r="110" customHeight="1" spans="1:10">
      <c r="A110" s="26">
        <v>108</v>
      </c>
      <c r="B110" s="27" t="s">
        <v>2074</v>
      </c>
      <c r="C110" s="28" t="s">
        <v>327</v>
      </c>
      <c r="D110" s="27" t="s">
        <v>2075</v>
      </c>
      <c r="E110" s="27" t="s">
        <v>57</v>
      </c>
      <c r="F110" s="27" t="s">
        <v>3172</v>
      </c>
      <c r="G110" s="30">
        <v>8.4</v>
      </c>
      <c r="H110" s="29">
        <v>100</v>
      </c>
      <c r="I110" s="30">
        <f t="shared" si="1"/>
        <v>840</v>
      </c>
      <c r="J110" s="27" t="s">
        <v>391</v>
      </c>
    </row>
    <row r="111" customHeight="1" spans="1:10">
      <c r="A111" s="26">
        <v>109</v>
      </c>
      <c r="B111" s="27" t="s">
        <v>3315</v>
      </c>
      <c r="C111" s="28" t="s">
        <v>2239</v>
      </c>
      <c r="D111" s="27" t="s">
        <v>3316</v>
      </c>
      <c r="E111" s="27" t="s">
        <v>29</v>
      </c>
      <c r="F111" s="28" t="s">
        <v>1776</v>
      </c>
      <c r="G111" s="31">
        <v>246</v>
      </c>
      <c r="H111" s="29">
        <v>2</v>
      </c>
      <c r="I111" s="30">
        <f t="shared" si="1"/>
        <v>492</v>
      </c>
      <c r="J111" s="27" t="s">
        <v>546</v>
      </c>
    </row>
    <row r="112" customHeight="1" spans="1:10">
      <c r="A112" s="26">
        <v>110</v>
      </c>
      <c r="B112" s="27" t="s">
        <v>3317</v>
      </c>
      <c r="C112" s="28" t="s">
        <v>1779</v>
      </c>
      <c r="D112" s="27" t="s">
        <v>916</v>
      </c>
      <c r="E112" s="27" t="s">
        <v>57</v>
      </c>
      <c r="F112" s="29" t="s">
        <v>2873</v>
      </c>
      <c r="G112" s="30">
        <v>20.68</v>
      </c>
      <c r="H112" s="29">
        <v>10</v>
      </c>
      <c r="I112" s="30">
        <f t="shared" si="1"/>
        <v>206.8</v>
      </c>
      <c r="J112" s="27" t="s">
        <v>301</v>
      </c>
    </row>
    <row r="113" customHeight="1" spans="1:10">
      <c r="A113" s="26">
        <v>111</v>
      </c>
      <c r="B113" s="27" t="s">
        <v>3318</v>
      </c>
      <c r="C113" s="28" t="s">
        <v>2018</v>
      </c>
      <c r="D113" s="27" t="s">
        <v>3319</v>
      </c>
      <c r="E113" s="27" t="s">
        <v>57</v>
      </c>
      <c r="F113" s="28" t="s">
        <v>3172</v>
      </c>
      <c r="G113" s="31">
        <v>46.2</v>
      </c>
      <c r="H113" s="29">
        <v>56</v>
      </c>
      <c r="I113" s="30">
        <f t="shared" si="1"/>
        <v>2587.2</v>
      </c>
      <c r="J113" s="27" t="s">
        <v>1388</v>
      </c>
    </row>
    <row r="114" customHeight="1" spans="1:10">
      <c r="A114" s="26">
        <v>112</v>
      </c>
      <c r="B114" s="27" t="s">
        <v>3320</v>
      </c>
      <c r="C114" s="28" t="s">
        <v>2018</v>
      </c>
      <c r="D114" s="27" t="s">
        <v>3321</v>
      </c>
      <c r="E114" s="27" t="s">
        <v>29</v>
      </c>
      <c r="F114" s="27" t="s">
        <v>3172</v>
      </c>
      <c r="G114" s="30">
        <v>46.2</v>
      </c>
      <c r="H114" s="29">
        <v>6</v>
      </c>
      <c r="I114" s="30">
        <f t="shared" si="1"/>
        <v>277.2</v>
      </c>
      <c r="J114" s="27" t="s">
        <v>1388</v>
      </c>
    </row>
    <row r="115" customHeight="1" spans="1:10">
      <c r="A115" s="26">
        <v>113</v>
      </c>
      <c r="B115" s="27" t="s">
        <v>496</v>
      </c>
      <c r="C115" s="28" t="s">
        <v>327</v>
      </c>
      <c r="D115" s="27" t="s">
        <v>497</v>
      </c>
      <c r="E115" s="27" t="s">
        <v>57</v>
      </c>
      <c r="F115" s="28" t="s">
        <v>1776</v>
      </c>
      <c r="G115" s="31">
        <v>19.47</v>
      </c>
      <c r="H115" s="29">
        <v>200</v>
      </c>
      <c r="I115" s="30">
        <f t="shared" si="1"/>
        <v>3894</v>
      </c>
      <c r="J115" s="27" t="s">
        <v>439</v>
      </c>
    </row>
    <row r="116" customHeight="1" spans="1:10">
      <c r="A116" s="26">
        <v>114</v>
      </c>
      <c r="B116" s="27" t="s">
        <v>493</v>
      </c>
      <c r="C116" s="28" t="s">
        <v>327</v>
      </c>
      <c r="D116" s="27" t="s">
        <v>3322</v>
      </c>
      <c r="E116" s="27" t="s">
        <v>57</v>
      </c>
      <c r="F116" s="27" t="s">
        <v>3172</v>
      </c>
      <c r="G116" s="30">
        <v>19.38</v>
      </c>
      <c r="H116" s="29">
        <v>100</v>
      </c>
      <c r="I116" s="30">
        <f t="shared" si="1"/>
        <v>1938</v>
      </c>
      <c r="J116" s="27" t="s">
        <v>439</v>
      </c>
    </row>
    <row r="117" customHeight="1" spans="1:10">
      <c r="A117" s="26">
        <v>115</v>
      </c>
      <c r="B117" s="27" t="s">
        <v>713</v>
      </c>
      <c r="C117" s="28" t="s">
        <v>327</v>
      </c>
      <c r="D117" s="27" t="s">
        <v>3323</v>
      </c>
      <c r="E117" s="29" t="s">
        <v>57</v>
      </c>
      <c r="F117" s="29" t="s">
        <v>2873</v>
      </c>
      <c r="G117" s="28">
        <v>15.98</v>
      </c>
      <c r="H117" s="29">
        <v>200</v>
      </c>
      <c r="I117" s="30">
        <f t="shared" si="1"/>
        <v>3196</v>
      </c>
      <c r="J117" s="27" t="s">
        <v>3324</v>
      </c>
    </row>
    <row r="118" customHeight="1" spans="1:10">
      <c r="A118" s="26">
        <v>116</v>
      </c>
      <c r="B118" s="27" t="s">
        <v>2637</v>
      </c>
      <c r="C118" s="28" t="s">
        <v>327</v>
      </c>
      <c r="D118" s="27" t="s">
        <v>3325</v>
      </c>
      <c r="E118" s="27" t="s">
        <v>57</v>
      </c>
      <c r="F118" s="29" t="s">
        <v>3172</v>
      </c>
      <c r="G118" s="30">
        <v>4.51</v>
      </c>
      <c r="H118" s="29">
        <v>100</v>
      </c>
      <c r="I118" s="30">
        <f t="shared" si="1"/>
        <v>451</v>
      </c>
      <c r="J118" s="27" t="s">
        <v>718</v>
      </c>
    </row>
    <row r="119" customHeight="1" spans="1:10">
      <c r="A119" s="26">
        <v>117</v>
      </c>
      <c r="B119" s="27" t="s">
        <v>1876</v>
      </c>
      <c r="C119" s="28" t="s">
        <v>3188</v>
      </c>
      <c r="D119" s="27" t="s">
        <v>2046</v>
      </c>
      <c r="E119" s="27" t="s">
        <v>29</v>
      </c>
      <c r="F119" s="29" t="s">
        <v>2873</v>
      </c>
      <c r="G119" s="30">
        <v>0.11</v>
      </c>
      <c r="H119" s="29">
        <v>1000</v>
      </c>
      <c r="I119" s="30">
        <f t="shared" si="1"/>
        <v>110</v>
      </c>
      <c r="J119" s="27" t="s">
        <v>1119</v>
      </c>
    </row>
    <row r="120" customHeight="1" spans="1:10">
      <c r="A120" s="26">
        <v>118</v>
      </c>
      <c r="B120" s="27" t="s">
        <v>2251</v>
      </c>
      <c r="C120" s="28" t="s">
        <v>2252</v>
      </c>
      <c r="D120" s="27" t="s">
        <v>3326</v>
      </c>
      <c r="E120" s="27" t="s">
        <v>29</v>
      </c>
      <c r="F120" s="29" t="s">
        <v>2873</v>
      </c>
      <c r="G120" s="31">
        <v>20.18</v>
      </c>
      <c r="H120" s="29">
        <v>120</v>
      </c>
      <c r="I120" s="30">
        <f t="shared" si="1"/>
        <v>2421.6</v>
      </c>
      <c r="J120" s="27" t="s">
        <v>3327</v>
      </c>
    </row>
    <row r="121" customHeight="1" spans="1:10">
      <c r="A121" s="26">
        <v>119</v>
      </c>
      <c r="B121" s="27" t="s">
        <v>2411</v>
      </c>
      <c r="C121" s="28" t="s">
        <v>82</v>
      </c>
      <c r="D121" s="27" t="s">
        <v>1814</v>
      </c>
      <c r="E121" s="27" t="s">
        <v>57</v>
      </c>
      <c r="F121" s="27" t="s">
        <v>2873</v>
      </c>
      <c r="G121" s="31">
        <v>28.95</v>
      </c>
      <c r="H121" s="29">
        <v>20</v>
      </c>
      <c r="I121" s="30">
        <f t="shared" si="1"/>
        <v>579</v>
      </c>
      <c r="J121" s="27" t="s">
        <v>2412</v>
      </c>
    </row>
    <row r="122" customHeight="1" spans="1:10">
      <c r="A122" s="26">
        <v>120</v>
      </c>
      <c r="B122" s="27" t="s">
        <v>3067</v>
      </c>
      <c r="C122" s="28" t="s">
        <v>327</v>
      </c>
      <c r="D122" s="27" t="s">
        <v>3328</v>
      </c>
      <c r="E122" s="27" t="s">
        <v>57</v>
      </c>
      <c r="F122" s="28" t="s">
        <v>3172</v>
      </c>
      <c r="G122" s="31">
        <v>12.13</v>
      </c>
      <c r="H122" s="29">
        <v>100</v>
      </c>
      <c r="I122" s="30">
        <f t="shared" si="1"/>
        <v>1213</v>
      </c>
      <c r="J122" s="27" t="s">
        <v>3068</v>
      </c>
    </row>
    <row r="123" customHeight="1" spans="1:10">
      <c r="A123" s="26">
        <v>121</v>
      </c>
      <c r="B123" s="27" t="s">
        <v>2294</v>
      </c>
      <c r="C123" s="28" t="s">
        <v>239</v>
      </c>
      <c r="D123" s="27" t="s">
        <v>3329</v>
      </c>
      <c r="E123" s="27" t="s">
        <v>57</v>
      </c>
      <c r="F123" s="27" t="s">
        <v>2873</v>
      </c>
      <c r="G123" s="30">
        <v>14.52</v>
      </c>
      <c r="H123" s="29">
        <v>20</v>
      </c>
      <c r="I123" s="30">
        <f t="shared" si="1"/>
        <v>290.4</v>
      </c>
      <c r="J123" s="27" t="s">
        <v>3330</v>
      </c>
    </row>
    <row r="124" customHeight="1" spans="1:10">
      <c r="A124" s="26">
        <v>122</v>
      </c>
      <c r="B124" s="27" t="s">
        <v>2781</v>
      </c>
      <c r="C124" s="28" t="s">
        <v>3331</v>
      </c>
      <c r="D124" s="27" t="s">
        <v>2782</v>
      </c>
      <c r="E124" s="27" t="s">
        <v>57</v>
      </c>
      <c r="F124" s="29" t="s">
        <v>3172</v>
      </c>
      <c r="G124" s="27">
        <v>19.86</v>
      </c>
      <c r="H124" s="29">
        <v>50</v>
      </c>
      <c r="I124" s="30">
        <f t="shared" si="1"/>
        <v>993</v>
      </c>
      <c r="J124" s="27" t="s">
        <v>3332</v>
      </c>
    </row>
    <row r="125" customHeight="1" spans="1:10">
      <c r="A125" s="26">
        <v>123</v>
      </c>
      <c r="B125" s="27" t="s">
        <v>3333</v>
      </c>
      <c r="C125" s="28" t="s">
        <v>327</v>
      </c>
      <c r="D125" s="27" t="s">
        <v>3334</v>
      </c>
      <c r="E125" s="27" t="s">
        <v>57</v>
      </c>
      <c r="F125" s="29" t="s">
        <v>1776</v>
      </c>
      <c r="G125" s="30">
        <v>43.47</v>
      </c>
      <c r="H125" s="29">
        <v>100</v>
      </c>
      <c r="I125" s="30">
        <f t="shared" si="1"/>
        <v>4347</v>
      </c>
      <c r="J125" s="27" t="s">
        <v>485</v>
      </c>
    </row>
    <row r="126" customHeight="1" spans="1:10">
      <c r="A126" s="26">
        <v>124</v>
      </c>
      <c r="B126" s="27" t="s">
        <v>2552</v>
      </c>
      <c r="C126" s="28" t="s">
        <v>327</v>
      </c>
      <c r="D126" s="27" t="s">
        <v>3335</v>
      </c>
      <c r="E126" s="27" t="s">
        <v>57</v>
      </c>
      <c r="F126" s="28" t="s">
        <v>1776</v>
      </c>
      <c r="G126" s="31">
        <v>75.14</v>
      </c>
      <c r="H126" s="29">
        <v>50</v>
      </c>
      <c r="I126" s="30">
        <f t="shared" si="1"/>
        <v>3757</v>
      </c>
      <c r="J126" s="27" t="s">
        <v>485</v>
      </c>
    </row>
    <row r="127" customHeight="1" spans="1:10">
      <c r="A127" s="26">
        <v>125</v>
      </c>
      <c r="B127" s="27" t="s">
        <v>3336</v>
      </c>
      <c r="C127" s="27" t="s">
        <v>2018</v>
      </c>
      <c r="D127" s="27" t="s">
        <v>3337</v>
      </c>
      <c r="E127" s="27" t="s">
        <v>57</v>
      </c>
      <c r="F127" s="29" t="s">
        <v>2873</v>
      </c>
      <c r="G127" s="31">
        <v>78</v>
      </c>
      <c r="H127" s="29">
        <v>10</v>
      </c>
      <c r="I127" s="30">
        <f t="shared" si="1"/>
        <v>780</v>
      </c>
      <c r="J127" s="27" t="s">
        <v>1294</v>
      </c>
    </row>
    <row r="128" customHeight="1" spans="1:10">
      <c r="A128" s="26">
        <v>126</v>
      </c>
      <c r="B128" s="27" t="s">
        <v>2467</v>
      </c>
      <c r="C128" s="28" t="s">
        <v>3338</v>
      </c>
      <c r="D128" s="27" t="s">
        <v>3339</v>
      </c>
      <c r="E128" s="27" t="s">
        <v>37</v>
      </c>
      <c r="F128" s="29" t="s">
        <v>2873</v>
      </c>
      <c r="G128" s="31">
        <v>270</v>
      </c>
      <c r="H128" s="29">
        <v>40</v>
      </c>
      <c r="I128" s="30">
        <f t="shared" si="1"/>
        <v>10800</v>
      </c>
      <c r="J128" s="27" t="s">
        <v>3340</v>
      </c>
    </row>
    <row r="129" customHeight="1" spans="1:10">
      <c r="A129" s="26">
        <v>127</v>
      </c>
      <c r="B129" s="27" t="s">
        <v>3074</v>
      </c>
      <c r="C129" s="28" t="s">
        <v>2018</v>
      </c>
      <c r="D129" s="27" t="s">
        <v>1447</v>
      </c>
      <c r="E129" s="27" t="s">
        <v>37</v>
      </c>
      <c r="F129" s="27" t="s">
        <v>2873</v>
      </c>
      <c r="G129" s="30">
        <v>3.9</v>
      </c>
      <c r="H129" s="29">
        <v>400</v>
      </c>
      <c r="I129" s="30">
        <f t="shared" si="1"/>
        <v>1560</v>
      </c>
      <c r="J129" s="27" t="s">
        <v>1105</v>
      </c>
    </row>
    <row r="130" customHeight="1" spans="1:10">
      <c r="A130" s="26">
        <v>128</v>
      </c>
      <c r="B130" s="27" t="s">
        <v>2471</v>
      </c>
      <c r="C130" s="28" t="s">
        <v>2018</v>
      </c>
      <c r="D130" s="27" t="s">
        <v>1884</v>
      </c>
      <c r="E130" s="27" t="s">
        <v>57</v>
      </c>
      <c r="F130" s="27" t="s">
        <v>3172</v>
      </c>
      <c r="G130" s="30">
        <v>6</v>
      </c>
      <c r="H130" s="29">
        <v>30</v>
      </c>
      <c r="I130" s="30">
        <f t="shared" si="1"/>
        <v>180</v>
      </c>
      <c r="J130" s="27" t="s">
        <v>1885</v>
      </c>
    </row>
    <row r="131" customHeight="1" spans="1:10">
      <c r="A131" s="26">
        <v>129</v>
      </c>
      <c r="B131" s="27" t="s">
        <v>1886</v>
      </c>
      <c r="C131" s="28" t="s">
        <v>2239</v>
      </c>
      <c r="D131" s="27" t="s">
        <v>3341</v>
      </c>
      <c r="E131" s="27" t="s">
        <v>37</v>
      </c>
      <c r="F131" s="29" t="s">
        <v>2873</v>
      </c>
      <c r="G131" s="30">
        <v>4.4</v>
      </c>
      <c r="H131" s="29">
        <v>150</v>
      </c>
      <c r="I131" s="30">
        <f t="shared" ref="I131:I194" si="2">H131*G131</f>
        <v>660</v>
      </c>
      <c r="J131" s="27" t="s">
        <v>1105</v>
      </c>
    </row>
    <row r="132" customHeight="1" spans="1:10">
      <c r="A132" s="26">
        <v>130</v>
      </c>
      <c r="B132" s="27" t="s">
        <v>1886</v>
      </c>
      <c r="C132" s="28" t="s">
        <v>2239</v>
      </c>
      <c r="D132" s="27" t="s">
        <v>3342</v>
      </c>
      <c r="E132" s="27" t="s">
        <v>37</v>
      </c>
      <c r="F132" s="29" t="s">
        <v>2873</v>
      </c>
      <c r="G132" s="30">
        <v>4.4</v>
      </c>
      <c r="H132" s="29">
        <v>150</v>
      </c>
      <c r="I132" s="30">
        <f t="shared" si="2"/>
        <v>660</v>
      </c>
      <c r="J132" s="27" t="s">
        <v>1105</v>
      </c>
    </row>
    <row r="133" customHeight="1" spans="1:10">
      <c r="A133" s="26">
        <v>131</v>
      </c>
      <c r="B133" s="27" t="s">
        <v>1886</v>
      </c>
      <c r="C133" s="28" t="s">
        <v>2239</v>
      </c>
      <c r="D133" s="27" t="s">
        <v>3343</v>
      </c>
      <c r="E133" s="27" t="s">
        <v>37</v>
      </c>
      <c r="F133" s="27" t="s">
        <v>2873</v>
      </c>
      <c r="G133" s="31">
        <v>3.28</v>
      </c>
      <c r="H133" s="29">
        <v>3000</v>
      </c>
      <c r="I133" s="30">
        <f t="shared" si="2"/>
        <v>9840</v>
      </c>
      <c r="J133" s="27" t="s">
        <v>1105</v>
      </c>
    </row>
    <row r="134" customHeight="1" spans="1:10">
      <c r="A134" s="26">
        <v>132</v>
      </c>
      <c r="B134" s="27" t="s">
        <v>1886</v>
      </c>
      <c r="C134" s="28" t="s">
        <v>2239</v>
      </c>
      <c r="D134" s="27" t="s">
        <v>3344</v>
      </c>
      <c r="E134" s="27" t="s">
        <v>37</v>
      </c>
      <c r="F134" s="29" t="s">
        <v>2873</v>
      </c>
      <c r="G134" s="31">
        <v>3.9</v>
      </c>
      <c r="H134" s="29">
        <v>3600</v>
      </c>
      <c r="I134" s="30">
        <f t="shared" si="2"/>
        <v>14040</v>
      </c>
      <c r="J134" s="27" t="s">
        <v>1105</v>
      </c>
    </row>
    <row r="135" customHeight="1" spans="1:10">
      <c r="A135" s="26">
        <v>133</v>
      </c>
      <c r="B135" s="27" t="s">
        <v>3345</v>
      </c>
      <c r="C135" s="28" t="s">
        <v>27</v>
      </c>
      <c r="D135" s="27" t="s">
        <v>3346</v>
      </c>
      <c r="E135" s="27" t="s">
        <v>29</v>
      </c>
      <c r="F135" s="29" t="s">
        <v>1776</v>
      </c>
      <c r="G135" s="30">
        <v>22.78</v>
      </c>
      <c r="H135" s="29">
        <v>50</v>
      </c>
      <c r="I135" s="30">
        <f t="shared" si="2"/>
        <v>1139</v>
      </c>
      <c r="J135" s="27" t="s">
        <v>3347</v>
      </c>
    </row>
    <row r="136" customHeight="1" spans="1:10">
      <c r="A136" s="26">
        <v>134</v>
      </c>
      <c r="B136" s="27" t="s">
        <v>3075</v>
      </c>
      <c r="C136" s="28" t="s">
        <v>327</v>
      </c>
      <c r="D136" s="27" t="s">
        <v>3348</v>
      </c>
      <c r="E136" s="27" t="s">
        <v>57</v>
      </c>
      <c r="F136" s="29" t="s">
        <v>2873</v>
      </c>
      <c r="G136" s="30">
        <v>27.5</v>
      </c>
      <c r="H136" s="29">
        <v>20</v>
      </c>
      <c r="I136" s="30">
        <f t="shared" si="2"/>
        <v>550</v>
      </c>
      <c r="J136" s="27" t="s">
        <v>3349</v>
      </c>
    </row>
    <row r="137" customHeight="1" spans="1:10">
      <c r="A137" s="26">
        <v>135</v>
      </c>
      <c r="B137" s="27" t="s">
        <v>3350</v>
      </c>
      <c r="C137" s="28" t="s">
        <v>239</v>
      </c>
      <c r="D137" s="27" t="s">
        <v>2161</v>
      </c>
      <c r="E137" s="27" t="s">
        <v>57</v>
      </c>
      <c r="F137" s="29" t="s">
        <v>2873</v>
      </c>
      <c r="G137" s="30">
        <v>20.15</v>
      </c>
      <c r="H137" s="29">
        <v>30</v>
      </c>
      <c r="I137" s="30">
        <f t="shared" si="2"/>
        <v>604.5</v>
      </c>
      <c r="J137" s="27" t="s">
        <v>3351</v>
      </c>
    </row>
    <row r="138" customHeight="1" spans="1:10">
      <c r="A138" s="26">
        <v>136</v>
      </c>
      <c r="B138" s="27" t="s">
        <v>2401</v>
      </c>
      <c r="C138" s="28" t="s">
        <v>2167</v>
      </c>
      <c r="D138" s="27" t="s">
        <v>886</v>
      </c>
      <c r="E138" s="27" t="s">
        <v>37</v>
      </c>
      <c r="F138" s="29" t="s">
        <v>2873</v>
      </c>
      <c r="G138" s="31">
        <v>26.3</v>
      </c>
      <c r="H138" s="29">
        <v>200</v>
      </c>
      <c r="I138" s="30">
        <f t="shared" si="2"/>
        <v>5260</v>
      </c>
      <c r="J138" s="27" t="s">
        <v>304</v>
      </c>
    </row>
    <row r="139" customHeight="1" spans="1:10">
      <c r="A139" s="26">
        <v>137</v>
      </c>
      <c r="B139" s="27" t="s">
        <v>3079</v>
      </c>
      <c r="C139" s="28" t="s">
        <v>1024</v>
      </c>
      <c r="D139" s="27" t="s">
        <v>2686</v>
      </c>
      <c r="E139" s="27" t="s">
        <v>57</v>
      </c>
      <c r="F139" s="28" t="s">
        <v>2027</v>
      </c>
      <c r="G139" s="31">
        <v>21.25</v>
      </c>
      <c r="H139" s="29">
        <v>80</v>
      </c>
      <c r="I139" s="30">
        <f t="shared" si="2"/>
        <v>1700</v>
      </c>
      <c r="J139" s="27" t="s">
        <v>231</v>
      </c>
    </row>
    <row r="140" customHeight="1" spans="1:10">
      <c r="A140" s="26">
        <v>138</v>
      </c>
      <c r="B140" s="27" t="s">
        <v>3352</v>
      </c>
      <c r="C140" s="28" t="s">
        <v>82</v>
      </c>
      <c r="D140" s="27" t="s">
        <v>3353</v>
      </c>
      <c r="E140" s="27" t="s">
        <v>57</v>
      </c>
      <c r="F140" s="29" t="s">
        <v>2873</v>
      </c>
      <c r="G140" s="30">
        <v>15</v>
      </c>
      <c r="H140" s="29">
        <v>200</v>
      </c>
      <c r="I140" s="30">
        <f t="shared" si="2"/>
        <v>3000</v>
      </c>
      <c r="J140" s="27" t="s">
        <v>3354</v>
      </c>
    </row>
    <row r="141" customHeight="1" spans="1:10">
      <c r="A141" s="26">
        <v>139</v>
      </c>
      <c r="B141" s="27" t="s">
        <v>2359</v>
      </c>
      <c r="C141" s="28" t="s">
        <v>239</v>
      </c>
      <c r="D141" s="27" t="s">
        <v>3355</v>
      </c>
      <c r="E141" s="27" t="s">
        <v>57</v>
      </c>
      <c r="F141" s="28" t="s">
        <v>2027</v>
      </c>
      <c r="G141" s="31">
        <v>26.3</v>
      </c>
      <c r="H141" s="29">
        <v>200</v>
      </c>
      <c r="I141" s="30">
        <f t="shared" si="2"/>
        <v>5260</v>
      </c>
      <c r="J141" s="27" t="s">
        <v>3356</v>
      </c>
    </row>
    <row r="142" customHeight="1" spans="1:10">
      <c r="A142" s="26">
        <v>140</v>
      </c>
      <c r="B142" s="27" t="s">
        <v>2306</v>
      </c>
      <c r="C142" s="28" t="s">
        <v>327</v>
      </c>
      <c r="D142" s="27" t="s">
        <v>3357</v>
      </c>
      <c r="E142" s="27" t="s">
        <v>37</v>
      </c>
      <c r="F142" s="27" t="s">
        <v>2873</v>
      </c>
      <c r="G142" s="30">
        <v>12.39</v>
      </c>
      <c r="H142" s="29">
        <v>30</v>
      </c>
      <c r="I142" s="30">
        <f t="shared" si="2"/>
        <v>371.7</v>
      </c>
      <c r="J142" s="27" t="s">
        <v>3358</v>
      </c>
    </row>
    <row r="143" customHeight="1" spans="1:10">
      <c r="A143" s="26">
        <v>141</v>
      </c>
      <c r="B143" s="27" t="s">
        <v>2297</v>
      </c>
      <c r="C143" s="28" t="s">
        <v>2018</v>
      </c>
      <c r="D143" s="27" t="s">
        <v>3359</v>
      </c>
      <c r="E143" s="27" t="s">
        <v>29</v>
      </c>
      <c r="F143" s="29" t="s">
        <v>2873</v>
      </c>
      <c r="G143" s="31">
        <v>7.94</v>
      </c>
      <c r="H143" s="29">
        <v>100</v>
      </c>
      <c r="I143" s="30">
        <f t="shared" si="2"/>
        <v>794</v>
      </c>
      <c r="J143" s="27" t="s">
        <v>3360</v>
      </c>
    </row>
    <row r="144" customHeight="1" spans="1:10">
      <c r="A144" s="26">
        <v>142</v>
      </c>
      <c r="B144" s="27" t="s">
        <v>3361</v>
      </c>
      <c r="C144" s="28" t="s">
        <v>3204</v>
      </c>
      <c r="D144" s="27" t="s">
        <v>3362</v>
      </c>
      <c r="E144" s="27" t="s">
        <v>37</v>
      </c>
      <c r="F144" s="28" t="s">
        <v>1776</v>
      </c>
      <c r="G144" s="31">
        <v>41.9</v>
      </c>
      <c r="H144" s="29">
        <v>1</v>
      </c>
      <c r="I144" s="30">
        <f t="shared" si="2"/>
        <v>41.9</v>
      </c>
      <c r="J144" s="27" t="s">
        <v>3363</v>
      </c>
    </row>
    <row r="145" customHeight="1" spans="1:10">
      <c r="A145" s="26">
        <v>143</v>
      </c>
      <c r="B145" s="27" t="s">
        <v>3080</v>
      </c>
      <c r="C145" s="28" t="s">
        <v>2425</v>
      </c>
      <c r="D145" s="27" t="s">
        <v>2321</v>
      </c>
      <c r="E145" s="27" t="s">
        <v>57</v>
      </c>
      <c r="F145" s="28" t="s">
        <v>1776</v>
      </c>
      <c r="G145" s="31">
        <v>51.35</v>
      </c>
      <c r="H145" s="29">
        <v>65</v>
      </c>
      <c r="I145" s="30">
        <f t="shared" si="2"/>
        <v>3337.75</v>
      </c>
      <c r="J145" s="27" t="s">
        <v>3364</v>
      </c>
    </row>
    <row r="146" customHeight="1" spans="1:10">
      <c r="A146" s="26">
        <v>144</v>
      </c>
      <c r="B146" s="27" t="s">
        <v>1902</v>
      </c>
      <c r="C146" s="28" t="s">
        <v>2239</v>
      </c>
      <c r="D146" s="27" t="s">
        <v>1310</v>
      </c>
      <c r="E146" s="27" t="s">
        <v>37</v>
      </c>
      <c r="F146" s="29" t="s">
        <v>2873</v>
      </c>
      <c r="G146" s="30">
        <v>7.12</v>
      </c>
      <c r="H146" s="29">
        <v>60</v>
      </c>
      <c r="I146" s="30">
        <f t="shared" si="2"/>
        <v>427.2</v>
      </c>
      <c r="J146" s="27" t="s">
        <v>3365</v>
      </c>
    </row>
    <row r="147" customHeight="1" spans="1:10">
      <c r="A147" s="26">
        <v>145</v>
      </c>
      <c r="B147" s="27" t="s">
        <v>3366</v>
      </c>
      <c r="C147" s="28" t="s">
        <v>2018</v>
      </c>
      <c r="D147" s="27" t="s">
        <v>1459</v>
      </c>
      <c r="E147" s="27" t="s">
        <v>57</v>
      </c>
      <c r="F147" s="28" t="s">
        <v>3172</v>
      </c>
      <c r="G147" s="31">
        <v>1760</v>
      </c>
      <c r="H147" s="29">
        <v>3</v>
      </c>
      <c r="I147" s="30">
        <f t="shared" si="2"/>
        <v>5280</v>
      </c>
      <c r="J147" s="27" t="s">
        <v>1460</v>
      </c>
    </row>
    <row r="148" customHeight="1" spans="1:10">
      <c r="A148" s="26">
        <v>146</v>
      </c>
      <c r="B148" s="27" t="s">
        <v>3367</v>
      </c>
      <c r="C148" s="28" t="s">
        <v>2239</v>
      </c>
      <c r="D148" s="27" t="s">
        <v>3368</v>
      </c>
      <c r="E148" s="27" t="s">
        <v>37</v>
      </c>
      <c r="F148" s="27" t="s">
        <v>2873</v>
      </c>
      <c r="G148" s="31">
        <v>23.59</v>
      </c>
      <c r="H148" s="29">
        <v>1200</v>
      </c>
      <c r="I148" s="30">
        <f t="shared" si="2"/>
        <v>28308</v>
      </c>
      <c r="J148" s="27" t="s">
        <v>3369</v>
      </c>
    </row>
    <row r="149" customHeight="1" spans="1:10">
      <c r="A149" s="26">
        <v>147</v>
      </c>
      <c r="B149" s="27" t="s">
        <v>2639</v>
      </c>
      <c r="C149" s="28" t="s">
        <v>327</v>
      </c>
      <c r="D149" s="27" t="s">
        <v>3370</v>
      </c>
      <c r="E149" s="27" t="s">
        <v>57</v>
      </c>
      <c r="F149" s="29" t="s">
        <v>3172</v>
      </c>
      <c r="G149" s="30">
        <v>20.65</v>
      </c>
      <c r="H149" s="29">
        <v>50</v>
      </c>
      <c r="I149" s="30">
        <f t="shared" si="2"/>
        <v>1032.5</v>
      </c>
      <c r="J149" s="27" t="s">
        <v>698</v>
      </c>
    </row>
    <row r="150" customHeight="1" spans="1:10">
      <c r="A150" s="26">
        <v>148</v>
      </c>
      <c r="B150" s="27" t="s">
        <v>2641</v>
      </c>
      <c r="C150" s="28" t="s">
        <v>327</v>
      </c>
      <c r="D150" s="27" t="s">
        <v>2749</v>
      </c>
      <c r="E150" s="27" t="s">
        <v>57</v>
      </c>
      <c r="F150" s="28" t="s">
        <v>3172</v>
      </c>
      <c r="G150" s="31">
        <v>4.18</v>
      </c>
      <c r="H150" s="29">
        <v>400</v>
      </c>
      <c r="I150" s="30">
        <f t="shared" si="2"/>
        <v>1672</v>
      </c>
      <c r="J150" s="27" t="s">
        <v>3371</v>
      </c>
    </row>
    <row r="151" customHeight="1" spans="1:10">
      <c r="A151" s="26">
        <v>149</v>
      </c>
      <c r="B151" s="27" t="s">
        <v>2197</v>
      </c>
      <c r="C151" s="28" t="s">
        <v>327</v>
      </c>
      <c r="D151" s="27" t="s">
        <v>2707</v>
      </c>
      <c r="E151" s="27" t="s">
        <v>57</v>
      </c>
      <c r="F151" s="27" t="s">
        <v>2873</v>
      </c>
      <c r="G151" s="30">
        <v>29.87</v>
      </c>
      <c r="H151" s="29">
        <v>100</v>
      </c>
      <c r="I151" s="30">
        <f t="shared" si="2"/>
        <v>2987</v>
      </c>
      <c r="J151" s="27" t="s">
        <v>3372</v>
      </c>
    </row>
    <row r="152" customHeight="1" spans="1:10">
      <c r="A152" s="26">
        <v>150</v>
      </c>
      <c r="B152" s="27" t="s">
        <v>3373</v>
      </c>
      <c r="C152" s="28" t="s">
        <v>239</v>
      </c>
      <c r="D152" s="27" t="s">
        <v>3374</v>
      </c>
      <c r="E152" s="27" t="s">
        <v>57</v>
      </c>
      <c r="F152" s="29" t="s">
        <v>2873</v>
      </c>
      <c r="G152" s="31">
        <v>16.87</v>
      </c>
      <c r="H152" s="29">
        <v>70</v>
      </c>
      <c r="I152" s="30">
        <f t="shared" si="2"/>
        <v>1180.9</v>
      </c>
      <c r="J152" s="27" t="s">
        <v>3000</v>
      </c>
    </row>
    <row r="153" customHeight="1" spans="1:10">
      <c r="A153" s="26">
        <v>151</v>
      </c>
      <c r="B153" s="27" t="s">
        <v>2422</v>
      </c>
      <c r="C153" s="28" t="s">
        <v>239</v>
      </c>
      <c r="D153" s="27" t="s">
        <v>2137</v>
      </c>
      <c r="E153" s="27" t="s">
        <v>57</v>
      </c>
      <c r="F153" s="27" t="s">
        <v>2873</v>
      </c>
      <c r="G153" s="30">
        <v>24.71</v>
      </c>
      <c r="H153" s="29">
        <v>50</v>
      </c>
      <c r="I153" s="30">
        <f t="shared" si="2"/>
        <v>1235.5</v>
      </c>
      <c r="J153" s="27" t="s">
        <v>1697</v>
      </c>
    </row>
    <row r="154" customHeight="1" spans="1:10">
      <c r="A154" s="26">
        <v>152</v>
      </c>
      <c r="B154" s="27" t="s">
        <v>2704</v>
      </c>
      <c r="C154" s="28" t="s">
        <v>2167</v>
      </c>
      <c r="D154" s="27" t="s">
        <v>295</v>
      </c>
      <c r="E154" s="27" t="s">
        <v>57</v>
      </c>
      <c r="F154" s="28" t="s">
        <v>2027</v>
      </c>
      <c r="G154" s="31">
        <v>21</v>
      </c>
      <c r="H154" s="29">
        <v>100</v>
      </c>
      <c r="I154" s="30">
        <f t="shared" si="2"/>
        <v>2100</v>
      </c>
      <c r="J154" s="27" t="s">
        <v>3375</v>
      </c>
    </row>
    <row r="155" customHeight="1" spans="1:10">
      <c r="A155" s="26">
        <v>153</v>
      </c>
      <c r="B155" s="27" t="s">
        <v>3376</v>
      </c>
      <c r="C155" s="28" t="s">
        <v>2610</v>
      </c>
      <c r="D155" s="27" t="s">
        <v>3377</v>
      </c>
      <c r="E155" s="27" t="s">
        <v>57</v>
      </c>
      <c r="F155" s="29" t="s">
        <v>2873</v>
      </c>
      <c r="G155" s="31">
        <v>9.1</v>
      </c>
      <c r="H155" s="29">
        <v>600</v>
      </c>
      <c r="I155" s="30">
        <f t="shared" si="2"/>
        <v>5460</v>
      </c>
      <c r="J155" s="27" t="s">
        <v>3378</v>
      </c>
    </row>
    <row r="156" customHeight="1" spans="1:10">
      <c r="A156" s="26">
        <v>154</v>
      </c>
      <c r="B156" s="27" t="s">
        <v>1910</v>
      </c>
      <c r="C156" s="28" t="s">
        <v>3188</v>
      </c>
      <c r="D156" s="27" t="s">
        <v>3379</v>
      </c>
      <c r="E156" s="27" t="s">
        <v>57</v>
      </c>
      <c r="F156" s="29" t="s">
        <v>2873</v>
      </c>
      <c r="G156" s="31">
        <v>26</v>
      </c>
      <c r="H156" s="29">
        <v>100</v>
      </c>
      <c r="I156" s="30">
        <f t="shared" si="2"/>
        <v>2600</v>
      </c>
      <c r="J156" s="27" t="s">
        <v>1912</v>
      </c>
    </row>
    <row r="157" customHeight="1" spans="1:10">
      <c r="A157" s="26">
        <v>155</v>
      </c>
      <c r="B157" s="27" t="s">
        <v>2033</v>
      </c>
      <c r="C157" s="28" t="s">
        <v>327</v>
      </c>
      <c r="D157" s="27" t="s">
        <v>3380</v>
      </c>
      <c r="E157" s="27" t="s">
        <v>37</v>
      </c>
      <c r="F157" s="29" t="s">
        <v>2873</v>
      </c>
      <c r="G157" s="31">
        <v>25.8</v>
      </c>
      <c r="H157" s="29">
        <v>150</v>
      </c>
      <c r="I157" s="30">
        <f t="shared" si="2"/>
        <v>3870</v>
      </c>
      <c r="J157" s="27" t="s">
        <v>3381</v>
      </c>
    </row>
    <row r="158" customHeight="1" spans="1:10">
      <c r="A158" s="26">
        <v>156</v>
      </c>
      <c r="B158" s="27" t="s">
        <v>2644</v>
      </c>
      <c r="C158" s="28" t="s">
        <v>327</v>
      </c>
      <c r="D158" s="27" t="s">
        <v>502</v>
      </c>
      <c r="E158" s="27" t="s">
        <v>57</v>
      </c>
      <c r="F158" s="27" t="s">
        <v>3172</v>
      </c>
      <c r="G158" s="30">
        <v>9.68</v>
      </c>
      <c r="H158" s="29">
        <v>30</v>
      </c>
      <c r="I158" s="30">
        <f t="shared" si="2"/>
        <v>290.4</v>
      </c>
      <c r="J158" s="27" t="s">
        <v>503</v>
      </c>
    </row>
    <row r="159" customHeight="1" spans="1:10">
      <c r="A159" s="26">
        <v>157</v>
      </c>
      <c r="B159" s="27" t="s">
        <v>1916</v>
      </c>
      <c r="C159" s="28" t="s">
        <v>2018</v>
      </c>
      <c r="D159" s="27" t="s">
        <v>3382</v>
      </c>
      <c r="E159" s="27" t="s">
        <v>57</v>
      </c>
      <c r="F159" s="29" t="s">
        <v>2873</v>
      </c>
      <c r="G159" s="30">
        <v>6</v>
      </c>
      <c r="H159" s="29">
        <v>50</v>
      </c>
      <c r="I159" s="30">
        <f t="shared" si="2"/>
        <v>300</v>
      </c>
      <c r="J159" s="27" t="s">
        <v>2473</v>
      </c>
    </row>
    <row r="160" customHeight="1" spans="1:10">
      <c r="A160" s="26">
        <v>158</v>
      </c>
      <c r="B160" s="27" t="s">
        <v>3383</v>
      </c>
      <c r="C160" s="28" t="s">
        <v>327</v>
      </c>
      <c r="D160" s="27" t="s">
        <v>2756</v>
      </c>
      <c r="E160" s="27" t="s">
        <v>57</v>
      </c>
      <c r="F160" s="27" t="s">
        <v>1776</v>
      </c>
      <c r="G160" s="30">
        <v>47.04</v>
      </c>
      <c r="H160" s="29">
        <v>100</v>
      </c>
      <c r="I160" s="30">
        <f t="shared" si="2"/>
        <v>4704</v>
      </c>
      <c r="J160" s="27" t="s">
        <v>2325</v>
      </c>
    </row>
    <row r="161" customHeight="1" spans="1:10">
      <c r="A161" s="26">
        <v>159</v>
      </c>
      <c r="B161" s="27" t="s">
        <v>2254</v>
      </c>
      <c r="C161" s="28" t="s">
        <v>2239</v>
      </c>
      <c r="D161" s="27" t="s">
        <v>1834</v>
      </c>
      <c r="E161" s="27" t="s">
        <v>37</v>
      </c>
      <c r="F161" s="29" t="s">
        <v>2873</v>
      </c>
      <c r="G161" s="31">
        <v>14.38</v>
      </c>
      <c r="H161" s="29">
        <v>280</v>
      </c>
      <c r="I161" s="30">
        <f t="shared" si="2"/>
        <v>4026.4</v>
      </c>
      <c r="J161" s="27" t="s">
        <v>237</v>
      </c>
    </row>
    <row r="162" customHeight="1" spans="1:10">
      <c r="A162" s="26">
        <v>160</v>
      </c>
      <c r="B162" s="27" t="s">
        <v>1165</v>
      </c>
      <c r="C162" s="28" t="s">
        <v>2018</v>
      </c>
      <c r="D162" s="27" t="s">
        <v>2129</v>
      </c>
      <c r="E162" s="27" t="s">
        <v>29</v>
      </c>
      <c r="F162" s="27" t="s">
        <v>1776</v>
      </c>
      <c r="G162" s="31">
        <v>15.56</v>
      </c>
      <c r="H162" s="29">
        <v>360</v>
      </c>
      <c r="I162" s="30">
        <f t="shared" si="2"/>
        <v>5601.6</v>
      </c>
      <c r="J162" s="27" t="s">
        <v>111</v>
      </c>
    </row>
    <row r="163" customHeight="1" spans="1:10">
      <c r="A163" s="26">
        <v>161</v>
      </c>
      <c r="B163" s="27" t="s">
        <v>3105</v>
      </c>
      <c r="C163" s="28" t="s">
        <v>327</v>
      </c>
      <c r="D163" s="27" t="s">
        <v>3384</v>
      </c>
      <c r="E163" s="27" t="s">
        <v>57</v>
      </c>
      <c r="F163" s="27" t="s">
        <v>3172</v>
      </c>
      <c r="G163" s="30">
        <v>3.87</v>
      </c>
      <c r="H163" s="29">
        <v>200</v>
      </c>
      <c r="I163" s="30">
        <f t="shared" si="2"/>
        <v>774</v>
      </c>
      <c r="J163" s="27" t="s">
        <v>3385</v>
      </c>
    </row>
    <row r="164" customHeight="1" spans="1:10">
      <c r="A164" s="26">
        <v>162</v>
      </c>
      <c r="B164" s="27" t="s">
        <v>3386</v>
      </c>
      <c r="C164" s="28" t="s">
        <v>82</v>
      </c>
      <c r="D164" s="27" t="s">
        <v>3387</v>
      </c>
      <c r="E164" s="27" t="s">
        <v>57</v>
      </c>
      <c r="F164" s="27" t="s">
        <v>2873</v>
      </c>
      <c r="G164" s="30">
        <v>15.04</v>
      </c>
      <c r="H164" s="29">
        <v>200</v>
      </c>
      <c r="I164" s="30">
        <f t="shared" si="2"/>
        <v>3008</v>
      </c>
      <c r="J164" s="27" t="s">
        <v>3388</v>
      </c>
    </row>
    <row r="165" customHeight="1" spans="1:10">
      <c r="A165" s="26">
        <v>163</v>
      </c>
      <c r="B165" s="27" t="s">
        <v>2286</v>
      </c>
      <c r="C165" s="28" t="s">
        <v>239</v>
      </c>
      <c r="D165" s="27" t="s">
        <v>2760</v>
      </c>
      <c r="E165" s="27" t="s">
        <v>57</v>
      </c>
      <c r="F165" s="27" t="s">
        <v>2873</v>
      </c>
      <c r="G165" s="30">
        <v>13.8</v>
      </c>
      <c r="H165" s="29">
        <v>200</v>
      </c>
      <c r="I165" s="30">
        <f t="shared" si="2"/>
        <v>2760</v>
      </c>
      <c r="J165" s="27" t="s">
        <v>3389</v>
      </c>
    </row>
    <row r="166" customHeight="1" spans="1:10">
      <c r="A166" s="26">
        <v>164</v>
      </c>
      <c r="B166" s="27" t="s">
        <v>2263</v>
      </c>
      <c r="C166" s="28" t="s">
        <v>3390</v>
      </c>
      <c r="D166" s="27" t="s">
        <v>3391</v>
      </c>
      <c r="E166" s="27" t="s">
        <v>29</v>
      </c>
      <c r="F166" s="29" t="s">
        <v>2873</v>
      </c>
      <c r="G166" s="30">
        <v>9.2</v>
      </c>
      <c r="H166" s="29">
        <v>50</v>
      </c>
      <c r="I166" s="30">
        <f t="shared" si="2"/>
        <v>460</v>
      </c>
      <c r="J166" s="27" t="s">
        <v>2869</v>
      </c>
    </row>
    <row r="167" customHeight="1" spans="1:10">
      <c r="A167" s="26">
        <v>165</v>
      </c>
      <c r="B167" s="27" t="s">
        <v>59</v>
      </c>
      <c r="C167" s="28" t="s">
        <v>1930</v>
      </c>
      <c r="D167" s="27" t="s">
        <v>1931</v>
      </c>
      <c r="E167" s="27" t="s">
        <v>29</v>
      </c>
      <c r="F167" s="29" t="s">
        <v>2873</v>
      </c>
      <c r="G167" s="31">
        <v>28.18</v>
      </c>
      <c r="H167" s="29">
        <v>100</v>
      </c>
      <c r="I167" s="30">
        <f t="shared" si="2"/>
        <v>2818</v>
      </c>
      <c r="J167" s="27" t="s">
        <v>3392</v>
      </c>
    </row>
    <row r="168" customHeight="1" spans="1:10">
      <c r="A168" s="26">
        <v>166</v>
      </c>
      <c r="B168" s="27" t="s">
        <v>3107</v>
      </c>
      <c r="C168" s="28" t="s">
        <v>2018</v>
      </c>
      <c r="D168" s="27" t="s">
        <v>3393</v>
      </c>
      <c r="E168" s="27" t="s">
        <v>29</v>
      </c>
      <c r="F168" s="29" t="s">
        <v>2873</v>
      </c>
      <c r="G168" s="31">
        <v>0.47</v>
      </c>
      <c r="H168" s="29">
        <v>70</v>
      </c>
      <c r="I168" s="30">
        <f t="shared" si="2"/>
        <v>32.9</v>
      </c>
      <c r="J168" s="27" t="s">
        <v>1224</v>
      </c>
    </row>
    <row r="169" customHeight="1" spans="1:10">
      <c r="A169" s="26">
        <v>167</v>
      </c>
      <c r="B169" s="27" t="s">
        <v>2064</v>
      </c>
      <c r="C169" s="28" t="s">
        <v>2018</v>
      </c>
      <c r="D169" s="27" t="s">
        <v>2154</v>
      </c>
      <c r="E169" s="27" t="s">
        <v>29</v>
      </c>
      <c r="F169" s="27" t="s">
        <v>2873</v>
      </c>
      <c r="G169" s="31">
        <v>0.68</v>
      </c>
      <c r="H169" s="29">
        <v>1000</v>
      </c>
      <c r="I169" s="30">
        <f t="shared" si="2"/>
        <v>680</v>
      </c>
      <c r="J169" s="27" t="s">
        <v>1119</v>
      </c>
    </row>
    <row r="170" customHeight="1" spans="1:10">
      <c r="A170" s="26">
        <v>168</v>
      </c>
      <c r="B170" s="27" t="s">
        <v>588</v>
      </c>
      <c r="C170" s="28" t="s">
        <v>327</v>
      </c>
      <c r="D170" s="27" t="s">
        <v>669</v>
      </c>
      <c r="E170" s="27" t="s">
        <v>57</v>
      </c>
      <c r="F170" s="27" t="s">
        <v>2873</v>
      </c>
      <c r="G170" s="31">
        <v>3.92</v>
      </c>
      <c r="H170" s="29">
        <v>70</v>
      </c>
      <c r="I170" s="30">
        <f t="shared" si="2"/>
        <v>274.4</v>
      </c>
      <c r="J170" s="27" t="s">
        <v>3394</v>
      </c>
    </row>
    <row r="171" customHeight="1" spans="1:10">
      <c r="A171" s="26">
        <v>169</v>
      </c>
      <c r="B171" s="27" t="s">
        <v>2037</v>
      </c>
      <c r="C171" s="28" t="s">
        <v>2018</v>
      </c>
      <c r="D171" s="27" t="s">
        <v>3395</v>
      </c>
      <c r="E171" s="27" t="s">
        <v>29</v>
      </c>
      <c r="F171" s="29" t="s">
        <v>2873</v>
      </c>
      <c r="G171" s="30">
        <v>0.57</v>
      </c>
      <c r="H171" s="29">
        <v>1000</v>
      </c>
      <c r="I171" s="30">
        <f t="shared" si="2"/>
        <v>570</v>
      </c>
      <c r="J171" s="27" t="s">
        <v>1119</v>
      </c>
    </row>
    <row r="172" customHeight="1" spans="1:10">
      <c r="A172" s="26">
        <v>170</v>
      </c>
      <c r="B172" s="27" t="s">
        <v>1357</v>
      </c>
      <c r="C172" s="28" t="s">
        <v>2018</v>
      </c>
      <c r="D172" s="27" t="s">
        <v>3396</v>
      </c>
      <c r="E172" s="27" t="s">
        <v>29</v>
      </c>
      <c r="F172" s="29" t="s">
        <v>2873</v>
      </c>
      <c r="G172" s="31">
        <v>18.1</v>
      </c>
      <c r="H172" s="29">
        <v>270</v>
      </c>
      <c r="I172" s="30">
        <f t="shared" si="2"/>
        <v>4887</v>
      </c>
      <c r="J172" s="27" t="s">
        <v>1359</v>
      </c>
    </row>
    <row r="173" customHeight="1" spans="1:10">
      <c r="A173" s="26">
        <v>171</v>
      </c>
      <c r="B173" s="27" t="s">
        <v>3397</v>
      </c>
      <c r="C173" s="28" t="s">
        <v>239</v>
      </c>
      <c r="D173" s="27" t="s">
        <v>3398</v>
      </c>
      <c r="E173" s="27" t="s">
        <v>57</v>
      </c>
      <c r="F173" s="29" t="s">
        <v>2873</v>
      </c>
      <c r="G173" s="30">
        <v>26.24</v>
      </c>
      <c r="H173" s="29">
        <v>20</v>
      </c>
      <c r="I173" s="30">
        <f t="shared" si="2"/>
        <v>524.8</v>
      </c>
      <c r="J173" s="27" t="s">
        <v>3399</v>
      </c>
    </row>
    <row r="174" customHeight="1" spans="1:10">
      <c r="A174" s="26">
        <v>172</v>
      </c>
      <c r="B174" s="27" t="s">
        <v>3400</v>
      </c>
      <c r="C174" s="28" t="s">
        <v>2167</v>
      </c>
      <c r="D174" s="27" t="s">
        <v>1956</v>
      </c>
      <c r="E174" s="27" t="s">
        <v>29</v>
      </c>
      <c r="F174" s="29" t="s">
        <v>3172</v>
      </c>
      <c r="G174" s="30">
        <v>2.79</v>
      </c>
      <c r="H174" s="29">
        <v>1500</v>
      </c>
      <c r="I174" s="30">
        <f t="shared" si="2"/>
        <v>4185</v>
      </c>
      <c r="J174" s="27" t="s">
        <v>3109</v>
      </c>
    </row>
    <row r="175" customHeight="1" spans="1:10">
      <c r="A175" s="26">
        <v>173</v>
      </c>
      <c r="B175" s="27" t="s">
        <v>888</v>
      </c>
      <c r="C175" s="28" t="s">
        <v>2167</v>
      </c>
      <c r="D175" s="27" t="s">
        <v>3401</v>
      </c>
      <c r="E175" s="27" t="s">
        <v>29</v>
      </c>
      <c r="F175" s="28" t="s">
        <v>3172</v>
      </c>
      <c r="G175" s="31">
        <v>2.28</v>
      </c>
      <c r="H175" s="29">
        <v>500</v>
      </c>
      <c r="I175" s="30">
        <f t="shared" si="2"/>
        <v>1140</v>
      </c>
      <c r="J175" s="27" t="s">
        <v>893</v>
      </c>
    </row>
    <row r="176" customHeight="1" spans="1:10">
      <c r="A176" s="26">
        <v>174</v>
      </c>
      <c r="B176" s="27" t="s">
        <v>1960</v>
      </c>
      <c r="C176" s="28" t="s">
        <v>2167</v>
      </c>
      <c r="D176" s="27" t="s">
        <v>3402</v>
      </c>
      <c r="E176" s="27" t="s">
        <v>29</v>
      </c>
      <c r="F176" s="28" t="s">
        <v>1776</v>
      </c>
      <c r="G176" s="31">
        <v>3.4</v>
      </c>
      <c r="H176" s="29">
        <v>630</v>
      </c>
      <c r="I176" s="30">
        <f t="shared" si="2"/>
        <v>2142</v>
      </c>
      <c r="J176" s="27" t="s">
        <v>3403</v>
      </c>
    </row>
    <row r="177" customHeight="1" spans="1:10">
      <c r="A177" s="26">
        <v>175</v>
      </c>
      <c r="B177" s="27" t="s">
        <v>2335</v>
      </c>
      <c r="C177" s="28" t="s">
        <v>239</v>
      </c>
      <c r="D177" s="27" t="s">
        <v>3404</v>
      </c>
      <c r="E177" s="27" t="s">
        <v>57</v>
      </c>
      <c r="F177" s="28" t="s">
        <v>2027</v>
      </c>
      <c r="G177" s="31">
        <v>18.77</v>
      </c>
      <c r="H177" s="29">
        <v>300</v>
      </c>
      <c r="I177" s="30">
        <f t="shared" si="2"/>
        <v>5631</v>
      </c>
      <c r="J177" s="27" t="s">
        <v>1697</v>
      </c>
    </row>
    <row r="178" customHeight="1" spans="1:10">
      <c r="A178" s="26">
        <v>176</v>
      </c>
      <c r="B178" s="27" t="s">
        <v>2107</v>
      </c>
      <c r="C178" s="28" t="s">
        <v>327</v>
      </c>
      <c r="D178" s="27" t="s">
        <v>2846</v>
      </c>
      <c r="E178" s="27" t="s">
        <v>57</v>
      </c>
      <c r="F178" s="29" t="s">
        <v>2873</v>
      </c>
      <c r="G178" s="30">
        <v>24.47</v>
      </c>
      <c r="H178" s="29">
        <v>200</v>
      </c>
      <c r="I178" s="30">
        <f t="shared" si="2"/>
        <v>4894</v>
      </c>
      <c r="J178" s="27" t="s">
        <v>332</v>
      </c>
    </row>
    <row r="179" customHeight="1" spans="1:10">
      <c r="A179" s="26">
        <v>177</v>
      </c>
      <c r="B179" s="27" t="s">
        <v>966</v>
      </c>
      <c r="C179" s="28" t="s">
        <v>82</v>
      </c>
      <c r="D179" s="27" t="s">
        <v>1969</v>
      </c>
      <c r="E179" s="27" t="s">
        <v>57</v>
      </c>
      <c r="F179" s="29" t="s">
        <v>2873</v>
      </c>
      <c r="G179" s="30">
        <v>51.06</v>
      </c>
      <c r="H179" s="29">
        <v>50</v>
      </c>
      <c r="I179" s="30">
        <f t="shared" si="2"/>
        <v>2553</v>
      </c>
      <c r="J179" s="27" t="s">
        <v>3405</v>
      </c>
    </row>
    <row r="180" customHeight="1" spans="1:10">
      <c r="A180" s="26">
        <v>178</v>
      </c>
      <c r="B180" s="27" t="s">
        <v>3114</v>
      </c>
      <c r="C180" s="28" t="s">
        <v>327</v>
      </c>
      <c r="D180" s="27" t="s">
        <v>3406</v>
      </c>
      <c r="E180" s="27" t="s">
        <v>37</v>
      </c>
      <c r="F180" s="29" t="s">
        <v>2873</v>
      </c>
      <c r="G180" s="30">
        <v>56</v>
      </c>
      <c r="H180" s="29">
        <v>2</v>
      </c>
      <c r="I180" s="30">
        <f t="shared" si="2"/>
        <v>112</v>
      </c>
      <c r="J180" s="27" t="s">
        <v>3115</v>
      </c>
    </row>
    <row r="181" customHeight="1" spans="1:10">
      <c r="A181" s="26">
        <v>179</v>
      </c>
      <c r="B181" s="27" t="s">
        <v>1971</v>
      </c>
      <c r="C181" s="28" t="s">
        <v>1816</v>
      </c>
      <c r="D181" s="27" t="s">
        <v>3407</v>
      </c>
      <c r="E181" s="27" t="s">
        <v>57</v>
      </c>
      <c r="F181" s="29" t="s">
        <v>2873</v>
      </c>
      <c r="G181" s="31">
        <v>16</v>
      </c>
      <c r="H181" s="29">
        <v>130</v>
      </c>
      <c r="I181" s="30">
        <f t="shared" si="2"/>
        <v>2080</v>
      </c>
      <c r="J181" s="27" t="s">
        <v>3408</v>
      </c>
    </row>
    <row r="182" customHeight="1" spans="1:10">
      <c r="A182" s="26">
        <v>180</v>
      </c>
      <c r="B182" s="27" t="s">
        <v>2351</v>
      </c>
      <c r="C182" s="28" t="s">
        <v>239</v>
      </c>
      <c r="D182" s="27" t="s">
        <v>3409</v>
      </c>
      <c r="E182" s="27" t="s">
        <v>57</v>
      </c>
      <c r="F182" s="29" t="s">
        <v>2873</v>
      </c>
      <c r="G182" s="30">
        <v>3.6</v>
      </c>
      <c r="H182" s="29">
        <v>50</v>
      </c>
      <c r="I182" s="30">
        <f t="shared" si="2"/>
        <v>180</v>
      </c>
      <c r="J182" s="27" t="s">
        <v>3410</v>
      </c>
    </row>
    <row r="183" customHeight="1" spans="1:10">
      <c r="A183" s="26">
        <v>181</v>
      </c>
      <c r="B183" s="27" t="s">
        <v>2915</v>
      </c>
      <c r="C183" s="28" t="s">
        <v>239</v>
      </c>
      <c r="D183" s="27" t="s">
        <v>3411</v>
      </c>
      <c r="E183" s="27" t="s">
        <v>57</v>
      </c>
      <c r="F183" s="29" t="s">
        <v>2873</v>
      </c>
      <c r="G183" s="31">
        <v>6.34</v>
      </c>
      <c r="H183" s="29">
        <v>150</v>
      </c>
      <c r="I183" s="30">
        <f t="shared" si="2"/>
        <v>951</v>
      </c>
      <c r="J183" s="27" t="s">
        <v>3412</v>
      </c>
    </row>
    <row r="184" customHeight="1" spans="1:10">
      <c r="A184" s="26">
        <v>182</v>
      </c>
      <c r="B184" s="27" t="s">
        <v>2435</v>
      </c>
      <c r="C184" s="28" t="s">
        <v>239</v>
      </c>
      <c r="D184" s="27" t="s">
        <v>3413</v>
      </c>
      <c r="E184" s="27" t="s">
        <v>57</v>
      </c>
      <c r="F184" s="27" t="s">
        <v>2873</v>
      </c>
      <c r="G184" s="31">
        <v>6.76</v>
      </c>
      <c r="H184" s="29">
        <v>100</v>
      </c>
      <c r="I184" s="30">
        <f t="shared" si="2"/>
        <v>676</v>
      </c>
      <c r="J184" s="27" t="s">
        <v>1794</v>
      </c>
    </row>
    <row r="185" customHeight="1" spans="1:10">
      <c r="A185" s="26">
        <v>183</v>
      </c>
      <c r="B185" s="27" t="s">
        <v>3414</v>
      </c>
      <c r="C185" s="28" t="s">
        <v>239</v>
      </c>
      <c r="D185" s="27" t="s">
        <v>3415</v>
      </c>
      <c r="E185" s="27" t="s">
        <v>57</v>
      </c>
      <c r="F185" s="29" t="s">
        <v>2873</v>
      </c>
      <c r="G185" s="31">
        <v>23.74</v>
      </c>
      <c r="H185" s="29">
        <v>50</v>
      </c>
      <c r="I185" s="30">
        <f t="shared" si="2"/>
        <v>1187</v>
      </c>
      <c r="J185" s="27" t="s">
        <v>3416</v>
      </c>
    </row>
    <row r="186" customHeight="1" spans="1:10">
      <c r="A186" s="26">
        <v>184</v>
      </c>
      <c r="B186" s="27" t="s">
        <v>2475</v>
      </c>
      <c r="C186" s="28" t="s">
        <v>239</v>
      </c>
      <c r="D186" s="27" t="s">
        <v>1904</v>
      </c>
      <c r="E186" s="27" t="s">
        <v>57</v>
      </c>
      <c r="F186" s="29" t="s">
        <v>2873</v>
      </c>
      <c r="G186" s="30">
        <v>7.34</v>
      </c>
      <c r="H186" s="29">
        <v>200</v>
      </c>
      <c r="I186" s="30">
        <f t="shared" si="2"/>
        <v>1468</v>
      </c>
      <c r="J186" s="27" t="s">
        <v>2717</v>
      </c>
    </row>
    <row r="187" customHeight="1" spans="1:10">
      <c r="A187" s="26">
        <v>185</v>
      </c>
      <c r="B187" s="27" t="s">
        <v>3417</v>
      </c>
      <c r="C187" s="28" t="s">
        <v>327</v>
      </c>
      <c r="D187" s="27" t="s">
        <v>3418</v>
      </c>
      <c r="E187" s="27" t="s">
        <v>57</v>
      </c>
      <c r="F187" s="28" t="s">
        <v>3172</v>
      </c>
      <c r="G187" s="31">
        <v>9.72</v>
      </c>
      <c r="H187" s="29">
        <v>300</v>
      </c>
      <c r="I187" s="30">
        <f t="shared" si="2"/>
        <v>2916</v>
      </c>
      <c r="J187" s="27" t="s">
        <v>609</v>
      </c>
    </row>
    <row r="188" customHeight="1" spans="1:10">
      <c r="A188" s="26">
        <v>186</v>
      </c>
      <c r="B188" s="27" t="s">
        <v>2454</v>
      </c>
      <c r="C188" s="28" t="s">
        <v>82</v>
      </c>
      <c r="D188" s="27" t="s">
        <v>3419</v>
      </c>
      <c r="E188" s="27" t="s">
        <v>57</v>
      </c>
      <c r="F188" s="29" t="s">
        <v>2873</v>
      </c>
      <c r="G188" s="31">
        <v>52.45</v>
      </c>
      <c r="H188" s="29">
        <v>600</v>
      </c>
      <c r="I188" s="30">
        <f t="shared" si="2"/>
        <v>31470</v>
      </c>
      <c r="J188" s="27" t="s">
        <v>111</v>
      </c>
    </row>
    <row r="189" customHeight="1" spans="1:10">
      <c r="A189" s="26">
        <v>187</v>
      </c>
      <c r="B189" s="27" t="s">
        <v>2029</v>
      </c>
      <c r="C189" s="28" t="s">
        <v>82</v>
      </c>
      <c r="D189" s="27" t="s">
        <v>2030</v>
      </c>
      <c r="E189" s="27" t="s">
        <v>57</v>
      </c>
      <c r="F189" s="29" t="s">
        <v>2873</v>
      </c>
      <c r="G189" s="30">
        <v>26.08</v>
      </c>
      <c r="H189" s="29">
        <v>20</v>
      </c>
      <c r="I189" s="30">
        <f t="shared" si="2"/>
        <v>521.6</v>
      </c>
      <c r="J189" s="27" t="s">
        <v>2032</v>
      </c>
    </row>
    <row r="190" customHeight="1" spans="1:10">
      <c r="A190" s="26">
        <v>188</v>
      </c>
      <c r="B190" s="27" t="s">
        <v>2843</v>
      </c>
      <c r="C190" s="28" t="s">
        <v>82</v>
      </c>
      <c r="D190" s="27" t="s">
        <v>3420</v>
      </c>
      <c r="E190" s="27" t="s">
        <v>57</v>
      </c>
      <c r="F190" s="28" t="s">
        <v>1776</v>
      </c>
      <c r="G190" s="31">
        <v>50.26</v>
      </c>
      <c r="H190" s="29">
        <v>80</v>
      </c>
      <c r="I190" s="30">
        <f t="shared" si="2"/>
        <v>4020.8</v>
      </c>
      <c r="J190" s="27" t="s">
        <v>3421</v>
      </c>
    </row>
    <row r="191" customHeight="1" spans="1:10">
      <c r="A191" s="26">
        <v>189</v>
      </c>
      <c r="B191" s="27" t="s">
        <v>2654</v>
      </c>
      <c r="C191" s="28" t="s">
        <v>82</v>
      </c>
      <c r="D191" s="27" t="s">
        <v>3422</v>
      </c>
      <c r="E191" s="27" t="s">
        <v>57</v>
      </c>
      <c r="F191" s="29" t="s">
        <v>3172</v>
      </c>
      <c r="G191" s="27">
        <v>3.84</v>
      </c>
      <c r="H191" s="29">
        <v>200</v>
      </c>
      <c r="I191" s="30">
        <f t="shared" si="2"/>
        <v>768</v>
      </c>
      <c r="J191" s="27" t="s">
        <v>2655</v>
      </c>
    </row>
    <row r="192" customHeight="1" spans="1:10">
      <c r="A192" s="26">
        <v>190</v>
      </c>
      <c r="B192" s="27" t="s">
        <v>1975</v>
      </c>
      <c r="C192" s="28" t="s">
        <v>2018</v>
      </c>
      <c r="D192" s="27" t="s">
        <v>3423</v>
      </c>
      <c r="E192" s="27" t="s">
        <v>57</v>
      </c>
      <c r="F192" s="28" t="s">
        <v>1776</v>
      </c>
      <c r="G192" s="31">
        <v>94</v>
      </c>
      <c r="H192" s="29">
        <v>45</v>
      </c>
      <c r="I192" s="30">
        <f t="shared" si="2"/>
        <v>4230</v>
      </c>
      <c r="J192" s="27" t="s">
        <v>2905</v>
      </c>
    </row>
    <row r="193" customHeight="1" spans="1:10">
      <c r="A193" s="26">
        <v>191</v>
      </c>
      <c r="B193" s="27" t="s">
        <v>3424</v>
      </c>
      <c r="C193" s="28" t="s">
        <v>327</v>
      </c>
      <c r="D193" s="27" t="s">
        <v>426</v>
      </c>
      <c r="E193" s="27" t="s">
        <v>37</v>
      </c>
      <c r="F193" s="29" t="s">
        <v>2873</v>
      </c>
      <c r="G193" s="31">
        <v>7.43</v>
      </c>
      <c r="H193" s="29">
        <v>10</v>
      </c>
      <c r="I193" s="30">
        <f t="shared" si="2"/>
        <v>74.3</v>
      </c>
      <c r="J193" s="27" t="s">
        <v>3425</v>
      </c>
    </row>
    <row r="194" customHeight="1" spans="1:10">
      <c r="A194" s="26">
        <v>192</v>
      </c>
      <c r="B194" s="27" t="s">
        <v>3426</v>
      </c>
      <c r="C194" s="28" t="s">
        <v>82</v>
      </c>
      <c r="D194" s="27" t="s">
        <v>3427</v>
      </c>
      <c r="E194" s="27" t="s">
        <v>57</v>
      </c>
      <c r="F194" s="27" t="s">
        <v>1776</v>
      </c>
      <c r="G194" s="30">
        <v>157.83</v>
      </c>
      <c r="H194" s="29">
        <v>2</v>
      </c>
      <c r="I194" s="30">
        <f t="shared" si="2"/>
        <v>315.66</v>
      </c>
      <c r="J194" s="27" t="s">
        <v>3428</v>
      </c>
    </row>
    <row r="195" customHeight="1" spans="1:10">
      <c r="A195" s="26">
        <v>193</v>
      </c>
      <c r="B195" s="27" t="s">
        <v>2920</v>
      </c>
      <c r="C195" s="28" t="s">
        <v>3331</v>
      </c>
      <c r="D195" s="27" t="s">
        <v>3429</v>
      </c>
      <c r="E195" s="27" t="s">
        <v>57</v>
      </c>
      <c r="F195" s="29" t="s">
        <v>2873</v>
      </c>
      <c r="G195" s="31">
        <v>18.62</v>
      </c>
      <c r="H195" s="29">
        <v>639</v>
      </c>
      <c r="I195" s="30">
        <f t="shared" ref="I195:I242" si="3">H195*G195</f>
        <v>11898.18</v>
      </c>
      <c r="J195" s="27" t="s">
        <v>3014</v>
      </c>
    </row>
    <row r="196" customHeight="1" spans="1:10">
      <c r="A196" s="26">
        <v>194</v>
      </c>
      <c r="B196" s="27" t="s">
        <v>91</v>
      </c>
      <c r="C196" s="28" t="s">
        <v>82</v>
      </c>
      <c r="D196" s="27" t="s">
        <v>3430</v>
      </c>
      <c r="E196" s="27" t="s">
        <v>57</v>
      </c>
      <c r="F196" s="27" t="s">
        <v>1776</v>
      </c>
      <c r="G196" s="30">
        <v>15.29</v>
      </c>
      <c r="H196" s="29">
        <v>200</v>
      </c>
      <c r="I196" s="30">
        <f t="shared" si="3"/>
        <v>3058</v>
      </c>
      <c r="J196" s="27" t="s">
        <v>3431</v>
      </c>
    </row>
    <row r="197" customHeight="1" spans="1:10">
      <c r="A197" s="26">
        <v>195</v>
      </c>
      <c r="B197" s="27" t="s">
        <v>2185</v>
      </c>
      <c r="C197" s="28" t="s">
        <v>82</v>
      </c>
      <c r="D197" s="27" t="s">
        <v>3432</v>
      </c>
      <c r="E197" s="27" t="s">
        <v>57</v>
      </c>
      <c r="F197" s="29" t="s">
        <v>2873</v>
      </c>
      <c r="G197" s="31">
        <v>11.4</v>
      </c>
      <c r="H197" s="29">
        <v>20</v>
      </c>
      <c r="I197" s="30">
        <f t="shared" si="3"/>
        <v>228</v>
      </c>
      <c r="J197" s="27" t="s">
        <v>3433</v>
      </c>
    </row>
    <row r="198" customHeight="1" spans="1:10">
      <c r="A198" s="26">
        <v>196</v>
      </c>
      <c r="B198" s="27" t="s">
        <v>2299</v>
      </c>
      <c r="C198" s="28" t="s">
        <v>2018</v>
      </c>
      <c r="D198" s="27" t="s">
        <v>2300</v>
      </c>
      <c r="E198" s="27" t="s">
        <v>29</v>
      </c>
      <c r="F198" s="29" t="s">
        <v>2873</v>
      </c>
      <c r="G198" s="31">
        <v>1.9</v>
      </c>
      <c r="H198" s="29">
        <v>20</v>
      </c>
      <c r="I198" s="30">
        <f t="shared" si="3"/>
        <v>38</v>
      </c>
      <c r="J198" s="27" t="s">
        <v>1224</v>
      </c>
    </row>
    <row r="199" customHeight="1" spans="1:10">
      <c r="A199" s="26">
        <v>197</v>
      </c>
      <c r="B199" s="27" t="s">
        <v>1981</v>
      </c>
      <c r="C199" s="28" t="s">
        <v>2018</v>
      </c>
      <c r="D199" s="27" t="s">
        <v>3128</v>
      </c>
      <c r="E199" s="27" t="s">
        <v>29</v>
      </c>
      <c r="F199" s="29" t="s">
        <v>2873</v>
      </c>
      <c r="G199" s="31">
        <v>2.65</v>
      </c>
      <c r="H199" s="29">
        <v>500</v>
      </c>
      <c r="I199" s="30">
        <f t="shared" si="3"/>
        <v>1325</v>
      </c>
      <c r="J199" s="27" t="s">
        <v>1912</v>
      </c>
    </row>
    <row r="200" customHeight="1" spans="1:10">
      <c r="A200" s="26">
        <v>198</v>
      </c>
      <c r="B200" s="27" t="s">
        <v>2675</v>
      </c>
      <c r="C200" s="28" t="s">
        <v>2239</v>
      </c>
      <c r="D200" s="27" t="s">
        <v>3434</v>
      </c>
      <c r="E200" s="27" t="s">
        <v>29</v>
      </c>
      <c r="F200" s="28" t="s">
        <v>1776</v>
      </c>
      <c r="G200" s="31">
        <v>1.73</v>
      </c>
      <c r="H200" s="29">
        <v>20</v>
      </c>
      <c r="I200" s="30">
        <f t="shared" si="3"/>
        <v>34.6</v>
      </c>
      <c r="J200" s="27" t="s">
        <v>3435</v>
      </c>
    </row>
    <row r="201" customHeight="1" spans="1:10">
      <c r="A201" s="26">
        <v>199</v>
      </c>
      <c r="B201" s="27" t="s">
        <v>3436</v>
      </c>
      <c r="C201" s="28" t="s">
        <v>327</v>
      </c>
      <c r="D201" s="27" t="s">
        <v>2827</v>
      </c>
      <c r="E201" s="27" t="s">
        <v>57</v>
      </c>
      <c r="F201" s="29" t="s">
        <v>1776</v>
      </c>
      <c r="G201" s="30">
        <v>24.8</v>
      </c>
      <c r="H201" s="29">
        <v>5</v>
      </c>
      <c r="I201" s="30">
        <f t="shared" si="3"/>
        <v>124</v>
      </c>
      <c r="J201" s="27" t="s">
        <v>3437</v>
      </c>
    </row>
    <row r="202" customHeight="1" spans="1:10">
      <c r="A202" s="26">
        <v>200</v>
      </c>
      <c r="B202" s="27" t="s">
        <v>3438</v>
      </c>
      <c r="C202" s="28" t="s">
        <v>2018</v>
      </c>
      <c r="D202" s="27" t="s">
        <v>3439</v>
      </c>
      <c r="E202" s="27" t="s">
        <v>57</v>
      </c>
      <c r="F202" s="29" t="s">
        <v>1776</v>
      </c>
      <c r="G202" s="30">
        <v>20</v>
      </c>
      <c r="H202" s="29">
        <v>1</v>
      </c>
      <c r="I202" s="30">
        <f t="shared" si="3"/>
        <v>20</v>
      </c>
      <c r="J202" s="27" t="s">
        <v>1948</v>
      </c>
    </row>
    <row r="203" customHeight="1" spans="1:10">
      <c r="A203" s="26">
        <v>201</v>
      </c>
      <c r="B203" s="27" t="s">
        <v>414</v>
      </c>
      <c r="C203" s="28" t="s">
        <v>327</v>
      </c>
      <c r="D203" s="27" t="s">
        <v>3440</v>
      </c>
      <c r="E203" s="27" t="s">
        <v>57</v>
      </c>
      <c r="F203" s="28" t="s">
        <v>3172</v>
      </c>
      <c r="G203" s="30">
        <v>11.2</v>
      </c>
      <c r="H203" s="29">
        <v>30</v>
      </c>
      <c r="I203" s="30">
        <f t="shared" si="3"/>
        <v>336</v>
      </c>
      <c r="J203" s="27" t="s">
        <v>222</v>
      </c>
    </row>
    <row r="204" customHeight="1" spans="1:10">
      <c r="A204" s="26">
        <v>202</v>
      </c>
      <c r="B204" s="27" t="s">
        <v>2145</v>
      </c>
      <c r="C204" s="28" t="s">
        <v>2018</v>
      </c>
      <c r="D204" s="27" t="s">
        <v>3441</v>
      </c>
      <c r="E204" s="27" t="s">
        <v>57</v>
      </c>
      <c r="F204" s="29" t="s">
        <v>3172</v>
      </c>
      <c r="G204" s="30">
        <v>8.36</v>
      </c>
      <c r="H204" s="29">
        <v>5</v>
      </c>
      <c r="I204" s="30">
        <f t="shared" si="3"/>
        <v>41.8</v>
      </c>
      <c r="J204" s="27" t="s">
        <v>1912</v>
      </c>
    </row>
    <row r="205" customHeight="1" spans="1:10">
      <c r="A205" s="26">
        <v>203</v>
      </c>
      <c r="B205" s="27" t="s">
        <v>3442</v>
      </c>
      <c r="C205" s="28" t="s">
        <v>1779</v>
      </c>
      <c r="D205" s="27" t="s">
        <v>2798</v>
      </c>
      <c r="E205" s="27" t="s">
        <v>29</v>
      </c>
      <c r="F205" s="28" t="s">
        <v>1776</v>
      </c>
      <c r="G205" s="31">
        <v>30.92</v>
      </c>
      <c r="H205" s="29">
        <v>50</v>
      </c>
      <c r="I205" s="30">
        <f t="shared" si="3"/>
        <v>1546</v>
      </c>
      <c r="J205" s="27" t="s">
        <v>3443</v>
      </c>
    </row>
    <row r="206" customHeight="1" spans="1:10">
      <c r="A206" s="26">
        <v>204</v>
      </c>
      <c r="B206" s="27" t="s">
        <v>3130</v>
      </c>
      <c r="C206" s="28" t="s">
        <v>2018</v>
      </c>
      <c r="D206" s="27" t="s">
        <v>3444</v>
      </c>
      <c r="E206" s="27" t="s">
        <v>57</v>
      </c>
      <c r="F206" s="29" t="s">
        <v>2873</v>
      </c>
      <c r="G206" s="30">
        <v>23.8</v>
      </c>
      <c r="H206" s="29">
        <v>20</v>
      </c>
      <c r="I206" s="30">
        <f t="shared" si="3"/>
        <v>476</v>
      </c>
      <c r="J206" s="27" t="s">
        <v>1216</v>
      </c>
    </row>
    <row r="207" customHeight="1" spans="1:10">
      <c r="A207" s="26">
        <v>205</v>
      </c>
      <c r="B207" s="27" t="s">
        <v>165</v>
      </c>
      <c r="C207" s="28" t="s">
        <v>82</v>
      </c>
      <c r="D207" s="27" t="s">
        <v>3445</v>
      </c>
      <c r="E207" s="27" t="s">
        <v>57</v>
      </c>
      <c r="F207" s="28" t="s">
        <v>1776</v>
      </c>
      <c r="G207" s="31">
        <v>21.19</v>
      </c>
      <c r="H207" s="29">
        <v>200</v>
      </c>
      <c r="I207" s="30">
        <f t="shared" si="3"/>
        <v>4238</v>
      </c>
      <c r="J207" s="27" t="s">
        <v>1110</v>
      </c>
    </row>
    <row r="208" customHeight="1" spans="1:10">
      <c r="A208" s="26">
        <v>206</v>
      </c>
      <c r="B208" s="27" t="s">
        <v>3131</v>
      </c>
      <c r="C208" s="28" t="s">
        <v>2018</v>
      </c>
      <c r="D208" s="27" t="s">
        <v>1494</v>
      </c>
      <c r="E208" s="27" t="s">
        <v>29</v>
      </c>
      <c r="F208" s="29" t="s">
        <v>2873</v>
      </c>
      <c r="G208" s="31">
        <v>1.63</v>
      </c>
      <c r="H208" s="29">
        <v>50</v>
      </c>
      <c r="I208" s="30">
        <f t="shared" si="3"/>
        <v>81.5</v>
      </c>
      <c r="J208" s="27" t="s">
        <v>1912</v>
      </c>
    </row>
    <row r="209" customHeight="1" spans="1:10">
      <c r="A209" s="26">
        <v>207</v>
      </c>
      <c r="B209" s="27" t="s">
        <v>3446</v>
      </c>
      <c r="C209" s="28" t="s">
        <v>2167</v>
      </c>
      <c r="D209" s="27" t="s">
        <v>3447</v>
      </c>
      <c r="E209" s="27" t="s">
        <v>57</v>
      </c>
      <c r="F209" s="28" t="s">
        <v>1776</v>
      </c>
      <c r="G209" s="31">
        <v>16.68</v>
      </c>
      <c r="H209" s="29">
        <v>150</v>
      </c>
      <c r="I209" s="30">
        <f t="shared" si="3"/>
        <v>2502</v>
      </c>
      <c r="J209" s="27" t="s">
        <v>2799</v>
      </c>
    </row>
    <row r="210" customHeight="1" spans="1:10">
      <c r="A210" s="26">
        <v>208</v>
      </c>
      <c r="B210" s="27" t="s">
        <v>726</v>
      </c>
      <c r="C210" s="28" t="s">
        <v>327</v>
      </c>
      <c r="D210" s="27" t="s">
        <v>3448</v>
      </c>
      <c r="E210" s="27" t="s">
        <v>57</v>
      </c>
      <c r="F210" s="27" t="s">
        <v>3172</v>
      </c>
      <c r="G210" s="30">
        <v>1.38</v>
      </c>
      <c r="H210" s="29">
        <v>100</v>
      </c>
      <c r="I210" s="30">
        <f t="shared" si="3"/>
        <v>138</v>
      </c>
      <c r="J210" s="27" t="s">
        <v>728</v>
      </c>
    </row>
    <row r="211" customHeight="1" spans="1:10">
      <c r="A211" s="26">
        <v>209</v>
      </c>
      <c r="B211" s="27" t="s">
        <v>2151</v>
      </c>
      <c r="C211" s="28" t="s">
        <v>327</v>
      </c>
      <c r="D211" s="27" t="s">
        <v>3449</v>
      </c>
      <c r="E211" s="27" t="s">
        <v>57</v>
      </c>
      <c r="F211" s="27" t="s">
        <v>2873</v>
      </c>
      <c r="G211" s="31">
        <v>12.34</v>
      </c>
      <c r="H211" s="29">
        <v>150</v>
      </c>
      <c r="I211" s="30">
        <f t="shared" si="3"/>
        <v>1851</v>
      </c>
      <c r="J211" s="27" t="s">
        <v>2153</v>
      </c>
    </row>
    <row r="212" customHeight="1" spans="1:10">
      <c r="A212" s="26">
        <v>210</v>
      </c>
      <c r="B212" s="27" t="s">
        <v>912</v>
      </c>
      <c r="C212" s="28" t="s">
        <v>3450</v>
      </c>
      <c r="D212" s="27" t="s">
        <v>913</v>
      </c>
      <c r="E212" s="27" t="s">
        <v>29</v>
      </c>
      <c r="F212" s="29" t="s">
        <v>2873</v>
      </c>
      <c r="G212" s="31">
        <v>2.6</v>
      </c>
      <c r="H212" s="29">
        <v>50</v>
      </c>
      <c r="I212" s="30">
        <f t="shared" si="3"/>
        <v>130</v>
      </c>
      <c r="J212" s="27" t="s">
        <v>914</v>
      </c>
    </row>
    <row r="213" customHeight="1" spans="1:10">
      <c r="A213" s="26">
        <v>211</v>
      </c>
      <c r="B213" s="27" t="s">
        <v>3135</v>
      </c>
      <c r="C213" s="28" t="s">
        <v>2018</v>
      </c>
      <c r="D213" s="27" t="s">
        <v>3451</v>
      </c>
      <c r="E213" s="27" t="s">
        <v>37</v>
      </c>
      <c r="F213" s="29" t="s">
        <v>2873</v>
      </c>
      <c r="G213" s="31">
        <v>27.24</v>
      </c>
      <c r="H213" s="29">
        <v>30</v>
      </c>
      <c r="I213" s="30">
        <f t="shared" si="3"/>
        <v>817.2</v>
      </c>
      <c r="J213" s="27" t="s">
        <v>3452</v>
      </c>
    </row>
    <row r="214" customHeight="1" spans="1:10">
      <c r="A214" s="26">
        <v>212</v>
      </c>
      <c r="B214" s="27" t="s">
        <v>2480</v>
      </c>
      <c r="C214" s="28" t="s">
        <v>327</v>
      </c>
      <c r="D214" s="27" t="s">
        <v>3453</v>
      </c>
      <c r="E214" s="27" t="s">
        <v>57</v>
      </c>
      <c r="F214" s="29" t="s">
        <v>2873</v>
      </c>
      <c r="G214" s="31">
        <v>22.91</v>
      </c>
      <c r="H214" s="29">
        <v>80</v>
      </c>
      <c r="I214" s="30">
        <f t="shared" si="3"/>
        <v>1832.8</v>
      </c>
      <c r="J214" s="27" t="s">
        <v>111</v>
      </c>
    </row>
    <row r="215" customHeight="1" spans="1:10">
      <c r="A215" s="26">
        <v>213</v>
      </c>
      <c r="B215" s="27" t="s">
        <v>3454</v>
      </c>
      <c r="C215" s="28" t="s">
        <v>239</v>
      </c>
      <c r="D215" s="27" t="s">
        <v>3455</v>
      </c>
      <c r="E215" s="27" t="s">
        <v>57</v>
      </c>
      <c r="F215" s="28" t="s">
        <v>2027</v>
      </c>
      <c r="G215" s="31">
        <v>8</v>
      </c>
      <c r="H215" s="29">
        <v>100</v>
      </c>
      <c r="I215" s="30">
        <f t="shared" si="3"/>
        <v>800</v>
      </c>
      <c r="J215" s="27" t="s">
        <v>3456</v>
      </c>
    </row>
    <row r="216" customHeight="1" spans="1:10">
      <c r="A216" s="26">
        <v>214</v>
      </c>
      <c r="B216" s="27" t="s">
        <v>2022</v>
      </c>
      <c r="C216" s="28" t="s">
        <v>239</v>
      </c>
      <c r="D216" s="27" t="s">
        <v>3457</v>
      </c>
      <c r="E216" s="27" t="s">
        <v>57</v>
      </c>
      <c r="F216" s="29" t="s">
        <v>2873</v>
      </c>
      <c r="G216" s="30">
        <v>12.72</v>
      </c>
      <c r="H216" s="29">
        <v>400</v>
      </c>
      <c r="I216" s="30">
        <f t="shared" si="3"/>
        <v>5088</v>
      </c>
      <c r="J216" s="27" t="s">
        <v>3458</v>
      </c>
    </row>
    <row r="217" customHeight="1" spans="1:10">
      <c r="A217" s="26">
        <v>215</v>
      </c>
      <c r="B217" s="27" t="s">
        <v>2271</v>
      </c>
      <c r="C217" s="28" t="s">
        <v>327</v>
      </c>
      <c r="D217" s="27" t="s">
        <v>3238</v>
      </c>
      <c r="E217" s="27" t="s">
        <v>57</v>
      </c>
      <c r="F217" s="29" t="s">
        <v>2873</v>
      </c>
      <c r="G217" s="31">
        <v>22.17</v>
      </c>
      <c r="H217" s="29">
        <v>50</v>
      </c>
      <c r="I217" s="30">
        <f t="shared" si="3"/>
        <v>1108.5</v>
      </c>
      <c r="J217" s="27" t="s">
        <v>38</v>
      </c>
    </row>
    <row r="218" customHeight="1" spans="1:10">
      <c r="A218" s="26">
        <v>216</v>
      </c>
      <c r="B218" s="27" t="s">
        <v>2693</v>
      </c>
      <c r="C218" s="28" t="s">
        <v>239</v>
      </c>
      <c r="D218" s="27" t="s">
        <v>2694</v>
      </c>
      <c r="E218" s="27" t="s">
        <v>57</v>
      </c>
      <c r="F218" s="29" t="s">
        <v>2873</v>
      </c>
      <c r="G218" s="31">
        <v>30.15</v>
      </c>
      <c r="H218" s="29">
        <v>70</v>
      </c>
      <c r="I218" s="30">
        <f t="shared" si="3"/>
        <v>2110.5</v>
      </c>
      <c r="J218" s="27" t="s">
        <v>2695</v>
      </c>
    </row>
    <row r="219" customHeight="1" spans="1:10">
      <c r="A219" s="26">
        <v>217</v>
      </c>
      <c r="B219" s="27" t="s">
        <v>2376</v>
      </c>
      <c r="C219" s="28" t="s">
        <v>3459</v>
      </c>
      <c r="D219" s="27" t="s">
        <v>3460</v>
      </c>
      <c r="E219" s="27" t="s">
        <v>57</v>
      </c>
      <c r="F219" s="29" t="s">
        <v>2873</v>
      </c>
      <c r="G219" s="31">
        <v>42.37</v>
      </c>
      <c r="H219" s="29">
        <v>80</v>
      </c>
      <c r="I219" s="30">
        <f t="shared" si="3"/>
        <v>3389.6</v>
      </c>
      <c r="J219" s="27" t="s">
        <v>2379</v>
      </c>
    </row>
    <row r="220" customHeight="1" spans="1:10">
      <c r="A220" s="26">
        <v>218</v>
      </c>
      <c r="B220" s="27" t="s">
        <v>2334</v>
      </c>
      <c r="C220" s="28" t="s">
        <v>82</v>
      </c>
      <c r="D220" s="27" t="s">
        <v>3461</v>
      </c>
      <c r="E220" s="27" t="s">
        <v>57</v>
      </c>
      <c r="F220" s="29" t="s">
        <v>2873</v>
      </c>
      <c r="G220" s="31">
        <v>35.6</v>
      </c>
      <c r="H220" s="29">
        <v>50</v>
      </c>
      <c r="I220" s="30">
        <f t="shared" si="3"/>
        <v>1780</v>
      </c>
      <c r="J220" s="27" t="s">
        <v>102</v>
      </c>
    </row>
    <row r="221" customHeight="1" spans="1:10">
      <c r="A221" s="26">
        <v>219</v>
      </c>
      <c r="B221" s="27" t="s">
        <v>2220</v>
      </c>
      <c r="C221" s="28" t="s">
        <v>826</v>
      </c>
      <c r="D221" s="27" t="s">
        <v>3462</v>
      </c>
      <c r="E221" s="27" t="s">
        <v>37</v>
      </c>
      <c r="F221" s="27" t="s">
        <v>2873</v>
      </c>
      <c r="G221" s="31">
        <v>29.26</v>
      </c>
      <c r="H221" s="29">
        <v>80</v>
      </c>
      <c r="I221" s="30">
        <f t="shared" si="3"/>
        <v>2340.8</v>
      </c>
      <c r="J221" s="27" t="s">
        <v>3463</v>
      </c>
    </row>
    <row r="222" customHeight="1" spans="1:10">
      <c r="A222" s="26">
        <v>220</v>
      </c>
      <c r="B222" s="27" t="s">
        <v>3464</v>
      </c>
      <c r="C222" s="28" t="s">
        <v>327</v>
      </c>
      <c r="D222" s="27" t="s">
        <v>3465</v>
      </c>
      <c r="E222" s="27" t="s">
        <v>57</v>
      </c>
      <c r="F222" s="29" t="s">
        <v>2873</v>
      </c>
      <c r="G222" s="30">
        <v>39.5</v>
      </c>
      <c r="H222" s="29">
        <v>50</v>
      </c>
      <c r="I222" s="30">
        <f t="shared" si="3"/>
        <v>1975</v>
      </c>
      <c r="J222" s="27" t="s">
        <v>3466</v>
      </c>
    </row>
    <row r="223" customHeight="1" spans="1:10">
      <c r="A223" s="26">
        <v>221</v>
      </c>
      <c r="B223" s="34" t="s">
        <v>3467</v>
      </c>
      <c r="C223" s="35" t="s">
        <v>3459</v>
      </c>
      <c r="D223" s="34" t="s">
        <v>3468</v>
      </c>
      <c r="E223" s="34" t="s">
        <v>37</v>
      </c>
      <c r="F223" s="36" t="s">
        <v>3469</v>
      </c>
      <c r="G223" s="37">
        <v>19.5</v>
      </c>
      <c r="H223" s="36">
        <v>300</v>
      </c>
      <c r="I223" s="30">
        <f t="shared" si="3"/>
        <v>5850</v>
      </c>
      <c r="J223" s="34" t="s">
        <v>3470</v>
      </c>
    </row>
    <row r="224" customHeight="1" spans="1:10">
      <c r="A224" s="26">
        <v>222</v>
      </c>
      <c r="B224" s="27" t="s">
        <v>2420</v>
      </c>
      <c r="C224" s="28" t="s">
        <v>2018</v>
      </c>
      <c r="D224" s="27" t="s">
        <v>3471</v>
      </c>
      <c r="E224" s="27" t="s">
        <v>29</v>
      </c>
      <c r="F224" s="29" t="s">
        <v>1776</v>
      </c>
      <c r="G224" s="30">
        <v>22</v>
      </c>
      <c r="H224" s="29">
        <v>8</v>
      </c>
      <c r="I224" s="30">
        <f t="shared" si="3"/>
        <v>176</v>
      </c>
      <c r="J224" s="27" t="s">
        <v>2160</v>
      </c>
    </row>
    <row r="225" customHeight="1" spans="1:10">
      <c r="A225" s="26">
        <v>223</v>
      </c>
      <c r="B225" s="27" t="s">
        <v>2420</v>
      </c>
      <c r="C225" s="28" t="s">
        <v>2018</v>
      </c>
      <c r="D225" s="27" t="s">
        <v>3472</v>
      </c>
      <c r="E225" s="27" t="s">
        <v>57</v>
      </c>
      <c r="F225" s="29" t="s">
        <v>2873</v>
      </c>
      <c r="G225" s="31">
        <v>54</v>
      </c>
      <c r="H225" s="29">
        <v>3</v>
      </c>
      <c r="I225" s="30">
        <f t="shared" si="3"/>
        <v>162</v>
      </c>
      <c r="J225" s="27" t="s">
        <v>1912</v>
      </c>
    </row>
    <row r="226" customHeight="1" spans="1:10">
      <c r="A226" s="26">
        <v>224</v>
      </c>
      <c r="B226" s="27" t="s">
        <v>3473</v>
      </c>
      <c r="C226" s="28" t="s">
        <v>2041</v>
      </c>
      <c r="D226" s="27" t="s">
        <v>1059</v>
      </c>
      <c r="E226" s="27" t="s">
        <v>37</v>
      </c>
      <c r="F226" s="28" t="s">
        <v>3172</v>
      </c>
      <c r="G226" s="31">
        <v>14.4</v>
      </c>
      <c r="H226" s="29">
        <v>50</v>
      </c>
      <c r="I226" s="30">
        <f t="shared" si="3"/>
        <v>720</v>
      </c>
      <c r="J226" s="27" t="s">
        <v>2659</v>
      </c>
    </row>
    <row r="227" customHeight="1" spans="1:10">
      <c r="A227" s="26">
        <v>225</v>
      </c>
      <c r="B227" s="27" t="s">
        <v>1117</v>
      </c>
      <c r="C227" s="28" t="s">
        <v>2041</v>
      </c>
      <c r="D227" s="27" t="s">
        <v>3474</v>
      </c>
      <c r="E227" s="27" t="s">
        <v>57</v>
      </c>
      <c r="F227" s="28" t="s">
        <v>1776</v>
      </c>
      <c r="G227" s="31">
        <v>26</v>
      </c>
      <c r="H227" s="29">
        <v>19</v>
      </c>
      <c r="I227" s="30">
        <f t="shared" si="3"/>
        <v>494</v>
      </c>
      <c r="J227" s="27" t="s">
        <v>1119</v>
      </c>
    </row>
    <row r="228" customHeight="1" spans="1:10">
      <c r="A228" s="26">
        <v>226</v>
      </c>
      <c r="B228" s="27" t="s">
        <v>1058</v>
      </c>
      <c r="C228" s="28" t="s">
        <v>2041</v>
      </c>
      <c r="D228" s="27" t="s">
        <v>1080</v>
      </c>
      <c r="E228" s="27" t="s">
        <v>37</v>
      </c>
      <c r="F228" s="29" t="s">
        <v>2873</v>
      </c>
      <c r="G228" s="30">
        <v>23</v>
      </c>
      <c r="H228" s="29">
        <v>1000</v>
      </c>
      <c r="I228" s="30">
        <f t="shared" si="3"/>
        <v>23000</v>
      </c>
      <c r="J228" s="27" t="s">
        <v>1039</v>
      </c>
    </row>
    <row r="229" customHeight="1" spans="1:10">
      <c r="A229" s="26">
        <v>227</v>
      </c>
      <c r="B229" s="27" t="s">
        <v>1058</v>
      </c>
      <c r="C229" s="28" t="s">
        <v>2041</v>
      </c>
      <c r="D229" s="27" t="s">
        <v>1080</v>
      </c>
      <c r="E229" s="27" t="s">
        <v>37</v>
      </c>
      <c r="F229" s="29" t="s">
        <v>2873</v>
      </c>
      <c r="G229" s="31">
        <v>23.45</v>
      </c>
      <c r="H229" s="29">
        <v>700</v>
      </c>
      <c r="I229" s="30">
        <f t="shared" si="3"/>
        <v>16415</v>
      </c>
      <c r="J229" s="27" t="s">
        <v>1039</v>
      </c>
    </row>
    <row r="230" customHeight="1" spans="1:10">
      <c r="A230" s="26">
        <v>228</v>
      </c>
      <c r="B230" s="27" t="s">
        <v>3475</v>
      </c>
      <c r="C230" s="28" t="s">
        <v>2041</v>
      </c>
      <c r="D230" s="27" t="s">
        <v>3476</v>
      </c>
      <c r="E230" s="27" t="s">
        <v>57</v>
      </c>
      <c r="F230" s="28" t="s">
        <v>3172</v>
      </c>
      <c r="G230" s="31">
        <v>298</v>
      </c>
      <c r="H230" s="29">
        <v>2</v>
      </c>
      <c r="I230" s="30">
        <f t="shared" si="3"/>
        <v>596</v>
      </c>
      <c r="J230" s="27" t="s">
        <v>3477</v>
      </c>
    </row>
    <row r="231" customHeight="1" spans="1:10">
      <c r="A231" s="26">
        <v>229</v>
      </c>
      <c r="B231" s="27" t="s">
        <v>3478</v>
      </c>
      <c r="C231" s="28" t="s">
        <v>2041</v>
      </c>
      <c r="D231" s="27" t="s">
        <v>1940</v>
      </c>
      <c r="E231" s="27" t="s">
        <v>37</v>
      </c>
      <c r="F231" s="29" t="s">
        <v>1776</v>
      </c>
      <c r="G231" s="30">
        <v>98</v>
      </c>
      <c r="H231" s="29">
        <v>5</v>
      </c>
      <c r="I231" s="30">
        <f t="shared" si="3"/>
        <v>490</v>
      </c>
      <c r="J231" s="27" t="s">
        <v>3479</v>
      </c>
    </row>
    <row r="232" customHeight="1" spans="1:10">
      <c r="A232" s="26">
        <v>230</v>
      </c>
      <c r="B232" s="27" t="s">
        <v>1348</v>
      </c>
      <c r="C232" s="28" t="s">
        <v>2041</v>
      </c>
      <c r="D232" s="27" t="s">
        <v>1210</v>
      </c>
      <c r="E232" s="27" t="s">
        <v>37</v>
      </c>
      <c r="F232" s="27" t="s">
        <v>3172</v>
      </c>
      <c r="G232" s="30">
        <v>1.3</v>
      </c>
      <c r="H232" s="29">
        <v>100</v>
      </c>
      <c r="I232" s="30">
        <f t="shared" si="3"/>
        <v>130</v>
      </c>
      <c r="J232" s="27" t="s">
        <v>3480</v>
      </c>
    </row>
    <row r="233" customHeight="1" spans="1:10">
      <c r="A233" s="26">
        <v>231</v>
      </c>
      <c r="B233" s="27" t="s">
        <v>2442</v>
      </c>
      <c r="C233" s="28" t="s">
        <v>2041</v>
      </c>
      <c r="D233" s="27" t="s">
        <v>3481</v>
      </c>
      <c r="E233" s="27" t="s">
        <v>37</v>
      </c>
      <c r="F233" s="27" t="s">
        <v>2873</v>
      </c>
      <c r="G233" s="31">
        <v>0.9168</v>
      </c>
      <c r="H233" s="29">
        <v>700</v>
      </c>
      <c r="I233" s="30">
        <f t="shared" si="3"/>
        <v>641.76</v>
      </c>
      <c r="J233" s="27" t="s">
        <v>1041</v>
      </c>
    </row>
    <row r="234" customHeight="1" spans="1:10">
      <c r="A234" s="26">
        <v>232</v>
      </c>
      <c r="B234" s="27" t="s">
        <v>3482</v>
      </c>
      <c r="C234" s="28" t="s">
        <v>2041</v>
      </c>
      <c r="D234" s="27" t="s">
        <v>3483</v>
      </c>
      <c r="E234" s="27" t="s">
        <v>37</v>
      </c>
      <c r="F234" s="29" t="s">
        <v>2873</v>
      </c>
      <c r="G234" s="31">
        <v>14.65</v>
      </c>
      <c r="H234" s="29">
        <v>600</v>
      </c>
      <c r="I234" s="30">
        <f t="shared" si="3"/>
        <v>8790</v>
      </c>
      <c r="J234" s="27" t="s">
        <v>1490</v>
      </c>
    </row>
    <row r="235" customHeight="1" spans="1:10">
      <c r="A235" s="26">
        <v>233</v>
      </c>
      <c r="B235" s="27" t="s">
        <v>2040</v>
      </c>
      <c r="C235" s="28" t="s">
        <v>2041</v>
      </c>
      <c r="D235" s="27" t="s">
        <v>1065</v>
      </c>
      <c r="E235" s="27" t="s">
        <v>37</v>
      </c>
      <c r="F235" s="29" t="s">
        <v>2873</v>
      </c>
      <c r="G235" s="31">
        <v>13.43</v>
      </c>
      <c r="H235" s="29">
        <v>1300</v>
      </c>
      <c r="I235" s="30">
        <f t="shared" si="3"/>
        <v>17459</v>
      </c>
      <c r="J235" s="27" t="s">
        <v>2235</v>
      </c>
    </row>
    <row r="236" customHeight="1" spans="1:10">
      <c r="A236" s="26">
        <v>234</v>
      </c>
      <c r="B236" s="27" t="s">
        <v>2930</v>
      </c>
      <c r="C236" s="28" t="s">
        <v>2041</v>
      </c>
      <c r="D236" s="27" t="s">
        <v>1073</v>
      </c>
      <c r="E236" s="27" t="s">
        <v>37</v>
      </c>
      <c r="F236" s="29" t="s">
        <v>2873</v>
      </c>
      <c r="G236" s="30">
        <v>25.03</v>
      </c>
      <c r="H236" s="29">
        <v>300</v>
      </c>
      <c r="I236" s="30">
        <f t="shared" si="3"/>
        <v>7509</v>
      </c>
      <c r="J236" s="27" t="s">
        <v>1050</v>
      </c>
    </row>
    <row r="237" customHeight="1" spans="1:10">
      <c r="A237" s="26">
        <v>235</v>
      </c>
      <c r="B237" s="27" t="s">
        <v>2720</v>
      </c>
      <c r="C237" s="28" t="s">
        <v>2041</v>
      </c>
      <c r="D237" s="27" t="s">
        <v>2722</v>
      </c>
      <c r="E237" s="27" t="s">
        <v>29</v>
      </c>
      <c r="F237" s="27" t="s">
        <v>2873</v>
      </c>
      <c r="G237" s="31">
        <v>34.14</v>
      </c>
      <c r="H237" s="29">
        <v>250</v>
      </c>
      <c r="I237" s="30">
        <f t="shared" si="3"/>
        <v>8535</v>
      </c>
      <c r="J237" s="27" t="s">
        <v>3484</v>
      </c>
    </row>
    <row r="238" customHeight="1" spans="1:10">
      <c r="A238" s="26">
        <v>236</v>
      </c>
      <c r="B238" s="27" t="s">
        <v>1108</v>
      </c>
      <c r="C238" s="28" t="s">
        <v>2041</v>
      </c>
      <c r="D238" s="27" t="s">
        <v>2388</v>
      </c>
      <c r="E238" s="27" t="s">
        <v>29</v>
      </c>
      <c r="F238" s="27" t="s">
        <v>2873</v>
      </c>
      <c r="G238" s="30">
        <v>0.97</v>
      </c>
      <c r="H238" s="29">
        <v>6000</v>
      </c>
      <c r="I238" s="30">
        <f t="shared" si="3"/>
        <v>5820</v>
      </c>
      <c r="J238" s="27" t="s">
        <v>530</v>
      </c>
    </row>
    <row r="239" customHeight="1" spans="1:10">
      <c r="A239" s="26">
        <v>237</v>
      </c>
      <c r="B239" s="27" t="s">
        <v>3485</v>
      </c>
      <c r="C239" s="28" t="s">
        <v>2041</v>
      </c>
      <c r="D239" s="27" t="s">
        <v>3486</v>
      </c>
      <c r="E239" s="27" t="s">
        <v>37</v>
      </c>
      <c r="F239" s="28" t="s">
        <v>3172</v>
      </c>
      <c r="G239" s="31">
        <v>5.49</v>
      </c>
      <c r="H239" s="29">
        <v>50</v>
      </c>
      <c r="I239" s="30">
        <f t="shared" si="3"/>
        <v>274.5</v>
      </c>
      <c r="J239" s="27" t="s">
        <v>1369</v>
      </c>
    </row>
    <row r="240" customHeight="1" spans="1:10">
      <c r="A240" s="26">
        <v>238</v>
      </c>
      <c r="B240" s="27" t="s">
        <v>2828</v>
      </c>
      <c r="C240" s="28" t="s">
        <v>327</v>
      </c>
      <c r="D240" s="27" t="s">
        <v>3487</v>
      </c>
      <c r="E240" s="27" t="s">
        <v>57</v>
      </c>
      <c r="F240" s="29" t="s">
        <v>2873</v>
      </c>
      <c r="G240" s="31">
        <v>24.88</v>
      </c>
      <c r="H240" s="29">
        <v>70</v>
      </c>
      <c r="I240" s="30">
        <f t="shared" si="3"/>
        <v>1741.6</v>
      </c>
      <c r="J240" s="27" t="s">
        <v>635</v>
      </c>
    </row>
    <row r="241" customHeight="1" spans="1:10">
      <c r="A241" s="26">
        <v>239</v>
      </c>
      <c r="B241" s="27" t="s">
        <v>35</v>
      </c>
      <c r="C241" s="28" t="s">
        <v>27</v>
      </c>
      <c r="D241" s="27" t="s">
        <v>3488</v>
      </c>
      <c r="E241" s="27" t="s">
        <v>29</v>
      </c>
      <c r="F241" s="28" t="s">
        <v>3172</v>
      </c>
      <c r="G241" s="31">
        <v>8.6</v>
      </c>
      <c r="H241" s="29">
        <v>50</v>
      </c>
      <c r="I241" s="30">
        <f t="shared" si="3"/>
        <v>430</v>
      </c>
      <c r="J241" s="27" t="s">
        <v>38</v>
      </c>
    </row>
    <row r="242" customHeight="1" spans="1:10">
      <c r="A242" s="26">
        <v>240</v>
      </c>
      <c r="B242" s="27" t="s">
        <v>2286</v>
      </c>
      <c r="C242" s="28" t="s">
        <v>239</v>
      </c>
      <c r="D242" s="27" t="s">
        <v>2760</v>
      </c>
      <c r="E242" s="27" t="s">
        <v>57</v>
      </c>
      <c r="F242" s="28" t="s">
        <v>2027</v>
      </c>
      <c r="G242" s="31">
        <v>13.8</v>
      </c>
      <c r="H242" s="29">
        <v>200</v>
      </c>
      <c r="I242" s="30">
        <f t="shared" si="3"/>
        <v>2760</v>
      </c>
      <c r="J242" s="27" t="s">
        <v>3389</v>
      </c>
    </row>
    <row r="243" customHeight="1" spans="1:10">
      <c r="A243" s="26" t="s">
        <v>3489</v>
      </c>
      <c r="B243" s="26"/>
      <c r="C243" s="26"/>
      <c r="D243" s="26"/>
      <c r="E243" s="26"/>
      <c r="F243" s="26"/>
      <c r="G243" s="26"/>
      <c r="H243" s="38"/>
      <c r="I243" s="26"/>
      <c r="J243" s="26"/>
    </row>
  </sheetData>
  <mergeCells count="2">
    <mergeCell ref="A1:J1"/>
    <mergeCell ref="A243:J24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4"/>
  <sheetViews>
    <sheetView workbookViewId="0">
      <selection activeCell="A174" sqref="A174:J174"/>
    </sheetView>
  </sheetViews>
  <sheetFormatPr defaultColWidth="9" defaultRowHeight="13.5"/>
  <cols>
    <col min="1" max="1" width="6.125" style="2" customWidth="1"/>
    <col min="2" max="2" width="20" style="2" customWidth="1"/>
    <col min="3" max="3" width="9" style="2" customWidth="1"/>
    <col min="4" max="4" width="14.75" style="2" customWidth="1"/>
    <col min="5" max="5" width="9.25" style="2" customWidth="1"/>
    <col min="6" max="6" width="12.375" style="2" customWidth="1"/>
    <col min="7" max="7" width="9.75" style="2" customWidth="1"/>
    <col min="8" max="8" width="9.375" style="2" customWidth="1"/>
    <col min="9" max="9" width="15" style="2" customWidth="1"/>
    <col min="10" max="10" width="31.125" style="2" customWidth="1"/>
  </cols>
  <sheetData>
    <row r="1" ht="30" customHeight="1" spans="1:10">
      <c r="A1" s="3" t="s">
        <v>3490</v>
      </c>
      <c r="B1" s="4"/>
      <c r="C1" s="4"/>
      <c r="D1" s="4"/>
      <c r="E1" s="4"/>
      <c r="F1" s="4"/>
      <c r="G1" s="4"/>
      <c r="H1" s="4"/>
      <c r="I1" s="4"/>
      <c r="J1" s="4"/>
    </row>
    <row r="2" s="17" customFormat="1" ht="20" customHeight="1" spans="1:10">
      <c r="A2" s="5" t="s">
        <v>16</v>
      </c>
      <c r="B2" s="5" t="s">
        <v>2014</v>
      </c>
      <c r="C2" s="5" t="s">
        <v>18</v>
      </c>
      <c r="D2" s="5" t="s">
        <v>19</v>
      </c>
      <c r="E2" s="5" t="s">
        <v>2015</v>
      </c>
      <c r="F2" s="5" t="s">
        <v>21</v>
      </c>
      <c r="G2" s="5" t="s">
        <v>2016</v>
      </c>
      <c r="H2" s="5" t="s">
        <v>23</v>
      </c>
      <c r="I2" s="5" t="s">
        <v>2214</v>
      </c>
      <c r="J2" s="5" t="s">
        <v>24</v>
      </c>
    </row>
    <row r="3" s="17" customFormat="1" ht="20" customHeight="1" spans="1:10">
      <c r="A3" s="18">
        <v>1</v>
      </c>
      <c r="B3" s="19" t="s">
        <v>3491</v>
      </c>
      <c r="C3" s="20" t="s">
        <v>82</v>
      </c>
      <c r="D3" s="7" t="s">
        <v>3492</v>
      </c>
      <c r="E3" s="19" t="s">
        <v>57</v>
      </c>
      <c r="F3" s="19" t="s">
        <v>2873</v>
      </c>
      <c r="G3" s="21">
        <v>3.51</v>
      </c>
      <c r="H3" s="7">
        <v>150</v>
      </c>
      <c r="I3" s="21">
        <v>526.5</v>
      </c>
      <c r="J3" s="19" t="s">
        <v>299</v>
      </c>
    </row>
    <row r="4" s="17" customFormat="1" ht="20" customHeight="1" spans="1:10">
      <c r="A4" s="18">
        <v>2</v>
      </c>
      <c r="B4" s="20" t="s">
        <v>3493</v>
      </c>
      <c r="C4" s="20" t="s">
        <v>327</v>
      </c>
      <c r="D4" s="7" t="s">
        <v>3494</v>
      </c>
      <c r="E4" s="20" t="s">
        <v>57</v>
      </c>
      <c r="F4" s="19" t="s">
        <v>2873</v>
      </c>
      <c r="G4" s="22">
        <v>15.8</v>
      </c>
      <c r="H4" s="7">
        <v>250</v>
      </c>
      <c r="I4" s="22">
        <v>3950</v>
      </c>
      <c r="J4" s="20" t="s">
        <v>1773</v>
      </c>
    </row>
    <row r="5" s="17" customFormat="1" ht="20" customHeight="1" spans="1:10">
      <c r="A5" s="18">
        <v>3</v>
      </c>
      <c r="B5" s="20" t="s">
        <v>3495</v>
      </c>
      <c r="C5" s="20" t="s">
        <v>2252</v>
      </c>
      <c r="D5" s="7" t="s">
        <v>3496</v>
      </c>
      <c r="E5" s="20" t="s">
        <v>29</v>
      </c>
      <c r="F5" s="19" t="s">
        <v>2873</v>
      </c>
      <c r="G5" s="22">
        <v>2.16</v>
      </c>
      <c r="H5" s="7">
        <v>30</v>
      </c>
      <c r="I5" s="22">
        <v>64.8</v>
      </c>
      <c r="J5" s="20" t="s">
        <v>1150</v>
      </c>
    </row>
    <row r="6" s="17" customFormat="1" ht="20" customHeight="1" spans="1:10">
      <c r="A6" s="18">
        <v>4</v>
      </c>
      <c r="B6" s="20" t="s">
        <v>3497</v>
      </c>
      <c r="C6" s="20" t="s">
        <v>2018</v>
      </c>
      <c r="D6" s="7" t="s">
        <v>2373</v>
      </c>
      <c r="E6" s="20" t="s">
        <v>29</v>
      </c>
      <c r="F6" s="19" t="s">
        <v>2873</v>
      </c>
      <c r="G6" s="22">
        <v>1.36</v>
      </c>
      <c r="H6" s="7">
        <v>500</v>
      </c>
      <c r="I6" s="22">
        <v>680</v>
      </c>
      <c r="J6" s="20" t="s">
        <v>1311</v>
      </c>
    </row>
    <row r="7" s="17" customFormat="1" ht="20" customHeight="1" spans="1:10">
      <c r="A7" s="18">
        <v>5</v>
      </c>
      <c r="B7" s="20" t="s">
        <v>3498</v>
      </c>
      <c r="C7" s="20" t="s">
        <v>82</v>
      </c>
      <c r="D7" s="7" t="s">
        <v>3196</v>
      </c>
      <c r="E7" s="19" t="s">
        <v>57</v>
      </c>
      <c r="F7" s="19" t="s">
        <v>2873</v>
      </c>
      <c r="G7" s="22">
        <v>5.61</v>
      </c>
      <c r="H7" s="7">
        <v>200</v>
      </c>
      <c r="I7" s="22">
        <v>1122</v>
      </c>
      <c r="J7" s="20" t="s">
        <v>141</v>
      </c>
    </row>
    <row r="8" s="17" customFormat="1" ht="20" customHeight="1" spans="1:10">
      <c r="A8" s="18">
        <v>6</v>
      </c>
      <c r="B8" s="20" t="s">
        <v>3499</v>
      </c>
      <c r="C8" s="20" t="s">
        <v>327</v>
      </c>
      <c r="D8" s="7" t="s">
        <v>3226</v>
      </c>
      <c r="E8" s="20" t="s">
        <v>57</v>
      </c>
      <c r="F8" s="20" t="s">
        <v>1776</v>
      </c>
      <c r="G8" s="22">
        <v>28.61</v>
      </c>
      <c r="H8" s="7">
        <v>350</v>
      </c>
      <c r="I8" s="22">
        <v>10013.5</v>
      </c>
      <c r="J8" s="20" t="s">
        <v>442</v>
      </c>
    </row>
    <row r="9" s="17" customFormat="1" ht="20" customHeight="1" spans="1:10">
      <c r="A9" s="18">
        <v>7</v>
      </c>
      <c r="B9" s="20" t="s">
        <v>3500</v>
      </c>
      <c r="C9" s="20" t="s">
        <v>2018</v>
      </c>
      <c r="D9" s="7" t="s">
        <v>1447</v>
      </c>
      <c r="E9" s="20" t="s">
        <v>37</v>
      </c>
      <c r="F9" s="19" t="s">
        <v>2873</v>
      </c>
      <c r="G9" s="22">
        <v>3.21</v>
      </c>
      <c r="H9" s="7">
        <v>90</v>
      </c>
      <c r="I9" s="22">
        <v>288.9</v>
      </c>
      <c r="J9" s="20" t="s">
        <v>299</v>
      </c>
    </row>
    <row r="10" s="17" customFormat="1" ht="20" customHeight="1" spans="1:10">
      <c r="A10" s="18">
        <v>8</v>
      </c>
      <c r="B10" s="20" t="s">
        <v>3501</v>
      </c>
      <c r="C10" s="20" t="s">
        <v>2018</v>
      </c>
      <c r="D10" s="7" t="s">
        <v>2046</v>
      </c>
      <c r="E10" s="20" t="s">
        <v>29</v>
      </c>
      <c r="F10" s="20" t="s">
        <v>1776</v>
      </c>
      <c r="G10" s="22">
        <v>1.5</v>
      </c>
      <c r="H10" s="7">
        <v>150</v>
      </c>
      <c r="I10" s="22">
        <v>225</v>
      </c>
      <c r="J10" s="20" t="s">
        <v>3502</v>
      </c>
    </row>
    <row r="11" s="17" customFormat="1" ht="20" customHeight="1" spans="1:10">
      <c r="A11" s="18">
        <v>9</v>
      </c>
      <c r="B11" s="20" t="s">
        <v>3503</v>
      </c>
      <c r="C11" s="20" t="s">
        <v>2018</v>
      </c>
      <c r="D11" s="7" t="s">
        <v>3504</v>
      </c>
      <c r="E11" s="20" t="s">
        <v>37</v>
      </c>
      <c r="F11" s="19" t="s">
        <v>2873</v>
      </c>
      <c r="G11" s="22">
        <v>4.8</v>
      </c>
      <c r="H11" s="7">
        <v>80</v>
      </c>
      <c r="I11" s="22">
        <v>384</v>
      </c>
      <c r="J11" s="20" t="s">
        <v>1105</v>
      </c>
    </row>
    <row r="12" s="17" customFormat="1" ht="20" customHeight="1" spans="1:10">
      <c r="A12" s="18">
        <v>10</v>
      </c>
      <c r="B12" s="20" t="s">
        <v>3505</v>
      </c>
      <c r="C12" s="20" t="s">
        <v>327</v>
      </c>
      <c r="D12" s="7" t="s">
        <v>3506</v>
      </c>
      <c r="E12" s="20" t="s">
        <v>57</v>
      </c>
      <c r="F12" s="19" t="s">
        <v>2873</v>
      </c>
      <c r="G12" s="22">
        <v>1.84</v>
      </c>
      <c r="H12" s="7">
        <v>50</v>
      </c>
      <c r="I12" s="22">
        <v>92</v>
      </c>
      <c r="J12" s="20" t="s">
        <v>687</v>
      </c>
    </row>
    <row r="13" s="17" customFormat="1" ht="20" customHeight="1" spans="1:10">
      <c r="A13" s="18">
        <v>11</v>
      </c>
      <c r="B13" s="20" t="s">
        <v>3507</v>
      </c>
      <c r="C13" s="20" t="s">
        <v>2018</v>
      </c>
      <c r="D13" s="7" t="s">
        <v>2803</v>
      </c>
      <c r="E13" s="20" t="s">
        <v>29</v>
      </c>
      <c r="F13" s="19" t="s">
        <v>2873</v>
      </c>
      <c r="G13" s="22">
        <v>1.18</v>
      </c>
      <c r="H13" s="7">
        <v>50</v>
      </c>
      <c r="I13" s="22">
        <v>59</v>
      </c>
      <c r="J13" s="20" t="s">
        <v>2905</v>
      </c>
    </row>
    <row r="14" s="17" customFormat="1" ht="20" customHeight="1" spans="1:10">
      <c r="A14" s="18">
        <v>12</v>
      </c>
      <c r="B14" s="20" t="s">
        <v>3508</v>
      </c>
      <c r="C14" s="20" t="s">
        <v>2018</v>
      </c>
      <c r="D14" s="7" t="s">
        <v>3509</v>
      </c>
      <c r="E14" s="20" t="s">
        <v>29</v>
      </c>
      <c r="F14" s="20" t="s">
        <v>1776</v>
      </c>
      <c r="G14" s="22">
        <v>43.2</v>
      </c>
      <c r="H14" s="7">
        <v>200</v>
      </c>
      <c r="I14" s="22">
        <v>8640</v>
      </c>
      <c r="J14" s="20" t="s">
        <v>2742</v>
      </c>
    </row>
    <row r="15" s="17" customFormat="1" ht="20" customHeight="1" spans="1:10">
      <c r="A15" s="18">
        <v>13</v>
      </c>
      <c r="B15" s="20" t="s">
        <v>3510</v>
      </c>
      <c r="C15" s="20" t="s">
        <v>2018</v>
      </c>
      <c r="D15" s="7" t="s">
        <v>2298</v>
      </c>
      <c r="E15" s="20" t="s">
        <v>29</v>
      </c>
      <c r="F15" s="19" t="s">
        <v>2873</v>
      </c>
      <c r="G15" s="22">
        <v>7.94</v>
      </c>
      <c r="H15" s="7">
        <v>500</v>
      </c>
      <c r="I15" s="22">
        <v>3970</v>
      </c>
      <c r="J15" s="20" t="s">
        <v>315</v>
      </c>
    </row>
    <row r="16" s="17" customFormat="1" ht="20" customHeight="1" spans="1:10">
      <c r="A16" s="18">
        <v>14</v>
      </c>
      <c r="B16" s="20" t="s">
        <v>3511</v>
      </c>
      <c r="C16" s="20" t="s">
        <v>2252</v>
      </c>
      <c r="D16" s="7" t="s">
        <v>956</v>
      </c>
      <c r="E16" s="20" t="s">
        <v>29</v>
      </c>
      <c r="F16" s="20" t="s">
        <v>1776</v>
      </c>
      <c r="G16" s="22">
        <v>21.13</v>
      </c>
      <c r="H16" s="7">
        <v>60</v>
      </c>
      <c r="I16" s="22">
        <v>1267.8</v>
      </c>
      <c r="J16" s="20" t="s">
        <v>2799</v>
      </c>
    </row>
    <row r="17" s="17" customFormat="1" ht="20" customHeight="1" spans="1:10">
      <c r="A17" s="18">
        <v>15</v>
      </c>
      <c r="B17" s="20" t="s">
        <v>3512</v>
      </c>
      <c r="C17" s="20" t="s">
        <v>327</v>
      </c>
      <c r="D17" s="7" t="s">
        <v>537</v>
      </c>
      <c r="E17" s="20" t="s">
        <v>57</v>
      </c>
      <c r="F17" s="19" t="s">
        <v>2873</v>
      </c>
      <c r="G17" s="22">
        <v>19</v>
      </c>
      <c r="H17" s="7">
        <v>30</v>
      </c>
      <c r="I17" s="22">
        <v>570</v>
      </c>
      <c r="J17" s="20" t="s">
        <v>2325</v>
      </c>
    </row>
    <row r="18" s="17" customFormat="1" ht="20" customHeight="1" spans="1:10">
      <c r="A18" s="18">
        <v>16</v>
      </c>
      <c r="B18" s="20" t="s">
        <v>3513</v>
      </c>
      <c r="C18" s="20" t="s">
        <v>2018</v>
      </c>
      <c r="D18" s="7" t="s">
        <v>2332</v>
      </c>
      <c r="E18" s="20" t="s">
        <v>29</v>
      </c>
      <c r="F18" s="19" t="s">
        <v>2873</v>
      </c>
      <c r="G18" s="22">
        <v>0.5</v>
      </c>
      <c r="H18" s="7">
        <v>600</v>
      </c>
      <c r="I18" s="22">
        <v>300</v>
      </c>
      <c r="J18" s="20" t="s">
        <v>1224</v>
      </c>
    </row>
    <row r="19" s="17" customFormat="1" ht="20" customHeight="1" spans="1:10">
      <c r="A19" s="18">
        <v>17</v>
      </c>
      <c r="B19" s="20" t="s">
        <v>3514</v>
      </c>
      <c r="C19" s="20" t="s">
        <v>327</v>
      </c>
      <c r="D19" s="7" t="s">
        <v>393</v>
      </c>
      <c r="E19" s="20" t="s">
        <v>57</v>
      </c>
      <c r="F19" s="19" t="s">
        <v>2873</v>
      </c>
      <c r="G19" s="22">
        <v>14</v>
      </c>
      <c r="H19" s="7">
        <v>5</v>
      </c>
      <c r="I19" s="22">
        <v>70</v>
      </c>
      <c r="J19" s="20" t="s">
        <v>394</v>
      </c>
    </row>
    <row r="20" s="17" customFormat="1" ht="20" customHeight="1" spans="1:10">
      <c r="A20" s="18">
        <v>18</v>
      </c>
      <c r="B20" s="20" t="s">
        <v>3515</v>
      </c>
      <c r="C20" s="20" t="s">
        <v>2018</v>
      </c>
      <c r="D20" s="7" t="s">
        <v>2065</v>
      </c>
      <c r="E20" s="20" t="s">
        <v>29</v>
      </c>
      <c r="F20" s="19" t="s">
        <v>2873</v>
      </c>
      <c r="G20" s="22">
        <v>0.75</v>
      </c>
      <c r="H20" s="7">
        <v>700</v>
      </c>
      <c r="I20" s="22">
        <v>525</v>
      </c>
      <c r="J20" s="20" t="s">
        <v>815</v>
      </c>
    </row>
    <row r="21" s="17" customFormat="1" ht="20" customHeight="1" spans="1:10">
      <c r="A21" s="18">
        <v>19</v>
      </c>
      <c r="B21" s="20" t="s">
        <v>3516</v>
      </c>
      <c r="C21" s="20" t="s">
        <v>2018</v>
      </c>
      <c r="D21" s="7" t="s">
        <v>2356</v>
      </c>
      <c r="E21" s="20" t="s">
        <v>29</v>
      </c>
      <c r="F21" s="19" t="s">
        <v>2873</v>
      </c>
      <c r="G21" s="22">
        <v>1.97</v>
      </c>
      <c r="H21" s="7">
        <v>600</v>
      </c>
      <c r="I21" s="22">
        <v>1182</v>
      </c>
      <c r="J21" s="20" t="s">
        <v>111</v>
      </c>
    </row>
    <row r="22" s="17" customFormat="1" ht="20" customHeight="1" spans="1:10">
      <c r="A22" s="18">
        <v>20</v>
      </c>
      <c r="B22" s="20" t="s">
        <v>3517</v>
      </c>
      <c r="C22" s="20" t="s">
        <v>1955</v>
      </c>
      <c r="D22" s="7" t="s">
        <v>1956</v>
      </c>
      <c r="E22" s="20" t="s">
        <v>29</v>
      </c>
      <c r="F22" s="19" t="s">
        <v>2873</v>
      </c>
      <c r="G22" s="22">
        <v>2.79</v>
      </c>
      <c r="H22" s="7">
        <v>120</v>
      </c>
      <c r="I22" s="22">
        <v>334.8</v>
      </c>
      <c r="J22" s="20" t="s">
        <v>3109</v>
      </c>
    </row>
    <row r="23" s="17" customFormat="1" ht="20" customHeight="1" spans="1:10">
      <c r="A23" s="18">
        <v>21</v>
      </c>
      <c r="B23" s="20" t="s">
        <v>3518</v>
      </c>
      <c r="C23" s="20" t="s">
        <v>288</v>
      </c>
      <c r="D23" s="7" t="s">
        <v>325</v>
      </c>
      <c r="E23" s="20" t="s">
        <v>37</v>
      </c>
      <c r="F23" s="19" t="s">
        <v>2873</v>
      </c>
      <c r="G23" s="22">
        <v>12</v>
      </c>
      <c r="H23" s="7">
        <v>20</v>
      </c>
      <c r="I23" s="22">
        <v>240</v>
      </c>
      <c r="J23" s="20" t="s">
        <v>2919</v>
      </c>
    </row>
    <row r="24" s="17" customFormat="1" ht="20" customHeight="1" spans="1:10">
      <c r="A24" s="18">
        <v>22</v>
      </c>
      <c r="B24" s="20" t="s">
        <v>3519</v>
      </c>
      <c r="C24" s="20" t="s">
        <v>2018</v>
      </c>
      <c r="D24" s="7" t="s">
        <v>3520</v>
      </c>
      <c r="E24" s="20" t="s">
        <v>29</v>
      </c>
      <c r="F24" s="19" t="s">
        <v>2873</v>
      </c>
      <c r="G24" s="22">
        <v>1.9</v>
      </c>
      <c r="H24" s="7">
        <v>10</v>
      </c>
      <c r="I24" s="22">
        <v>19</v>
      </c>
      <c r="J24" s="20" t="s">
        <v>3521</v>
      </c>
    </row>
    <row r="25" s="17" customFormat="1" ht="20" customHeight="1" spans="1:10">
      <c r="A25" s="18">
        <v>23</v>
      </c>
      <c r="B25" s="20" t="s">
        <v>3522</v>
      </c>
      <c r="C25" s="20" t="s">
        <v>27</v>
      </c>
      <c r="D25" s="7" t="s">
        <v>3523</v>
      </c>
      <c r="E25" s="20" t="s">
        <v>29</v>
      </c>
      <c r="F25" s="19" t="s">
        <v>2873</v>
      </c>
      <c r="G25" s="22">
        <v>10.81</v>
      </c>
      <c r="H25" s="7">
        <v>20</v>
      </c>
      <c r="I25" s="22">
        <v>216.2</v>
      </c>
      <c r="J25" s="20" t="s">
        <v>2774</v>
      </c>
    </row>
    <row r="26" s="17" customFormat="1" ht="20" customHeight="1" spans="1:10">
      <c r="A26" s="18">
        <v>24</v>
      </c>
      <c r="B26" s="23" t="s">
        <v>3524</v>
      </c>
      <c r="C26" s="20" t="s">
        <v>2018</v>
      </c>
      <c r="D26" s="7" t="s">
        <v>3525</v>
      </c>
      <c r="E26" s="20" t="s">
        <v>858</v>
      </c>
      <c r="F26" s="19" t="s">
        <v>2873</v>
      </c>
      <c r="G26" s="23">
        <v>7.6</v>
      </c>
      <c r="H26" s="7">
        <v>400</v>
      </c>
      <c r="I26" s="24">
        <v>3040</v>
      </c>
      <c r="J26" s="23" t="s">
        <v>335</v>
      </c>
    </row>
    <row r="27" s="17" customFormat="1" ht="20" customHeight="1" spans="1:10">
      <c r="A27" s="18">
        <v>25</v>
      </c>
      <c r="B27" s="23" t="s">
        <v>3526</v>
      </c>
      <c r="C27" s="20" t="s">
        <v>2018</v>
      </c>
      <c r="D27" s="7" t="s">
        <v>3527</v>
      </c>
      <c r="E27" s="20" t="s">
        <v>29</v>
      </c>
      <c r="F27" s="19" t="s">
        <v>2873</v>
      </c>
      <c r="G27" s="23">
        <v>48.71</v>
      </c>
      <c r="H27" s="7">
        <v>130</v>
      </c>
      <c r="I27" s="24">
        <v>6332.3</v>
      </c>
      <c r="J27" s="23" t="s">
        <v>1417</v>
      </c>
    </row>
    <row r="28" s="17" customFormat="1" ht="20" customHeight="1" spans="1:10">
      <c r="A28" s="18">
        <v>26</v>
      </c>
      <c r="B28" s="23" t="s">
        <v>3528</v>
      </c>
      <c r="C28" s="23" t="s">
        <v>2041</v>
      </c>
      <c r="D28" s="7" t="s">
        <v>1057</v>
      </c>
      <c r="E28" s="23" t="s">
        <v>37</v>
      </c>
      <c r="F28" s="20" t="s">
        <v>1776</v>
      </c>
      <c r="G28" s="23">
        <v>21.74</v>
      </c>
      <c r="H28" s="7">
        <v>50</v>
      </c>
      <c r="I28" s="24">
        <v>1087</v>
      </c>
      <c r="J28" s="23" t="s">
        <v>1110</v>
      </c>
    </row>
    <row r="29" s="17" customFormat="1" ht="20" customHeight="1" spans="1:10">
      <c r="A29" s="18">
        <v>27</v>
      </c>
      <c r="B29" s="23" t="s">
        <v>3529</v>
      </c>
      <c r="C29" s="23" t="s">
        <v>2041</v>
      </c>
      <c r="D29" s="7" t="s">
        <v>1210</v>
      </c>
      <c r="E29" s="23" t="s">
        <v>37</v>
      </c>
      <c r="F29" s="20" t="s">
        <v>1776</v>
      </c>
      <c r="G29" s="23">
        <v>23</v>
      </c>
      <c r="H29" s="7">
        <v>30</v>
      </c>
      <c r="I29" s="24">
        <v>690</v>
      </c>
      <c r="J29" s="23" t="s">
        <v>2952</v>
      </c>
    </row>
    <row r="30" s="17" customFormat="1" ht="20" customHeight="1" spans="1:10">
      <c r="A30" s="18">
        <v>28</v>
      </c>
      <c r="B30" s="23" t="s">
        <v>3530</v>
      </c>
      <c r="C30" s="23" t="s">
        <v>2041</v>
      </c>
      <c r="D30" s="7" t="s">
        <v>1590</v>
      </c>
      <c r="E30" s="23" t="s">
        <v>37</v>
      </c>
      <c r="F30" s="19" t="s">
        <v>2873</v>
      </c>
      <c r="G30" s="23">
        <v>2.712</v>
      </c>
      <c r="H30" s="7">
        <v>1000</v>
      </c>
      <c r="I30" s="24">
        <v>2712</v>
      </c>
      <c r="J30" s="23" t="s">
        <v>1074</v>
      </c>
    </row>
    <row r="31" s="17" customFormat="1" ht="20" customHeight="1" spans="1:10">
      <c r="A31" s="18">
        <v>29</v>
      </c>
      <c r="B31" s="23" t="s">
        <v>3531</v>
      </c>
      <c r="C31" s="20" t="s">
        <v>2018</v>
      </c>
      <c r="D31" s="7" t="s">
        <v>1447</v>
      </c>
      <c r="E31" s="20" t="s">
        <v>37</v>
      </c>
      <c r="F31" s="19" t="s">
        <v>2873</v>
      </c>
      <c r="G31" s="23">
        <v>19.35</v>
      </c>
      <c r="H31" s="7">
        <v>30</v>
      </c>
      <c r="I31" s="24">
        <v>580.5</v>
      </c>
      <c r="J31" s="23" t="s">
        <v>2087</v>
      </c>
    </row>
    <row r="32" s="17" customFormat="1" ht="20" customHeight="1" spans="1:10">
      <c r="A32" s="18">
        <v>30</v>
      </c>
      <c r="B32" s="23" t="s">
        <v>3532</v>
      </c>
      <c r="C32" s="20" t="s">
        <v>327</v>
      </c>
      <c r="D32" s="7" t="s">
        <v>3533</v>
      </c>
      <c r="E32" s="20" t="s">
        <v>57</v>
      </c>
      <c r="F32" s="20" t="s">
        <v>1776</v>
      </c>
      <c r="G32" s="23">
        <v>19.38</v>
      </c>
      <c r="H32" s="7">
        <v>30</v>
      </c>
      <c r="I32" s="24">
        <v>581.4</v>
      </c>
      <c r="J32" s="23" t="s">
        <v>439</v>
      </c>
    </row>
    <row r="33" s="17" customFormat="1" ht="20" customHeight="1" spans="1:10">
      <c r="A33" s="18">
        <v>31</v>
      </c>
      <c r="B33" s="23" t="s">
        <v>3534</v>
      </c>
      <c r="C33" s="20" t="s">
        <v>327</v>
      </c>
      <c r="D33" s="7" t="s">
        <v>3185</v>
      </c>
      <c r="E33" s="20" t="s">
        <v>57</v>
      </c>
      <c r="F33" s="19" t="s">
        <v>2873</v>
      </c>
      <c r="G33" s="23">
        <v>22.76</v>
      </c>
      <c r="H33" s="7">
        <v>20</v>
      </c>
      <c r="I33" s="24">
        <v>455.2</v>
      </c>
      <c r="J33" s="23" t="s">
        <v>3535</v>
      </c>
    </row>
    <row r="34" s="17" customFormat="1" ht="20" customHeight="1" spans="1:10">
      <c r="A34" s="18">
        <v>32</v>
      </c>
      <c r="B34" s="23" t="s">
        <v>3536</v>
      </c>
      <c r="C34" s="20" t="s">
        <v>327</v>
      </c>
      <c r="D34" s="7" t="s">
        <v>2177</v>
      </c>
      <c r="E34" s="20" t="s">
        <v>57</v>
      </c>
      <c r="F34" s="19" t="s">
        <v>2873</v>
      </c>
      <c r="G34" s="23">
        <v>15.05</v>
      </c>
      <c r="H34" s="7">
        <v>130</v>
      </c>
      <c r="I34" s="24">
        <v>1956.5</v>
      </c>
      <c r="J34" s="23" t="s">
        <v>3537</v>
      </c>
    </row>
    <row r="35" s="17" customFormat="1" ht="20" customHeight="1" spans="1:10">
      <c r="A35" s="18">
        <v>33</v>
      </c>
      <c r="B35" s="23" t="s">
        <v>3538</v>
      </c>
      <c r="C35" s="20" t="s">
        <v>327</v>
      </c>
      <c r="D35" s="7" t="s">
        <v>669</v>
      </c>
      <c r="E35" s="20" t="s">
        <v>57</v>
      </c>
      <c r="F35" s="19" t="s">
        <v>2873</v>
      </c>
      <c r="G35" s="23">
        <v>3.92</v>
      </c>
      <c r="H35" s="7">
        <v>10</v>
      </c>
      <c r="I35" s="24">
        <v>39.2</v>
      </c>
      <c r="J35" s="23" t="s">
        <v>815</v>
      </c>
    </row>
    <row r="36" s="17" customFormat="1" ht="20" customHeight="1" spans="1:10">
      <c r="A36" s="18">
        <v>34</v>
      </c>
      <c r="B36" s="23" t="s">
        <v>3539</v>
      </c>
      <c r="C36" s="20" t="s">
        <v>327</v>
      </c>
      <c r="D36" s="7" t="s">
        <v>2726</v>
      </c>
      <c r="E36" s="20" t="s">
        <v>57</v>
      </c>
      <c r="F36" s="19" t="s">
        <v>2873</v>
      </c>
      <c r="G36" s="23">
        <v>20.85</v>
      </c>
      <c r="H36" s="7">
        <v>100</v>
      </c>
      <c r="I36" s="24">
        <v>2085</v>
      </c>
      <c r="J36" s="23" t="s">
        <v>3540</v>
      </c>
    </row>
    <row r="37" s="17" customFormat="1" ht="20" customHeight="1" spans="1:10">
      <c r="A37" s="18">
        <v>35</v>
      </c>
      <c r="B37" s="23" t="s">
        <v>3541</v>
      </c>
      <c r="C37" s="23" t="s">
        <v>2041</v>
      </c>
      <c r="D37" s="7" t="s">
        <v>1210</v>
      </c>
      <c r="E37" s="23" t="s">
        <v>37</v>
      </c>
      <c r="F37" s="19" t="s">
        <v>2873</v>
      </c>
      <c r="G37" s="23">
        <v>2.56</v>
      </c>
      <c r="H37" s="7">
        <v>130</v>
      </c>
      <c r="I37" s="24">
        <v>332.8</v>
      </c>
      <c r="J37" s="23" t="s">
        <v>138</v>
      </c>
    </row>
    <row r="38" s="17" customFormat="1" ht="20" customHeight="1" spans="1:10">
      <c r="A38" s="18">
        <v>36</v>
      </c>
      <c r="B38" s="23" t="s">
        <v>3542</v>
      </c>
      <c r="C38" s="23" t="s">
        <v>327</v>
      </c>
      <c r="D38" s="7" t="s">
        <v>3543</v>
      </c>
      <c r="E38" s="23" t="s">
        <v>57</v>
      </c>
      <c r="F38" s="19" t="s">
        <v>2873</v>
      </c>
      <c r="G38" s="23">
        <v>5.25</v>
      </c>
      <c r="H38" s="7">
        <v>100</v>
      </c>
      <c r="I38" s="24">
        <v>525</v>
      </c>
      <c r="J38" s="23" t="s">
        <v>1689</v>
      </c>
    </row>
    <row r="39" s="17" customFormat="1" ht="20" customHeight="1" spans="1:10">
      <c r="A39" s="18">
        <v>37</v>
      </c>
      <c r="B39" s="23" t="s">
        <v>3530</v>
      </c>
      <c r="C39" s="23" t="s">
        <v>2041</v>
      </c>
      <c r="D39" s="7" t="s">
        <v>2436</v>
      </c>
      <c r="E39" s="23" t="s">
        <v>37</v>
      </c>
      <c r="F39" s="19" t="s">
        <v>2873</v>
      </c>
      <c r="G39" s="23">
        <v>39.9</v>
      </c>
      <c r="H39" s="7">
        <v>100</v>
      </c>
      <c r="I39" s="24">
        <v>3990</v>
      </c>
      <c r="J39" s="23" t="s">
        <v>546</v>
      </c>
    </row>
    <row r="40" s="17" customFormat="1" ht="20" customHeight="1" spans="1:10">
      <c r="A40" s="18">
        <v>38</v>
      </c>
      <c r="B40" s="23" t="s">
        <v>3544</v>
      </c>
      <c r="C40" s="23" t="s">
        <v>2402</v>
      </c>
      <c r="D40" s="7" t="s">
        <v>3545</v>
      </c>
      <c r="E40" s="23" t="s">
        <v>37</v>
      </c>
      <c r="F40" s="20" t="s">
        <v>1776</v>
      </c>
      <c r="G40" s="23">
        <v>18.43</v>
      </c>
      <c r="H40" s="7">
        <v>10</v>
      </c>
      <c r="I40" s="24">
        <v>184.3</v>
      </c>
      <c r="J40" s="23" t="s">
        <v>1192</v>
      </c>
    </row>
    <row r="41" s="17" customFormat="1" ht="20" customHeight="1" spans="1:10">
      <c r="A41" s="18">
        <v>39</v>
      </c>
      <c r="B41" s="23" t="s">
        <v>3546</v>
      </c>
      <c r="C41" s="20" t="s">
        <v>327</v>
      </c>
      <c r="D41" s="7" t="s">
        <v>3227</v>
      </c>
      <c r="E41" s="20" t="s">
        <v>57</v>
      </c>
      <c r="F41" s="19" t="s">
        <v>2873</v>
      </c>
      <c r="G41" s="23">
        <v>26.57</v>
      </c>
      <c r="H41" s="7">
        <v>50</v>
      </c>
      <c r="I41" s="24">
        <v>1328.5</v>
      </c>
      <c r="J41" s="23" t="s">
        <v>3547</v>
      </c>
    </row>
    <row r="42" s="17" customFormat="1" ht="20" customHeight="1" spans="1:10">
      <c r="A42" s="18">
        <v>40</v>
      </c>
      <c r="B42" s="23" t="s">
        <v>3548</v>
      </c>
      <c r="C42" s="20" t="s">
        <v>327</v>
      </c>
      <c r="D42" s="7" t="s">
        <v>3185</v>
      </c>
      <c r="E42" s="20" t="s">
        <v>57</v>
      </c>
      <c r="F42" s="23" t="s">
        <v>2793</v>
      </c>
      <c r="G42" s="23">
        <v>0.45</v>
      </c>
      <c r="H42" s="7">
        <v>1800</v>
      </c>
      <c r="I42" s="24">
        <v>810</v>
      </c>
      <c r="J42" s="23" t="s">
        <v>397</v>
      </c>
    </row>
    <row r="43" s="17" customFormat="1" ht="20" customHeight="1" spans="1:10">
      <c r="A43" s="18">
        <v>41</v>
      </c>
      <c r="B43" s="23" t="s">
        <v>3549</v>
      </c>
      <c r="C43" s="23" t="s">
        <v>1816</v>
      </c>
      <c r="D43" s="7" t="s">
        <v>3550</v>
      </c>
      <c r="E43" s="20" t="s">
        <v>57</v>
      </c>
      <c r="F43" s="20" t="s">
        <v>1776</v>
      </c>
      <c r="G43" s="23">
        <v>22.79</v>
      </c>
      <c r="H43" s="7">
        <v>50</v>
      </c>
      <c r="I43" s="24">
        <v>1139.5</v>
      </c>
      <c r="J43" s="23" t="s">
        <v>974</v>
      </c>
    </row>
    <row r="44" s="17" customFormat="1" ht="20" customHeight="1" spans="1:10">
      <c r="A44" s="18">
        <v>42</v>
      </c>
      <c r="B44" s="23" t="s">
        <v>3551</v>
      </c>
      <c r="C44" s="20" t="s">
        <v>82</v>
      </c>
      <c r="D44" s="7" t="s">
        <v>3552</v>
      </c>
      <c r="E44" s="19" t="s">
        <v>57</v>
      </c>
      <c r="F44" s="19" t="s">
        <v>2873</v>
      </c>
      <c r="G44" s="23">
        <v>5.99</v>
      </c>
      <c r="H44" s="7">
        <v>20</v>
      </c>
      <c r="I44" s="24">
        <v>119.8</v>
      </c>
      <c r="J44" s="23" t="s">
        <v>105</v>
      </c>
    </row>
    <row r="45" s="17" customFormat="1" ht="20" customHeight="1" spans="1:10">
      <c r="A45" s="18">
        <v>43</v>
      </c>
      <c r="B45" s="23" t="s">
        <v>3553</v>
      </c>
      <c r="C45" s="20" t="s">
        <v>327</v>
      </c>
      <c r="D45" s="7" t="s">
        <v>1967</v>
      </c>
      <c r="E45" s="20" t="s">
        <v>57</v>
      </c>
      <c r="F45" s="19" t="s">
        <v>2873</v>
      </c>
      <c r="G45" s="23">
        <v>8.3</v>
      </c>
      <c r="H45" s="7">
        <v>20</v>
      </c>
      <c r="I45" s="24">
        <v>166</v>
      </c>
      <c r="J45" s="23" t="s">
        <v>3554</v>
      </c>
    </row>
    <row r="46" s="17" customFormat="1" ht="20" customHeight="1" spans="1:10">
      <c r="A46" s="18">
        <v>44</v>
      </c>
      <c r="B46" s="23" t="s">
        <v>3555</v>
      </c>
      <c r="C46" s="23" t="s">
        <v>1816</v>
      </c>
      <c r="D46" s="7" t="s">
        <v>3556</v>
      </c>
      <c r="E46" s="23" t="s">
        <v>57</v>
      </c>
      <c r="F46" s="19" t="s">
        <v>2873</v>
      </c>
      <c r="G46" s="23">
        <v>13.8</v>
      </c>
      <c r="H46" s="7">
        <v>20</v>
      </c>
      <c r="I46" s="24">
        <v>276</v>
      </c>
      <c r="J46" s="23" t="s">
        <v>76</v>
      </c>
    </row>
    <row r="47" s="17" customFormat="1" ht="20" customHeight="1" spans="1:10">
      <c r="A47" s="18">
        <v>45</v>
      </c>
      <c r="B47" s="23" t="s">
        <v>3557</v>
      </c>
      <c r="C47" s="20" t="s">
        <v>2018</v>
      </c>
      <c r="D47" s="7" t="s">
        <v>2046</v>
      </c>
      <c r="E47" s="20" t="s">
        <v>29</v>
      </c>
      <c r="F47" s="23" t="s">
        <v>2676</v>
      </c>
      <c r="G47" s="23">
        <v>4.2</v>
      </c>
      <c r="H47" s="7">
        <v>30</v>
      </c>
      <c r="I47" s="24">
        <v>126</v>
      </c>
      <c r="J47" s="23" t="s">
        <v>1089</v>
      </c>
    </row>
    <row r="48" s="17" customFormat="1" ht="20" customHeight="1" spans="1:10">
      <c r="A48" s="18">
        <v>46</v>
      </c>
      <c r="B48" s="23" t="s">
        <v>3558</v>
      </c>
      <c r="C48" s="20" t="s">
        <v>327</v>
      </c>
      <c r="D48" s="7" t="s">
        <v>3227</v>
      </c>
      <c r="E48" s="20" t="s">
        <v>57</v>
      </c>
      <c r="F48" s="23" t="s">
        <v>2873</v>
      </c>
      <c r="G48" s="23">
        <v>3.86</v>
      </c>
      <c r="H48" s="7">
        <v>50</v>
      </c>
      <c r="I48" s="24">
        <v>193</v>
      </c>
      <c r="J48" s="23" t="s">
        <v>1566</v>
      </c>
    </row>
    <row r="49" s="17" customFormat="1" ht="20" customHeight="1" spans="1:10">
      <c r="A49" s="18">
        <v>47</v>
      </c>
      <c r="B49" s="23" t="s">
        <v>3559</v>
      </c>
      <c r="C49" s="20" t="s">
        <v>2018</v>
      </c>
      <c r="D49" s="7" t="s">
        <v>3560</v>
      </c>
      <c r="E49" s="20" t="s">
        <v>29</v>
      </c>
      <c r="F49" s="19" t="s">
        <v>2873</v>
      </c>
      <c r="G49" s="23">
        <v>68</v>
      </c>
      <c r="H49" s="7">
        <v>5</v>
      </c>
      <c r="I49" s="24">
        <v>340</v>
      </c>
      <c r="J49" s="23" t="s">
        <v>1050</v>
      </c>
    </row>
    <row r="50" s="17" customFormat="1" ht="20" customHeight="1" spans="1:10">
      <c r="A50" s="18">
        <v>48</v>
      </c>
      <c r="B50" s="23" t="s">
        <v>3561</v>
      </c>
      <c r="C50" s="20" t="s">
        <v>2018</v>
      </c>
      <c r="D50" s="7" t="s">
        <v>2307</v>
      </c>
      <c r="E50" s="20" t="s">
        <v>29</v>
      </c>
      <c r="F50" s="19" t="s">
        <v>2873</v>
      </c>
      <c r="G50" s="23">
        <v>5.6</v>
      </c>
      <c r="H50" s="7">
        <v>20</v>
      </c>
      <c r="I50" s="24">
        <v>112</v>
      </c>
      <c r="J50" s="23" t="s">
        <v>1198</v>
      </c>
    </row>
    <row r="51" s="17" customFormat="1" ht="20" customHeight="1" spans="1:10">
      <c r="A51" s="18">
        <v>49</v>
      </c>
      <c r="B51" s="23" t="s">
        <v>3562</v>
      </c>
      <c r="C51" s="20" t="s">
        <v>2018</v>
      </c>
      <c r="D51" s="7" t="s">
        <v>2261</v>
      </c>
      <c r="E51" s="20" t="s">
        <v>29</v>
      </c>
      <c r="F51" s="19" t="s">
        <v>2873</v>
      </c>
      <c r="G51" s="23">
        <v>2.48</v>
      </c>
      <c r="H51" s="7">
        <v>500</v>
      </c>
      <c r="I51" s="24">
        <v>1240</v>
      </c>
      <c r="J51" s="23" t="s">
        <v>1150</v>
      </c>
    </row>
    <row r="52" s="17" customFormat="1" ht="20" customHeight="1" spans="1:10">
      <c r="A52" s="18">
        <v>50</v>
      </c>
      <c r="B52" s="23" t="s">
        <v>3563</v>
      </c>
      <c r="C52" s="20" t="s">
        <v>2018</v>
      </c>
      <c r="D52" s="7" t="s">
        <v>3564</v>
      </c>
      <c r="E52" s="20" t="s">
        <v>29</v>
      </c>
      <c r="F52" s="19" t="s">
        <v>2873</v>
      </c>
      <c r="G52" s="23">
        <v>19.8</v>
      </c>
      <c r="H52" s="7">
        <v>5</v>
      </c>
      <c r="I52" s="24">
        <v>99</v>
      </c>
      <c r="J52" s="23" t="s">
        <v>3565</v>
      </c>
    </row>
    <row r="53" s="17" customFormat="1" ht="20" customHeight="1" spans="1:10">
      <c r="A53" s="18">
        <v>51</v>
      </c>
      <c r="B53" s="23" t="s">
        <v>3566</v>
      </c>
      <c r="C53" s="20" t="s">
        <v>2018</v>
      </c>
      <c r="D53" s="7" t="s">
        <v>3567</v>
      </c>
      <c r="E53" s="20" t="s">
        <v>29</v>
      </c>
      <c r="F53" s="19" t="s">
        <v>2873</v>
      </c>
      <c r="G53" s="23">
        <v>8</v>
      </c>
      <c r="H53" s="7">
        <v>20</v>
      </c>
      <c r="I53" s="24">
        <v>160</v>
      </c>
      <c r="J53" s="23" t="s">
        <v>3568</v>
      </c>
    </row>
    <row r="54" s="17" customFormat="1" ht="20" customHeight="1" spans="1:10">
      <c r="A54" s="18">
        <v>52</v>
      </c>
      <c r="B54" s="23" t="s">
        <v>3569</v>
      </c>
      <c r="C54" s="20" t="s">
        <v>2018</v>
      </c>
      <c r="D54" s="7" t="s">
        <v>2350</v>
      </c>
      <c r="E54" s="20" t="s">
        <v>29</v>
      </c>
      <c r="F54" s="19" t="s">
        <v>2873</v>
      </c>
      <c r="G54" s="23">
        <v>2.38</v>
      </c>
      <c r="H54" s="7">
        <v>20</v>
      </c>
      <c r="I54" s="24">
        <v>47.6</v>
      </c>
      <c r="J54" s="23" t="s">
        <v>1198</v>
      </c>
    </row>
    <row r="55" s="17" customFormat="1" ht="20" customHeight="1" spans="1:10">
      <c r="A55" s="18">
        <v>53</v>
      </c>
      <c r="B55" s="23" t="s">
        <v>3570</v>
      </c>
      <c r="C55" s="20" t="s">
        <v>2018</v>
      </c>
      <c r="D55" s="7" t="s">
        <v>325</v>
      </c>
      <c r="E55" s="23" t="s">
        <v>37</v>
      </c>
      <c r="F55" s="19" t="s">
        <v>2873</v>
      </c>
      <c r="G55" s="23">
        <v>32</v>
      </c>
      <c r="H55" s="7">
        <v>300</v>
      </c>
      <c r="I55" s="24">
        <v>9600</v>
      </c>
      <c r="J55" s="23" t="s">
        <v>3571</v>
      </c>
    </row>
    <row r="56" s="17" customFormat="1" ht="20" customHeight="1" spans="1:10">
      <c r="A56" s="18">
        <v>54</v>
      </c>
      <c r="B56" s="23" t="s">
        <v>3572</v>
      </c>
      <c r="C56" s="20" t="s">
        <v>327</v>
      </c>
      <c r="D56" s="7" t="s">
        <v>2034</v>
      </c>
      <c r="E56" s="20" t="s">
        <v>57</v>
      </c>
      <c r="F56" s="19" t="s">
        <v>2873</v>
      </c>
      <c r="G56" s="23">
        <v>27.04</v>
      </c>
      <c r="H56" s="7">
        <v>50</v>
      </c>
      <c r="I56" s="24">
        <v>1352</v>
      </c>
      <c r="J56" s="23" t="s">
        <v>2036</v>
      </c>
    </row>
    <row r="57" s="17" customFormat="1" ht="20" customHeight="1" spans="1:10">
      <c r="A57" s="18">
        <v>55</v>
      </c>
      <c r="B57" s="23" t="s">
        <v>3573</v>
      </c>
      <c r="C57" s="20" t="s">
        <v>327</v>
      </c>
      <c r="D57" s="7" t="s">
        <v>3574</v>
      </c>
      <c r="E57" s="20" t="s">
        <v>57</v>
      </c>
      <c r="F57" s="19" t="s">
        <v>2873</v>
      </c>
      <c r="G57" s="23">
        <v>33.25</v>
      </c>
      <c r="H57" s="7">
        <v>60</v>
      </c>
      <c r="I57" s="24">
        <v>1995</v>
      </c>
      <c r="J57" s="23" t="s">
        <v>38</v>
      </c>
    </row>
    <row r="58" s="17" customFormat="1" ht="20" customHeight="1" spans="1:10">
      <c r="A58" s="18">
        <v>56</v>
      </c>
      <c r="B58" s="23" t="s">
        <v>3575</v>
      </c>
      <c r="C58" s="20" t="s">
        <v>327</v>
      </c>
      <c r="D58" s="7" t="s">
        <v>3576</v>
      </c>
      <c r="E58" s="20" t="s">
        <v>57</v>
      </c>
      <c r="F58" s="20" t="s">
        <v>1776</v>
      </c>
      <c r="G58" s="23">
        <v>22.58</v>
      </c>
      <c r="H58" s="7">
        <v>50</v>
      </c>
      <c r="I58" s="24">
        <v>1129</v>
      </c>
      <c r="J58" s="23" t="s">
        <v>385</v>
      </c>
    </row>
    <row r="59" s="17" customFormat="1" ht="20" customHeight="1" spans="1:10">
      <c r="A59" s="18">
        <v>57</v>
      </c>
      <c r="B59" s="23" t="s">
        <v>3577</v>
      </c>
      <c r="C59" s="23" t="s">
        <v>1793</v>
      </c>
      <c r="D59" s="7" t="s">
        <v>3578</v>
      </c>
      <c r="E59" s="23" t="s">
        <v>37</v>
      </c>
      <c r="F59" s="20" t="s">
        <v>1776</v>
      </c>
      <c r="G59" s="23">
        <v>13.36</v>
      </c>
      <c r="H59" s="7">
        <v>50</v>
      </c>
      <c r="I59" s="24">
        <v>668</v>
      </c>
      <c r="J59" s="23" t="s">
        <v>3579</v>
      </c>
    </row>
    <row r="60" s="17" customFormat="1" ht="20" customHeight="1" spans="1:10">
      <c r="A60" s="18">
        <v>58</v>
      </c>
      <c r="B60" s="23" t="s">
        <v>3580</v>
      </c>
      <c r="C60" s="20" t="s">
        <v>82</v>
      </c>
      <c r="D60" s="7" t="s">
        <v>3581</v>
      </c>
      <c r="E60" s="19" t="s">
        <v>57</v>
      </c>
      <c r="F60" s="20" t="s">
        <v>1776</v>
      </c>
      <c r="G60" s="23">
        <v>26.98</v>
      </c>
      <c r="H60" s="7">
        <v>20</v>
      </c>
      <c r="I60" s="24">
        <v>539.6</v>
      </c>
      <c r="J60" s="23" t="s">
        <v>662</v>
      </c>
    </row>
    <row r="61" s="17" customFormat="1" ht="20" customHeight="1" spans="1:10">
      <c r="A61" s="18">
        <v>59</v>
      </c>
      <c r="B61" s="23" t="s">
        <v>3582</v>
      </c>
      <c r="C61" s="20" t="s">
        <v>327</v>
      </c>
      <c r="D61" s="7" t="s">
        <v>3583</v>
      </c>
      <c r="E61" s="20" t="s">
        <v>57</v>
      </c>
      <c r="F61" s="19" t="s">
        <v>2873</v>
      </c>
      <c r="G61" s="23">
        <v>15.8</v>
      </c>
      <c r="H61" s="7">
        <v>150</v>
      </c>
      <c r="I61" s="24">
        <v>2370</v>
      </c>
      <c r="J61" s="23" t="s">
        <v>2447</v>
      </c>
    </row>
    <row r="62" s="17" customFormat="1" ht="20" customHeight="1" spans="1:10">
      <c r="A62" s="18">
        <v>60</v>
      </c>
      <c r="B62" s="23" t="s">
        <v>3584</v>
      </c>
      <c r="C62" s="20" t="s">
        <v>82</v>
      </c>
      <c r="D62" s="7" t="s">
        <v>3585</v>
      </c>
      <c r="E62" s="19" t="s">
        <v>57</v>
      </c>
      <c r="F62" s="19" t="s">
        <v>2873</v>
      </c>
      <c r="G62" s="23">
        <v>23.6</v>
      </c>
      <c r="H62" s="7">
        <v>350</v>
      </c>
      <c r="I62" s="24">
        <v>8260</v>
      </c>
      <c r="J62" s="23" t="s">
        <v>2291</v>
      </c>
    </row>
    <row r="63" s="17" customFormat="1" ht="20" customHeight="1" spans="1:10">
      <c r="A63" s="18">
        <v>61</v>
      </c>
      <c r="B63" s="23" t="s">
        <v>3586</v>
      </c>
      <c r="C63" s="20" t="s">
        <v>327</v>
      </c>
      <c r="D63" s="7" t="s">
        <v>3587</v>
      </c>
      <c r="E63" s="20" t="s">
        <v>57</v>
      </c>
      <c r="F63" s="19" t="s">
        <v>2873</v>
      </c>
      <c r="G63" s="23">
        <v>10.28</v>
      </c>
      <c r="H63" s="7">
        <v>10</v>
      </c>
      <c r="I63" s="24">
        <v>102.8</v>
      </c>
      <c r="J63" s="23" t="s">
        <v>506</v>
      </c>
    </row>
    <row r="64" s="17" customFormat="1" ht="20" customHeight="1" spans="1:10">
      <c r="A64" s="18">
        <v>62</v>
      </c>
      <c r="B64" s="23" t="s">
        <v>3588</v>
      </c>
      <c r="C64" s="23" t="s">
        <v>2167</v>
      </c>
      <c r="D64" s="7" t="s">
        <v>904</v>
      </c>
      <c r="E64" s="23" t="s">
        <v>29</v>
      </c>
      <c r="F64" s="19" t="s">
        <v>2873</v>
      </c>
      <c r="G64" s="23">
        <v>1</v>
      </c>
      <c r="H64" s="7">
        <v>120</v>
      </c>
      <c r="I64" s="24">
        <v>120</v>
      </c>
      <c r="J64" s="23" t="s">
        <v>301</v>
      </c>
    </row>
    <row r="65" s="17" customFormat="1" ht="20" customHeight="1" spans="1:10">
      <c r="A65" s="18">
        <v>63</v>
      </c>
      <c r="B65" s="23" t="s">
        <v>3589</v>
      </c>
      <c r="C65" s="20" t="s">
        <v>327</v>
      </c>
      <c r="D65" s="7" t="s">
        <v>3590</v>
      </c>
      <c r="E65" s="20" t="s">
        <v>57</v>
      </c>
      <c r="F65" s="19" t="s">
        <v>2873</v>
      </c>
      <c r="G65" s="23">
        <v>9.01</v>
      </c>
      <c r="H65" s="7">
        <v>30</v>
      </c>
      <c r="I65" s="24">
        <v>270.3</v>
      </c>
      <c r="J65" s="23" t="s">
        <v>335</v>
      </c>
    </row>
    <row r="66" s="17" customFormat="1" ht="20" customHeight="1" spans="1:10">
      <c r="A66" s="18">
        <v>64</v>
      </c>
      <c r="B66" s="23" t="s">
        <v>3591</v>
      </c>
      <c r="C66" s="23" t="s">
        <v>2018</v>
      </c>
      <c r="D66" s="7" t="s">
        <v>3592</v>
      </c>
      <c r="E66" s="23" t="s">
        <v>37</v>
      </c>
      <c r="F66" s="19" t="s">
        <v>2873</v>
      </c>
      <c r="G66" s="23">
        <v>280</v>
      </c>
      <c r="H66" s="7">
        <v>50</v>
      </c>
      <c r="I66" s="24">
        <v>14000</v>
      </c>
      <c r="J66" s="23" t="s">
        <v>3593</v>
      </c>
    </row>
    <row r="67" s="17" customFormat="1" ht="20" customHeight="1" spans="1:10">
      <c r="A67" s="18">
        <v>65</v>
      </c>
      <c r="B67" s="23" t="s">
        <v>3594</v>
      </c>
      <c r="C67" s="20" t="s">
        <v>327</v>
      </c>
      <c r="D67" s="7" t="s">
        <v>1152</v>
      </c>
      <c r="E67" s="20" t="s">
        <v>57</v>
      </c>
      <c r="F67" s="19" t="s">
        <v>2873</v>
      </c>
      <c r="G67" s="23">
        <v>5.89</v>
      </c>
      <c r="H67" s="7">
        <v>50</v>
      </c>
      <c r="I67" s="24">
        <v>294.5</v>
      </c>
      <c r="J67" s="23" t="s">
        <v>530</v>
      </c>
    </row>
    <row r="68" s="17" customFormat="1" ht="20" customHeight="1" spans="1:10">
      <c r="A68" s="18">
        <v>66</v>
      </c>
      <c r="B68" s="23" t="s">
        <v>3595</v>
      </c>
      <c r="C68" s="20" t="s">
        <v>2018</v>
      </c>
      <c r="D68" s="7" t="s">
        <v>3596</v>
      </c>
      <c r="E68" s="20" t="s">
        <v>37</v>
      </c>
      <c r="F68" s="19" t="s">
        <v>2873</v>
      </c>
      <c r="G68" s="23">
        <v>3.9</v>
      </c>
      <c r="H68" s="7">
        <v>1000</v>
      </c>
      <c r="I68" s="24">
        <v>3900</v>
      </c>
      <c r="J68" s="23" t="s">
        <v>1105</v>
      </c>
    </row>
    <row r="69" s="17" customFormat="1" ht="20" customHeight="1" spans="1:10">
      <c r="A69" s="18">
        <v>67</v>
      </c>
      <c r="B69" s="23" t="s">
        <v>3597</v>
      </c>
      <c r="C69" s="20" t="s">
        <v>2018</v>
      </c>
      <c r="D69" s="7" t="s">
        <v>3598</v>
      </c>
      <c r="E69" s="20" t="s">
        <v>29</v>
      </c>
      <c r="F69" s="20" t="s">
        <v>1776</v>
      </c>
      <c r="G69" s="23">
        <v>0.39</v>
      </c>
      <c r="H69" s="7">
        <v>200</v>
      </c>
      <c r="I69" s="24">
        <v>78</v>
      </c>
      <c r="J69" s="23" t="s">
        <v>3599</v>
      </c>
    </row>
    <row r="70" s="17" customFormat="1" ht="20" customHeight="1" spans="1:10">
      <c r="A70" s="18">
        <v>68</v>
      </c>
      <c r="B70" s="23" t="s">
        <v>3600</v>
      </c>
      <c r="C70" s="20" t="s">
        <v>327</v>
      </c>
      <c r="D70" s="7" t="s">
        <v>3601</v>
      </c>
      <c r="E70" s="20" t="s">
        <v>57</v>
      </c>
      <c r="F70" s="19" t="s">
        <v>2873</v>
      </c>
      <c r="G70" s="23">
        <v>2.3</v>
      </c>
      <c r="H70" s="7">
        <v>100</v>
      </c>
      <c r="I70" s="24">
        <v>230</v>
      </c>
      <c r="J70" s="23" t="s">
        <v>470</v>
      </c>
    </row>
    <row r="71" s="17" customFormat="1" ht="20" customHeight="1" spans="1:10">
      <c r="A71" s="18">
        <v>69</v>
      </c>
      <c r="B71" s="23" t="s">
        <v>3602</v>
      </c>
      <c r="C71" s="23" t="s">
        <v>1024</v>
      </c>
      <c r="D71" s="7" t="s">
        <v>2711</v>
      </c>
      <c r="E71" s="20" t="s">
        <v>57</v>
      </c>
      <c r="F71" s="19" t="s">
        <v>2873</v>
      </c>
      <c r="G71" s="23">
        <v>15.6</v>
      </c>
      <c r="H71" s="7">
        <v>50</v>
      </c>
      <c r="I71" s="24">
        <v>780</v>
      </c>
      <c r="J71" s="23" t="s">
        <v>810</v>
      </c>
    </row>
    <row r="72" s="17" customFormat="1" ht="20" customHeight="1" spans="1:10">
      <c r="A72" s="18">
        <v>70</v>
      </c>
      <c r="B72" s="23" t="s">
        <v>3603</v>
      </c>
      <c r="C72" s="20" t="s">
        <v>2018</v>
      </c>
      <c r="D72" s="7" t="s">
        <v>1330</v>
      </c>
      <c r="E72" s="20" t="s">
        <v>37</v>
      </c>
      <c r="F72" s="19" t="s">
        <v>2873</v>
      </c>
      <c r="G72" s="23">
        <v>3.28</v>
      </c>
      <c r="H72" s="7">
        <v>240</v>
      </c>
      <c r="I72" s="24">
        <v>787.2</v>
      </c>
      <c r="J72" s="23" t="s">
        <v>1105</v>
      </c>
    </row>
    <row r="73" s="17" customFormat="1" ht="20" customHeight="1" spans="1:10">
      <c r="A73" s="18">
        <v>71</v>
      </c>
      <c r="B73" s="23" t="s">
        <v>3603</v>
      </c>
      <c r="C73" s="20" t="s">
        <v>2018</v>
      </c>
      <c r="D73" s="7" t="s">
        <v>1329</v>
      </c>
      <c r="E73" s="20" t="s">
        <v>37</v>
      </c>
      <c r="F73" s="19" t="s">
        <v>2873</v>
      </c>
      <c r="G73" s="23">
        <v>3.9</v>
      </c>
      <c r="H73" s="7">
        <v>500</v>
      </c>
      <c r="I73" s="24">
        <v>1950</v>
      </c>
      <c r="J73" s="23" t="s">
        <v>1105</v>
      </c>
    </row>
    <row r="74" s="17" customFormat="1" ht="20" customHeight="1" spans="1:10">
      <c r="A74" s="18">
        <v>72</v>
      </c>
      <c r="B74" s="23" t="s">
        <v>3604</v>
      </c>
      <c r="C74" s="20" t="s">
        <v>2018</v>
      </c>
      <c r="D74" s="7" t="s">
        <v>2758</v>
      </c>
      <c r="E74" s="20" t="s">
        <v>37</v>
      </c>
      <c r="F74" s="19" t="s">
        <v>2873</v>
      </c>
      <c r="G74" s="23">
        <v>3.23</v>
      </c>
      <c r="H74" s="7">
        <v>960</v>
      </c>
      <c r="I74" s="24">
        <v>3100.8</v>
      </c>
      <c r="J74" s="23" t="s">
        <v>1105</v>
      </c>
    </row>
    <row r="75" s="17" customFormat="1" ht="20" customHeight="1" spans="1:10">
      <c r="A75" s="18">
        <v>73</v>
      </c>
      <c r="B75" s="23" t="s">
        <v>3604</v>
      </c>
      <c r="C75" s="20" t="s">
        <v>2018</v>
      </c>
      <c r="D75" s="7" t="s">
        <v>3605</v>
      </c>
      <c r="E75" s="20" t="s">
        <v>37</v>
      </c>
      <c r="F75" s="19" t="s">
        <v>2873</v>
      </c>
      <c r="G75" s="23">
        <v>2.98</v>
      </c>
      <c r="H75" s="7">
        <v>660</v>
      </c>
      <c r="I75" s="24">
        <v>1966.8</v>
      </c>
      <c r="J75" s="23" t="s">
        <v>1105</v>
      </c>
    </row>
    <row r="76" s="17" customFormat="1" ht="20" customHeight="1" spans="1:10">
      <c r="A76" s="18">
        <v>74</v>
      </c>
      <c r="B76" s="23" t="s">
        <v>3606</v>
      </c>
      <c r="C76" s="20" t="s">
        <v>327</v>
      </c>
      <c r="D76" s="7" t="s">
        <v>3607</v>
      </c>
      <c r="E76" s="20" t="s">
        <v>57</v>
      </c>
      <c r="F76" s="19" t="s">
        <v>2873</v>
      </c>
      <c r="G76" s="23">
        <v>36.88</v>
      </c>
      <c r="H76" s="7">
        <v>130</v>
      </c>
      <c r="I76" s="24">
        <v>4794.4</v>
      </c>
      <c r="J76" s="23" t="s">
        <v>488</v>
      </c>
    </row>
    <row r="77" s="17" customFormat="1" ht="20" customHeight="1" spans="1:10">
      <c r="A77" s="18">
        <v>75</v>
      </c>
      <c r="B77" s="23" t="s">
        <v>3608</v>
      </c>
      <c r="C77" s="20" t="s">
        <v>327</v>
      </c>
      <c r="D77" s="7" t="s">
        <v>646</v>
      </c>
      <c r="E77" s="20" t="s">
        <v>57</v>
      </c>
      <c r="F77" s="19" t="s">
        <v>2873</v>
      </c>
      <c r="G77" s="23">
        <v>25.5</v>
      </c>
      <c r="H77" s="7">
        <v>40</v>
      </c>
      <c r="I77" s="24">
        <v>1020</v>
      </c>
      <c r="J77" s="23" t="s">
        <v>3609</v>
      </c>
    </row>
    <row r="78" s="17" customFormat="1" ht="20" customHeight="1" spans="1:10">
      <c r="A78" s="18">
        <v>76</v>
      </c>
      <c r="B78" s="23" t="s">
        <v>3610</v>
      </c>
      <c r="C78" s="20" t="s">
        <v>2018</v>
      </c>
      <c r="D78" s="7" t="s">
        <v>2129</v>
      </c>
      <c r="E78" s="20" t="s">
        <v>29</v>
      </c>
      <c r="F78" s="20" t="s">
        <v>1776</v>
      </c>
      <c r="G78" s="23">
        <v>15.56</v>
      </c>
      <c r="H78" s="7">
        <v>660</v>
      </c>
      <c r="I78" s="24">
        <v>10269.6</v>
      </c>
      <c r="J78" s="23" t="s">
        <v>111</v>
      </c>
    </row>
    <row r="79" s="17" customFormat="1" ht="20" customHeight="1" spans="1:10">
      <c r="A79" s="18">
        <v>77</v>
      </c>
      <c r="B79" s="23" t="s">
        <v>3611</v>
      </c>
      <c r="C79" s="23" t="s">
        <v>2041</v>
      </c>
      <c r="D79" s="7" t="s">
        <v>3612</v>
      </c>
      <c r="E79" s="23" t="s">
        <v>37</v>
      </c>
      <c r="F79" s="20" t="s">
        <v>1776</v>
      </c>
      <c r="G79" s="23">
        <v>8.15</v>
      </c>
      <c r="H79" s="7">
        <v>500</v>
      </c>
      <c r="I79" s="24">
        <v>4075</v>
      </c>
      <c r="J79" s="23" t="s">
        <v>3613</v>
      </c>
    </row>
    <row r="80" s="17" customFormat="1" ht="20" customHeight="1" spans="1:10">
      <c r="A80" s="18">
        <v>78</v>
      </c>
      <c r="B80" s="23" t="s">
        <v>3614</v>
      </c>
      <c r="C80" s="20" t="s">
        <v>327</v>
      </c>
      <c r="D80" s="7" t="s">
        <v>3348</v>
      </c>
      <c r="E80" s="20" t="s">
        <v>57</v>
      </c>
      <c r="F80" s="19" t="s">
        <v>2873</v>
      </c>
      <c r="G80" s="23">
        <v>27.5</v>
      </c>
      <c r="H80" s="7">
        <v>20</v>
      </c>
      <c r="I80" s="24">
        <v>550</v>
      </c>
      <c r="J80" s="23" t="s">
        <v>3349</v>
      </c>
    </row>
    <row r="81" s="17" customFormat="1" ht="20" customHeight="1" spans="1:10">
      <c r="A81" s="18">
        <v>79</v>
      </c>
      <c r="B81" s="23" t="s">
        <v>3615</v>
      </c>
      <c r="C81" s="20" t="s">
        <v>82</v>
      </c>
      <c r="D81" s="7" t="s">
        <v>3616</v>
      </c>
      <c r="E81" s="19" t="s">
        <v>57</v>
      </c>
      <c r="F81" s="20" t="s">
        <v>1776</v>
      </c>
      <c r="G81" s="23">
        <v>51.06</v>
      </c>
      <c r="H81" s="7">
        <v>20</v>
      </c>
      <c r="I81" s="24">
        <v>1021.2</v>
      </c>
      <c r="J81" s="23" t="s">
        <v>3617</v>
      </c>
    </row>
    <row r="82" s="17" customFormat="1" ht="20" customHeight="1" spans="1:10">
      <c r="A82" s="18">
        <v>80</v>
      </c>
      <c r="B82" s="23" t="s">
        <v>3618</v>
      </c>
      <c r="C82" s="23" t="s">
        <v>239</v>
      </c>
      <c r="D82" s="7" t="s">
        <v>2694</v>
      </c>
      <c r="E82" s="23" t="s">
        <v>57</v>
      </c>
      <c r="F82" s="19" t="s">
        <v>2873</v>
      </c>
      <c r="G82" s="23">
        <v>30.15</v>
      </c>
      <c r="H82" s="7">
        <v>20</v>
      </c>
      <c r="I82" s="24">
        <v>603</v>
      </c>
      <c r="J82" s="23" t="s">
        <v>2695</v>
      </c>
    </row>
    <row r="83" s="17" customFormat="1" ht="20" customHeight="1" spans="1:10">
      <c r="A83" s="18">
        <v>81</v>
      </c>
      <c r="B83" s="23" t="s">
        <v>3619</v>
      </c>
      <c r="C83" s="23" t="s">
        <v>2041</v>
      </c>
      <c r="D83" s="7" t="s">
        <v>3620</v>
      </c>
      <c r="E83" s="23" t="s">
        <v>37</v>
      </c>
      <c r="F83" s="20" t="s">
        <v>1776</v>
      </c>
      <c r="G83" s="23">
        <v>53.39</v>
      </c>
      <c r="H83" s="7">
        <v>10</v>
      </c>
      <c r="I83" s="24">
        <v>533.9</v>
      </c>
      <c r="J83" s="23" t="s">
        <v>1490</v>
      </c>
    </row>
    <row r="84" s="17" customFormat="1" ht="20" customHeight="1" spans="1:10">
      <c r="A84" s="18">
        <v>82</v>
      </c>
      <c r="B84" s="23" t="s">
        <v>3621</v>
      </c>
      <c r="C84" s="20" t="s">
        <v>327</v>
      </c>
      <c r="D84" s="7" t="s">
        <v>2780</v>
      </c>
      <c r="E84" s="20" t="s">
        <v>57</v>
      </c>
      <c r="F84" s="19" t="s">
        <v>2873</v>
      </c>
      <c r="G84" s="23">
        <v>0.84</v>
      </c>
      <c r="H84" s="7">
        <v>2000</v>
      </c>
      <c r="I84" s="24">
        <v>1680</v>
      </c>
      <c r="J84" s="23" t="s">
        <v>1119</v>
      </c>
    </row>
    <row r="85" s="17" customFormat="1" ht="20" customHeight="1" spans="1:10">
      <c r="A85" s="18">
        <v>83</v>
      </c>
      <c r="B85" s="23" t="s">
        <v>3622</v>
      </c>
      <c r="C85" s="23" t="s">
        <v>2041</v>
      </c>
      <c r="D85" s="7" t="s">
        <v>3623</v>
      </c>
      <c r="E85" s="23" t="s">
        <v>37</v>
      </c>
      <c r="F85" s="19" t="s">
        <v>2873</v>
      </c>
      <c r="G85" s="23">
        <v>1.39</v>
      </c>
      <c r="H85" s="7">
        <v>200</v>
      </c>
      <c r="I85" s="24">
        <v>278</v>
      </c>
      <c r="J85" s="23" t="s">
        <v>1041</v>
      </c>
    </row>
    <row r="86" s="17" customFormat="1" ht="20" customHeight="1" spans="1:10">
      <c r="A86" s="18">
        <v>84</v>
      </c>
      <c r="B86" s="23" t="s">
        <v>3624</v>
      </c>
      <c r="C86" s="23" t="s">
        <v>2425</v>
      </c>
      <c r="D86" s="7" t="s">
        <v>3625</v>
      </c>
      <c r="E86" s="23"/>
      <c r="F86" s="20" t="s">
        <v>1776</v>
      </c>
      <c r="G86" s="23">
        <v>38.27</v>
      </c>
      <c r="H86" s="7">
        <v>20</v>
      </c>
      <c r="I86" s="24">
        <v>765.4</v>
      </c>
      <c r="J86" s="23" t="s">
        <v>2071</v>
      </c>
    </row>
    <row r="87" s="17" customFormat="1" ht="20" customHeight="1" spans="1:10">
      <c r="A87" s="18">
        <v>85</v>
      </c>
      <c r="B87" s="23" t="s">
        <v>3604</v>
      </c>
      <c r="C87" s="20" t="s">
        <v>2018</v>
      </c>
      <c r="D87" s="7" t="s">
        <v>3626</v>
      </c>
      <c r="E87" s="20" t="s">
        <v>37</v>
      </c>
      <c r="F87" s="19" t="s">
        <v>2873</v>
      </c>
      <c r="G87" s="23">
        <v>1.12</v>
      </c>
      <c r="H87" s="7">
        <v>80</v>
      </c>
      <c r="I87" s="24">
        <v>89.6</v>
      </c>
      <c r="J87" s="23" t="s">
        <v>1867</v>
      </c>
    </row>
    <row r="88" s="17" customFormat="1" ht="20" customHeight="1" spans="1:10">
      <c r="A88" s="18">
        <v>86</v>
      </c>
      <c r="B88" s="23" t="s">
        <v>3621</v>
      </c>
      <c r="C88" s="20" t="s">
        <v>327</v>
      </c>
      <c r="D88" s="7" t="s">
        <v>399</v>
      </c>
      <c r="E88" s="20" t="s">
        <v>57</v>
      </c>
      <c r="F88" s="19" t="s">
        <v>2873</v>
      </c>
      <c r="G88" s="23">
        <v>24.01</v>
      </c>
      <c r="H88" s="7">
        <v>60</v>
      </c>
      <c r="I88" s="24">
        <v>1440.6</v>
      </c>
      <c r="J88" s="23" t="s">
        <v>400</v>
      </c>
    </row>
    <row r="89" s="17" customFormat="1" ht="20" customHeight="1" spans="1:10">
      <c r="A89" s="18">
        <v>87</v>
      </c>
      <c r="B89" s="23" t="s">
        <v>3627</v>
      </c>
      <c r="C89" s="23" t="s">
        <v>239</v>
      </c>
      <c r="D89" s="7" t="s">
        <v>2698</v>
      </c>
      <c r="E89" s="23" t="s">
        <v>57</v>
      </c>
      <c r="F89" s="19" t="s">
        <v>2873</v>
      </c>
      <c r="G89" s="23">
        <v>14.12</v>
      </c>
      <c r="H89" s="7">
        <v>400</v>
      </c>
      <c r="I89" s="24">
        <v>5648</v>
      </c>
      <c r="J89" s="23" t="s">
        <v>130</v>
      </c>
    </row>
    <row r="90" s="17" customFormat="1" ht="20" customHeight="1" spans="1:10">
      <c r="A90" s="18">
        <v>88</v>
      </c>
      <c r="B90" s="23" t="s">
        <v>3586</v>
      </c>
      <c r="C90" s="20" t="s">
        <v>327</v>
      </c>
      <c r="D90" s="7" t="s">
        <v>537</v>
      </c>
      <c r="E90" s="20" t="s">
        <v>57</v>
      </c>
      <c r="F90" s="19" t="s">
        <v>2873</v>
      </c>
      <c r="G90" s="23">
        <v>2.34</v>
      </c>
      <c r="H90" s="7">
        <v>150</v>
      </c>
      <c r="I90" s="24">
        <v>351</v>
      </c>
      <c r="J90" s="23" t="s">
        <v>413</v>
      </c>
    </row>
    <row r="91" s="17" customFormat="1" ht="20" customHeight="1" spans="1:10">
      <c r="A91" s="18">
        <v>89</v>
      </c>
      <c r="B91" s="23" t="s">
        <v>3628</v>
      </c>
      <c r="C91" s="20" t="s">
        <v>327</v>
      </c>
      <c r="D91" s="7" t="s">
        <v>3629</v>
      </c>
      <c r="E91" s="20" t="s">
        <v>57</v>
      </c>
      <c r="F91" s="19" t="s">
        <v>2873</v>
      </c>
      <c r="G91" s="23">
        <v>31.67</v>
      </c>
      <c r="H91" s="7">
        <v>200</v>
      </c>
      <c r="I91" s="24">
        <v>6334</v>
      </c>
      <c r="J91" s="23" t="s">
        <v>2068</v>
      </c>
    </row>
    <row r="92" s="17" customFormat="1" ht="20" customHeight="1" spans="1:10">
      <c r="A92" s="18">
        <v>90</v>
      </c>
      <c r="B92" s="23" t="s">
        <v>3630</v>
      </c>
      <c r="C92" s="23" t="s">
        <v>239</v>
      </c>
      <c r="D92" s="7" t="s">
        <v>2759</v>
      </c>
      <c r="E92" s="23" t="s">
        <v>57</v>
      </c>
      <c r="F92" s="19" t="s">
        <v>2873</v>
      </c>
      <c r="G92" s="23">
        <v>13.6</v>
      </c>
      <c r="H92" s="7">
        <v>20</v>
      </c>
      <c r="I92" s="24">
        <v>272</v>
      </c>
      <c r="J92" s="23" t="s">
        <v>3470</v>
      </c>
    </row>
    <row r="93" s="17" customFormat="1" ht="20" customHeight="1" spans="1:10">
      <c r="A93" s="18">
        <v>91</v>
      </c>
      <c r="B93" s="23" t="s">
        <v>3631</v>
      </c>
      <c r="C93" s="20" t="s">
        <v>327</v>
      </c>
      <c r="D93" s="7" t="s">
        <v>3632</v>
      </c>
      <c r="E93" s="20" t="s">
        <v>57</v>
      </c>
      <c r="F93" s="19" t="s">
        <v>2873</v>
      </c>
      <c r="G93" s="23">
        <v>11.89</v>
      </c>
      <c r="H93" s="7">
        <v>130</v>
      </c>
      <c r="I93" s="24">
        <v>1545.7</v>
      </c>
      <c r="J93" s="23" t="s">
        <v>3633</v>
      </c>
    </row>
    <row r="94" s="17" customFormat="1" ht="20" customHeight="1" spans="1:10">
      <c r="A94" s="18">
        <v>92</v>
      </c>
      <c r="B94" s="23" t="s">
        <v>3634</v>
      </c>
      <c r="C94" s="23" t="s">
        <v>239</v>
      </c>
      <c r="D94" s="7" t="s">
        <v>285</v>
      </c>
      <c r="E94" s="23" t="s">
        <v>57</v>
      </c>
      <c r="F94" s="19" t="s">
        <v>2873</v>
      </c>
      <c r="G94" s="23">
        <v>20.1</v>
      </c>
      <c r="H94" s="7">
        <v>20</v>
      </c>
      <c r="I94" s="24">
        <v>402</v>
      </c>
      <c r="J94" s="23" t="s">
        <v>3351</v>
      </c>
    </row>
    <row r="95" s="17" customFormat="1" ht="20" customHeight="1" spans="1:10">
      <c r="A95" s="18">
        <v>93</v>
      </c>
      <c r="B95" s="23" t="s">
        <v>3635</v>
      </c>
      <c r="C95" s="20" t="s">
        <v>2018</v>
      </c>
      <c r="D95" s="7" t="s">
        <v>3636</v>
      </c>
      <c r="E95" s="20" t="s">
        <v>29</v>
      </c>
      <c r="F95" s="19" t="s">
        <v>2873</v>
      </c>
      <c r="G95" s="23">
        <v>2.5</v>
      </c>
      <c r="H95" s="7">
        <v>600</v>
      </c>
      <c r="I95" s="24">
        <v>1500</v>
      </c>
      <c r="J95" s="23" t="s">
        <v>1645</v>
      </c>
    </row>
    <row r="96" s="17" customFormat="1" ht="20" customHeight="1" spans="1:10">
      <c r="A96" s="18">
        <v>94</v>
      </c>
      <c r="B96" s="23" t="s">
        <v>3637</v>
      </c>
      <c r="C96" s="20" t="s">
        <v>327</v>
      </c>
      <c r="D96" s="7" t="s">
        <v>2075</v>
      </c>
      <c r="E96" s="20" t="s">
        <v>57</v>
      </c>
      <c r="F96" s="19" t="s">
        <v>2873</v>
      </c>
      <c r="G96" s="23">
        <v>8.4</v>
      </c>
      <c r="H96" s="7">
        <v>60</v>
      </c>
      <c r="I96" s="24">
        <v>504</v>
      </c>
      <c r="J96" s="23" t="s">
        <v>391</v>
      </c>
    </row>
    <row r="97" s="17" customFormat="1" ht="20" customHeight="1" spans="1:10">
      <c r="A97" s="18">
        <v>95</v>
      </c>
      <c r="B97" s="23" t="s">
        <v>3638</v>
      </c>
      <c r="C97" s="20" t="s">
        <v>327</v>
      </c>
      <c r="D97" s="7" t="s">
        <v>502</v>
      </c>
      <c r="E97" s="20" t="s">
        <v>57</v>
      </c>
      <c r="F97" s="19" t="s">
        <v>2873</v>
      </c>
      <c r="G97" s="23">
        <v>9.68</v>
      </c>
      <c r="H97" s="7">
        <v>20</v>
      </c>
      <c r="I97" s="24">
        <v>193.6</v>
      </c>
      <c r="J97" s="23" t="s">
        <v>503</v>
      </c>
    </row>
    <row r="98" s="17" customFormat="1" ht="20" customHeight="1" spans="1:10">
      <c r="A98" s="18">
        <v>96</v>
      </c>
      <c r="B98" s="23" t="s">
        <v>3639</v>
      </c>
      <c r="C98" s="23" t="s">
        <v>848</v>
      </c>
      <c r="D98" s="7" t="s">
        <v>852</v>
      </c>
      <c r="E98" s="20" t="s">
        <v>57</v>
      </c>
      <c r="F98" s="19" t="s">
        <v>2873</v>
      </c>
      <c r="G98" s="23">
        <v>4.16</v>
      </c>
      <c r="H98" s="7">
        <v>10</v>
      </c>
      <c r="I98" s="24">
        <v>41.6</v>
      </c>
      <c r="J98" s="23" t="s">
        <v>572</v>
      </c>
    </row>
    <row r="99" s="17" customFormat="1" ht="20" customHeight="1" spans="1:10">
      <c r="A99" s="18">
        <v>97</v>
      </c>
      <c r="B99" s="23" t="s">
        <v>3640</v>
      </c>
      <c r="C99" s="20" t="s">
        <v>327</v>
      </c>
      <c r="D99" s="7" t="s">
        <v>3641</v>
      </c>
      <c r="E99" s="20" t="s">
        <v>57</v>
      </c>
      <c r="F99" s="23" t="s">
        <v>2793</v>
      </c>
      <c r="G99" s="23">
        <v>4.3</v>
      </c>
      <c r="H99" s="7">
        <v>20</v>
      </c>
      <c r="I99" s="24">
        <v>86</v>
      </c>
      <c r="J99" s="23" t="s">
        <v>2434</v>
      </c>
    </row>
    <row r="100" s="17" customFormat="1" ht="20" customHeight="1" spans="1:10">
      <c r="A100" s="18">
        <v>98</v>
      </c>
      <c r="B100" s="23" t="s">
        <v>3642</v>
      </c>
      <c r="C100" s="23" t="s">
        <v>2041</v>
      </c>
      <c r="D100" s="7" t="s">
        <v>1073</v>
      </c>
      <c r="E100" s="23" t="s">
        <v>37</v>
      </c>
      <c r="F100" s="23" t="s">
        <v>2873</v>
      </c>
      <c r="G100" s="23">
        <v>25.43</v>
      </c>
      <c r="H100" s="7">
        <v>100</v>
      </c>
      <c r="I100" s="24">
        <v>2543</v>
      </c>
      <c r="J100" s="23" t="s">
        <v>3643</v>
      </c>
    </row>
    <row r="101" s="17" customFormat="1" ht="20" customHeight="1" spans="1:10">
      <c r="A101" s="18">
        <v>99</v>
      </c>
      <c r="B101" s="23" t="s">
        <v>3644</v>
      </c>
      <c r="C101" s="20" t="s">
        <v>82</v>
      </c>
      <c r="D101" s="7" t="s">
        <v>3645</v>
      </c>
      <c r="E101" s="19" t="s">
        <v>57</v>
      </c>
      <c r="F101" s="19" t="s">
        <v>2873</v>
      </c>
      <c r="G101" s="23">
        <v>34.28</v>
      </c>
      <c r="H101" s="7">
        <v>80</v>
      </c>
      <c r="I101" s="24">
        <v>2742.4</v>
      </c>
      <c r="J101" s="23" t="s">
        <v>1620</v>
      </c>
    </row>
    <row r="102" s="17" customFormat="1" ht="20" customHeight="1" spans="1:10">
      <c r="A102" s="18">
        <v>100</v>
      </c>
      <c r="B102" s="23" t="s">
        <v>3646</v>
      </c>
      <c r="C102" s="20" t="s">
        <v>82</v>
      </c>
      <c r="D102" s="7" t="s">
        <v>3647</v>
      </c>
      <c r="E102" s="19" t="s">
        <v>57</v>
      </c>
      <c r="F102" s="20" t="s">
        <v>1776</v>
      </c>
      <c r="G102" s="23">
        <v>56.22</v>
      </c>
      <c r="H102" s="7">
        <v>30</v>
      </c>
      <c r="I102" s="24">
        <v>1686.6</v>
      </c>
      <c r="J102" s="23" t="s">
        <v>1901</v>
      </c>
    </row>
    <row r="103" s="17" customFormat="1" ht="20" customHeight="1" spans="1:10">
      <c r="A103" s="18">
        <v>101</v>
      </c>
      <c r="B103" s="23" t="s">
        <v>3648</v>
      </c>
      <c r="C103" s="20" t="s">
        <v>327</v>
      </c>
      <c r="D103" s="7" t="s">
        <v>646</v>
      </c>
      <c r="E103" s="20" t="s">
        <v>57</v>
      </c>
      <c r="F103" s="19" t="s">
        <v>2873</v>
      </c>
      <c r="G103" s="23">
        <v>5.42</v>
      </c>
      <c r="H103" s="7">
        <v>300</v>
      </c>
      <c r="I103" s="24">
        <v>1626</v>
      </c>
      <c r="J103" s="23" t="s">
        <v>332</v>
      </c>
    </row>
    <row r="104" s="17" customFormat="1" ht="20" customHeight="1" spans="1:10">
      <c r="A104" s="18">
        <v>102</v>
      </c>
      <c r="B104" s="23" t="s">
        <v>3649</v>
      </c>
      <c r="C104" s="20" t="s">
        <v>327</v>
      </c>
      <c r="D104" s="7" t="s">
        <v>3650</v>
      </c>
      <c r="E104" s="20" t="s">
        <v>57</v>
      </c>
      <c r="F104" s="19" t="s">
        <v>2873</v>
      </c>
      <c r="G104" s="23">
        <v>10.08</v>
      </c>
      <c r="H104" s="7">
        <v>50</v>
      </c>
      <c r="I104" s="24">
        <v>504</v>
      </c>
      <c r="J104" s="23" t="s">
        <v>3651</v>
      </c>
    </row>
    <row r="105" s="17" customFormat="1" ht="20" customHeight="1" spans="1:10">
      <c r="A105" s="18">
        <v>103</v>
      </c>
      <c r="B105" s="23" t="s">
        <v>3652</v>
      </c>
      <c r="C105" s="20" t="s">
        <v>327</v>
      </c>
      <c r="D105" s="7" t="s">
        <v>3653</v>
      </c>
      <c r="E105" s="20" t="s">
        <v>57</v>
      </c>
      <c r="F105" s="19" t="s">
        <v>2873</v>
      </c>
      <c r="G105" s="23">
        <v>3.6</v>
      </c>
      <c r="H105" s="7">
        <v>100</v>
      </c>
      <c r="I105" s="24">
        <v>360</v>
      </c>
      <c r="J105" s="23" t="s">
        <v>2787</v>
      </c>
    </row>
    <row r="106" s="17" customFormat="1" ht="20" customHeight="1" spans="1:10">
      <c r="A106" s="18">
        <v>104</v>
      </c>
      <c r="B106" s="23" t="s">
        <v>3654</v>
      </c>
      <c r="C106" s="20" t="s">
        <v>327</v>
      </c>
      <c r="D106" s="7" t="s">
        <v>3328</v>
      </c>
      <c r="E106" s="20" t="s">
        <v>57</v>
      </c>
      <c r="F106" s="19" t="s">
        <v>2873</v>
      </c>
      <c r="G106" s="23">
        <v>12.13</v>
      </c>
      <c r="H106" s="7">
        <v>30</v>
      </c>
      <c r="I106" s="24">
        <v>363.9</v>
      </c>
      <c r="J106" s="23" t="s">
        <v>3068</v>
      </c>
    </row>
    <row r="107" s="17" customFormat="1" ht="20" customHeight="1" spans="1:10">
      <c r="A107" s="18">
        <v>105</v>
      </c>
      <c r="B107" s="23" t="s">
        <v>3655</v>
      </c>
      <c r="C107" s="20" t="s">
        <v>327</v>
      </c>
      <c r="D107" s="7" t="s">
        <v>441</v>
      </c>
      <c r="E107" s="20" t="s">
        <v>57</v>
      </c>
      <c r="F107" s="19" t="s">
        <v>2873</v>
      </c>
      <c r="G107" s="23">
        <v>4.18</v>
      </c>
      <c r="H107" s="7">
        <v>200</v>
      </c>
      <c r="I107" s="24">
        <v>836</v>
      </c>
      <c r="J107" s="23" t="s">
        <v>2642</v>
      </c>
    </row>
    <row r="108" s="17" customFormat="1" ht="20" customHeight="1" spans="1:10">
      <c r="A108" s="18">
        <v>106</v>
      </c>
      <c r="B108" s="23" t="s">
        <v>3656</v>
      </c>
      <c r="C108" s="23" t="s">
        <v>2041</v>
      </c>
      <c r="D108" s="7" t="s">
        <v>1057</v>
      </c>
      <c r="E108" s="23" t="s">
        <v>37</v>
      </c>
      <c r="F108" s="19" t="s">
        <v>1776</v>
      </c>
      <c r="G108" s="23">
        <v>21.74</v>
      </c>
      <c r="H108" s="7">
        <v>50</v>
      </c>
      <c r="I108" s="24">
        <v>1087</v>
      </c>
      <c r="J108" s="23" t="s">
        <v>1110</v>
      </c>
    </row>
    <row r="109" s="17" customFormat="1" ht="20" customHeight="1" spans="1:10">
      <c r="A109" s="18">
        <v>107</v>
      </c>
      <c r="B109" s="23" t="s">
        <v>3657</v>
      </c>
      <c r="C109" s="20" t="s">
        <v>327</v>
      </c>
      <c r="D109" s="7" t="s">
        <v>3658</v>
      </c>
      <c r="E109" s="20" t="s">
        <v>57</v>
      </c>
      <c r="F109" s="19" t="s">
        <v>2873</v>
      </c>
      <c r="G109" s="23">
        <v>8.47</v>
      </c>
      <c r="H109" s="7">
        <v>95</v>
      </c>
      <c r="I109" s="24">
        <v>804.65</v>
      </c>
      <c r="J109" s="23" t="s">
        <v>615</v>
      </c>
    </row>
    <row r="110" s="17" customFormat="1" ht="20" customHeight="1" spans="1:10">
      <c r="A110" s="18">
        <v>108</v>
      </c>
      <c r="B110" s="23" t="s">
        <v>3659</v>
      </c>
      <c r="C110" s="20" t="s">
        <v>2018</v>
      </c>
      <c r="D110" s="7" t="s">
        <v>1447</v>
      </c>
      <c r="E110" s="20" t="s">
        <v>37</v>
      </c>
      <c r="F110" s="19" t="s">
        <v>2873</v>
      </c>
      <c r="G110" s="23">
        <v>10.46</v>
      </c>
      <c r="H110" s="7">
        <v>30</v>
      </c>
      <c r="I110" s="24">
        <v>313.8</v>
      </c>
      <c r="J110" s="23" t="s">
        <v>3313</v>
      </c>
    </row>
    <row r="111" s="17" customFormat="1" ht="20" customHeight="1" spans="1:10">
      <c r="A111" s="18">
        <v>109</v>
      </c>
      <c r="B111" s="23" t="s">
        <v>3660</v>
      </c>
      <c r="C111" s="20" t="s">
        <v>327</v>
      </c>
      <c r="D111" s="7" t="s">
        <v>3661</v>
      </c>
      <c r="E111" s="20" t="s">
        <v>57</v>
      </c>
      <c r="F111" s="19" t="s">
        <v>2873</v>
      </c>
      <c r="G111" s="23">
        <v>8.26</v>
      </c>
      <c r="H111" s="7">
        <v>10</v>
      </c>
      <c r="I111" s="24">
        <v>82.6</v>
      </c>
      <c r="J111" s="23" t="s">
        <v>2885</v>
      </c>
    </row>
    <row r="112" s="17" customFormat="1" ht="20" customHeight="1" spans="1:10">
      <c r="A112" s="18">
        <v>110</v>
      </c>
      <c r="B112" s="23" t="s">
        <v>3662</v>
      </c>
      <c r="C112" s="20" t="s">
        <v>327</v>
      </c>
      <c r="D112" s="7" t="s">
        <v>2747</v>
      </c>
      <c r="E112" s="20" t="s">
        <v>57</v>
      </c>
      <c r="F112" s="19" t="s">
        <v>2873</v>
      </c>
      <c r="G112" s="23">
        <v>14.7</v>
      </c>
      <c r="H112" s="7">
        <v>20</v>
      </c>
      <c r="I112" s="24">
        <v>294</v>
      </c>
      <c r="J112" s="23" t="s">
        <v>506</v>
      </c>
    </row>
    <row r="113" s="17" customFormat="1" ht="20" customHeight="1" spans="1:10">
      <c r="A113" s="18">
        <v>111</v>
      </c>
      <c r="B113" s="23" t="s">
        <v>3663</v>
      </c>
      <c r="C113" s="23" t="s">
        <v>2041</v>
      </c>
      <c r="D113" s="7" t="s">
        <v>2007</v>
      </c>
      <c r="E113" s="23" t="s">
        <v>37</v>
      </c>
      <c r="F113" s="19" t="s">
        <v>2873</v>
      </c>
      <c r="G113" s="23">
        <v>5.74</v>
      </c>
      <c r="H113" s="7">
        <v>600</v>
      </c>
      <c r="I113" s="24">
        <v>3444</v>
      </c>
      <c r="J113" s="23" t="s">
        <v>2008</v>
      </c>
    </row>
    <row r="114" s="17" customFormat="1" ht="20" customHeight="1" spans="1:10">
      <c r="A114" s="18">
        <v>112</v>
      </c>
      <c r="B114" s="23" t="s">
        <v>3664</v>
      </c>
      <c r="C114" s="23" t="s">
        <v>239</v>
      </c>
      <c r="D114" s="7" t="s">
        <v>3398</v>
      </c>
      <c r="E114" s="23" t="s">
        <v>57</v>
      </c>
      <c r="F114" s="19" t="s">
        <v>2873</v>
      </c>
      <c r="G114" s="23">
        <v>26.24</v>
      </c>
      <c r="H114" s="7">
        <v>10</v>
      </c>
      <c r="I114" s="24">
        <v>262.4</v>
      </c>
      <c r="J114" s="23" t="s">
        <v>2366</v>
      </c>
    </row>
    <row r="115" s="17" customFormat="1" ht="20" customHeight="1" spans="1:10">
      <c r="A115" s="18">
        <v>113</v>
      </c>
      <c r="B115" s="23" t="s">
        <v>3665</v>
      </c>
      <c r="C115" s="20" t="s">
        <v>327</v>
      </c>
      <c r="D115" s="7" t="s">
        <v>2108</v>
      </c>
      <c r="E115" s="20" t="s">
        <v>57</v>
      </c>
      <c r="F115" s="19" t="s">
        <v>2873</v>
      </c>
      <c r="G115" s="23">
        <v>24.47</v>
      </c>
      <c r="H115" s="7">
        <v>40</v>
      </c>
      <c r="I115" s="24">
        <v>978.8</v>
      </c>
      <c r="J115" s="23" t="s">
        <v>332</v>
      </c>
    </row>
    <row r="116" s="17" customFormat="1" ht="20" customHeight="1" spans="1:10">
      <c r="A116" s="18">
        <v>114</v>
      </c>
      <c r="B116" s="23" t="s">
        <v>3666</v>
      </c>
      <c r="C116" s="20" t="s">
        <v>82</v>
      </c>
      <c r="D116" s="7" t="s">
        <v>3667</v>
      </c>
      <c r="E116" s="19" t="s">
        <v>57</v>
      </c>
      <c r="F116" s="19" t="s">
        <v>2873</v>
      </c>
      <c r="G116" s="23">
        <v>7.8</v>
      </c>
      <c r="H116" s="7">
        <v>20</v>
      </c>
      <c r="I116" s="24">
        <v>156</v>
      </c>
      <c r="J116" s="23" t="s">
        <v>3668</v>
      </c>
    </row>
    <row r="117" s="17" customFormat="1" ht="20" customHeight="1" spans="1:10">
      <c r="A117" s="18">
        <v>115</v>
      </c>
      <c r="B117" s="23" t="s">
        <v>3669</v>
      </c>
      <c r="C117" s="20" t="s">
        <v>327</v>
      </c>
      <c r="D117" s="7" t="s">
        <v>3670</v>
      </c>
      <c r="E117" s="20" t="s">
        <v>57</v>
      </c>
      <c r="F117" s="23" t="s">
        <v>1776</v>
      </c>
      <c r="G117" s="23">
        <v>36.3</v>
      </c>
      <c r="H117" s="7">
        <v>10</v>
      </c>
      <c r="I117" s="24">
        <v>363</v>
      </c>
      <c r="J117" s="23" t="s">
        <v>138</v>
      </c>
    </row>
    <row r="118" s="17" customFormat="1" ht="20" customHeight="1" spans="1:10">
      <c r="A118" s="18">
        <v>116</v>
      </c>
      <c r="B118" s="23" t="s">
        <v>3671</v>
      </c>
      <c r="C118" s="20" t="s">
        <v>327</v>
      </c>
      <c r="D118" s="7" t="s">
        <v>3672</v>
      </c>
      <c r="E118" s="20" t="s">
        <v>57</v>
      </c>
      <c r="F118" s="20" t="s">
        <v>1776</v>
      </c>
      <c r="G118" s="23">
        <v>35.93</v>
      </c>
      <c r="H118" s="7">
        <v>10</v>
      </c>
      <c r="I118" s="24">
        <v>359.3</v>
      </c>
      <c r="J118" s="23" t="s">
        <v>138</v>
      </c>
    </row>
    <row r="119" s="17" customFormat="1" ht="20" customHeight="1" spans="1:10">
      <c r="A119" s="18">
        <v>117</v>
      </c>
      <c r="B119" s="23" t="s">
        <v>3673</v>
      </c>
      <c r="C119" s="20" t="s">
        <v>327</v>
      </c>
      <c r="D119" s="7" t="s">
        <v>3674</v>
      </c>
      <c r="E119" s="20" t="s">
        <v>57</v>
      </c>
      <c r="F119" s="19" t="s">
        <v>2873</v>
      </c>
      <c r="G119" s="23">
        <v>9.92</v>
      </c>
      <c r="H119" s="7">
        <v>20</v>
      </c>
      <c r="I119" s="24">
        <v>198.4</v>
      </c>
      <c r="J119" s="23" t="s">
        <v>3675</v>
      </c>
    </row>
    <row r="120" s="17" customFormat="1" ht="20" customHeight="1" spans="1:10">
      <c r="A120" s="18">
        <v>118</v>
      </c>
      <c r="B120" s="23" t="s">
        <v>3676</v>
      </c>
      <c r="C120" s="23" t="s">
        <v>2167</v>
      </c>
      <c r="D120" s="7" t="s">
        <v>3677</v>
      </c>
      <c r="E120" s="23" t="s">
        <v>29</v>
      </c>
      <c r="F120" s="20" t="s">
        <v>1776</v>
      </c>
      <c r="G120" s="23">
        <v>13.38</v>
      </c>
      <c r="H120" s="7">
        <v>40</v>
      </c>
      <c r="I120" s="24">
        <v>535.2</v>
      </c>
      <c r="J120" s="23" t="s">
        <v>3678</v>
      </c>
    </row>
    <row r="121" s="17" customFormat="1" ht="20" customHeight="1" spans="1:10">
      <c r="A121" s="18">
        <v>119</v>
      </c>
      <c r="B121" s="23" t="s">
        <v>3679</v>
      </c>
      <c r="C121" s="23" t="s">
        <v>2041</v>
      </c>
      <c r="D121" s="7" t="s">
        <v>1065</v>
      </c>
      <c r="E121" s="23" t="s">
        <v>37</v>
      </c>
      <c r="F121" s="19" t="s">
        <v>2873</v>
      </c>
      <c r="G121" s="23">
        <v>15.9</v>
      </c>
      <c r="H121" s="7">
        <v>300</v>
      </c>
      <c r="I121" s="24">
        <v>4770</v>
      </c>
      <c r="J121" s="23" t="s">
        <v>467</v>
      </c>
    </row>
    <row r="122" s="17" customFormat="1" ht="20" customHeight="1" spans="1:10">
      <c r="A122" s="18">
        <v>120</v>
      </c>
      <c r="B122" s="23" t="s">
        <v>3680</v>
      </c>
      <c r="C122" s="23" t="s">
        <v>2041</v>
      </c>
      <c r="D122" s="7" t="s">
        <v>1590</v>
      </c>
      <c r="E122" s="23" t="s">
        <v>37</v>
      </c>
      <c r="F122" s="19" t="s">
        <v>2873</v>
      </c>
      <c r="G122" s="23">
        <v>25.97</v>
      </c>
      <c r="H122" s="7">
        <v>200</v>
      </c>
      <c r="I122" s="24">
        <v>5194</v>
      </c>
      <c r="J122" s="23" t="s">
        <v>3681</v>
      </c>
    </row>
    <row r="123" s="17" customFormat="1" ht="20" customHeight="1" spans="1:10">
      <c r="A123" s="18">
        <v>121</v>
      </c>
      <c r="B123" s="23" t="s">
        <v>3682</v>
      </c>
      <c r="C123" s="23" t="s">
        <v>2041</v>
      </c>
      <c r="D123" s="7" t="s">
        <v>1964</v>
      </c>
      <c r="E123" s="23" t="s">
        <v>37</v>
      </c>
      <c r="F123" s="19" t="s">
        <v>2873</v>
      </c>
      <c r="G123" s="23">
        <v>13.35</v>
      </c>
      <c r="H123" s="7">
        <v>5</v>
      </c>
      <c r="I123" s="24">
        <v>66.75</v>
      </c>
      <c r="J123" s="23" t="s">
        <v>1189</v>
      </c>
    </row>
    <row r="124" s="17" customFormat="1" ht="20" customHeight="1" spans="1:10">
      <c r="A124" s="18">
        <v>122</v>
      </c>
      <c r="B124" s="23" t="s">
        <v>3683</v>
      </c>
      <c r="C124" s="23" t="s">
        <v>2425</v>
      </c>
      <c r="D124" s="7" t="s">
        <v>2938</v>
      </c>
      <c r="E124" s="23" t="s">
        <v>57</v>
      </c>
      <c r="F124" s="23" t="s">
        <v>2873</v>
      </c>
      <c r="G124" s="23">
        <v>14.79</v>
      </c>
      <c r="H124" s="7">
        <v>20</v>
      </c>
      <c r="I124" s="24">
        <v>295.8</v>
      </c>
      <c r="J124" s="23" t="s">
        <v>662</v>
      </c>
    </row>
    <row r="125" s="17" customFormat="1" ht="20" customHeight="1" spans="1:10">
      <c r="A125" s="18">
        <v>123</v>
      </c>
      <c r="B125" s="23" t="s">
        <v>3684</v>
      </c>
      <c r="C125" s="20" t="s">
        <v>327</v>
      </c>
      <c r="D125" s="7" t="s">
        <v>3685</v>
      </c>
      <c r="E125" s="20" t="s">
        <v>57</v>
      </c>
      <c r="F125" s="20" t="s">
        <v>1776</v>
      </c>
      <c r="G125" s="23">
        <v>19.17</v>
      </c>
      <c r="H125" s="7">
        <v>10</v>
      </c>
      <c r="I125" s="24">
        <v>191.7</v>
      </c>
      <c r="J125" s="23" t="s">
        <v>600</v>
      </c>
    </row>
    <row r="126" s="17" customFormat="1" ht="20" customHeight="1" spans="1:10">
      <c r="A126" s="18">
        <v>124</v>
      </c>
      <c r="B126" s="23" t="s">
        <v>3686</v>
      </c>
      <c r="C126" s="23" t="s">
        <v>2041</v>
      </c>
      <c r="D126" s="7" t="s">
        <v>1940</v>
      </c>
      <c r="E126" s="23" t="s">
        <v>37</v>
      </c>
      <c r="F126" s="23" t="s">
        <v>2793</v>
      </c>
      <c r="G126" s="23">
        <v>89</v>
      </c>
      <c r="H126" s="7">
        <v>10</v>
      </c>
      <c r="I126" s="24">
        <v>890</v>
      </c>
      <c r="J126" s="23" t="s">
        <v>3687</v>
      </c>
    </row>
    <row r="127" s="17" customFormat="1" ht="20" customHeight="1" spans="1:10">
      <c r="A127" s="18">
        <v>125</v>
      </c>
      <c r="B127" s="23" t="s">
        <v>3688</v>
      </c>
      <c r="C127" s="20" t="s">
        <v>2018</v>
      </c>
      <c r="D127" s="7" t="s">
        <v>1447</v>
      </c>
      <c r="E127" s="20" t="s">
        <v>37</v>
      </c>
      <c r="F127" s="19" t="s">
        <v>2873</v>
      </c>
      <c r="G127" s="23">
        <v>24.33</v>
      </c>
      <c r="H127" s="7">
        <v>10</v>
      </c>
      <c r="I127" s="24">
        <v>243.3</v>
      </c>
      <c r="J127" s="23" t="s">
        <v>3689</v>
      </c>
    </row>
    <row r="128" s="17" customFormat="1" ht="20" customHeight="1" spans="1:10">
      <c r="A128" s="18">
        <v>126</v>
      </c>
      <c r="B128" s="23" t="s">
        <v>3690</v>
      </c>
      <c r="C128" s="20" t="s">
        <v>2018</v>
      </c>
      <c r="D128" s="7" t="s">
        <v>1215</v>
      </c>
      <c r="E128" s="20" t="s">
        <v>29</v>
      </c>
      <c r="F128" s="19" t="s">
        <v>1776</v>
      </c>
      <c r="G128" s="23">
        <v>55</v>
      </c>
      <c r="H128" s="7">
        <v>4</v>
      </c>
      <c r="I128" s="24">
        <v>220</v>
      </c>
      <c r="J128" s="23" t="s">
        <v>1181</v>
      </c>
    </row>
    <row r="129" s="17" customFormat="1" ht="20" customHeight="1" spans="1:10">
      <c r="A129" s="18">
        <v>127</v>
      </c>
      <c r="B129" s="23" t="s">
        <v>3539</v>
      </c>
      <c r="C129" s="20" t="s">
        <v>327</v>
      </c>
      <c r="D129" s="7" t="s">
        <v>2726</v>
      </c>
      <c r="E129" s="20" t="s">
        <v>57</v>
      </c>
      <c r="F129" s="19" t="s">
        <v>2873</v>
      </c>
      <c r="G129" s="23">
        <v>24.8</v>
      </c>
      <c r="H129" s="7">
        <v>60</v>
      </c>
      <c r="I129" s="24">
        <v>1488</v>
      </c>
      <c r="J129" s="23" t="s">
        <v>2789</v>
      </c>
    </row>
    <row r="130" s="17" customFormat="1" ht="20" customHeight="1" spans="1:10">
      <c r="A130" s="18">
        <v>128</v>
      </c>
      <c r="B130" s="23" t="s">
        <v>3691</v>
      </c>
      <c r="C130" s="20" t="s">
        <v>327</v>
      </c>
      <c r="D130" s="7" t="s">
        <v>3692</v>
      </c>
      <c r="E130" s="20" t="s">
        <v>57</v>
      </c>
      <c r="F130" s="19" t="s">
        <v>2873</v>
      </c>
      <c r="G130" s="23">
        <v>30.69</v>
      </c>
      <c r="H130" s="7">
        <v>10</v>
      </c>
      <c r="I130" s="24">
        <v>306.9</v>
      </c>
      <c r="J130" s="23" t="s">
        <v>2659</v>
      </c>
    </row>
    <row r="131" s="17" customFormat="1" ht="20" customHeight="1" spans="1:10">
      <c r="A131" s="18">
        <v>129</v>
      </c>
      <c r="B131" s="23" t="s">
        <v>3693</v>
      </c>
      <c r="C131" s="23" t="s">
        <v>239</v>
      </c>
      <c r="D131" s="7" t="s">
        <v>3694</v>
      </c>
      <c r="E131" s="23" t="s">
        <v>57</v>
      </c>
      <c r="F131" s="20" t="s">
        <v>1776</v>
      </c>
      <c r="G131" s="23">
        <v>17.8</v>
      </c>
      <c r="H131" s="7">
        <v>49</v>
      </c>
      <c r="I131" s="24">
        <v>872.2</v>
      </c>
      <c r="J131" s="23" t="s">
        <v>2242</v>
      </c>
    </row>
    <row r="132" s="17" customFormat="1" ht="20" customHeight="1" spans="1:10">
      <c r="A132" s="18">
        <v>130</v>
      </c>
      <c r="B132" s="23" t="s">
        <v>3695</v>
      </c>
      <c r="C132" s="20" t="s">
        <v>327</v>
      </c>
      <c r="D132" s="7" t="s">
        <v>2782</v>
      </c>
      <c r="E132" s="20" t="s">
        <v>57</v>
      </c>
      <c r="F132" s="19" t="s">
        <v>2873</v>
      </c>
      <c r="G132" s="23">
        <v>20.98</v>
      </c>
      <c r="H132" s="7">
        <v>10</v>
      </c>
      <c r="I132" s="24">
        <v>209.8</v>
      </c>
      <c r="J132" s="23" t="s">
        <v>3696</v>
      </c>
    </row>
    <row r="133" s="17" customFormat="1" ht="20" customHeight="1" spans="1:10">
      <c r="A133" s="18">
        <v>131</v>
      </c>
      <c r="B133" s="23" t="s">
        <v>3697</v>
      </c>
      <c r="C133" s="20" t="s">
        <v>82</v>
      </c>
      <c r="D133" s="7" t="s">
        <v>3698</v>
      </c>
      <c r="E133" s="19" t="s">
        <v>57</v>
      </c>
      <c r="F133" s="19" t="s">
        <v>2873</v>
      </c>
      <c r="G133" s="23">
        <v>28.9</v>
      </c>
      <c r="H133" s="7">
        <v>130</v>
      </c>
      <c r="I133" s="24">
        <v>3757</v>
      </c>
      <c r="J133" s="23" t="s">
        <v>3104</v>
      </c>
    </row>
    <row r="134" s="17" customFormat="1" ht="20" customHeight="1" spans="1:10">
      <c r="A134" s="18">
        <v>132</v>
      </c>
      <c r="B134" s="23" t="s">
        <v>3699</v>
      </c>
      <c r="C134" s="20" t="s">
        <v>327</v>
      </c>
      <c r="D134" s="7" t="s">
        <v>3700</v>
      </c>
      <c r="E134" s="20" t="s">
        <v>57</v>
      </c>
      <c r="F134" s="19" t="s">
        <v>2873</v>
      </c>
      <c r="G134" s="23">
        <v>5.54</v>
      </c>
      <c r="H134" s="7">
        <v>50</v>
      </c>
      <c r="I134" s="24">
        <v>277</v>
      </c>
      <c r="J134" s="23" t="s">
        <v>3104</v>
      </c>
    </row>
    <row r="135" s="17" customFormat="1" ht="20" customHeight="1" spans="1:10">
      <c r="A135" s="18">
        <v>133</v>
      </c>
      <c r="B135" s="23" t="s">
        <v>3701</v>
      </c>
      <c r="C135" s="20" t="s">
        <v>327</v>
      </c>
      <c r="D135" s="7" t="s">
        <v>3238</v>
      </c>
      <c r="E135" s="20" t="s">
        <v>57</v>
      </c>
      <c r="F135" s="19" t="s">
        <v>2873</v>
      </c>
      <c r="G135" s="23">
        <v>6.49</v>
      </c>
      <c r="H135" s="7">
        <v>60</v>
      </c>
      <c r="I135" s="24">
        <v>389.4</v>
      </c>
      <c r="J135" s="23" t="s">
        <v>810</v>
      </c>
    </row>
    <row r="136" s="17" customFormat="1" ht="20" customHeight="1" spans="1:10">
      <c r="A136" s="18">
        <v>134</v>
      </c>
      <c r="B136" s="23" t="s">
        <v>3702</v>
      </c>
      <c r="C136" s="20" t="s">
        <v>82</v>
      </c>
      <c r="D136" s="7" t="s">
        <v>3703</v>
      </c>
      <c r="E136" s="19" t="s">
        <v>57</v>
      </c>
      <c r="F136" s="19" t="s">
        <v>2873</v>
      </c>
      <c r="G136" s="23">
        <v>21.25</v>
      </c>
      <c r="H136" s="7">
        <v>50</v>
      </c>
      <c r="I136" s="24">
        <v>1062.5</v>
      </c>
      <c r="J136" s="23" t="s">
        <v>2219</v>
      </c>
    </row>
    <row r="137" s="17" customFormat="1" ht="20" customHeight="1" spans="1:10">
      <c r="A137" s="18">
        <v>135</v>
      </c>
      <c r="B137" s="23" t="s">
        <v>3704</v>
      </c>
      <c r="C137" s="23" t="s">
        <v>2167</v>
      </c>
      <c r="D137" s="7" t="s">
        <v>2705</v>
      </c>
      <c r="E137" s="19" t="s">
        <v>57</v>
      </c>
      <c r="F137" s="19" t="s">
        <v>2873</v>
      </c>
      <c r="G137" s="23">
        <v>8.3</v>
      </c>
      <c r="H137" s="7">
        <v>20</v>
      </c>
      <c r="I137" s="24">
        <v>166</v>
      </c>
      <c r="J137" s="23" t="s">
        <v>810</v>
      </c>
    </row>
    <row r="138" s="17" customFormat="1" ht="20" customHeight="1" spans="1:10">
      <c r="A138" s="18">
        <v>136</v>
      </c>
      <c r="B138" s="23" t="s">
        <v>3705</v>
      </c>
      <c r="C138" s="20" t="s">
        <v>82</v>
      </c>
      <c r="D138" s="7" t="s">
        <v>2030</v>
      </c>
      <c r="E138" s="19" t="s">
        <v>57</v>
      </c>
      <c r="F138" s="19" t="s">
        <v>2873</v>
      </c>
      <c r="G138" s="23">
        <v>14.8</v>
      </c>
      <c r="H138" s="7">
        <v>50</v>
      </c>
      <c r="I138" s="24">
        <v>740</v>
      </c>
      <c r="J138" s="23" t="s">
        <v>102</v>
      </c>
    </row>
    <row r="139" s="17" customFormat="1" ht="20" customHeight="1" spans="1:10">
      <c r="A139" s="18">
        <v>137</v>
      </c>
      <c r="B139" s="23" t="s">
        <v>3706</v>
      </c>
      <c r="C139" s="23" t="s">
        <v>239</v>
      </c>
      <c r="D139" s="7" t="s">
        <v>1827</v>
      </c>
      <c r="E139" s="23" t="s">
        <v>57</v>
      </c>
      <c r="F139" s="20" t="s">
        <v>1776</v>
      </c>
      <c r="G139" s="23">
        <v>24.5</v>
      </c>
      <c r="H139" s="7">
        <v>50</v>
      </c>
      <c r="I139" s="24">
        <v>1225</v>
      </c>
      <c r="J139" s="23" t="s">
        <v>1828</v>
      </c>
    </row>
    <row r="140" s="17" customFormat="1" ht="20" customHeight="1" spans="1:10">
      <c r="A140" s="18">
        <v>138</v>
      </c>
      <c r="B140" s="23" t="s">
        <v>3707</v>
      </c>
      <c r="C140" s="23" t="s">
        <v>2167</v>
      </c>
      <c r="D140" s="7" t="s">
        <v>325</v>
      </c>
      <c r="E140" s="23" t="s">
        <v>37</v>
      </c>
      <c r="F140" s="19" t="s">
        <v>2873</v>
      </c>
      <c r="G140" s="23">
        <v>24.52</v>
      </c>
      <c r="H140" s="7">
        <v>20</v>
      </c>
      <c r="I140" s="24">
        <v>490.4</v>
      </c>
      <c r="J140" s="23" t="s">
        <v>3708</v>
      </c>
    </row>
    <row r="141" s="17" customFormat="1" ht="20" customHeight="1" spans="1:10">
      <c r="A141" s="18">
        <v>139</v>
      </c>
      <c r="B141" s="23" t="s">
        <v>3709</v>
      </c>
      <c r="C141" s="23" t="s">
        <v>2402</v>
      </c>
      <c r="D141" s="7" t="s">
        <v>886</v>
      </c>
      <c r="E141" s="23" t="s">
        <v>37</v>
      </c>
      <c r="F141" s="19" t="s">
        <v>2873</v>
      </c>
      <c r="G141" s="23">
        <v>26.3</v>
      </c>
      <c r="H141" s="7">
        <v>120</v>
      </c>
      <c r="I141" s="24">
        <v>3156</v>
      </c>
      <c r="J141" s="23" t="s">
        <v>304</v>
      </c>
    </row>
    <row r="142" s="17" customFormat="1" ht="20" customHeight="1" spans="1:10">
      <c r="A142" s="18">
        <v>140</v>
      </c>
      <c r="B142" s="23" t="s">
        <v>3710</v>
      </c>
      <c r="C142" s="23" t="s">
        <v>239</v>
      </c>
      <c r="D142" s="7" t="s">
        <v>3355</v>
      </c>
      <c r="E142" s="23" t="s">
        <v>57</v>
      </c>
      <c r="F142" s="19" t="s">
        <v>2873</v>
      </c>
      <c r="G142" s="23">
        <v>26.3</v>
      </c>
      <c r="H142" s="7">
        <v>10</v>
      </c>
      <c r="I142" s="24">
        <v>263</v>
      </c>
      <c r="J142" s="23" t="s">
        <v>3356</v>
      </c>
    </row>
    <row r="143" s="17" customFormat="1" ht="20" customHeight="1" spans="1:10">
      <c r="A143" s="18">
        <v>141</v>
      </c>
      <c r="B143" s="23" t="s">
        <v>3711</v>
      </c>
      <c r="C143" s="23" t="s">
        <v>1612</v>
      </c>
      <c r="D143" s="7" t="s">
        <v>3712</v>
      </c>
      <c r="E143" s="23" t="s">
        <v>57</v>
      </c>
      <c r="F143" s="19" t="s">
        <v>2873</v>
      </c>
      <c r="G143" s="23">
        <v>19.53</v>
      </c>
      <c r="H143" s="7">
        <v>20</v>
      </c>
      <c r="I143" s="24">
        <v>390.6</v>
      </c>
      <c r="J143" s="23" t="s">
        <v>3713</v>
      </c>
    </row>
    <row r="144" s="17" customFormat="1" ht="20" customHeight="1" spans="1:10">
      <c r="A144" s="18">
        <v>142</v>
      </c>
      <c r="B144" s="23" t="s">
        <v>3714</v>
      </c>
      <c r="C144" s="23" t="s">
        <v>1612</v>
      </c>
      <c r="D144" s="7" t="s">
        <v>295</v>
      </c>
      <c r="E144" s="23" t="s">
        <v>57</v>
      </c>
      <c r="F144" s="19" t="s">
        <v>2873</v>
      </c>
      <c r="G144" s="23">
        <v>8.66</v>
      </c>
      <c r="H144" s="7">
        <v>30</v>
      </c>
      <c r="I144" s="24">
        <v>259.8</v>
      </c>
      <c r="J144" s="23" t="s">
        <v>3715</v>
      </c>
    </row>
    <row r="145" s="17" customFormat="1" ht="20" customHeight="1" spans="1:10">
      <c r="A145" s="18">
        <v>143</v>
      </c>
      <c r="B145" s="23" t="s">
        <v>3716</v>
      </c>
      <c r="C145" s="20" t="s">
        <v>82</v>
      </c>
      <c r="D145" s="7" t="s">
        <v>101</v>
      </c>
      <c r="E145" s="19" t="s">
        <v>57</v>
      </c>
      <c r="F145" s="19" t="s">
        <v>2873</v>
      </c>
      <c r="G145" s="23">
        <v>36.6</v>
      </c>
      <c r="H145" s="7">
        <v>70</v>
      </c>
      <c r="I145" s="24">
        <v>2562</v>
      </c>
      <c r="J145" s="23" t="s">
        <v>102</v>
      </c>
    </row>
    <row r="146" s="17" customFormat="1" ht="20" customHeight="1" spans="1:10">
      <c r="A146" s="18">
        <v>144</v>
      </c>
      <c r="B146" s="23" t="s">
        <v>3717</v>
      </c>
      <c r="C146" s="20" t="s">
        <v>82</v>
      </c>
      <c r="D146" s="7" t="s">
        <v>3718</v>
      </c>
      <c r="E146" s="19" t="s">
        <v>57</v>
      </c>
      <c r="F146" s="19" t="s">
        <v>2873</v>
      </c>
      <c r="G146" s="23">
        <v>41.64</v>
      </c>
      <c r="H146" s="7">
        <v>30</v>
      </c>
      <c r="I146" s="24">
        <v>1249.2</v>
      </c>
      <c r="J146" s="23" t="s">
        <v>3719</v>
      </c>
    </row>
    <row r="147" s="17" customFormat="1" ht="20" customHeight="1" spans="1:10">
      <c r="A147" s="18">
        <v>145</v>
      </c>
      <c r="B147" s="23" t="s">
        <v>3720</v>
      </c>
      <c r="C147" s="23" t="s">
        <v>1024</v>
      </c>
      <c r="D147" s="7" t="s">
        <v>3721</v>
      </c>
      <c r="E147" s="19" t="s">
        <v>57</v>
      </c>
      <c r="F147" s="19" t="s">
        <v>2873</v>
      </c>
      <c r="G147" s="23">
        <v>21.25</v>
      </c>
      <c r="H147" s="7">
        <v>40</v>
      </c>
      <c r="I147" s="24">
        <v>850</v>
      </c>
      <c r="J147" s="23" t="s">
        <v>231</v>
      </c>
    </row>
    <row r="148" s="17" customFormat="1" ht="20" customHeight="1" spans="1:10">
      <c r="A148" s="18">
        <v>146</v>
      </c>
      <c r="B148" s="23" t="s">
        <v>3722</v>
      </c>
      <c r="C148" s="23" t="s">
        <v>2377</v>
      </c>
      <c r="D148" s="7" t="s">
        <v>3723</v>
      </c>
      <c r="E148" s="19" t="s">
        <v>57</v>
      </c>
      <c r="F148" s="19" t="s">
        <v>2873</v>
      </c>
      <c r="G148" s="23">
        <v>42.37</v>
      </c>
      <c r="H148" s="7">
        <v>60</v>
      </c>
      <c r="I148" s="24">
        <v>2542.2</v>
      </c>
      <c r="J148" s="23" t="s">
        <v>2379</v>
      </c>
    </row>
    <row r="149" s="17" customFormat="1" ht="20" customHeight="1" spans="1:10">
      <c r="A149" s="18">
        <v>147</v>
      </c>
      <c r="B149" s="23" t="s">
        <v>3724</v>
      </c>
      <c r="C149" s="20" t="s">
        <v>82</v>
      </c>
      <c r="D149" s="7" t="s">
        <v>230</v>
      </c>
      <c r="E149" s="19" t="s">
        <v>57</v>
      </c>
      <c r="F149" s="19" t="s">
        <v>2873</v>
      </c>
      <c r="G149" s="23">
        <v>17.8</v>
      </c>
      <c r="H149" s="7">
        <v>60</v>
      </c>
      <c r="I149" s="24">
        <v>1068</v>
      </c>
      <c r="J149" s="23" t="s">
        <v>102</v>
      </c>
    </row>
    <row r="150" s="17" customFormat="1" ht="20" customHeight="1" spans="1:10">
      <c r="A150" s="18">
        <v>148</v>
      </c>
      <c r="B150" s="23" t="s">
        <v>3725</v>
      </c>
      <c r="C150" s="23" t="s">
        <v>826</v>
      </c>
      <c r="D150" s="7" t="s">
        <v>3726</v>
      </c>
      <c r="E150" s="19" t="s">
        <v>57</v>
      </c>
      <c r="F150" s="19" t="s">
        <v>2873</v>
      </c>
      <c r="G150" s="23">
        <v>29.26</v>
      </c>
      <c r="H150" s="7">
        <v>60</v>
      </c>
      <c r="I150" s="24">
        <v>1755.6</v>
      </c>
      <c r="J150" s="23" t="s">
        <v>102</v>
      </c>
    </row>
    <row r="151" s="17" customFormat="1" ht="20" customHeight="1" spans="1:10">
      <c r="A151" s="18">
        <v>149</v>
      </c>
      <c r="B151" s="23" t="s">
        <v>3727</v>
      </c>
      <c r="C151" s="23" t="s">
        <v>1612</v>
      </c>
      <c r="D151" s="7" t="s">
        <v>295</v>
      </c>
      <c r="E151" s="19" t="s">
        <v>57</v>
      </c>
      <c r="F151" s="20" t="s">
        <v>1776</v>
      </c>
      <c r="G151" s="23">
        <v>20.03</v>
      </c>
      <c r="H151" s="7">
        <v>10</v>
      </c>
      <c r="I151" s="24">
        <v>200.3</v>
      </c>
      <c r="J151" s="23" t="s">
        <v>3728</v>
      </c>
    </row>
    <row r="152" s="17" customFormat="1" ht="20" customHeight="1" spans="1:10">
      <c r="A152" s="18">
        <v>150</v>
      </c>
      <c r="B152" s="23" t="s">
        <v>3729</v>
      </c>
      <c r="C152" s="23" t="s">
        <v>239</v>
      </c>
      <c r="D152" s="7" t="s">
        <v>3413</v>
      </c>
      <c r="E152" s="23" t="s">
        <v>57</v>
      </c>
      <c r="F152" s="19" t="s">
        <v>2873</v>
      </c>
      <c r="G152" s="23">
        <v>28.49</v>
      </c>
      <c r="H152" s="7">
        <v>20</v>
      </c>
      <c r="I152" s="24">
        <v>569.8</v>
      </c>
      <c r="J152" s="23" t="s">
        <v>3416</v>
      </c>
    </row>
    <row r="153" s="17" customFormat="1" ht="20" customHeight="1" spans="1:10">
      <c r="A153" s="18">
        <v>151</v>
      </c>
      <c r="B153" s="23" t="s">
        <v>3730</v>
      </c>
      <c r="C153" s="23" t="s">
        <v>1793</v>
      </c>
      <c r="D153" s="7" t="s">
        <v>325</v>
      </c>
      <c r="E153" s="23" t="s">
        <v>37</v>
      </c>
      <c r="F153" s="19" t="s">
        <v>2873</v>
      </c>
      <c r="G153" s="23">
        <v>22.75</v>
      </c>
      <c r="H153" s="7">
        <v>10</v>
      </c>
      <c r="I153" s="24">
        <v>227.5</v>
      </c>
      <c r="J153" s="23" t="s">
        <v>3731</v>
      </c>
    </row>
    <row r="154" s="17" customFormat="1" ht="20" customHeight="1" spans="1:10">
      <c r="A154" s="18">
        <v>152</v>
      </c>
      <c r="B154" s="23" t="s">
        <v>3732</v>
      </c>
      <c r="C154" s="23" t="s">
        <v>2402</v>
      </c>
      <c r="D154" s="7" t="s">
        <v>325</v>
      </c>
      <c r="E154" s="23" t="s">
        <v>37</v>
      </c>
      <c r="F154" s="19" t="s">
        <v>2873</v>
      </c>
      <c r="G154" s="23">
        <v>28</v>
      </c>
      <c r="H154" s="7">
        <v>20</v>
      </c>
      <c r="I154" s="24">
        <v>560</v>
      </c>
      <c r="J154" s="23" t="s">
        <v>3733</v>
      </c>
    </row>
    <row r="155" s="17" customFormat="1" ht="20" customHeight="1" spans="1:10">
      <c r="A155" s="18">
        <v>153</v>
      </c>
      <c r="B155" s="23" t="s">
        <v>3734</v>
      </c>
      <c r="C155" s="20" t="s">
        <v>82</v>
      </c>
      <c r="D155" s="7" t="s">
        <v>2030</v>
      </c>
      <c r="E155" s="19" t="s">
        <v>57</v>
      </c>
      <c r="F155" s="19" t="s">
        <v>2873</v>
      </c>
      <c r="G155" s="23">
        <v>26.08</v>
      </c>
      <c r="H155" s="7">
        <v>20</v>
      </c>
      <c r="I155" s="24">
        <v>521.6</v>
      </c>
      <c r="J155" s="23" t="s">
        <v>2032</v>
      </c>
    </row>
    <row r="156" s="17" customFormat="1" ht="20" customHeight="1" spans="1:10">
      <c r="A156" s="18">
        <v>154</v>
      </c>
      <c r="B156" s="23" t="s">
        <v>3735</v>
      </c>
      <c r="C156" s="20" t="s">
        <v>327</v>
      </c>
      <c r="D156" s="7" t="s">
        <v>2707</v>
      </c>
      <c r="E156" s="20" t="s">
        <v>57</v>
      </c>
      <c r="F156" s="19" t="s">
        <v>2873</v>
      </c>
      <c r="G156" s="23">
        <v>29.87</v>
      </c>
      <c r="H156" s="7">
        <v>50</v>
      </c>
      <c r="I156" s="24">
        <v>1493.5</v>
      </c>
      <c r="J156" s="23" t="s">
        <v>2200</v>
      </c>
    </row>
    <row r="157" s="17" customFormat="1" ht="20" customHeight="1" spans="1:10">
      <c r="A157" s="18">
        <v>155</v>
      </c>
      <c r="B157" s="23" t="s">
        <v>3736</v>
      </c>
      <c r="C157" s="20" t="s">
        <v>2018</v>
      </c>
      <c r="D157" s="7" t="s">
        <v>3737</v>
      </c>
      <c r="E157" s="20" t="s">
        <v>29</v>
      </c>
      <c r="F157" s="19" t="s">
        <v>2873</v>
      </c>
      <c r="G157" s="23">
        <v>2.9</v>
      </c>
      <c r="H157" s="7">
        <v>250</v>
      </c>
      <c r="I157" s="24">
        <v>725</v>
      </c>
      <c r="J157" s="23" t="s">
        <v>70</v>
      </c>
    </row>
    <row r="158" s="17" customFormat="1" ht="20" customHeight="1" spans="1:10">
      <c r="A158" s="18">
        <v>156</v>
      </c>
      <c r="B158" s="23" t="s">
        <v>3738</v>
      </c>
      <c r="C158" s="20" t="s">
        <v>82</v>
      </c>
      <c r="D158" s="7" t="s">
        <v>3739</v>
      </c>
      <c r="E158" s="19" t="s">
        <v>57</v>
      </c>
      <c r="F158" s="19" t="s">
        <v>2873</v>
      </c>
      <c r="G158" s="23">
        <v>18.53</v>
      </c>
      <c r="H158" s="7">
        <v>1200</v>
      </c>
      <c r="I158" s="24">
        <v>22236</v>
      </c>
      <c r="J158" s="23" t="s">
        <v>3118</v>
      </c>
    </row>
    <row r="159" s="17" customFormat="1" ht="20" customHeight="1" spans="1:10">
      <c r="A159" s="18">
        <v>157</v>
      </c>
      <c r="B159" s="23" t="s">
        <v>3740</v>
      </c>
      <c r="C159" s="23" t="s">
        <v>1024</v>
      </c>
      <c r="D159" s="7" t="s">
        <v>2711</v>
      </c>
      <c r="E159" s="19" t="s">
        <v>57</v>
      </c>
      <c r="F159" s="19" t="s">
        <v>2873</v>
      </c>
      <c r="G159" s="23">
        <v>15.7</v>
      </c>
      <c r="H159" s="7">
        <v>50</v>
      </c>
      <c r="I159" s="24">
        <v>785</v>
      </c>
      <c r="J159" s="23" t="s">
        <v>810</v>
      </c>
    </row>
    <row r="160" s="17" customFormat="1" ht="20" customHeight="1" spans="1:10">
      <c r="A160" s="18">
        <v>158</v>
      </c>
      <c r="B160" s="23" t="s">
        <v>3741</v>
      </c>
      <c r="C160" s="20" t="s">
        <v>82</v>
      </c>
      <c r="D160" s="7" t="s">
        <v>3742</v>
      </c>
      <c r="E160" s="19" t="s">
        <v>57</v>
      </c>
      <c r="F160" s="19" t="s">
        <v>2873</v>
      </c>
      <c r="G160" s="23">
        <v>36.15</v>
      </c>
      <c r="H160" s="7">
        <v>10</v>
      </c>
      <c r="I160" s="24">
        <v>361.5</v>
      </c>
      <c r="J160" s="23" t="s">
        <v>3743</v>
      </c>
    </row>
    <row r="161" s="17" customFormat="1" ht="20" customHeight="1" spans="1:10">
      <c r="A161" s="18">
        <v>159</v>
      </c>
      <c r="B161" s="23" t="s">
        <v>3744</v>
      </c>
      <c r="C161" s="23" t="s">
        <v>239</v>
      </c>
      <c r="D161" s="7" t="s">
        <v>3745</v>
      </c>
      <c r="E161" s="23" t="s">
        <v>57</v>
      </c>
      <c r="F161" s="19" t="s">
        <v>2873</v>
      </c>
      <c r="G161" s="23">
        <v>17.87</v>
      </c>
      <c r="H161" s="7">
        <v>10</v>
      </c>
      <c r="I161" s="24">
        <v>178.7</v>
      </c>
      <c r="J161" s="23" t="s">
        <v>2689</v>
      </c>
    </row>
    <row r="162" s="17" customFormat="1" ht="20" customHeight="1" spans="1:10">
      <c r="A162" s="18">
        <v>160</v>
      </c>
      <c r="B162" s="23" t="s">
        <v>3746</v>
      </c>
      <c r="C162" s="23" t="s">
        <v>1024</v>
      </c>
      <c r="D162" s="7" t="s">
        <v>3747</v>
      </c>
      <c r="E162" s="23" t="s">
        <v>57</v>
      </c>
      <c r="F162" s="19" t="s">
        <v>2873</v>
      </c>
      <c r="G162" s="23">
        <v>55.66</v>
      </c>
      <c r="H162" s="7">
        <v>180</v>
      </c>
      <c r="I162" s="24">
        <v>10018.8</v>
      </c>
      <c r="J162" s="23" t="s">
        <v>3748</v>
      </c>
    </row>
    <row r="163" s="17" customFormat="1" ht="20" customHeight="1" spans="1:10">
      <c r="A163" s="18">
        <v>161</v>
      </c>
      <c r="B163" s="23" t="s">
        <v>3749</v>
      </c>
      <c r="C163" s="23" t="s">
        <v>239</v>
      </c>
      <c r="D163" s="7" t="s">
        <v>2137</v>
      </c>
      <c r="E163" s="23" t="s">
        <v>57</v>
      </c>
      <c r="F163" s="19" t="s">
        <v>2873</v>
      </c>
      <c r="G163" s="23">
        <v>24.71</v>
      </c>
      <c r="H163" s="7">
        <v>20</v>
      </c>
      <c r="I163" s="24">
        <v>494.2</v>
      </c>
      <c r="J163" s="23" t="s">
        <v>231</v>
      </c>
    </row>
    <row r="164" s="17" customFormat="1" ht="20" customHeight="1" spans="1:10">
      <c r="A164" s="18">
        <v>162</v>
      </c>
      <c r="B164" s="23" t="s">
        <v>3750</v>
      </c>
      <c r="C164" s="23" t="s">
        <v>1024</v>
      </c>
      <c r="D164" s="7" t="s">
        <v>3751</v>
      </c>
      <c r="E164" s="23" t="s">
        <v>57</v>
      </c>
      <c r="F164" s="19" t="s">
        <v>2873</v>
      </c>
      <c r="G164" s="23">
        <v>38.01</v>
      </c>
      <c r="H164" s="7">
        <v>40</v>
      </c>
      <c r="I164" s="24">
        <v>1520.4</v>
      </c>
      <c r="J164" s="23" t="s">
        <v>2285</v>
      </c>
    </row>
    <row r="165" s="17" customFormat="1" ht="20" customHeight="1" spans="1:10">
      <c r="A165" s="18">
        <v>163</v>
      </c>
      <c r="B165" s="23" t="s">
        <v>3752</v>
      </c>
      <c r="C165" s="23" t="s">
        <v>1793</v>
      </c>
      <c r="D165" s="7" t="s">
        <v>886</v>
      </c>
      <c r="E165" s="23" t="s">
        <v>37</v>
      </c>
      <c r="F165" s="20" t="s">
        <v>1776</v>
      </c>
      <c r="G165" s="23">
        <v>27.14</v>
      </c>
      <c r="H165" s="7">
        <v>17</v>
      </c>
      <c r="I165" s="24">
        <v>461.38</v>
      </c>
      <c r="J165" s="23" t="s">
        <v>887</v>
      </c>
    </row>
    <row r="166" s="17" customFormat="1" ht="20" customHeight="1" spans="1:10">
      <c r="A166" s="18">
        <v>164</v>
      </c>
      <c r="B166" s="23" t="s">
        <v>3753</v>
      </c>
      <c r="C166" s="23" t="s">
        <v>239</v>
      </c>
      <c r="D166" s="7" t="s">
        <v>1694</v>
      </c>
      <c r="E166" s="23" t="s">
        <v>57</v>
      </c>
      <c r="F166" s="19" t="s">
        <v>2873</v>
      </c>
      <c r="G166" s="23">
        <v>31.28</v>
      </c>
      <c r="H166" s="7">
        <v>150</v>
      </c>
      <c r="I166" s="24">
        <v>4692</v>
      </c>
      <c r="J166" s="23" t="s">
        <v>231</v>
      </c>
    </row>
    <row r="167" s="17" customFormat="1" ht="20" customHeight="1" spans="1:10">
      <c r="A167" s="18">
        <v>165</v>
      </c>
      <c r="B167" s="23" t="s">
        <v>3754</v>
      </c>
      <c r="C167" s="23" t="s">
        <v>239</v>
      </c>
      <c r="D167" s="7" t="s">
        <v>3755</v>
      </c>
      <c r="E167" s="23" t="s">
        <v>57</v>
      </c>
      <c r="F167" s="19" t="s">
        <v>2873</v>
      </c>
      <c r="G167" s="23">
        <v>22.79</v>
      </c>
      <c r="H167" s="7">
        <v>10</v>
      </c>
      <c r="I167" s="24">
        <v>227.9</v>
      </c>
      <c r="J167" s="23" t="s">
        <v>2226</v>
      </c>
    </row>
    <row r="168" s="17" customFormat="1" ht="20" customHeight="1" spans="1:10">
      <c r="A168" s="18">
        <v>166</v>
      </c>
      <c r="B168" s="23" t="s">
        <v>3756</v>
      </c>
      <c r="C168" s="20" t="s">
        <v>327</v>
      </c>
      <c r="D168" s="7" t="s">
        <v>3757</v>
      </c>
      <c r="E168" s="20" t="s">
        <v>57</v>
      </c>
      <c r="F168" s="19" t="s">
        <v>2873</v>
      </c>
      <c r="G168" s="23">
        <v>7.65</v>
      </c>
      <c r="H168" s="7">
        <v>20</v>
      </c>
      <c r="I168" s="24">
        <v>153</v>
      </c>
      <c r="J168" s="23" t="s">
        <v>231</v>
      </c>
    </row>
    <row r="169" s="17" customFormat="1" ht="20" customHeight="1" spans="1:10">
      <c r="A169" s="18">
        <v>167</v>
      </c>
      <c r="B169" s="23" t="s">
        <v>3758</v>
      </c>
      <c r="C169" s="20" t="s">
        <v>327</v>
      </c>
      <c r="D169" s="7" t="s">
        <v>3759</v>
      </c>
      <c r="E169" s="20" t="s">
        <v>57</v>
      </c>
      <c r="F169" s="19" t="s">
        <v>2873</v>
      </c>
      <c r="G169" s="23">
        <v>18.39</v>
      </c>
      <c r="H169" s="7">
        <v>30</v>
      </c>
      <c r="I169" s="24">
        <v>551.7</v>
      </c>
      <c r="J169" s="23" t="s">
        <v>231</v>
      </c>
    </row>
    <row r="170" s="17" customFormat="1" ht="20" customHeight="1" spans="1:10">
      <c r="A170" s="18">
        <v>168</v>
      </c>
      <c r="B170" s="23" t="s">
        <v>3760</v>
      </c>
      <c r="C170" s="23" t="s">
        <v>1612</v>
      </c>
      <c r="D170" s="7" t="s">
        <v>295</v>
      </c>
      <c r="E170" s="20" t="s">
        <v>57</v>
      </c>
      <c r="F170" s="20" t="s">
        <v>1776</v>
      </c>
      <c r="G170" s="23">
        <v>24.8</v>
      </c>
      <c r="H170" s="7">
        <v>20</v>
      </c>
      <c r="I170" s="24">
        <v>496</v>
      </c>
      <c r="J170" s="23" t="s">
        <v>2347</v>
      </c>
    </row>
    <row r="171" s="17" customFormat="1" ht="20" customHeight="1" spans="1:10">
      <c r="A171" s="18">
        <v>169</v>
      </c>
      <c r="B171" s="23" t="s">
        <v>3761</v>
      </c>
      <c r="C171" s="23" t="s">
        <v>239</v>
      </c>
      <c r="D171" s="7" t="s">
        <v>3329</v>
      </c>
      <c r="E171" s="23" t="s">
        <v>57</v>
      </c>
      <c r="F171" s="19" t="s">
        <v>2873</v>
      </c>
      <c r="G171" s="23">
        <v>14.52</v>
      </c>
      <c r="H171" s="7">
        <v>30</v>
      </c>
      <c r="I171" s="24">
        <v>435.6</v>
      </c>
      <c r="J171" s="23" t="s">
        <v>3330</v>
      </c>
    </row>
    <row r="172" s="17" customFormat="1" ht="20" customHeight="1" spans="1:10">
      <c r="A172" s="18">
        <v>170</v>
      </c>
      <c r="B172" s="23" t="s">
        <v>3762</v>
      </c>
      <c r="C172" s="23" t="s">
        <v>1024</v>
      </c>
      <c r="D172" s="7" t="s">
        <v>3763</v>
      </c>
      <c r="E172" s="23" t="s">
        <v>57</v>
      </c>
      <c r="F172" s="19" t="s">
        <v>2873</v>
      </c>
      <c r="G172" s="23">
        <v>37.09</v>
      </c>
      <c r="H172" s="7">
        <v>50</v>
      </c>
      <c r="I172" s="24">
        <v>1854.5</v>
      </c>
      <c r="J172" s="23" t="s">
        <v>1620</v>
      </c>
    </row>
    <row r="173" s="17" customFormat="1" ht="20" customHeight="1" spans="1:10">
      <c r="A173" s="18">
        <v>171</v>
      </c>
      <c r="B173" s="23" t="s">
        <v>3764</v>
      </c>
      <c r="C173" s="23" t="s">
        <v>1612</v>
      </c>
      <c r="D173" s="7" t="s">
        <v>295</v>
      </c>
      <c r="E173" s="23" t="s">
        <v>57</v>
      </c>
      <c r="F173" s="19" t="s">
        <v>2873</v>
      </c>
      <c r="G173" s="23">
        <v>15.09</v>
      </c>
      <c r="H173" s="7">
        <v>30</v>
      </c>
      <c r="I173" s="24">
        <v>452.7</v>
      </c>
      <c r="J173" s="23" t="s">
        <v>2260</v>
      </c>
    </row>
    <row r="174" s="17" customFormat="1" ht="20" customHeight="1" spans="1:10">
      <c r="A174" s="25" t="s">
        <v>3765</v>
      </c>
      <c r="B174" s="25"/>
      <c r="C174" s="25"/>
      <c r="D174" s="25"/>
      <c r="E174" s="25"/>
      <c r="F174" s="25"/>
      <c r="G174" s="25"/>
      <c r="H174" s="25"/>
      <c r="I174" s="25"/>
      <c r="J174" s="25"/>
    </row>
  </sheetData>
  <mergeCells count="2">
    <mergeCell ref="A1:J1"/>
    <mergeCell ref="A174:J17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workbookViewId="0">
      <selection activeCell="A111" sqref="A111:J111"/>
    </sheetView>
  </sheetViews>
  <sheetFormatPr defaultColWidth="9" defaultRowHeight="13.5"/>
  <cols>
    <col min="1" max="1" width="5.25" style="2" customWidth="1"/>
    <col min="2" max="2" width="18.875" style="2" customWidth="1"/>
    <col min="3" max="3" width="11.375" style="2" customWidth="1"/>
    <col min="4" max="4" width="19.125" style="2" customWidth="1"/>
    <col min="5" max="5" width="8.375" style="2" customWidth="1"/>
    <col min="6" max="6" width="11.125" style="2" customWidth="1"/>
    <col min="7" max="7" width="10.75" style="2" customWidth="1"/>
    <col min="8" max="8" width="10.25" style="2" customWidth="1"/>
    <col min="9" max="9" width="14.5" style="2" customWidth="1"/>
    <col min="10" max="10" width="33" style="2" customWidth="1"/>
  </cols>
  <sheetData>
    <row r="1" ht="30" customHeight="1" spans="1:10">
      <c r="A1" s="3" t="s">
        <v>3766</v>
      </c>
      <c r="B1" s="4"/>
      <c r="C1" s="4"/>
      <c r="D1" s="4"/>
      <c r="E1" s="4"/>
      <c r="F1" s="4"/>
      <c r="G1" s="4"/>
      <c r="H1" s="4"/>
      <c r="I1" s="4"/>
      <c r="J1" s="4"/>
    </row>
    <row r="2" s="10" customFormat="1" ht="20" customHeight="1" spans="1:10">
      <c r="A2" s="12" t="s">
        <v>16</v>
      </c>
      <c r="B2" s="12" t="s">
        <v>17</v>
      </c>
      <c r="C2" s="12" t="s">
        <v>18</v>
      </c>
      <c r="D2" s="12" t="s">
        <v>19</v>
      </c>
      <c r="E2" s="12" t="s">
        <v>20</v>
      </c>
      <c r="F2" s="12" t="s">
        <v>21</v>
      </c>
      <c r="G2" s="12" t="s">
        <v>3767</v>
      </c>
      <c r="H2" s="12" t="s">
        <v>3768</v>
      </c>
      <c r="I2" s="12" t="s">
        <v>3769</v>
      </c>
      <c r="J2" s="12" t="s">
        <v>24</v>
      </c>
    </row>
    <row r="3" s="11" customFormat="1" ht="20" customHeight="1" spans="1:10">
      <c r="A3" s="13">
        <v>1</v>
      </c>
      <c r="B3" s="14" t="s">
        <v>3770</v>
      </c>
      <c r="C3" s="14" t="s">
        <v>82</v>
      </c>
      <c r="D3" s="13" t="s">
        <v>3771</v>
      </c>
      <c r="E3" s="15" t="s">
        <v>57</v>
      </c>
      <c r="F3" s="15" t="s">
        <v>2873</v>
      </c>
      <c r="G3" s="13">
        <f t="shared" ref="G3:G66" si="0">I3/H3</f>
        <v>11.62</v>
      </c>
      <c r="H3" s="13">
        <v>30</v>
      </c>
      <c r="I3" s="13">
        <v>348.6</v>
      </c>
      <c r="J3" s="14" t="s">
        <v>3772</v>
      </c>
    </row>
    <row r="4" s="11" customFormat="1" ht="20" customHeight="1" spans="1:10">
      <c r="A4" s="13">
        <v>2</v>
      </c>
      <c r="B4" s="14" t="s">
        <v>2217</v>
      </c>
      <c r="C4" s="14" t="s">
        <v>82</v>
      </c>
      <c r="D4" s="14" t="s">
        <v>3773</v>
      </c>
      <c r="E4" s="15" t="s">
        <v>57</v>
      </c>
      <c r="F4" s="15" t="s">
        <v>2873</v>
      </c>
      <c r="G4" s="13">
        <f t="shared" si="0"/>
        <v>21.25</v>
      </c>
      <c r="H4" s="13">
        <v>30</v>
      </c>
      <c r="I4" s="13">
        <v>637.5</v>
      </c>
      <c r="J4" s="14" t="s">
        <v>2219</v>
      </c>
    </row>
    <row r="5" s="11" customFormat="1" ht="20" customHeight="1" spans="1:10">
      <c r="A5" s="13">
        <v>3</v>
      </c>
      <c r="B5" s="14" t="s">
        <v>2222</v>
      </c>
      <c r="C5" s="14" t="s">
        <v>82</v>
      </c>
      <c r="D5" s="14" t="s">
        <v>3774</v>
      </c>
      <c r="E5" s="15" t="s">
        <v>57</v>
      </c>
      <c r="F5" s="15" t="s">
        <v>2873</v>
      </c>
      <c r="G5" s="13">
        <f t="shared" si="0"/>
        <v>74.45</v>
      </c>
      <c r="H5" s="13">
        <v>20</v>
      </c>
      <c r="I5" s="13">
        <v>1489</v>
      </c>
      <c r="J5" s="14" t="s">
        <v>216</v>
      </c>
    </row>
    <row r="6" s="11" customFormat="1" ht="20" customHeight="1" spans="1:10">
      <c r="A6" s="13">
        <v>4</v>
      </c>
      <c r="B6" s="14" t="s">
        <v>2704</v>
      </c>
      <c r="C6" s="14" t="s">
        <v>1612</v>
      </c>
      <c r="D6" s="14" t="s">
        <v>3775</v>
      </c>
      <c r="E6" s="15" t="s">
        <v>57</v>
      </c>
      <c r="F6" s="15" t="s">
        <v>2873</v>
      </c>
      <c r="G6" s="13">
        <f t="shared" si="0"/>
        <v>13.6</v>
      </c>
      <c r="H6" s="13">
        <v>30</v>
      </c>
      <c r="I6" s="13">
        <v>408</v>
      </c>
      <c r="J6" s="14" t="s">
        <v>2706</v>
      </c>
    </row>
    <row r="7" s="11" customFormat="1" ht="20" customHeight="1" spans="1:10">
      <c r="A7" s="13">
        <v>5</v>
      </c>
      <c r="B7" s="14" t="s">
        <v>2232</v>
      </c>
      <c r="C7" s="14" t="s">
        <v>1779</v>
      </c>
      <c r="D7" s="13" t="s">
        <v>2233</v>
      </c>
      <c r="E7" s="15" t="s">
        <v>57</v>
      </c>
      <c r="F7" s="15" t="s">
        <v>2873</v>
      </c>
      <c r="G7" s="13">
        <f t="shared" si="0"/>
        <v>22.8</v>
      </c>
      <c r="H7" s="13">
        <v>40</v>
      </c>
      <c r="I7" s="13">
        <v>912</v>
      </c>
      <c r="J7" s="14" t="s">
        <v>1198</v>
      </c>
    </row>
    <row r="8" s="11" customFormat="1" ht="20" customHeight="1" spans="1:10">
      <c r="A8" s="13">
        <v>6</v>
      </c>
      <c r="B8" s="14" t="s">
        <v>3776</v>
      </c>
      <c r="C8" s="14" t="s">
        <v>2239</v>
      </c>
      <c r="D8" s="13" t="s">
        <v>2038</v>
      </c>
      <c r="E8" s="15" t="s">
        <v>57</v>
      </c>
      <c r="F8" s="15" t="s">
        <v>2873</v>
      </c>
      <c r="G8" s="13">
        <f t="shared" si="0"/>
        <v>2.5</v>
      </c>
      <c r="H8" s="13">
        <v>20</v>
      </c>
      <c r="I8" s="13">
        <v>50</v>
      </c>
      <c r="J8" s="14" t="s">
        <v>102</v>
      </c>
    </row>
    <row r="9" s="11" customFormat="1" ht="20" customHeight="1" spans="1:10">
      <c r="A9" s="13">
        <v>7</v>
      </c>
      <c r="B9" s="14" t="s">
        <v>1824</v>
      </c>
      <c r="C9" s="14" t="s">
        <v>82</v>
      </c>
      <c r="D9" s="14" t="s">
        <v>3777</v>
      </c>
      <c r="E9" s="15" t="s">
        <v>57</v>
      </c>
      <c r="F9" s="15" t="s">
        <v>2873</v>
      </c>
      <c r="G9" s="13">
        <f t="shared" si="0"/>
        <v>41.69</v>
      </c>
      <c r="H9" s="13">
        <v>20</v>
      </c>
      <c r="I9" s="13">
        <v>833.8</v>
      </c>
      <c r="J9" s="14" t="s">
        <v>1632</v>
      </c>
    </row>
    <row r="10" s="11" customFormat="1" ht="20" customHeight="1" spans="1:10">
      <c r="A10" s="13">
        <v>8</v>
      </c>
      <c r="B10" s="14" t="s">
        <v>2299</v>
      </c>
      <c r="C10" s="14" t="s">
        <v>2239</v>
      </c>
      <c r="D10" s="13" t="s">
        <v>1215</v>
      </c>
      <c r="E10" s="15" t="s">
        <v>29</v>
      </c>
      <c r="F10" s="15" t="s">
        <v>2873</v>
      </c>
      <c r="G10" s="13">
        <f t="shared" si="0"/>
        <v>1.9</v>
      </c>
      <c r="H10" s="13">
        <v>10</v>
      </c>
      <c r="I10" s="13">
        <v>19</v>
      </c>
      <c r="J10" s="14" t="s">
        <v>1224</v>
      </c>
    </row>
    <row r="11" s="11" customFormat="1" ht="20" customHeight="1" spans="1:10">
      <c r="A11" s="13">
        <v>9</v>
      </c>
      <c r="B11" s="14" t="s">
        <v>3778</v>
      </c>
      <c r="C11" s="14" t="s">
        <v>327</v>
      </c>
      <c r="D11" s="13" t="s">
        <v>1506</v>
      </c>
      <c r="E11" s="15" t="s">
        <v>57</v>
      </c>
      <c r="F11" s="15" t="s">
        <v>2873</v>
      </c>
      <c r="G11" s="13">
        <f t="shared" si="0"/>
        <v>9.04</v>
      </c>
      <c r="H11" s="13">
        <v>50</v>
      </c>
      <c r="I11" s="13">
        <v>452</v>
      </c>
      <c r="J11" s="14" t="s">
        <v>2076</v>
      </c>
    </row>
    <row r="12" s="11" customFormat="1" ht="20" customHeight="1" spans="1:10">
      <c r="A12" s="13">
        <v>10</v>
      </c>
      <c r="B12" s="14" t="s">
        <v>2251</v>
      </c>
      <c r="C12" s="14" t="s">
        <v>2252</v>
      </c>
      <c r="D12" s="13" t="s">
        <v>3779</v>
      </c>
      <c r="E12" s="15" t="s">
        <v>57</v>
      </c>
      <c r="F12" s="15" t="s">
        <v>2873</v>
      </c>
      <c r="G12" s="13">
        <f t="shared" si="0"/>
        <v>20.18</v>
      </c>
      <c r="H12" s="13">
        <v>20</v>
      </c>
      <c r="I12" s="13">
        <v>403.6</v>
      </c>
      <c r="J12" s="14" t="s">
        <v>361</v>
      </c>
    </row>
    <row r="13" s="11" customFormat="1" ht="20" customHeight="1" spans="1:10">
      <c r="A13" s="13">
        <v>11</v>
      </c>
      <c r="B13" s="14" t="s">
        <v>2220</v>
      </c>
      <c r="C13" s="14" t="s">
        <v>826</v>
      </c>
      <c r="D13" s="14" t="s">
        <v>3780</v>
      </c>
      <c r="E13" s="15" t="s">
        <v>57</v>
      </c>
      <c r="F13" s="15" t="s">
        <v>2873</v>
      </c>
      <c r="G13" s="13">
        <f t="shared" si="0"/>
        <v>29.26</v>
      </c>
      <c r="H13" s="13">
        <v>50</v>
      </c>
      <c r="I13" s="13">
        <v>1463</v>
      </c>
      <c r="J13" s="14" t="s">
        <v>102</v>
      </c>
    </row>
    <row r="14" s="11" customFormat="1" ht="20" customHeight="1" spans="1:10">
      <c r="A14" s="13">
        <v>12</v>
      </c>
      <c r="B14" s="14" t="s">
        <v>2267</v>
      </c>
      <c r="C14" s="14" t="s">
        <v>2268</v>
      </c>
      <c r="D14" s="14" t="s">
        <v>3781</v>
      </c>
      <c r="E14" s="15" t="s">
        <v>37</v>
      </c>
      <c r="F14" s="15" t="s">
        <v>2873</v>
      </c>
      <c r="G14" s="13">
        <f t="shared" si="0"/>
        <v>26.08</v>
      </c>
      <c r="H14" s="13">
        <v>30</v>
      </c>
      <c r="I14" s="13">
        <v>782.4</v>
      </c>
      <c r="J14" s="14" t="s">
        <v>2270</v>
      </c>
    </row>
    <row r="15" s="11" customFormat="1" ht="20" customHeight="1" spans="1:10">
      <c r="A15" s="13">
        <v>13</v>
      </c>
      <c r="B15" s="14" t="s">
        <v>1778</v>
      </c>
      <c r="C15" s="14" t="s">
        <v>1779</v>
      </c>
      <c r="D15" s="13" t="s">
        <v>2481</v>
      </c>
      <c r="E15" s="15" t="s">
        <v>57</v>
      </c>
      <c r="F15" s="15" t="s">
        <v>2873</v>
      </c>
      <c r="G15" s="13">
        <f t="shared" si="0"/>
        <v>4.6</v>
      </c>
      <c r="H15" s="13">
        <v>20</v>
      </c>
      <c r="I15" s="13">
        <v>92</v>
      </c>
      <c r="J15" s="14" t="s">
        <v>2961</v>
      </c>
    </row>
    <row r="16" s="11" customFormat="1" ht="20" customHeight="1" spans="1:10">
      <c r="A16" s="13">
        <v>14</v>
      </c>
      <c r="B16" s="14" t="s">
        <v>2276</v>
      </c>
      <c r="C16" s="14" t="s">
        <v>2277</v>
      </c>
      <c r="D16" s="13" t="s">
        <v>2278</v>
      </c>
      <c r="E16" s="15" t="s">
        <v>57</v>
      </c>
      <c r="F16" s="15" t="s">
        <v>2873</v>
      </c>
      <c r="G16" s="13">
        <f t="shared" si="0"/>
        <v>15.3</v>
      </c>
      <c r="H16" s="13">
        <v>10</v>
      </c>
      <c r="I16" s="13">
        <v>153</v>
      </c>
      <c r="J16" s="14" t="s">
        <v>2279</v>
      </c>
    </row>
    <row r="17" s="11" customFormat="1" ht="20" customHeight="1" spans="1:10">
      <c r="A17" s="13">
        <v>15</v>
      </c>
      <c r="B17" s="14" t="s">
        <v>2271</v>
      </c>
      <c r="C17" s="14" t="s">
        <v>327</v>
      </c>
      <c r="D17" s="14" t="s">
        <v>3782</v>
      </c>
      <c r="E17" s="15" t="s">
        <v>57</v>
      </c>
      <c r="F17" s="15" t="s">
        <v>2873</v>
      </c>
      <c r="G17" s="13">
        <f t="shared" si="0"/>
        <v>22.17</v>
      </c>
      <c r="H17" s="13">
        <v>100</v>
      </c>
      <c r="I17" s="13">
        <v>2217</v>
      </c>
      <c r="J17" s="14" t="s">
        <v>38</v>
      </c>
    </row>
    <row r="18" s="11" customFormat="1" ht="20" customHeight="1" spans="1:10">
      <c r="A18" s="13">
        <v>16</v>
      </c>
      <c r="B18" s="14" t="s">
        <v>185</v>
      </c>
      <c r="C18" s="14" t="s">
        <v>82</v>
      </c>
      <c r="D18" s="14" t="s">
        <v>3773</v>
      </c>
      <c r="E18" s="15" t="s">
        <v>57</v>
      </c>
      <c r="F18" s="15" t="s">
        <v>2873</v>
      </c>
      <c r="G18" s="13">
        <f t="shared" si="0"/>
        <v>25.85</v>
      </c>
      <c r="H18" s="13">
        <v>150</v>
      </c>
      <c r="I18" s="13">
        <v>3877.5</v>
      </c>
      <c r="J18" s="14" t="s">
        <v>70</v>
      </c>
    </row>
    <row r="19" s="11" customFormat="1" ht="20" customHeight="1" spans="1:10">
      <c r="A19" s="13">
        <v>17</v>
      </c>
      <c r="B19" s="14" t="s">
        <v>2236</v>
      </c>
      <c r="C19" s="14" t="s">
        <v>327</v>
      </c>
      <c r="D19" s="14" t="s">
        <v>3783</v>
      </c>
      <c r="E19" s="15" t="s">
        <v>37</v>
      </c>
      <c r="F19" s="15" t="s">
        <v>2873</v>
      </c>
      <c r="G19" s="13">
        <f t="shared" si="0"/>
        <v>5.67</v>
      </c>
      <c r="H19" s="13">
        <v>200</v>
      </c>
      <c r="I19" s="13">
        <v>1134</v>
      </c>
      <c r="J19" s="14" t="s">
        <v>2894</v>
      </c>
    </row>
    <row r="20" s="11" customFormat="1" ht="20" customHeight="1" spans="1:10">
      <c r="A20" s="13">
        <v>18</v>
      </c>
      <c r="B20" s="14" t="s">
        <v>1876</v>
      </c>
      <c r="C20" s="14" t="s">
        <v>2018</v>
      </c>
      <c r="D20" s="13" t="s">
        <v>1841</v>
      </c>
      <c r="E20" s="15" t="s">
        <v>29</v>
      </c>
      <c r="F20" s="15" t="s">
        <v>2873</v>
      </c>
      <c r="G20" s="13">
        <f t="shared" si="0"/>
        <v>1.05</v>
      </c>
      <c r="H20" s="13">
        <v>100</v>
      </c>
      <c r="I20" s="13">
        <v>105</v>
      </c>
      <c r="J20" s="14" t="s">
        <v>2473</v>
      </c>
    </row>
    <row r="21" s="11" customFormat="1" ht="20" customHeight="1" spans="1:10">
      <c r="A21" s="13">
        <v>19</v>
      </c>
      <c r="B21" s="14" t="s">
        <v>2283</v>
      </c>
      <c r="C21" s="14" t="s">
        <v>2268</v>
      </c>
      <c r="D21" s="14" t="s">
        <v>3784</v>
      </c>
      <c r="E21" s="15" t="s">
        <v>57</v>
      </c>
      <c r="F21" s="15" t="s">
        <v>2873</v>
      </c>
      <c r="G21" s="13">
        <f t="shared" si="0"/>
        <v>38.01</v>
      </c>
      <c r="H21" s="13">
        <v>30</v>
      </c>
      <c r="I21" s="13">
        <v>1140.3</v>
      </c>
      <c r="J21" s="14" t="s">
        <v>2285</v>
      </c>
    </row>
    <row r="22" s="11" customFormat="1" ht="20" customHeight="1" spans="1:10">
      <c r="A22" s="13">
        <v>20</v>
      </c>
      <c r="B22" s="14" t="s">
        <v>2326</v>
      </c>
      <c r="C22" s="14" t="s">
        <v>82</v>
      </c>
      <c r="D22" s="14" t="s">
        <v>3785</v>
      </c>
      <c r="E22" s="15" t="s">
        <v>57</v>
      </c>
      <c r="F22" s="15" t="s">
        <v>2873</v>
      </c>
      <c r="G22" s="13">
        <f t="shared" si="0"/>
        <v>36.6</v>
      </c>
      <c r="H22" s="13">
        <v>30</v>
      </c>
      <c r="I22" s="13">
        <v>1098</v>
      </c>
      <c r="J22" s="14" t="s">
        <v>102</v>
      </c>
    </row>
    <row r="23" s="11" customFormat="1" ht="20" customHeight="1" spans="1:10">
      <c r="A23" s="13">
        <v>21</v>
      </c>
      <c r="B23" s="14" t="s">
        <v>223</v>
      </c>
      <c r="C23" s="14" t="s">
        <v>82</v>
      </c>
      <c r="D23" s="14" t="s">
        <v>3786</v>
      </c>
      <c r="E23" s="15" t="s">
        <v>57</v>
      </c>
      <c r="F23" s="15" t="s">
        <v>2873</v>
      </c>
      <c r="G23" s="13">
        <f t="shared" si="0"/>
        <v>21.84</v>
      </c>
      <c r="H23" s="13">
        <v>90</v>
      </c>
      <c r="I23" s="13">
        <v>1965.6</v>
      </c>
      <c r="J23" s="14" t="s">
        <v>2456</v>
      </c>
    </row>
    <row r="24" s="11" customFormat="1" ht="20" customHeight="1" spans="1:10">
      <c r="A24" s="13">
        <v>22</v>
      </c>
      <c r="B24" s="14" t="s">
        <v>3787</v>
      </c>
      <c r="C24" s="14" t="s">
        <v>3788</v>
      </c>
      <c r="D24" s="13" t="s">
        <v>3789</v>
      </c>
      <c r="E24" s="15" t="s">
        <v>57</v>
      </c>
      <c r="F24" s="15" t="s">
        <v>2873</v>
      </c>
      <c r="G24" s="13">
        <f t="shared" si="0"/>
        <v>33.43</v>
      </c>
      <c r="H24" s="13">
        <v>20</v>
      </c>
      <c r="I24" s="13">
        <v>668.6</v>
      </c>
      <c r="J24" s="14" t="s">
        <v>3790</v>
      </c>
    </row>
    <row r="25" s="11" customFormat="1" ht="20" customHeight="1" spans="1:10">
      <c r="A25" s="13">
        <v>23</v>
      </c>
      <c r="B25" s="14" t="s">
        <v>2971</v>
      </c>
      <c r="C25" s="14" t="s">
        <v>82</v>
      </c>
      <c r="D25" s="13" t="s">
        <v>1964</v>
      </c>
      <c r="E25" s="15" t="s">
        <v>57</v>
      </c>
      <c r="F25" s="15" t="s">
        <v>2873</v>
      </c>
      <c r="G25" s="13">
        <f t="shared" si="0"/>
        <v>22</v>
      </c>
      <c r="H25" s="13">
        <v>30</v>
      </c>
      <c r="I25" s="13">
        <v>660</v>
      </c>
      <c r="J25" s="14" t="s">
        <v>2972</v>
      </c>
    </row>
    <row r="26" s="11" customFormat="1" ht="20" customHeight="1" spans="1:10">
      <c r="A26" s="13">
        <v>24</v>
      </c>
      <c r="B26" s="14" t="s">
        <v>2306</v>
      </c>
      <c r="C26" s="14" t="s">
        <v>327</v>
      </c>
      <c r="D26" s="13" t="s">
        <v>2307</v>
      </c>
      <c r="E26" s="15" t="s">
        <v>57</v>
      </c>
      <c r="F26" s="15" t="s">
        <v>2873</v>
      </c>
      <c r="G26" s="13">
        <f t="shared" si="0"/>
        <v>5</v>
      </c>
      <c r="H26" s="13">
        <v>20</v>
      </c>
      <c r="I26" s="13">
        <v>100</v>
      </c>
      <c r="J26" s="14" t="s">
        <v>2308</v>
      </c>
    </row>
    <row r="27" s="11" customFormat="1" ht="20" customHeight="1" spans="1:10">
      <c r="A27" s="13">
        <v>25</v>
      </c>
      <c r="B27" s="14" t="s">
        <v>3791</v>
      </c>
      <c r="C27" s="14" t="s">
        <v>2342</v>
      </c>
      <c r="D27" s="13" t="s">
        <v>3792</v>
      </c>
      <c r="E27" s="15" t="s">
        <v>37</v>
      </c>
      <c r="F27" s="15" t="s">
        <v>2873</v>
      </c>
      <c r="G27" s="13">
        <f t="shared" si="0"/>
        <v>19.35</v>
      </c>
      <c r="H27" s="13">
        <v>30</v>
      </c>
      <c r="I27" s="13">
        <v>580.5</v>
      </c>
      <c r="J27" s="14" t="s">
        <v>2087</v>
      </c>
    </row>
    <row r="28" s="11" customFormat="1" ht="20" customHeight="1" spans="1:10">
      <c r="A28" s="13">
        <v>26</v>
      </c>
      <c r="B28" s="14" t="s">
        <v>2110</v>
      </c>
      <c r="C28" s="14" t="s">
        <v>327</v>
      </c>
      <c r="D28" s="14" t="s">
        <v>3793</v>
      </c>
      <c r="E28" s="15" t="s">
        <v>57</v>
      </c>
      <c r="F28" s="15" t="s">
        <v>2873</v>
      </c>
      <c r="G28" s="13">
        <f t="shared" si="0"/>
        <v>6.49</v>
      </c>
      <c r="H28" s="13">
        <v>20</v>
      </c>
      <c r="I28" s="13">
        <v>129.8</v>
      </c>
      <c r="J28" s="14" t="s">
        <v>810</v>
      </c>
    </row>
    <row r="29" s="11" customFormat="1" ht="20" customHeight="1" spans="1:10">
      <c r="A29" s="13">
        <v>27</v>
      </c>
      <c r="B29" s="14" t="s">
        <v>2989</v>
      </c>
      <c r="C29" s="14" t="s">
        <v>327</v>
      </c>
      <c r="D29" s="13" t="s">
        <v>2375</v>
      </c>
      <c r="E29" s="15" t="s">
        <v>37</v>
      </c>
      <c r="F29" s="15" t="s">
        <v>2873</v>
      </c>
      <c r="G29" s="13">
        <f t="shared" si="0"/>
        <v>20.17</v>
      </c>
      <c r="H29" s="13">
        <v>30</v>
      </c>
      <c r="I29" s="13">
        <v>605.1</v>
      </c>
      <c r="J29" s="14" t="s">
        <v>394</v>
      </c>
    </row>
    <row r="30" s="11" customFormat="1" ht="20" customHeight="1" spans="1:10">
      <c r="A30" s="13">
        <v>28</v>
      </c>
      <c r="B30" s="14" t="s">
        <v>2334</v>
      </c>
      <c r="C30" s="14" t="s">
        <v>82</v>
      </c>
      <c r="D30" s="14" t="s">
        <v>3773</v>
      </c>
      <c r="E30" s="15" t="s">
        <v>57</v>
      </c>
      <c r="F30" s="15" t="s">
        <v>2873</v>
      </c>
      <c r="G30" s="13">
        <f t="shared" si="0"/>
        <v>17.8</v>
      </c>
      <c r="H30" s="13">
        <v>30</v>
      </c>
      <c r="I30" s="13">
        <v>534</v>
      </c>
      <c r="J30" s="14" t="s">
        <v>102</v>
      </c>
    </row>
    <row r="31" s="11" customFormat="1" ht="20" customHeight="1" spans="1:10">
      <c r="A31" s="13">
        <v>29</v>
      </c>
      <c r="B31" s="14" t="s">
        <v>2029</v>
      </c>
      <c r="C31" s="14" t="s">
        <v>82</v>
      </c>
      <c r="D31" s="13" t="s">
        <v>2599</v>
      </c>
      <c r="E31" s="15" t="s">
        <v>57</v>
      </c>
      <c r="F31" s="15" t="s">
        <v>2873</v>
      </c>
      <c r="G31" s="13">
        <f t="shared" si="0"/>
        <v>26.08</v>
      </c>
      <c r="H31" s="13">
        <v>30</v>
      </c>
      <c r="I31" s="13">
        <v>782.4</v>
      </c>
      <c r="J31" s="14" t="s">
        <v>2032</v>
      </c>
    </row>
    <row r="32" s="11" customFormat="1" ht="20" customHeight="1" spans="1:10">
      <c r="A32" s="13">
        <v>30</v>
      </c>
      <c r="B32" s="14" t="s">
        <v>3794</v>
      </c>
      <c r="C32" s="14" t="s">
        <v>82</v>
      </c>
      <c r="D32" s="13" t="s">
        <v>2599</v>
      </c>
      <c r="E32" s="15" t="s">
        <v>57</v>
      </c>
      <c r="F32" s="15" t="s">
        <v>2873</v>
      </c>
      <c r="G32" s="13">
        <f t="shared" si="0"/>
        <v>21.57</v>
      </c>
      <c r="H32" s="13">
        <v>20</v>
      </c>
      <c r="I32" s="13">
        <v>431.4</v>
      </c>
      <c r="J32" s="14" t="s">
        <v>3795</v>
      </c>
    </row>
    <row r="33" s="11" customFormat="1" ht="20" customHeight="1" spans="1:10">
      <c r="A33" s="13">
        <v>31</v>
      </c>
      <c r="B33" s="14" t="s">
        <v>465</v>
      </c>
      <c r="C33" s="14" t="s">
        <v>327</v>
      </c>
      <c r="D33" s="13" t="s">
        <v>2350</v>
      </c>
      <c r="E33" s="15" t="s">
        <v>57</v>
      </c>
      <c r="F33" s="15" t="s">
        <v>2873</v>
      </c>
      <c r="G33" s="13">
        <f t="shared" si="0"/>
        <v>31.35</v>
      </c>
      <c r="H33" s="13">
        <v>20</v>
      </c>
      <c r="I33" s="13">
        <v>627</v>
      </c>
      <c r="J33" s="14" t="s">
        <v>803</v>
      </c>
    </row>
    <row r="34" s="11" customFormat="1" ht="20" customHeight="1" spans="1:10">
      <c r="A34" s="13">
        <v>32</v>
      </c>
      <c r="B34" s="14" t="s">
        <v>2227</v>
      </c>
      <c r="C34" s="14" t="s">
        <v>327</v>
      </c>
      <c r="D34" s="14" t="s">
        <v>1530</v>
      </c>
      <c r="E34" s="15" t="s">
        <v>37</v>
      </c>
      <c r="F34" s="15" t="s">
        <v>2873</v>
      </c>
      <c r="G34" s="13">
        <f t="shared" si="0"/>
        <v>14.59</v>
      </c>
      <c r="H34" s="13">
        <v>20</v>
      </c>
      <c r="I34" s="13">
        <v>291.8</v>
      </c>
      <c r="J34" s="14" t="s">
        <v>3147</v>
      </c>
    </row>
    <row r="35" s="11" customFormat="1" ht="20" customHeight="1" spans="1:10">
      <c r="A35" s="13">
        <v>33</v>
      </c>
      <c r="B35" s="14" t="s">
        <v>2644</v>
      </c>
      <c r="C35" s="14" t="s">
        <v>327</v>
      </c>
      <c r="D35" s="13" t="s">
        <v>1059</v>
      </c>
      <c r="E35" s="15" t="s">
        <v>37</v>
      </c>
      <c r="F35" s="15" t="s">
        <v>2873</v>
      </c>
      <c r="G35" s="13">
        <f t="shared" si="0"/>
        <v>11.97</v>
      </c>
      <c r="H35" s="13">
        <v>10</v>
      </c>
      <c r="I35" s="13">
        <v>119.7</v>
      </c>
      <c r="J35" s="14" t="s">
        <v>2910</v>
      </c>
    </row>
    <row r="36" s="11" customFormat="1" ht="20" customHeight="1" spans="1:10">
      <c r="A36" s="13">
        <v>34</v>
      </c>
      <c r="B36" s="14" t="s">
        <v>2364</v>
      </c>
      <c r="C36" s="14" t="s">
        <v>239</v>
      </c>
      <c r="D36" s="14" t="s">
        <v>3796</v>
      </c>
      <c r="E36" s="15" t="s">
        <v>57</v>
      </c>
      <c r="F36" s="15" t="s">
        <v>2873</v>
      </c>
      <c r="G36" s="13">
        <f t="shared" si="0"/>
        <v>26.24</v>
      </c>
      <c r="H36" s="13">
        <v>30</v>
      </c>
      <c r="I36" s="13">
        <v>787.2</v>
      </c>
      <c r="J36" s="14" t="s">
        <v>2366</v>
      </c>
    </row>
    <row r="37" s="11" customFormat="1" ht="20" customHeight="1" spans="1:10">
      <c r="A37" s="13">
        <v>35</v>
      </c>
      <c r="B37" s="14" t="s">
        <v>2348</v>
      </c>
      <c r="C37" s="14" t="s">
        <v>327</v>
      </c>
      <c r="D37" s="13" t="s">
        <v>1200</v>
      </c>
      <c r="E37" s="15" t="s">
        <v>37</v>
      </c>
      <c r="F37" s="15" t="s">
        <v>2873</v>
      </c>
      <c r="G37" s="13">
        <f t="shared" si="0"/>
        <v>7.52</v>
      </c>
      <c r="H37" s="13">
        <v>10</v>
      </c>
      <c r="I37" s="13">
        <v>75.2</v>
      </c>
      <c r="J37" s="14" t="s">
        <v>397</v>
      </c>
    </row>
    <row r="38" s="11" customFormat="1" ht="20" customHeight="1" spans="1:10">
      <c r="A38" s="13">
        <v>36</v>
      </c>
      <c r="B38" s="14" t="s">
        <v>2328</v>
      </c>
      <c r="C38" s="14" t="s">
        <v>327</v>
      </c>
      <c r="D38" s="13" t="s">
        <v>2007</v>
      </c>
      <c r="E38" s="15" t="s">
        <v>57</v>
      </c>
      <c r="F38" s="15" t="s">
        <v>2873</v>
      </c>
      <c r="G38" s="13">
        <f t="shared" si="0"/>
        <v>22.24</v>
      </c>
      <c r="H38" s="13">
        <v>720</v>
      </c>
      <c r="I38" s="13">
        <v>16012.8</v>
      </c>
      <c r="J38" s="14" t="s">
        <v>458</v>
      </c>
    </row>
    <row r="39" s="11" customFormat="1" ht="20" customHeight="1" spans="1:10">
      <c r="A39" s="13">
        <v>37</v>
      </c>
      <c r="B39" s="14" t="s">
        <v>2077</v>
      </c>
      <c r="C39" s="14" t="s">
        <v>327</v>
      </c>
      <c r="D39" s="13" t="s">
        <v>3797</v>
      </c>
      <c r="E39" s="15" t="s">
        <v>57</v>
      </c>
      <c r="F39" s="15" t="s">
        <v>2873</v>
      </c>
      <c r="G39" s="13">
        <f t="shared" si="0"/>
        <v>15.8</v>
      </c>
      <c r="H39" s="13">
        <v>200</v>
      </c>
      <c r="I39" s="13">
        <v>3160</v>
      </c>
      <c r="J39" s="14" t="s">
        <v>1773</v>
      </c>
    </row>
    <row r="40" s="11" customFormat="1" ht="20" customHeight="1" spans="1:10">
      <c r="A40" s="13">
        <v>38</v>
      </c>
      <c r="B40" s="14" t="s">
        <v>2103</v>
      </c>
      <c r="C40" s="14" t="s">
        <v>327</v>
      </c>
      <c r="D40" s="13" t="s">
        <v>2375</v>
      </c>
      <c r="E40" s="15" t="s">
        <v>57</v>
      </c>
      <c r="F40" s="15" t="s">
        <v>2873</v>
      </c>
      <c r="G40" s="13">
        <f t="shared" si="0"/>
        <v>42.77</v>
      </c>
      <c r="H40" s="13">
        <v>500</v>
      </c>
      <c r="I40" s="13">
        <v>21385</v>
      </c>
      <c r="J40" s="14" t="s">
        <v>400</v>
      </c>
    </row>
    <row r="41" s="11" customFormat="1" ht="20" customHeight="1" spans="1:10">
      <c r="A41" s="13">
        <v>39</v>
      </c>
      <c r="B41" s="14" t="s">
        <v>2386</v>
      </c>
      <c r="C41" s="14" t="s">
        <v>239</v>
      </c>
      <c r="D41" s="14" t="s">
        <v>3798</v>
      </c>
      <c r="E41" s="15" t="s">
        <v>57</v>
      </c>
      <c r="F41" s="15" t="s">
        <v>2873</v>
      </c>
      <c r="G41" s="13">
        <f t="shared" si="0"/>
        <v>31.29</v>
      </c>
      <c r="H41" s="13">
        <v>110</v>
      </c>
      <c r="I41" s="13">
        <v>3441.9</v>
      </c>
      <c r="J41" s="14" t="s">
        <v>2270</v>
      </c>
    </row>
    <row r="42" s="11" customFormat="1" ht="20" customHeight="1" spans="1:10">
      <c r="A42" s="13">
        <v>40</v>
      </c>
      <c r="B42" s="14" t="s">
        <v>2639</v>
      </c>
      <c r="C42" s="14" t="s">
        <v>327</v>
      </c>
      <c r="D42" s="13" t="s">
        <v>3087</v>
      </c>
      <c r="E42" s="15" t="s">
        <v>57</v>
      </c>
      <c r="F42" s="15" t="s">
        <v>2873</v>
      </c>
      <c r="G42" s="13">
        <f t="shared" si="0"/>
        <v>66.24</v>
      </c>
      <c r="H42" s="13">
        <v>100</v>
      </c>
      <c r="I42" s="13">
        <v>6624</v>
      </c>
      <c r="J42" s="13" t="s">
        <v>3088</v>
      </c>
    </row>
    <row r="43" s="11" customFormat="1" ht="20" customHeight="1" spans="1:10">
      <c r="A43" s="13">
        <v>41</v>
      </c>
      <c r="B43" s="14" t="s">
        <v>2107</v>
      </c>
      <c r="C43" s="14" t="s">
        <v>327</v>
      </c>
      <c r="D43" s="13" t="s">
        <v>1560</v>
      </c>
      <c r="E43" s="15" t="s">
        <v>57</v>
      </c>
      <c r="F43" s="15" t="s">
        <v>2873</v>
      </c>
      <c r="G43" s="13">
        <f t="shared" si="0"/>
        <v>24.47</v>
      </c>
      <c r="H43" s="13">
        <v>540</v>
      </c>
      <c r="I43" s="13">
        <v>13213.8</v>
      </c>
      <c r="J43" s="14" t="s">
        <v>332</v>
      </c>
    </row>
    <row r="44" s="11" customFormat="1" ht="20" customHeight="1" spans="1:10">
      <c r="A44" s="13">
        <v>42</v>
      </c>
      <c r="B44" s="14" t="s">
        <v>3120</v>
      </c>
      <c r="C44" s="14" t="s">
        <v>3121</v>
      </c>
      <c r="D44" s="13" t="s">
        <v>2388</v>
      </c>
      <c r="E44" s="15" t="s">
        <v>57</v>
      </c>
      <c r="F44" s="15" t="s">
        <v>2873</v>
      </c>
      <c r="G44" s="13">
        <f t="shared" si="0"/>
        <v>24.52</v>
      </c>
      <c r="H44" s="13">
        <v>40</v>
      </c>
      <c r="I44" s="13">
        <v>980.8</v>
      </c>
      <c r="J44" s="14" t="s">
        <v>803</v>
      </c>
    </row>
    <row r="45" s="11" customFormat="1" ht="20" customHeight="1" spans="1:10">
      <c r="A45" s="13">
        <v>43</v>
      </c>
      <c r="B45" s="14" t="s">
        <v>2376</v>
      </c>
      <c r="C45" s="14" t="s">
        <v>2377</v>
      </c>
      <c r="D45" s="13" t="s">
        <v>2378</v>
      </c>
      <c r="E45" s="15" t="s">
        <v>57</v>
      </c>
      <c r="F45" s="15" t="s">
        <v>2873</v>
      </c>
      <c r="G45" s="13">
        <f t="shared" si="0"/>
        <v>42.37</v>
      </c>
      <c r="H45" s="13">
        <v>50</v>
      </c>
      <c r="I45" s="13">
        <v>2118.5</v>
      </c>
      <c r="J45" s="14" t="s">
        <v>2379</v>
      </c>
    </row>
    <row r="46" s="11" customFormat="1" ht="20" customHeight="1" spans="1:10">
      <c r="A46" s="13">
        <v>44</v>
      </c>
      <c r="B46" s="14" t="s">
        <v>2394</v>
      </c>
      <c r="C46" s="14" t="s">
        <v>2018</v>
      </c>
      <c r="D46" s="13" t="s">
        <v>1869</v>
      </c>
      <c r="E46" s="15" t="s">
        <v>858</v>
      </c>
      <c r="F46" s="15" t="s">
        <v>2873</v>
      </c>
      <c r="G46" s="13">
        <f t="shared" si="0"/>
        <v>3.23</v>
      </c>
      <c r="H46" s="13">
        <v>480</v>
      </c>
      <c r="I46" s="13">
        <v>1550.4</v>
      </c>
      <c r="J46" s="14" t="s">
        <v>1105</v>
      </c>
    </row>
    <row r="47" s="11" customFormat="1" ht="20" customHeight="1" spans="1:10">
      <c r="A47" s="13">
        <v>45</v>
      </c>
      <c r="B47" s="14" t="s">
        <v>3799</v>
      </c>
      <c r="C47" s="14" t="s">
        <v>2523</v>
      </c>
      <c r="D47" s="13" t="s">
        <v>3800</v>
      </c>
      <c r="E47" s="15" t="s">
        <v>57</v>
      </c>
      <c r="F47" s="15" t="s">
        <v>2873</v>
      </c>
      <c r="G47" s="13">
        <f t="shared" si="0"/>
        <v>17.55</v>
      </c>
      <c r="H47" s="13">
        <v>100</v>
      </c>
      <c r="I47" s="13">
        <v>1755</v>
      </c>
      <c r="J47" s="14" t="s">
        <v>3801</v>
      </c>
    </row>
    <row r="48" s="11" customFormat="1" ht="20" customHeight="1" spans="1:10">
      <c r="A48" s="13">
        <v>46</v>
      </c>
      <c r="B48" s="14" t="s">
        <v>2374</v>
      </c>
      <c r="C48" s="14" t="s">
        <v>239</v>
      </c>
      <c r="D48" s="13" t="s">
        <v>2321</v>
      </c>
      <c r="E48" s="15" t="s">
        <v>57</v>
      </c>
      <c r="F48" s="15" t="s">
        <v>2873</v>
      </c>
      <c r="G48" s="13">
        <f t="shared" si="0"/>
        <v>15</v>
      </c>
      <c r="H48" s="13">
        <v>80</v>
      </c>
      <c r="I48" s="13">
        <v>1200</v>
      </c>
      <c r="J48" s="14" t="s">
        <v>231</v>
      </c>
    </row>
    <row r="49" s="11" customFormat="1" ht="20" customHeight="1" spans="1:10">
      <c r="A49" s="13">
        <v>47</v>
      </c>
      <c r="B49" s="14" t="s">
        <v>2400</v>
      </c>
      <c r="C49" s="14" t="s">
        <v>1816</v>
      </c>
      <c r="D49" s="13" t="s">
        <v>1590</v>
      </c>
      <c r="E49" s="15" t="s">
        <v>57</v>
      </c>
      <c r="F49" s="15" t="s">
        <v>2873</v>
      </c>
      <c r="G49" s="13">
        <f t="shared" si="0"/>
        <v>20.19</v>
      </c>
      <c r="H49" s="13">
        <v>50</v>
      </c>
      <c r="I49" s="13">
        <v>1009.5</v>
      </c>
      <c r="J49" s="14" t="s">
        <v>3802</v>
      </c>
    </row>
    <row r="50" s="11" customFormat="1" ht="20" customHeight="1" spans="1:10">
      <c r="A50" s="13">
        <v>48</v>
      </c>
      <c r="B50" s="14" t="s">
        <v>2381</v>
      </c>
      <c r="C50" s="14" t="s">
        <v>327</v>
      </c>
      <c r="D50" s="13" t="s">
        <v>2250</v>
      </c>
      <c r="E50" s="15" t="s">
        <v>57</v>
      </c>
      <c r="F50" s="15" t="s">
        <v>2873</v>
      </c>
      <c r="G50" s="13">
        <f t="shared" si="0"/>
        <v>24.8</v>
      </c>
      <c r="H50" s="13">
        <v>300</v>
      </c>
      <c r="I50" s="13">
        <v>7440</v>
      </c>
      <c r="J50" s="14" t="s">
        <v>458</v>
      </c>
    </row>
    <row r="51" s="11" customFormat="1" ht="20" customHeight="1" spans="1:10">
      <c r="A51" s="13">
        <v>49</v>
      </c>
      <c r="B51" s="14" t="s">
        <v>2392</v>
      </c>
      <c r="C51" s="14" t="s">
        <v>82</v>
      </c>
      <c r="D51" s="14" t="s">
        <v>3777</v>
      </c>
      <c r="E51" s="15" t="s">
        <v>57</v>
      </c>
      <c r="F51" s="15" t="s">
        <v>2873</v>
      </c>
      <c r="G51" s="13">
        <f t="shared" si="0"/>
        <v>25.49</v>
      </c>
      <c r="H51" s="13">
        <v>30</v>
      </c>
      <c r="I51" s="13">
        <v>764.7</v>
      </c>
      <c r="J51" s="14" t="s">
        <v>130</v>
      </c>
    </row>
    <row r="52" s="11" customFormat="1" ht="20" customHeight="1" spans="1:10">
      <c r="A52" s="13">
        <v>50</v>
      </c>
      <c r="B52" s="14" t="s">
        <v>3005</v>
      </c>
      <c r="C52" s="14" t="s">
        <v>2018</v>
      </c>
      <c r="D52" s="13" t="s">
        <v>1447</v>
      </c>
      <c r="E52" s="15" t="s">
        <v>37</v>
      </c>
      <c r="F52" s="15" t="s">
        <v>2873</v>
      </c>
      <c r="G52" s="13">
        <f t="shared" si="0"/>
        <v>10.46</v>
      </c>
      <c r="H52" s="13">
        <v>30</v>
      </c>
      <c r="I52" s="13">
        <v>313.8</v>
      </c>
      <c r="J52" s="14" t="s">
        <v>2865</v>
      </c>
    </row>
    <row r="53" s="11" customFormat="1" ht="20" customHeight="1" spans="1:10">
      <c r="A53" s="13">
        <v>51</v>
      </c>
      <c r="B53" s="14" t="s">
        <v>3803</v>
      </c>
      <c r="C53" s="14" t="s">
        <v>2239</v>
      </c>
      <c r="D53" s="13" t="s">
        <v>2065</v>
      </c>
      <c r="E53" s="15" t="s">
        <v>57</v>
      </c>
      <c r="F53" s="15" t="s">
        <v>2873</v>
      </c>
      <c r="G53" s="13">
        <f t="shared" si="0"/>
        <v>13.5</v>
      </c>
      <c r="H53" s="13">
        <v>10</v>
      </c>
      <c r="I53" s="13">
        <v>135</v>
      </c>
      <c r="J53" s="14" t="s">
        <v>3804</v>
      </c>
    </row>
    <row r="54" s="11" customFormat="1" ht="20" customHeight="1" spans="1:10">
      <c r="A54" s="13">
        <v>52</v>
      </c>
      <c r="B54" s="14" t="s">
        <v>3805</v>
      </c>
      <c r="C54" s="14" t="s">
        <v>327</v>
      </c>
      <c r="D54" s="14" t="s">
        <v>3806</v>
      </c>
      <c r="E54" s="15" t="s">
        <v>37</v>
      </c>
      <c r="F54" s="15" t="s">
        <v>2873</v>
      </c>
      <c r="G54" s="13">
        <f t="shared" si="0"/>
        <v>27.04</v>
      </c>
      <c r="H54" s="13">
        <v>100</v>
      </c>
      <c r="I54" s="13">
        <v>2704</v>
      </c>
      <c r="J54" s="14" t="s">
        <v>2036</v>
      </c>
    </row>
    <row r="55" s="11" customFormat="1" ht="20" customHeight="1" spans="1:10">
      <c r="A55" s="13">
        <v>53</v>
      </c>
      <c r="B55" s="14" t="s">
        <v>3807</v>
      </c>
      <c r="C55" s="14" t="s">
        <v>327</v>
      </c>
      <c r="D55" s="13" t="s">
        <v>1940</v>
      </c>
      <c r="E55" s="15" t="s">
        <v>37</v>
      </c>
      <c r="F55" s="15" t="s">
        <v>2873</v>
      </c>
      <c r="G55" s="13">
        <f t="shared" si="0"/>
        <v>4.53</v>
      </c>
      <c r="H55" s="13">
        <v>10</v>
      </c>
      <c r="I55" s="13">
        <v>45.3</v>
      </c>
      <c r="J55" s="14" t="s">
        <v>394</v>
      </c>
    </row>
    <row r="56" s="11" customFormat="1" ht="20" customHeight="1" spans="1:10">
      <c r="A56" s="13">
        <v>54</v>
      </c>
      <c r="B56" s="14" t="s">
        <v>2372</v>
      </c>
      <c r="C56" s="14" t="s">
        <v>2239</v>
      </c>
      <c r="D56" s="13" t="s">
        <v>2373</v>
      </c>
      <c r="E56" s="15" t="s">
        <v>57</v>
      </c>
      <c r="F56" s="15" t="s">
        <v>2873</v>
      </c>
      <c r="G56" s="13">
        <f t="shared" si="0"/>
        <v>15</v>
      </c>
      <c r="H56" s="13">
        <v>10</v>
      </c>
      <c r="I56" s="13">
        <v>150</v>
      </c>
      <c r="J56" s="14" t="s">
        <v>2865</v>
      </c>
    </row>
    <row r="57" s="11" customFormat="1" ht="20" customHeight="1" spans="1:10">
      <c r="A57" s="13">
        <v>55</v>
      </c>
      <c r="B57" s="14" t="s">
        <v>62</v>
      </c>
      <c r="C57" s="14" t="s">
        <v>27</v>
      </c>
      <c r="D57" s="13" t="s">
        <v>3808</v>
      </c>
      <c r="E57" s="15" t="s">
        <v>57</v>
      </c>
      <c r="F57" s="15" t="s">
        <v>2873</v>
      </c>
      <c r="G57" s="13">
        <f t="shared" si="0"/>
        <v>13.53</v>
      </c>
      <c r="H57" s="13">
        <v>20</v>
      </c>
      <c r="I57" s="13">
        <v>270.6</v>
      </c>
      <c r="J57" s="13" t="s">
        <v>3809</v>
      </c>
    </row>
    <row r="58" s="11" customFormat="1" ht="20" customHeight="1" spans="1:10">
      <c r="A58" s="13">
        <v>56</v>
      </c>
      <c r="B58" s="14" t="s">
        <v>2389</v>
      </c>
      <c r="C58" s="14" t="s">
        <v>2252</v>
      </c>
      <c r="D58" s="13" t="s">
        <v>2390</v>
      </c>
      <c r="E58" s="15" t="s">
        <v>29</v>
      </c>
      <c r="F58" s="15" t="s">
        <v>2873</v>
      </c>
      <c r="G58" s="13">
        <f t="shared" si="0"/>
        <v>1.53</v>
      </c>
      <c r="H58" s="13">
        <v>10</v>
      </c>
      <c r="I58" s="13">
        <v>15.3</v>
      </c>
      <c r="J58" s="14" t="s">
        <v>1150</v>
      </c>
    </row>
    <row r="59" s="11" customFormat="1" ht="20" customHeight="1" spans="1:10">
      <c r="A59" s="13">
        <v>57</v>
      </c>
      <c r="B59" s="14" t="s">
        <v>2422</v>
      </c>
      <c r="C59" s="14" t="s">
        <v>239</v>
      </c>
      <c r="D59" s="14" t="s">
        <v>3810</v>
      </c>
      <c r="E59" s="15" t="s">
        <v>57</v>
      </c>
      <c r="F59" s="15" t="s">
        <v>2873</v>
      </c>
      <c r="G59" s="13">
        <f t="shared" si="0"/>
        <v>24.71</v>
      </c>
      <c r="H59" s="13">
        <v>60</v>
      </c>
      <c r="I59" s="13">
        <v>1482.6</v>
      </c>
      <c r="J59" s="14" t="s">
        <v>231</v>
      </c>
    </row>
    <row r="60" s="11" customFormat="1" ht="20" customHeight="1" spans="1:10">
      <c r="A60" s="13">
        <v>58</v>
      </c>
      <c r="B60" s="14" t="s">
        <v>2107</v>
      </c>
      <c r="C60" s="14" t="s">
        <v>327</v>
      </c>
      <c r="D60" s="13" t="s">
        <v>1560</v>
      </c>
      <c r="E60" s="15" t="s">
        <v>57</v>
      </c>
      <c r="F60" s="15" t="s">
        <v>2873</v>
      </c>
      <c r="G60" s="13">
        <f t="shared" si="0"/>
        <v>50.1</v>
      </c>
      <c r="H60" s="13">
        <v>200</v>
      </c>
      <c r="I60" s="13">
        <v>10020</v>
      </c>
      <c r="J60" s="14" t="s">
        <v>410</v>
      </c>
    </row>
    <row r="61" s="11" customFormat="1" ht="20" customHeight="1" spans="1:10">
      <c r="A61" s="13">
        <v>59</v>
      </c>
      <c r="B61" s="14" t="s">
        <v>2394</v>
      </c>
      <c r="C61" s="14" t="s">
        <v>2018</v>
      </c>
      <c r="D61" s="13" t="s">
        <v>2419</v>
      </c>
      <c r="E61" s="15" t="s">
        <v>858</v>
      </c>
      <c r="F61" s="15" t="s">
        <v>2873</v>
      </c>
      <c r="G61" s="13">
        <f t="shared" si="0"/>
        <v>2.98</v>
      </c>
      <c r="H61" s="13">
        <v>360</v>
      </c>
      <c r="I61" s="13">
        <v>1072.8</v>
      </c>
      <c r="J61" s="14" t="s">
        <v>1105</v>
      </c>
    </row>
    <row r="62" s="11" customFormat="1" ht="20" customHeight="1" spans="1:10">
      <c r="A62" s="13">
        <v>60</v>
      </c>
      <c r="B62" s="14" t="s">
        <v>2424</v>
      </c>
      <c r="C62" s="14" t="s">
        <v>2425</v>
      </c>
      <c r="D62" s="13" t="s">
        <v>2038</v>
      </c>
      <c r="E62" s="15" t="s">
        <v>57</v>
      </c>
      <c r="F62" s="15" t="s">
        <v>2873</v>
      </c>
      <c r="G62" s="13">
        <f t="shared" si="0"/>
        <v>24.83</v>
      </c>
      <c r="H62" s="13">
        <v>50</v>
      </c>
      <c r="I62" s="13">
        <v>1241.5</v>
      </c>
      <c r="J62" s="14" t="s">
        <v>315</v>
      </c>
    </row>
    <row r="63" s="11" customFormat="1" ht="20" customHeight="1" spans="1:10">
      <c r="A63" s="13">
        <v>61</v>
      </c>
      <c r="B63" s="14" t="s">
        <v>2410</v>
      </c>
      <c r="C63" s="14" t="s">
        <v>327</v>
      </c>
      <c r="D63" s="13" t="s">
        <v>1506</v>
      </c>
      <c r="E63" s="15" t="s">
        <v>57</v>
      </c>
      <c r="F63" s="15" t="s">
        <v>2873</v>
      </c>
      <c r="G63" s="13">
        <f t="shared" si="0"/>
        <v>47.67</v>
      </c>
      <c r="H63" s="13">
        <v>600</v>
      </c>
      <c r="I63" s="13">
        <v>28602</v>
      </c>
      <c r="J63" s="14" t="s">
        <v>2355</v>
      </c>
    </row>
    <row r="64" s="11" customFormat="1" ht="20" customHeight="1" spans="1:10">
      <c r="A64" s="13">
        <v>62</v>
      </c>
      <c r="B64" s="14" t="s">
        <v>2857</v>
      </c>
      <c r="C64" s="14" t="s">
        <v>82</v>
      </c>
      <c r="D64" s="13" t="s">
        <v>3811</v>
      </c>
      <c r="E64" s="15" t="s">
        <v>57</v>
      </c>
      <c r="F64" s="15" t="s">
        <v>1776</v>
      </c>
      <c r="G64" s="13">
        <f t="shared" si="0"/>
        <v>65.58</v>
      </c>
      <c r="H64" s="13" t="s">
        <v>2141</v>
      </c>
      <c r="I64" s="16">
        <v>262.32</v>
      </c>
      <c r="J64" s="13" t="s">
        <v>90</v>
      </c>
    </row>
    <row r="65" s="11" customFormat="1" ht="20" customHeight="1" spans="1:10">
      <c r="A65" s="13">
        <v>63</v>
      </c>
      <c r="B65" s="14" t="s">
        <v>2857</v>
      </c>
      <c r="C65" s="14" t="s">
        <v>82</v>
      </c>
      <c r="D65" s="13" t="s">
        <v>3812</v>
      </c>
      <c r="E65" s="15" t="s">
        <v>57</v>
      </c>
      <c r="F65" s="15" t="s">
        <v>1776</v>
      </c>
      <c r="G65" s="13">
        <f t="shared" si="0"/>
        <v>101.02</v>
      </c>
      <c r="H65" s="13" t="s">
        <v>2158</v>
      </c>
      <c r="I65" s="16">
        <v>1212.24</v>
      </c>
      <c r="J65" s="13" t="s">
        <v>90</v>
      </c>
    </row>
    <row r="66" s="11" customFormat="1" ht="20" customHeight="1" spans="1:10">
      <c r="A66" s="13">
        <v>64</v>
      </c>
      <c r="B66" s="14" t="s">
        <v>790</v>
      </c>
      <c r="C66" s="14" t="s">
        <v>327</v>
      </c>
      <c r="D66" s="14" t="s">
        <v>3813</v>
      </c>
      <c r="E66" s="15" t="s">
        <v>37</v>
      </c>
      <c r="F66" s="15" t="s">
        <v>1776</v>
      </c>
      <c r="G66" s="13">
        <f t="shared" si="0"/>
        <v>35.93</v>
      </c>
      <c r="H66" s="13" t="s">
        <v>2035</v>
      </c>
      <c r="I66" s="16">
        <v>359.3</v>
      </c>
      <c r="J66" s="14" t="s">
        <v>138</v>
      </c>
    </row>
    <row r="67" s="11" customFormat="1" ht="20" customHeight="1" spans="1:10">
      <c r="A67" s="13">
        <v>65</v>
      </c>
      <c r="B67" s="14" t="s">
        <v>604</v>
      </c>
      <c r="C67" s="14" t="s">
        <v>327</v>
      </c>
      <c r="D67" s="13" t="s">
        <v>2556</v>
      </c>
      <c r="E67" s="15" t="s">
        <v>57</v>
      </c>
      <c r="F67" s="15" t="s">
        <v>1776</v>
      </c>
      <c r="G67" s="13">
        <f t="shared" ref="G67:G110" si="1">I67/H67</f>
        <v>14.28</v>
      </c>
      <c r="H67" s="13" t="s">
        <v>3814</v>
      </c>
      <c r="I67" s="16">
        <v>13708.8</v>
      </c>
      <c r="J67" s="13" t="s">
        <v>3815</v>
      </c>
    </row>
    <row r="68" s="11" customFormat="1" ht="20" customHeight="1" spans="1:10">
      <c r="A68" s="13">
        <v>66</v>
      </c>
      <c r="B68" s="14" t="s">
        <v>3816</v>
      </c>
      <c r="C68" s="14" t="s">
        <v>2115</v>
      </c>
      <c r="D68" s="14" t="s">
        <v>3817</v>
      </c>
      <c r="E68" s="15" t="s">
        <v>57</v>
      </c>
      <c r="F68" s="15" t="s">
        <v>1776</v>
      </c>
      <c r="G68" s="13">
        <f t="shared" si="1"/>
        <v>23.04</v>
      </c>
      <c r="H68" s="13" t="s">
        <v>3818</v>
      </c>
      <c r="I68" s="16">
        <v>2304</v>
      </c>
      <c r="J68" s="14" t="s">
        <v>3819</v>
      </c>
    </row>
    <row r="69" s="11" customFormat="1" ht="20" customHeight="1" spans="1:10">
      <c r="A69" s="13">
        <v>67</v>
      </c>
      <c r="B69" s="14" t="s">
        <v>2554</v>
      </c>
      <c r="C69" s="14" t="s">
        <v>327</v>
      </c>
      <c r="D69" s="14" t="s">
        <v>3820</v>
      </c>
      <c r="E69" s="15" t="s">
        <v>57</v>
      </c>
      <c r="F69" s="15" t="s">
        <v>1776</v>
      </c>
      <c r="G69" s="13">
        <f t="shared" si="1"/>
        <v>47.95</v>
      </c>
      <c r="H69" s="13" t="s">
        <v>2024</v>
      </c>
      <c r="I69" s="16">
        <v>959</v>
      </c>
      <c r="J69" s="14" t="s">
        <v>1016</v>
      </c>
    </row>
    <row r="70" s="11" customFormat="1" ht="20" customHeight="1" spans="1:10">
      <c r="A70" s="13">
        <v>68</v>
      </c>
      <c r="B70" s="14" t="s">
        <v>787</v>
      </c>
      <c r="C70" s="14" t="s">
        <v>327</v>
      </c>
      <c r="D70" s="14" t="s">
        <v>3821</v>
      </c>
      <c r="E70" s="15" t="s">
        <v>57</v>
      </c>
      <c r="F70" s="15" t="s">
        <v>1776</v>
      </c>
      <c r="G70" s="13">
        <f t="shared" si="1"/>
        <v>44.44</v>
      </c>
      <c r="H70" s="13" t="s">
        <v>2144</v>
      </c>
      <c r="I70" s="16">
        <v>3555.2</v>
      </c>
      <c r="J70" s="14" t="s">
        <v>789</v>
      </c>
    </row>
    <row r="71" s="11" customFormat="1" ht="20" customHeight="1" spans="1:10">
      <c r="A71" s="13">
        <v>69</v>
      </c>
      <c r="B71" s="14" t="s">
        <v>1165</v>
      </c>
      <c r="C71" s="14" t="s">
        <v>2018</v>
      </c>
      <c r="D71" s="13" t="s">
        <v>3822</v>
      </c>
      <c r="E71" s="15" t="s">
        <v>29</v>
      </c>
      <c r="F71" s="15" t="s">
        <v>1776</v>
      </c>
      <c r="G71" s="13">
        <f t="shared" si="1"/>
        <v>11.5</v>
      </c>
      <c r="H71" s="13" t="s">
        <v>2028</v>
      </c>
      <c r="I71" s="16">
        <v>690</v>
      </c>
      <c r="J71" s="14" t="s">
        <v>789</v>
      </c>
    </row>
    <row r="72" s="11" customFormat="1" ht="20" customHeight="1" spans="1:10">
      <c r="A72" s="13">
        <v>70</v>
      </c>
      <c r="B72" s="14" t="s">
        <v>106</v>
      </c>
      <c r="C72" s="14" t="s">
        <v>82</v>
      </c>
      <c r="D72" s="13" t="s">
        <v>2304</v>
      </c>
      <c r="E72" s="15" t="s">
        <v>57</v>
      </c>
      <c r="F72" s="15" t="s">
        <v>1776</v>
      </c>
      <c r="G72" s="13">
        <f t="shared" si="1"/>
        <v>27.54</v>
      </c>
      <c r="H72" s="13" t="s">
        <v>2024</v>
      </c>
      <c r="I72" s="16">
        <v>550.8</v>
      </c>
      <c r="J72" s="14" t="s">
        <v>400</v>
      </c>
    </row>
    <row r="73" s="11" customFormat="1" ht="20" customHeight="1" spans="1:10">
      <c r="A73" s="13">
        <v>71</v>
      </c>
      <c r="B73" s="14" t="s">
        <v>3823</v>
      </c>
      <c r="C73" s="14" t="s">
        <v>2292</v>
      </c>
      <c r="D73" s="13" t="s">
        <v>3824</v>
      </c>
      <c r="E73" s="15" t="s">
        <v>57</v>
      </c>
      <c r="F73" s="15" t="s">
        <v>1776</v>
      </c>
      <c r="G73" s="13">
        <f t="shared" si="1"/>
        <v>23.6</v>
      </c>
      <c r="H73" s="13" t="s">
        <v>2021</v>
      </c>
      <c r="I73" s="16">
        <v>1180</v>
      </c>
      <c r="J73" s="14" t="s">
        <v>3825</v>
      </c>
    </row>
    <row r="74" s="11" customFormat="1" ht="20" customHeight="1" spans="1:10">
      <c r="A74" s="13">
        <v>72</v>
      </c>
      <c r="B74" s="14" t="s">
        <v>3826</v>
      </c>
      <c r="C74" s="14" t="s">
        <v>239</v>
      </c>
      <c r="D74" s="14" t="s">
        <v>3827</v>
      </c>
      <c r="E74" s="15" t="s">
        <v>57</v>
      </c>
      <c r="F74" s="15" t="s">
        <v>1776</v>
      </c>
      <c r="G74" s="13">
        <f t="shared" si="1"/>
        <v>33.19</v>
      </c>
      <c r="H74" s="13" t="s">
        <v>2039</v>
      </c>
      <c r="I74" s="16">
        <v>995.7</v>
      </c>
      <c r="J74" s="14" t="s">
        <v>3828</v>
      </c>
    </row>
    <row r="75" s="11" customFormat="1" ht="20" customHeight="1" spans="1:10">
      <c r="A75" s="13">
        <v>73</v>
      </c>
      <c r="B75" s="14" t="s">
        <v>1947</v>
      </c>
      <c r="C75" s="14" t="s">
        <v>82</v>
      </c>
      <c r="D75" s="14" t="s">
        <v>3777</v>
      </c>
      <c r="E75" s="15" t="s">
        <v>57</v>
      </c>
      <c r="F75" s="15" t="s">
        <v>1776</v>
      </c>
      <c r="G75" s="13">
        <f t="shared" si="1"/>
        <v>25.45</v>
      </c>
      <c r="H75" s="13" t="s">
        <v>2021</v>
      </c>
      <c r="I75" s="16">
        <v>1272.5</v>
      </c>
      <c r="J75" s="14" t="s">
        <v>1948</v>
      </c>
    </row>
    <row r="76" s="11" customFormat="1" ht="20" customHeight="1" spans="1:10">
      <c r="A76" s="13">
        <v>74</v>
      </c>
      <c r="B76" s="14" t="s">
        <v>3829</v>
      </c>
      <c r="C76" s="14" t="s">
        <v>2486</v>
      </c>
      <c r="D76" s="14" t="s">
        <v>3830</v>
      </c>
      <c r="E76" s="15" t="s">
        <v>57</v>
      </c>
      <c r="F76" s="15" t="s">
        <v>1776</v>
      </c>
      <c r="G76" s="13">
        <f t="shared" si="1"/>
        <v>21.2</v>
      </c>
      <c r="H76" s="13" t="s">
        <v>2051</v>
      </c>
      <c r="I76" s="16">
        <v>848</v>
      </c>
      <c r="J76" s="14" t="s">
        <v>1821</v>
      </c>
    </row>
    <row r="77" s="11" customFormat="1" ht="20" customHeight="1" spans="1:10">
      <c r="A77" s="13">
        <v>75</v>
      </c>
      <c r="B77" s="14" t="s">
        <v>1117</v>
      </c>
      <c r="C77" s="14" t="s">
        <v>2018</v>
      </c>
      <c r="D77" s="13" t="s">
        <v>2001</v>
      </c>
      <c r="E77" s="15" t="s">
        <v>57</v>
      </c>
      <c r="F77" s="15" t="s">
        <v>1776</v>
      </c>
      <c r="G77" s="13">
        <f t="shared" si="1"/>
        <v>26</v>
      </c>
      <c r="H77" s="13" t="s">
        <v>3831</v>
      </c>
      <c r="I77" s="16">
        <v>390</v>
      </c>
      <c r="J77" s="14" t="s">
        <v>1119</v>
      </c>
    </row>
    <row r="78" s="11" customFormat="1" ht="20" customHeight="1" spans="1:10">
      <c r="A78" s="13">
        <v>76</v>
      </c>
      <c r="B78" s="14" t="s">
        <v>1802</v>
      </c>
      <c r="C78" s="14" t="s">
        <v>82</v>
      </c>
      <c r="D78" s="13" t="s">
        <v>2007</v>
      </c>
      <c r="E78" s="15" t="s">
        <v>57</v>
      </c>
      <c r="F78" s="15" t="s">
        <v>1776</v>
      </c>
      <c r="G78" s="13">
        <f t="shared" si="1"/>
        <v>30</v>
      </c>
      <c r="H78" s="13" t="s">
        <v>2031</v>
      </c>
      <c r="I78" s="16">
        <v>150</v>
      </c>
      <c r="J78" s="13" t="s">
        <v>3832</v>
      </c>
    </row>
    <row r="79" s="11" customFormat="1" ht="20" customHeight="1" spans="1:10">
      <c r="A79" s="13">
        <v>77</v>
      </c>
      <c r="B79" s="14" t="s">
        <v>2534</v>
      </c>
      <c r="C79" s="14" t="s">
        <v>2535</v>
      </c>
      <c r="D79" s="13" t="s">
        <v>2001</v>
      </c>
      <c r="E79" s="15" t="s">
        <v>57</v>
      </c>
      <c r="F79" s="15" t="s">
        <v>1776</v>
      </c>
      <c r="G79" s="13">
        <f t="shared" si="1"/>
        <v>35.16</v>
      </c>
      <c r="H79" s="13" t="s">
        <v>2035</v>
      </c>
      <c r="I79" s="16">
        <v>351.6</v>
      </c>
      <c r="J79" s="14" t="s">
        <v>2536</v>
      </c>
    </row>
    <row r="80" s="11" customFormat="1" ht="20" customHeight="1" spans="1:10">
      <c r="A80" s="13">
        <v>78</v>
      </c>
      <c r="B80" s="14" t="s">
        <v>2559</v>
      </c>
      <c r="C80" s="14" t="s">
        <v>2560</v>
      </c>
      <c r="D80" s="13" t="s">
        <v>3833</v>
      </c>
      <c r="E80" s="15" t="s">
        <v>57</v>
      </c>
      <c r="F80" s="15" t="s">
        <v>1776</v>
      </c>
      <c r="G80" s="13">
        <f t="shared" si="1"/>
        <v>17.18</v>
      </c>
      <c r="H80" s="13" t="s">
        <v>2024</v>
      </c>
      <c r="I80" s="16">
        <v>343.6</v>
      </c>
      <c r="J80" s="14" t="s">
        <v>803</v>
      </c>
    </row>
    <row r="81" s="11" customFormat="1" ht="20" customHeight="1" spans="1:10">
      <c r="A81" s="13">
        <v>79</v>
      </c>
      <c r="B81" s="14" t="s">
        <v>477</v>
      </c>
      <c r="C81" s="14" t="s">
        <v>327</v>
      </c>
      <c r="D81" s="14" t="s">
        <v>3834</v>
      </c>
      <c r="E81" s="15" t="s">
        <v>57</v>
      </c>
      <c r="F81" s="15" t="s">
        <v>1776</v>
      </c>
      <c r="G81" s="13">
        <f t="shared" si="1"/>
        <v>9.8</v>
      </c>
      <c r="H81" s="13" t="s">
        <v>3835</v>
      </c>
      <c r="I81" s="16">
        <v>7056</v>
      </c>
      <c r="J81" s="14" t="s">
        <v>458</v>
      </c>
    </row>
    <row r="82" s="11" customFormat="1" ht="20" customHeight="1" spans="1:10">
      <c r="A82" s="13">
        <v>80</v>
      </c>
      <c r="B82" s="14" t="s">
        <v>3836</v>
      </c>
      <c r="C82" s="14" t="s">
        <v>327</v>
      </c>
      <c r="D82" s="13" t="s">
        <v>2304</v>
      </c>
      <c r="E82" s="15" t="s">
        <v>57</v>
      </c>
      <c r="F82" s="15" t="s">
        <v>1776</v>
      </c>
      <c r="G82" s="13">
        <f t="shared" si="1"/>
        <v>15.24</v>
      </c>
      <c r="H82" s="13" t="s">
        <v>2039</v>
      </c>
      <c r="I82" s="16">
        <v>457.2</v>
      </c>
      <c r="J82" s="14" t="s">
        <v>1171</v>
      </c>
    </row>
    <row r="83" s="11" customFormat="1" ht="20" customHeight="1" spans="1:10">
      <c r="A83" s="13">
        <v>81</v>
      </c>
      <c r="B83" s="14" t="s">
        <v>598</v>
      </c>
      <c r="C83" s="14" t="s">
        <v>327</v>
      </c>
      <c r="D83" s="13" t="s">
        <v>2388</v>
      </c>
      <c r="E83" s="15" t="s">
        <v>57</v>
      </c>
      <c r="F83" s="15" t="s">
        <v>1776</v>
      </c>
      <c r="G83" s="13">
        <f t="shared" si="1"/>
        <v>24.87</v>
      </c>
      <c r="H83" s="13" t="s">
        <v>2051</v>
      </c>
      <c r="I83" s="16">
        <v>994.8</v>
      </c>
      <c r="J83" s="14" t="s">
        <v>657</v>
      </c>
    </row>
    <row r="84" s="11" customFormat="1" ht="20" customHeight="1" spans="1:10">
      <c r="A84" s="13">
        <v>82</v>
      </c>
      <c r="B84" s="14" t="s">
        <v>3837</v>
      </c>
      <c r="C84" s="14" t="s">
        <v>2949</v>
      </c>
      <c r="D84" s="13" t="s">
        <v>3838</v>
      </c>
      <c r="E84" s="15" t="s">
        <v>29</v>
      </c>
      <c r="F84" s="15" t="s">
        <v>1776</v>
      </c>
      <c r="G84" s="13">
        <f t="shared" si="1"/>
        <v>24.06</v>
      </c>
      <c r="H84" s="13" t="s">
        <v>2024</v>
      </c>
      <c r="I84" s="16">
        <v>481.2</v>
      </c>
      <c r="J84" s="14" t="s">
        <v>1490</v>
      </c>
    </row>
    <row r="85" s="11" customFormat="1" ht="20" customHeight="1" spans="1:10">
      <c r="A85" s="13">
        <v>83</v>
      </c>
      <c r="B85" s="14" t="s">
        <v>3839</v>
      </c>
      <c r="C85" s="14" t="s">
        <v>3033</v>
      </c>
      <c r="D85" s="13" t="s">
        <v>1841</v>
      </c>
      <c r="E85" s="15" t="s">
        <v>57</v>
      </c>
      <c r="F85" s="15" t="s">
        <v>1776</v>
      </c>
      <c r="G85" s="13">
        <f t="shared" si="1"/>
        <v>24.8</v>
      </c>
      <c r="H85" s="13" t="s">
        <v>2039</v>
      </c>
      <c r="I85" s="16">
        <v>744</v>
      </c>
      <c r="J85" s="14" t="s">
        <v>2347</v>
      </c>
    </row>
    <row r="86" s="11" customFormat="1" ht="20" customHeight="1" spans="1:10">
      <c r="A86" s="13">
        <v>84</v>
      </c>
      <c r="B86" s="14" t="s">
        <v>2517</v>
      </c>
      <c r="C86" s="14" t="s">
        <v>239</v>
      </c>
      <c r="D86" s="14" t="s">
        <v>3840</v>
      </c>
      <c r="E86" s="15" t="s">
        <v>57</v>
      </c>
      <c r="F86" s="15" t="s">
        <v>1776</v>
      </c>
      <c r="G86" s="13">
        <f t="shared" si="1"/>
        <v>18.69</v>
      </c>
      <c r="H86" s="13" t="s">
        <v>2028</v>
      </c>
      <c r="I86" s="16">
        <v>1121.4</v>
      </c>
      <c r="J86" s="14" t="s">
        <v>309</v>
      </c>
    </row>
    <row r="87" s="11" customFormat="1" ht="20" customHeight="1" spans="1:10">
      <c r="A87" s="13">
        <v>85</v>
      </c>
      <c r="B87" s="14" t="s">
        <v>955</v>
      </c>
      <c r="C87" s="14" t="s">
        <v>1779</v>
      </c>
      <c r="D87" s="13" t="s">
        <v>3841</v>
      </c>
      <c r="E87" s="15" t="s">
        <v>57</v>
      </c>
      <c r="F87" s="15" t="s">
        <v>1776</v>
      </c>
      <c r="G87" s="13">
        <f t="shared" si="1"/>
        <v>21.13</v>
      </c>
      <c r="H87" s="13" t="s">
        <v>2028</v>
      </c>
      <c r="I87" s="16">
        <v>1267.8</v>
      </c>
      <c r="J87" s="14" t="s">
        <v>2799</v>
      </c>
    </row>
    <row r="88" s="11" customFormat="1" ht="20" customHeight="1" spans="1:10">
      <c r="A88" s="13">
        <v>86</v>
      </c>
      <c r="B88" s="14" t="s">
        <v>320</v>
      </c>
      <c r="C88" s="14" t="s">
        <v>288</v>
      </c>
      <c r="D88" s="13" t="s">
        <v>3842</v>
      </c>
      <c r="E88" s="15" t="s">
        <v>57</v>
      </c>
      <c r="F88" s="15" t="s">
        <v>1776</v>
      </c>
      <c r="G88" s="13">
        <f t="shared" si="1"/>
        <v>35.28</v>
      </c>
      <c r="H88" s="13" t="s">
        <v>2028</v>
      </c>
      <c r="I88" s="16">
        <v>2116.8</v>
      </c>
      <c r="J88" s="14" t="s">
        <v>38</v>
      </c>
    </row>
    <row r="89" s="11" customFormat="1" ht="20" customHeight="1" spans="1:10">
      <c r="A89" s="13">
        <v>87</v>
      </c>
      <c r="B89" s="14" t="s">
        <v>496</v>
      </c>
      <c r="C89" s="14" t="s">
        <v>3843</v>
      </c>
      <c r="D89" s="13" t="s">
        <v>1200</v>
      </c>
      <c r="E89" s="15" t="s">
        <v>57</v>
      </c>
      <c r="F89" s="15" t="s">
        <v>1776</v>
      </c>
      <c r="G89" s="13">
        <f t="shared" si="1"/>
        <v>19.47</v>
      </c>
      <c r="H89" s="13" t="s">
        <v>2021</v>
      </c>
      <c r="I89" s="16">
        <v>973.5</v>
      </c>
      <c r="J89" s="14" t="s">
        <v>439</v>
      </c>
    </row>
    <row r="90" s="11" customFormat="1" ht="20" customHeight="1" spans="1:10">
      <c r="A90" s="13">
        <v>88</v>
      </c>
      <c r="B90" s="14" t="s">
        <v>573</v>
      </c>
      <c r="C90" s="14" t="s">
        <v>327</v>
      </c>
      <c r="D90" s="13" t="s">
        <v>3844</v>
      </c>
      <c r="E90" s="15" t="s">
        <v>37</v>
      </c>
      <c r="F90" s="15" t="s">
        <v>1776</v>
      </c>
      <c r="G90" s="13">
        <f t="shared" si="1"/>
        <v>13.52</v>
      </c>
      <c r="H90" s="13" t="s">
        <v>2024</v>
      </c>
      <c r="I90" s="16">
        <v>270.4</v>
      </c>
      <c r="J90" s="14" t="s">
        <v>482</v>
      </c>
    </row>
    <row r="91" s="11" customFormat="1" ht="20" customHeight="1" spans="1:10">
      <c r="A91" s="13">
        <v>89</v>
      </c>
      <c r="B91" s="14" t="s">
        <v>3829</v>
      </c>
      <c r="C91" s="14" t="s">
        <v>2486</v>
      </c>
      <c r="D91" s="14" t="s">
        <v>3845</v>
      </c>
      <c r="E91" s="15" t="s">
        <v>57</v>
      </c>
      <c r="F91" s="15" t="s">
        <v>1776</v>
      </c>
      <c r="G91" s="13">
        <f t="shared" si="1"/>
        <v>21</v>
      </c>
      <c r="H91" s="13" t="s">
        <v>2021</v>
      </c>
      <c r="I91" s="16">
        <v>1050</v>
      </c>
      <c r="J91" s="14" t="s">
        <v>1821</v>
      </c>
    </row>
    <row r="92" s="11" customFormat="1" ht="20" customHeight="1" spans="1:10">
      <c r="A92" s="13">
        <v>90</v>
      </c>
      <c r="B92" s="14" t="s">
        <v>1925</v>
      </c>
      <c r="C92" s="14" t="s">
        <v>2292</v>
      </c>
      <c r="D92" s="13" t="s">
        <v>2946</v>
      </c>
      <c r="E92" s="15" t="s">
        <v>57</v>
      </c>
      <c r="F92" s="15" t="s">
        <v>1776</v>
      </c>
      <c r="G92" s="13">
        <f t="shared" si="1"/>
        <v>18.49</v>
      </c>
      <c r="H92" s="13" t="s">
        <v>2024</v>
      </c>
      <c r="I92" s="16">
        <v>369.8</v>
      </c>
      <c r="J92" s="14" t="s">
        <v>1927</v>
      </c>
    </row>
    <row r="93" s="11" customFormat="1" ht="20" customHeight="1" spans="1:10">
      <c r="A93" s="13">
        <v>91</v>
      </c>
      <c r="B93" s="14" t="s">
        <v>3260</v>
      </c>
      <c r="C93" s="14" t="s">
        <v>82</v>
      </c>
      <c r="D93" s="13" t="s">
        <v>1964</v>
      </c>
      <c r="E93" s="15" t="s">
        <v>57</v>
      </c>
      <c r="F93" s="15" t="s">
        <v>1776</v>
      </c>
      <c r="G93" s="13">
        <f t="shared" si="1"/>
        <v>26.98</v>
      </c>
      <c r="H93" s="13" t="s">
        <v>2039</v>
      </c>
      <c r="I93" s="16">
        <v>809.4</v>
      </c>
      <c r="J93" s="14" t="s">
        <v>662</v>
      </c>
    </row>
    <row r="94" s="11" customFormat="1" ht="20" customHeight="1" spans="1:10">
      <c r="A94" s="13">
        <v>92</v>
      </c>
      <c r="B94" s="14" t="s">
        <v>3846</v>
      </c>
      <c r="C94" s="14" t="s">
        <v>82</v>
      </c>
      <c r="D94" s="14" t="s">
        <v>1530</v>
      </c>
      <c r="E94" s="15" t="s">
        <v>57</v>
      </c>
      <c r="F94" s="15" t="s">
        <v>1776</v>
      </c>
      <c r="G94" s="13">
        <f t="shared" si="1"/>
        <v>34.12</v>
      </c>
      <c r="H94" s="13" t="s">
        <v>3847</v>
      </c>
      <c r="I94" s="16">
        <v>2388.4</v>
      </c>
      <c r="J94" s="13" t="s">
        <v>3848</v>
      </c>
    </row>
    <row r="95" s="11" customFormat="1" ht="20" customHeight="1" spans="1:10">
      <c r="A95" s="13">
        <v>93</v>
      </c>
      <c r="B95" s="14" t="s">
        <v>3849</v>
      </c>
      <c r="C95" s="14" t="s">
        <v>82</v>
      </c>
      <c r="D95" s="13" t="s">
        <v>3850</v>
      </c>
      <c r="E95" s="15" t="s">
        <v>37</v>
      </c>
      <c r="F95" s="15" t="s">
        <v>1776</v>
      </c>
      <c r="G95" s="13">
        <f t="shared" si="1"/>
        <v>37.02</v>
      </c>
      <c r="H95" s="13" t="s">
        <v>2024</v>
      </c>
      <c r="I95" s="16">
        <v>740.4</v>
      </c>
      <c r="J95" s="14" t="s">
        <v>319</v>
      </c>
    </row>
    <row r="96" s="11" customFormat="1" ht="20" customHeight="1" spans="1:10">
      <c r="A96" s="13">
        <v>94</v>
      </c>
      <c r="B96" s="14" t="s">
        <v>2328</v>
      </c>
      <c r="C96" s="14" t="s">
        <v>327</v>
      </c>
      <c r="D96" s="13" t="s">
        <v>2250</v>
      </c>
      <c r="E96" s="15" t="s">
        <v>1938</v>
      </c>
      <c r="F96" s="15" t="s">
        <v>3851</v>
      </c>
      <c r="G96" s="13">
        <f t="shared" si="1"/>
        <v>0.191666666666667</v>
      </c>
      <c r="H96" s="13" t="s">
        <v>3852</v>
      </c>
      <c r="I96" s="16">
        <v>920</v>
      </c>
      <c r="J96" s="14" t="s">
        <v>470</v>
      </c>
    </row>
    <row r="97" s="11" customFormat="1" ht="20" customHeight="1" spans="1:10">
      <c r="A97" s="13">
        <v>95</v>
      </c>
      <c r="B97" s="14" t="s">
        <v>765</v>
      </c>
      <c r="C97" s="14" t="s">
        <v>327</v>
      </c>
      <c r="D97" s="13" t="s">
        <v>1210</v>
      </c>
      <c r="E97" s="15" t="s">
        <v>1938</v>
      </c>
      <c r="F97" s="15" t="s">
        <v>3851</v>
      </c>
      <c r="G97" s="13">
        <f t="shared" si="1"/>
        <v>1.516</v>
      </c>
      <c r="H97" s="13" t="s">
        <v>3853</v>
      </c>
      <c r="I97" s="16">
        <v>758</v>
      </c>
      <c r="J97" s="14" t="s">
        <v>609</v>
      </c>
    </row>
    <row r="98" s="11" customFormat="1" ht="20" customHeight="1" spans="1:10">
      <c r="A98" s="13">
        <v>96</v>
      </c>
      <c r="B98" s="14" t="s">
        <v>477</v>
      </c>
      <c r="C98" s="14" t="s">
        <v>327</v>
      </c>
      <c r="D98" s="13" t="s">
        <v>2608</v>
      </c>
      <c r="E98" s="15" t="s">
        <v>1938</v>
      </c>
      <c r="F98" s="15" t="s">
        <v>3851</v>
      </c>
      <c r="G98" s="13">
        <f t="shared" si="1"/>
        <v>1.04785714285714</v>
      </c>
      <c r="H98" s="13" t="s">
        <v>3854</v>
      </c>
      <c r="I98" s="16">
        <v>5868</v>
      </c>
      <c r="J98" s="14" t="s">
        <v>442</v>
      </c>
    </row>
    <row r="99" s="11" customFormat="1" ht="20" customHeight="1" spans="1:10">
      <c r="A99" s="13">
        <v>97</v>
      </c>
      <c r="B99" s="14" t="s">
        <v>139</v>
      </c>
      <c r="C99" s="14" t="s">
        <v>82</v>
      </c>
      <c r="D99" s="13" t="s">
        <v>2375</v>
      </c>
      <c r="E99" s="15" t="s">
        <v>3855</v>
      </c>
      <c r="F99" s="15" t="s">
        <v>3851</v>
      </c>
      <c r="G99" s="13">
        <f t="shared" si="1"/>
        <v>0.200357142857143</v>
      </c>
      <c r="H99" s="13" t="s">
        <v>3856</v>
      </c>
      <c r="I99" s="16">
        <v>561</v>
      </c>
      <c r="J99" s="14" t="s">
        <v>141</v>
      </c>
    </row>
    <row r="100" s="11" customFormat="1" ht="20" customHeight="1" spans="1:10">
      <c r="A100" s="13">
        <v>98</v>
      </c>
      <c r="B100" s="14" t="s">
        <v>2464</v>
      </c>
      <c r="C100" s="14" t="s">
        <v>327</v>
      </c>
      <c r="D100" s="13" t="s">
        <v>3857</v>
      </c>
      <c r="E100" s="15" t="s">
        <v>1938</v>
      </c>
      <c r="F100" s="15" t="s">
        <v>3851</v>
      </c>
      <c r="G100" s="13">
        <f t="shared" si="1"/>
        <v>0.06</v>
      </c>
      <c r="H100" s="13" t="s">
        <v>3858</v>
      </c>
      <c r="I100" s="16">
        <v>420</v>
      </c>
      <c r="J100" s="14" t="s">
        <v>1119</v>
      </c>
    </row>
    <row r="101" s="11" customFormat="1" ht="20" customHeight="1" spans="1:10">
      <c r="A101" s="13">
        <v>99</v>
      </c>
      <c r="B101" s="14" t="s">
        <v>2781</v>
      </c>
      <c r="C101" s="14" t="s">
        <v>327</v>
      </c>
      <c r="D101" s="13" t="s">
        <v>1210</v>
      </c>
      <c r="E101" s="15" t="s">
        <v>1938</v>
      </c>
      <c r="F101" s="15" t="s">
        <v>3851</v>
      </c>
      <c r="G101" s="13">
        <f t="shared" si="1"/>
        <v>0.662</v>
      </c>
      <c r="H101" s="13" t="s">
        <v>3859</v>
      </c>
      <c r="I101" s="16">
        <v>3972</v>
      </c>
      <c r="J101" s="13" t="s">
        <v>3860</v>
      </c>
    </row>
    <row r="102" s="11" customFormat="1" ht="20" customHeight="1" spans="1:10">
      <c r="A102" s="13">
        <v>100</v>
      </c>
      <c r="B102" s="14" t="s">
        <v>640</v>
      </c>
      <c r="C102" s="14" t="s">
        <v>327</v>
      </c>
      <c r="D102" s="13" t="s">
        <v>1560</v>
      </c>
      <c r="E102" s="15" t="s">
        <v>1938</v>
      </c>
      <c r="F102" s="15" t="s">
        <v>3851</v>
      </c>
      <c r="G102" s="13">
        <f t="shared" si="1"/>
        <v>0.614666666666667</v>
      </c>
      <c r="H102" s="13" t="s">
        <v>3859</v>
      </c>
      <c r="I102" s="16">
        <v>3688</v>
      </c>
      <c r="J102" s="14" t="s">
        <v>488</v>
      </c>
    </row>
    <row r="103" s="11" customFormat="1" ht="20" customHeight="1" spans="1:10">
      <c r="A103" s="13">
        <v>101</v>
      </c>
      <c r="B103" s="14" t="s">
        <v>2615</v>
      </c>
      <c r="C103" s="14" t="s">
        <v>2018</v>
      </c>
      <c r="D103" s="13" t="s">
        <v>3861</v>
      </c>
      <c r="E103" s="15" t="s">
        <v>29</v>
      </c>
      <c r="F103" s="15" t="s">
        <v>3851</v>
      </c>
      <c r="G103" s="13">
        <f t="shared" si="1"/>
        <v>72</v>
      </c>
      <c r="H103" s="13" t="s">
        <v>2021</v>
      </c>
      <c r="I103" s="16">
        <v>3600</v>
      </c>
      <c r="J103" s="14" t="s">
        <v>1577</v>
      </c>
    </row>
    <row r="104" s="11" customFormat="1" ht="20" customHeight="1" spans="1:10">
      <c r="A104" s="13">
        <v>102</v>
      </c>
      <c r="B104" s="14" t="s">
        <v>1960</v>
      </c>
      <c r="C104" s="14" t="s">
        <v>2646</v>
      </c>
      <c r="D104" s="13" t="s">
        <v>3862</v>
      </c>
      <c r="E104" s="15" t="s">
        <v>29</v>
      </c>
      <c r="F104" s="15" t="s">
        <v>3851</v>
      </c>
      <c r="G104" s="13">
        <f t="shared" si="1"/>
        <v>1.49</v>
      </c>
      <c r="H104" s="13" t="s">
        <v>2081</v>
      </c>
      <c r="I104" s="16">
        <v>298</v>
      </c>
      <c r="J104" s="14" t="s">
        <v>3109</v>
      </c>
    </row>
    <row r="105" s="11" customFormat="1" ht="20" customHeight="1" spans="1:10">
      <c r="A105" s="13">
        <v>103</v>
      </c>
      <c r="B105" s="14" t="s">
        <v>2633</v>
      </c>
      <c r="C105" s="14" t="s">
        <v>327</v>
      </c>
      <c r="D105" s="13" t="s">
        <v>2350</v>
      </c>
      <c r="E105" s="15" t="s">
        <v>1938</v>
      </c>
      <c r="F105" s="15" t="s">
        <v>3851</v>
      </c>
      <c r="G105" s="13">
        <f t="shared" si="1"/>
        <v>0.558125</v>
      </c>
      <c r="H105" s="13" t="s">
        <v>3852</v>
      </c>
      <c r="I105" s="16">
        <v>2679</v>
      </c>
      <c r="J105" s="14" t="s">
        <v>1689</v>
      </c>
    </row>
    <row r="106" s="11" customFormat="1" ht="20" customHeight="1" spans="1:10">
      <c r="A106" s="13">
        <v>104</v>
      </c>
      <c r="B106" s="14" t="s">
        <v>2619</v>
      </c>
      <c r="C106" s="14" t="s">
        <v>327</v>
      </c>
      <c r="D106" s="13" t="s">
        <v>1436</v>
      </c>
      <c r="E106" s="15" t="s">
        <v>1938</v>
      </c>
      <c r="F106" s="15" t="s">
        <v>3851</v>
      </c>
      <c r="G106" s="13">
        <f t="shared" si="1"/>
        <v>0.0866666666666667</v>
      </c>
      <c r="H106" s="13" t="s">
        <v>3863</v>
      </c>
      <c r="I106" s="16">
        <v>260</v>
      </c>
      <c r="J106" s="14" t="s">
        <v>2415</v>
      </c>
    </row>
    <row r="107" s="11" customFormat="1" ht="20" customHeight="1" spans="1:10">
      <c r="A107" s="13">
        <v>105</v>
      </c>
      <c r="B107" s="14" t="s">
        <v>3864</v>
      </c>
      <c r="C107" s="14" t="s">
        <v>2018</v>
      </c>
      <c r="D107" s="13" t="s">
        <v>3865</v>
      </c>
      <c r="E107" s="15" t="s">
        <v>29</v>
      </c>
      <c r="F107" s="15" t="s">
        <v>3851</v>
      </c>
      <c r="G107" s="13">
        <f t="shared" si="1"/>
        <v>43.2</v>
      </c>
      <c r="H107" s="13" t="s">
        <v>2021</v>
      </c>
      <c r="I107" s="16">
        <v>2160</v>
      </c>
      <c r="J107" s="14" t="s">
        <v>1388</v>
      </c>
    </row>
    <row r="108" s="11" customFormat="1" ht="20" customHeight="1" spans="1:10">
      <c r="A108" s="13">
        <v>106</v>
      </c>
      <c r="B108" s="14" t="s">
        <v>613</v>
      </c>
      <c r="C108" s="14" t="s">
        <v>327</v>
      </c>
      <c r="D108" s="13" t="s">
        <v>2307</v>
      </c>
      <c r="E108" s="15" t="s">
        <v>1938</v>
      </c>
      <c r="F108" s="15" t="s">
        <v>3851</v>
      </c>
      <c r="G108" s="13">
        <f t="shared" si="1"/>
        <v>0.176458333333333</v>
      </c>
      <c r="H108" s="13" t="s">
        <v>3866</v>
      </c>
      <c r="I108" s="16">
        <v>1694</v>
      </c>
      <c r="J108" s="14" t="s">
        <v>615</v>
      </c>
    </row>
    <row r="109" s="11" customFormat="1" ht="20" customHeight="1" spans="1:10">
      <c r="A109" s="13">
        <v>107</v>
      </c>
      <c r="B109" s="14" t="s">
        <v>1954</v>
      </c>
      <c r="C109" s="14" t="s">
        <v>2256</v>
      </c>
      <c r="D109" s="13" t="s">
        <v>1956</v>
      </c>
      <c r="E109" s="15" t="s">
        <v>29</v>
      </c>
      <c r="F109" s="15" t="s">
        <v>3851</v>
      </c>
      <c r="G109" s="13">
        <f t="shared" si="1"/>
        <v>2.79</v>
      </c>
      <c r="H109" s="13" t="s">
        <v>3867</v>
      </c>
      <c r="I109" s="16">
        <v>1422.9</v>
      </c>
      <c r="J109" s="14" t="s">
        <v>3109</v>
      </c>
    </row>
    <row r="110" s="11" customFormat="1" ht="20" customHeight="1" spans="1:10">
      <c r="A110" s="13">
        <v>108</v>
      </c>
      <c r="B110" s="14" t="s">
        <v>3036</v>
      </c>
      <c r="C110" s="14" t="s">
        <v>327</v>
      </c>
      <c r="D110" s="13" t="s">
        <v>3037</v>
      </c>
      <c r="E110" s="15" t="s">
        <v>1938</v>
      </c>
      <c r="F110" s="15" t="s">
        <v>3851</v>
      </c>
      <c r="G110" s="13">
        <f t="shared" si="1"/>
        <v>0.475</v>
      </c>
      <c r="H110" s="13" t="s">
        <v>2593</v>
      </c>
      <c r="I110" s="16">
        <v>142.5</v>
      </c>
      <c r="J110" s="14" t="s">
        <v>776</v>
      </c>
    </row>
    <row r="111" s="11" customFormat="1" ht="20" customHeight="1" spans="1:10">
      <c r="A111" s="9" t="s">
        <v>3868</v>
      </c>
      <c r="B111" s="9"/>
      <c r="C111" s="9"/>
      <c r="D111" s="9"/>
      <c r="E111" s="9"/>
      <c r="F111" s="9"/>
      <c r="G111" s="9"/>
      <c r="H111" s="9"/>
      <c r="I111" s="9"/>
      <c r="J111" s="9"/>
    </row>
  </sheetData>
  <mergeCells count="2">
    <mergeCell ref="A1:J1"/>
    <mergeCell ref="A111:J11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6"/>
  <sheetViews>
    <sheetView topLeftCell="A13" workbookViewId="0">
      <selection activeCell="G293" sqref="G293"/>
    </sheetView>
  </sheetViews>
  <sheetFormatPr defaultColWidth="9" defaultRowHeight="13.5"/>
  <cols>
    <col min="1" max="1" width="5.5" style="2" customWidth="1"/>
    <col min="2" max="2" width="23.125" style="2" customWidth="1"/>
    <col min="3" max="3" width="14.125" style="2" customWidth="1"/>
    <col min="4" max="4" width="19.625" style="2" customWidth="1"/>
    <col min="5" max="5" width="7.5" style="2" customWidth="1"/>
    <col min="6" max="6" width="10.625" style="2" customWidth="1"/>
    <col min="7" max="8" width="11.125" style="2"/>
    <col min="9" max="9" width="12.75" style="2" customWidth="1"/>
    <col min="10" max="10" width="28.25" style="2" customWidth="1"/>
  </cols>
  <sheetData>
    <row r="1" ht="30" customHeight="1" spans="1:10">
      <c r="A1" s="3" t="s">
        <v>3869</v>
      </c>
      <c r="B1" s="4"/>
      <c r="C1" s="4"/>
      <c r="D1" s="4"/>
      <c r="E1" s="4"/>
      <c r="F1" s="4"/>
      <c r="G1" s="4"/>
      <c r="H1" s="4"/>
      <c r="I1" s="4"/>
      <c r="J1" s="4"/>
    </row>
    <row r="2" s="1" customFormat="1" ht="20" customHeight="1" spans="1:10">
      <c r="A2" s="5" t="s">
        <v>16</v>
      </c>
      <c r="B2" s="5" t="s">
        <v>17</v>
      </c>
      <c r="C2" s="5" t="s">
        <v>18</v>
      </c>
      <c r="D2" s="5" t="s">
        <v>19</v>
      </c>
      <c r="E2" s="5" t="s">
        <v>20</v>
      </c>
      <c r="F2" s="5" t="s">
        <v>21</v>
      </c>
      <c r="G2" s="5" t="s">
        <v>2957</v>
      </c>
      <c r="H2" s="5" t="s">
        <v>2958</v>
      </c>
      <c r="I2" s="5" t="s">
        <v>2017</v>
      </c>
      <c r="J2" s="5" t="s">
        <v>24</v>
      </c>
    </row>
    <row r="3" s="1" customFormat="1" ht="20" customHeight="1" spans="1:10">
      <c r="A3" s="6">
        <v>1</v>
      </c>
      <c r="B3" s="7" t="s">
        <v>238</v>
      </c>
      <c r="C3" s="7" t="s">
        <v>78</v>
      </c>
      <c r="D3" s="7" t="s">
        <v>3870</v>
      </c>
      <c r="E3" s="7" t="s">
        <v>57</v>
      </c>
      <c r="F3" s="8" t="s">
        <v>2873</v>
      </c>
      <c r="G3" s="8">
        <v>6.08</v>
      </c>
      <c r="H3" s="8">
        <v>15</v>
      </c>
      <c r="I3" s="8">
        <v>91.2</v>
      </c>
      <c r="J3" s="7" t="s">
        <v>3871</v>
      </c>
    </row>
    <row r="4" s="1" customFormat="1" ht="20" customHeight="1" spans="1:10">
      <c r="A4" s="9">
        <v>2</v>
      </c>
      <c r="B4" s="7" t="s">
        <v>3872</v>
      </c>
      <c r="C4" s="7" t="s">
        <v>239</v>
      </c>
      <c r="D4" s="7" t="s">
        <v>3873</v>
      </c>
      <c r="E4" s="7" t="s">
        <v>57</v>
      </c>
      <c r="F4" s="8" t="s">
        <v>2873</v>
      </c>
      <c r="G4" s="8">
        <v>4.62</v>
      </c>
      <c r="H4" s="8">
        <v>20</v>
      </c>
      <c r="I4" s="8">
        <v>92.4</v>
      </c>
      <c r="J4" s="7" t="s">
        <v>3554</v>
      </c>
    </row>
    <row r="5" s="1" customFormat="1" ht="20" customHeight="1" spans="1:10">
      <c r="A5" s="6">
        <v>3</v>
      </c>
      <c r="B5" s="7" t="s">
        <v>2964</v>
      </c>
      <c r="C5" s="7" t="s">
        <v>327</v>
      </c>
      <c r="D5" s="7" t="s">
        <v>3874</v>
      </c>
      <c r="E5" s="7" t="s">
        <v>37</v>
      </c>
      <c r="F5" s="8" t="s">
        <v>2873</v>
      </c>
      <c r="G5" s="8">
        <v>8.35</v>
      </c>
      <c r="H5" s="8">
        <v>5</v>
      </c>
      <c r="I5" s="8">
        <v>41.75</v>
      </c>
      <c r="J5" s="7" t="s">
        <v>111</v>
      </c>
    </row>
    <row r="6" s="1" customFormat="1" ht="20" customHeight="1" spans="1:10">
      <c r="A6" s="9">
        <v>4</v>
      </c>
      <c r="B6" s="7" t="s">
        <v>3875</v>
      </c>
      <c r="C6" s="7" t="s">
        <v>239</v>
      </c>
      <c r="D6" s="7" t="s">
        <v>3876</v>
      </c>
      <c r="E6" s="7" t="s">
        <v>57</v>
      </c>
      <c r="F6" s="8" t="s">
        <v>2873</v>
      </c>
      <c r="G6" s="8">
        <v>11.48</v>
      </c>
      <c r="H6" s="8">
        <v>20</v>
      </c>
      <c r="I6" s="8">
        <v>229.6</v>
      </c>
      <c r="J6" s="7" t="s">
        <v>1697</v>
      </c>
    </row>
    <row r="7" s="1" customFormat="1" ht="20" customHeight="1" spans="1:10">
      <c r="A7" s="6">
        <v>5</v>
      </c>
      <c r="B7" s="7" t="s">
        <v>2989</v>
      </c>
      <c r="C7" s="7" t="s">
        <v>327</v>
      </c>
      <c r="D7" s="7" t="s">
        <v>543</v>
      </c>
      <c r="E7" s="7" t="s">
        <v>37</v>
      </c>
      <c r="F7" s="8" t="s">
        <v>2873</v>
      </c>
      <c r="G7" s="8">
        <v>20.17</v>
      </c>
      <c r="H7" s="8">
        <v>3</v>
      </c>
      <c r="I7" s="8">
        <v>60.51</v>
      </c>
      <c r="J7" s="7" t="s">
        <v>394</v>
      </c>
    </row>
    <row r="8" s="1" customFormat="1" ht="20" customHeight="1" spans="1:10">
      <c r="A8" s="9">
        <v>6</v>
      </c>
      <c r="B8" s="7" t="s">
        <v>2399</v>
      </c>
      <c r="C8" s="7" t="s">
        <v>3877</v>
      </c>
      <c r="D8" s="7" t="s">
        <v>3878</v>
      </c>
      <c r="E8" s="7" t="s">
        <v>29</v>
      </c>
      <c r="F8" s="8" t="s">
        <v>2873</v>
      </c>
      <c r="G8" s="8">
        <v>1.5</v>
      </c>
      <c r="H8" s="8">
        <v>60</v>
      </c>
      <c r="I8" s="8">
        <v>90</v>
      </c>
      <c r="J8" s="7" t="s">
        <v>3879</v>
      </c>
    </row>
    <row r="9" s="1" customFormat="1" ht="20" customHeight="1" spans="1:10">
      <c r="A9" s="6">
        <v>7</v>
      </c>
      <c r="B9" s="7" t="s">
        <v>3880</v>
      </c>
      <c r="C9" s="7" t="s">
        <v>2018</v>
      </c>
      <c r="D9" s="7" t="s">
        <v>1320</v>
      </c>
      <c r="E9" s="7" t="s">
        <v>57</v>
      </c>
      <c r="F9" s="8" t="s">
        <v>2873</v>
      </c>
      <c r="G9" s="8">
        <v>58</v>
      </c>
      <c r="H9" s="8">
        <v>2</v>
      </c>
      <c r="I9" s="8">
        <v>116</v>
      </c>
      <c r="J9" s="7" t="s">
        <v>3302</v>
      </c>
    </row>
    <row r="10" s="1" customFormat="1" ht="20" customHeight="1" spans="1:10">
      <c r="A10" s="9">
        <v>8</v>
      </c>
      <c r="B10" s="7" t="s">
        <v>3881</v>
      </c>
      <c r="C10" s="7" t="s">
        <v>2018</v>
      </c>
      <c r="D10" s="7" t="s">
        <v>3882</v>
      </c>
      <c r="E10" s="7" t="s">
        <v>57</v>
      </c>
      <c r="F10" s="8" t="s">
        <v>2873</v>
      </c>
      <c r="G10" s="8">
        <v>37.5</v>
      </c>
      <c r="H10" s="8">
        <v>10</v>
      </c>
      <c r="I10" s="8">
        <v>375</v>
      </c>
      <c r="J10" s="7" t="s">
        <v>413</v>
      </c>
    </row>
    <row r="11" s="1" customFormat="1" ht="20" customHeight="1" spans="1:10">
      <c r="A11" s="6">
        <v>9</v>
      </c>
      <c r="B11" s="7" t="s">
        <v>2457</v>
      </c>
      <c r="C11" s="7" t="s">
        <v>1024</v>
      </c>
      <c r="D11" s="7" t="s">
        <v>3883</v>
      </c>
      <c r="E11" s="7" t="s">
        <v>37</v>
      </c>
      <c r="F11" s="8" t="s">
        <v>2873</v>
      </c>
      <c r="G11" s="8">
        <v>19</v>
      </c>
      <c r="H11" s="8">
        <v>10</v>
      </c>
      <c r="I11" s="8">
        <v>190</v>
      </c>
      <c r="J11" s="7" t="s">
        <v>3884</v>
      </c>
    </row>
    <row r="12" s="1" customFormat="1" ht="20" customHeight="1" spans="1:10">
      <c r="A12" s="9">
        <v>10</v>
      </c>
      <c r="B12" s="7" t="s">
        <v>3885</v>
      </c>
      <c r="C12" s="7" t="s">
        <v>2018</v>
      </c>
      <c r="D12" s="7" t="s">
        <v>3886</v>
      </c>
      <c r="E12" s="7" t="s">
        <v>29</v>
      </c>
      <c r="F12" s="8" t="s">
        <v>2873</v>
      </c>
      <c r="G12" s="8">
        <v>1.12</v>
      </c>
      <c r="H12" s="8">
        <v>400</v>
      </c>
      <c r="I12" s="8">
        <v>448</v>
      </c>
      <c r="J12" s="7" t="s">
        <v>1867</v>
      </c>
    </row>
    <row r="13" s="1" customFormat="1" ht="20" customHeight="1" spans="1:10">
      <c r="A13" s="6">
        <v>11</v>
      </c>
      <c r="B13" s="7" t="s">
        <v>3885</v>
      </c>
      <c r="C13" s="7" t="s">
        <v>2018</v>
      </c>
      <c r="D13" s="7" t="s">
        <v>3887</v>
      </c>
      <c r="E13" s="7" t="s">
        <v>37</v>
      </c>
      <c r="F13" s="8" t="s">
        <v>2873</v>
      </c>
      <c r="G13" s="8">
        <v>3.23</v>
      </c>
      <c r="H13" s="8">
        <v>2400</v>
      </c>
      <c r="I13" s="8">
        <v>7752</v>
      </c>
      <c r="J13" s="7" t="s">
        <v>1105</v>
      </c>
    </row>
    <row r="14" s="1" customFormat="1" ht="20" customHeight="1" spans="1:10">
      <c r="A14" s="9">
        <v>12</v>
      </c>
      <c r="B14" s="7" t="s">
        <v>3885</v>
      </c>
      <c r="C14" s="7" t="s">
        <v>2018</v>
      </c>
      <c r="D14" s="7" t="s">
        <v>3888</v>
      </c>
      <c r="E14" s="7" t="s">
        <v>37</v>
      </c>
      <c r="F14" s="8" t="s">
        <v>2873</v>
      </c>
      <c r="G14" s="8">
        <v>3.9</v>
      </c>
      <c r="H14" s="8">
        <v>1160</v>
      </c>
      <c r="I14" s="8">
        <v>4524</v>
      </c>
      <c r="J14" s="7" t="s">
        <v>1105</v>
      </c>
    </row>
    <row r="15" s="1" customFormat="1" ht="20" customHeight="1" spans="1:10">
      <c r="A15" s="6">
        <v>13</v>
      </c>
      <c r="B15" s="7" t="s">
        <v>2633</v>
      </c>
      <c r="C15" s="7" t="s">
        <v>327</v>
      </c>
      <c r="D15" s="7" t="s">
        <v>3543</v>
      </c>
      <c r="E15" s="7" t="s">
        <v>57</v>
      </c>
      <c r="F15" s="8" t="s">
        <v>2873</v>
      </c>
      <c r="G15" s="8">
        <v>5.25</v>
      </c>
      <c r="H15" s="8">
        <v>120</v>
      </c>
      <c r="I15" s="8">
        <v>630</v>
      </c>
      <c r="J15" s="7" t="s">
        <v>3889</v>
      </c>
    </row>
    <row r="16" s="1" customFormat="1" ht="20" customHeight="1" spans="1:10">
      <c r="A16" s="9">
        <v>14</v>
      </c>
      <c r="B16" s="7" t="s">
        <v>3890</v>
      </c>
      <c r="C16" s="7" t="s">
        <v>2018</v>
      </c>
      <c r="D16" s="7" t="s">
        <v>1447</v>
      </c>
      <c r="E16" s="7" t="s">
        <v>37</v>
      </c>
      <c r="F16" s="8" t="s">
        <v>2873</v>
      </c>
      <c r="G16" s="8">
        <v>3.21</v>
      </c>
      <c r="H16" s="8">
        <v>10</v>
      </c>
      <c r="I16" s="8">
        <v>32.1</v>
      </c>
      <c r="J16" s="7" t="s">
        <v>299</v>
      </c>
    </row>
    <row r="17" s="1" customFormat="1" ht="20" customHeight="1" spans="1:10">
      <c r="A17" s="6">
        <v>15</v>
      </c>
      <c r="B17" s="7" t="s">
        <v>3891</v>
      </c>
      <c r="C17" s="7" t="s">
        <v>2018</v>
      </c>
      <c r="D17" s="7" t="s">
        <v>1447</v>
      </c>
      <c r="E17" s="7" t="s">
        <v>37</v>
      </c>
      <c r="F17" s="8" t="s">
        <v>2873</v>
      </c>
      <c r="G17" s="8">
        <v>3.9</v>
      </c>
      <c r="H17" s="8">
        <v>40</v>
      </c>
      <c r="I17" s="8">
        <v>156</v>
      </c>
      <c r="J17" s="7" t="s">
        <v>1105</v>
      </c>
    </row>
    <row r="18" s="1" customFormat="1" ht="20" customHeight="1" spans="1:10">
      <c r="A18" s="9">
        <v>16</v>
      </c>
      <c r="B18" s="7" t="s">
        <v>3891</v>
      </c>
      <c r="C18" s="7" t="s">
        <v>2018</v>
      </c>
      <c r="D18" s="7" t="s">
        <v>1310</v>
      </c>
      <c r="E18" s="7" t="s">
        <v>37</v>
      </c>
      <c r="F18" s="8" t="s">
        <v>2873</v>
      </c>
      <c r="G18" s="8">
        <v>4.4</v>
      </c>
      <c r="H18" s="8">
        <v>30</v>
      </c>
      <c r="I18" s="8">
        <v>132</v>
      </c>
      <c r="J18" s="7" t="s">
        <v>1105</v>
      </c>
    </row>
    <row r="19" s="1" customFormat="1" ht="20" customHeight="1" spans="1:10">
      <c r="A19" s="6">
        <v>17</v>
      </c>
      <c r="B19" s="7" t="s">
        <v>3892</v>
      </c>
      <c r="C19" s="7" t="s">
        <v>2018</v>
      </c>
      <c r="D19" s="7" t="s">
        <v>3893</v>
      </c>
      <c r="E19" s="7" t="s">
        <v>37</v>
      </c>
      <c r="F19" s="8" t="s">
        <v>2873</v>
      </c>
      <c r="G19" s="8">
        <v>4.4</v>
      </c>
      <c r="H19" s="8">
        <v>60</v>
      </c>
      <c r="I19" s="8">
        <v>264</v>
      </c>
      <c r="J19" s="7" t="s">
        <v>1105</v>
      </c>
    </row>
    <row r="20" s="1" customFormat="1" ht="20" customHeight="1" spans="1:10">
      <c r="A20" s="9">
        <v>18</v>
      </c>
      <c r="B20" s="7" t="s">
        <v>3892</v>
      </c>
      <c r="C20" s="7" t="s">
        <v>2018</v>
      </c>
      <c r="D20" s="7" t="s">
        <v>3894</v>
      </c>
      <c r="E20" s="7" t="s">
        <v>37</v>
      </c>
      <c r="F20" s="8" t="s">
        <v>2873</v>
      </c>
      <c r="G20" s="8">
        <v>3.9</v>
      </c>
      <c r="H20" s="8">
        <v>1240</v>
      </c>
      <c r="I20" s="8">
        <v>4836</v>
      </c>
      <c r="J20" s="7" t="s">
        <v>1105</v>
      </c>
    </row>
    <row r="21" s="1" customFormat="1" ht="20" customHeight="1" spans="1:10">
      <c r="A21" s="6">
        <v>19</v>
      </c>
      <c r="B21" s="7" t="s">
        <v>3892</v>
      </c>
      <c r="C21" s="7" t="s">
        <v>2018</v>
      </c>
      <c r="D21" s="7" t="s">
        <v>3895</v>
      </c>
      <c r="E21" s="7" t="s">
        <v>37</v>
      </c>
      <c r="F21" s="8" t="s">
        <v>2873</v>
      </c>
      <c r="G21" s="8">
        <v>3.28</v>
      </c>
      <c r="H21" s="8">
        <v>1440</v>
      </c>
      <c r="I21" s="8">
        <v>4723.2</v>
      </c>
      <c r="J21" s="7" t="s">
        <v>1105</v>
      </c>
    </row>
    <row r="22" s="1" customFormat="1" ht="20" customHeight="1" spans="1:10">
      <c r="A22" s="9">
        <v>20</v>
      </c>
      <c r="B22" s="7" t="s">
        <v>2306</v>
      </c>
      <c r="C22" s="7" t="s">
        <v>327</v>
      </c>
      <c r="D22" s="7" t="s">
        <v>2809</v>
      </c>
      <c r="E22" s="7" t="s">
        <v>57</v>
      </c>
      <c r="F22" s="8" t="s">
        <v>2873</v>
      </c>
      <c r="G22" s="8">
        <v>5</v>
      </c>
      <c r="H22" s="8">
        <v>30</v>
      </c>
      <c r="I22" s="8">
        <v>150</v>
      </c>
      <c r="J22" s="7" t="s">
        <v>2308</v>
      </c>
    </row>
    <row r="23" s="1" customFormat="1" ht="20" customHeight="1" spans="1:10">
      <c r="A23" s="6">
        <v>21</v>
      </c>
      <c r="B23" s="7" t="s">
        <v>3896</v>
      </c>
      <c r="C23" s="7" t="s">
        <v>2018</v>
      </c>
      <c r="D23" s="7" t="s">
        <v>3897</v>
      </c>
      <c r="E23" s="7" t="s">
        <v>57</v>
      </c>
      <c r="F23" s="8" t="s">
        <v>2873</v>
      </c>
      <c r="G23" s="8">
        <v>2.85</v>
      </c>
      <c r="H23" s="8">
        <v>40</v>
      </c>
      <c r="I23" s="8">
        <v>114</v>
      </c>
      <c r="J23" s="7" t="s">
        <v>3898</v>
      </c>
    </row>
    <row r="24" s="1" customFormat="1" ht="20" customHeight="1" spans="1:10">
      <c r="A24" s="9">
        <v>22</v>
      </c>
      <c r="B24" s="7" t="s">
        <v>3899</v>
      </c>
      <c r="C24" s="7" t="s">
        <v>2018</v>
      </c>
      <c r="D24" s="7" t="s">
        <v>3900</v>
      </c>
      <c r="E24" s="7" t="s">
        <v>57</v>
      </c>
      <c r="F24" s="8" t="s">
        <v>2873</v>
      </c>
      <c r="G24" s="8">
        <v>54.48</v>
      </c>
      <c r="H24" s="8">
        <v>10</v>
      </c>
      <c r="I24" s="8">
        <v>544.8</v>
      </c>
      <c r="J24" s="7" t="s">
        <v>3901</v>
      </c>
    </row>
    <row r="25" s="1" customFormat="1" ht="20" customHeight="1" spans="1:10">
      <c r="A25" s="6">
        <v>23</v>
      </c>
      <c r="B25" s="7" t="s">
        <v>2220</v>
      </c>
      <c r="C25" s="7" t="s">
        <v>3204</v>
      </c>
      <c r="D25" s="7" t="s">
        <v>3902</v>
      </c>
      <c r="E25" s="7" t="s">
        <v>57</v>
      </c>
      <c r="F25" s="8" t="s">
        <v>2873</v>
      </c>
      <c r="G25" s="8">
        <v>29.26</v>
      </c>
      <c r="H25" s="8">
        <v>50</v>
      </c>
      <c r="I25" s="8">
        <v>1463</v>
      </c>
      <c r="J25" s="7" t="s">
        <v>1749</v>
      </c>
    </row>
    <row r="26" s="1" customFormat="1" ht="20" customHeight="1" spans="1:10">
      <c r="A26" s="9">
        <v>24</v>
      </c>
      <c r="B26" s="7" t="s">
        <v>3165</v>
      </c>
      <c r="C26" s="7" t="s">
        <v>327</v>
      </c>
      <c r="D26" s="7" t="s">
        <v>3903</v>
      </c>
      <c r="E26" s="7" t="s">
        <v>57</v>
      </c>
      <c r="F26" s="8" t="s">
        <v>2873</v>
      </c>
      <c r="G26" s="8">
        <v>8.83</v>
      </c>
      <c r="H26" s="8">
        <v>2</v>
      </c>
      <c r="I26" s="8">
        <v>17.66</v>
      </c>
      <c r="J26" s="7" t="s">
        <v>361</v>
      </c>
    </row>
    <row r="27" s="1" customFormat="1" ht="20" customHeight="1" spans="1:10">
      <c r="A27" s="6">
        <v>25</v>
      </c>
      <c r="B27" s="7" t="s">
        <v>3904</v>
      </c>
      <c r="C27" s="7" t="s">
        <v>2018</v>
      </c>
      <c r="D27" s="7" t="s">
        <v>3905</v>
      </c>
      <c r="E27" s="7" t="s">
        <v>29</v>
      </c>
      <c r="F27" s="8" t="s">
        <v>2873</v>
      </c>
      <c r="G27" s="8">
        <v>7.94</v>
      </c>
      <c r="H27" s="8">
        <v>70</v>
      </c>
      <c r="I27" s="8">
        <v>555.8</v>
      </c>
      <c r="J27" s="7" t="s">
        <v>3906</v>
      </c>
    </row>
    <row r="28" s="1" customFormat="1" ht="20" customHeight="1" spans="1:10">
      <c r="A28" s="9">
        <v>26</v>
      </c>
      <c r="B28" s="7" t="s">
        <v>2231</v>
      </c>
      <c r="C28" s="7" t="s">
        <v>2018</v>
      </c>
      <c r="D28" s="7" t="s">
        <v>3905</v>
      </c>
      <c r="E28" s="7" t="s">
        <v>29</v>
      </c>
      <c r="F28" s="8" t="s">
        <v>2873</v>
      </c>
      <c r="G28" s="8">
        <v>17.25</v>
      </c>
      <c r="H28" s="8">
        <v>800</v>
      </c>
      <c r="I28" s="8">
        <v>13800</v>
      </c>
      <c r="J28" s="7" t="s">
        <v>1321</v>
      </c>
    </row>
    <row r="29" s="1" customFormat="1" ht="20" customHeight="1" spans="1:10">
      <c r="A29" s="6">
        <v>27</v>
      </c>
      <c r="B29" s="7" t="s">
        <v>3907</v>
      </c>
      <c r="C29" s="7" t="s">
        <v>2018</v>
      </c>
      <c r="D29" s="7" t="s">
        <v>3908</v>
      </c>
      <c r="E29" s="7" t="s">
        <v>265</v>
      </c>
      <c r="F29" s="8" t="s">
        <v>1776</v>
      </c>
      <c r="G29" s="8">
        <v>68.88</v>
      </c>
      <c r="H29" s="8">
        <v>1</v>
      </c>
      <c r="I29" s="8">
        <v>68.88</v>
      </c>
      <c r="J29" s="7" t="s">
        <v>3909</v>
      </c>
    </row>
    <row r="30" s="1" customFormat="1" ht="20" customHeight="1" spans="1:10">
      <c r="A30" s="9">
        <v>28</v>
      </c>
      <c r="B30" s="7" t="s">
        <v>2341</v>
      </c>
      <c r="C30" s="7" t="s">
        <v>2018</v>
      </c>
      <c r="D30" s="7" t="s">
        <v>3910</v>
      </c>
      <c r="E30" s="7" t="s">
        <v>57</v>
      </c>
      <c r="F30" s="8" t="s">
        <v>2873</v>
      </c>
      <c r="G30" s="8">
        <v>78</v>
      </c>
      <c r="H30" s="8">
        <v>1</v>
      </c>
      <c r="I30" s="8">
        <v>78</v>
      </c>
      <c r="J30" s="7" t="s">
        <v>3911</v>
      </c>
    </row>
    <row r="31" s="1" customFormat="1" ht="20" customHeight="1" spans="1:10">
      <c r="A31" s="6">
        <v>29</v>
      </c>
      <c r="B31" s="7" t="s">
        <v>2467</v>
      </c>
      <c r="C31" s="7" t="s">
        <v>2018</v>
      </c>
      <c r="D31" s="7" t="s">
        <v>3912</v>
      </c>
      <c r="E31" s="7" t="s">
        <v>29</v>
      </c>
      <c r="F31" s="8" t="s">
        <v>2873</v>
      </c>
      <c r="G31" s="8">
        <v>280</v>
      </c>
      <c r="H31" s="8">
        <v>40</v>
      </c>
      <c r="I31" s="8">
        <v>11200</v>
      </c>
      <c r="J31" s="7" t="s">
        <v>3913</v>
      </c>
    </row>
    <row r="32" s="1" customFormat="1" ht="20" customHeight="1" spans="1:10">
      <c r="A32" s="9">
        <v>30</v>
      </c>
      <c r="B32" s="7" t="s">
        <v>3914</v>
      </c>
      <c r="C32" s="7" t="s">
        <v>2018</v>
      </c>
      <c r="D32" s="7" t="s">
        <v>3915</v>
      </c>
      <c r="E32" s="7" t="s">
        <v>29</v>
      </c>
      <c r="F32" s="8" t="s">
        <v>2873</v>
      </c>
      <c r="G32" s="8">
        <v>8.77</v>
      </c>
      <c r="H32" s="8">
        <v>5</v>
      </c>
      <c r="I32" s="8">
        <v>43.85</v>
      </c>
      <c r="J32" s="7" t="s">
        <v>3916</v>
      </c>
    </row>
    <row r="33" s="1" customFormat="1" ht="20" customHeight="1" spans="1:10">
      <c r="A33" s="6">
        <v>31</v>
      </c>
      <c r="B33" s="7" t="s">
        <v>3917</v>
      </c>
      <c r="C33" s="7" t="s">
        <v>2018</v>
      </c>
      <c r="D33" s="7" t="s">
        <v>3918</v>
      </c>
      <c r="E33" s="7" t="s">
        <v>57</v>
      </c>
      <c r="F33" s="8" t="s">
        <v>2873</v>
      </c>
      <c r="G33" s="8">
        <v>10.7</v>
      </c>
      <c r="H33" s="8">
        <v>1</v>
      </c>
      <c r="I33" s="8">
        <v>10.7</v>
      </c>
      <c r="J33" s="7" t="s">
        <v>3187</v>
      </c>
    </row>
    <row r="34" s="1" customFormat="1" ht="20" customHeight="1" spans="1:10">
      <c r="A34" s="9">
        <v>32</v>
      </c>
      <c r="B34" s="7" t="s">
        <v>3919</v>
      </c>
      <c r="C34" s="7" t="s">
        <v>2018</v>
      </c>
      <c r="D34" s="7" t="s">
        <v>3920</v>
      </c>
      <c r="E34" s="7" t="s">
        <v>57</v>
      </c>
      <c r="F34" s="8" t="s">
        <v>2873</v>
      </c>
      <c r="G34" s="8">
        <v>20</v>
      </c>
      <c r="H34" s="8">
        <v>1</v>
      </c>
      <c r="I34" s="8">
        <v>20</v>
      </c>
      <c r="J34" s="7" t="s">
        <v>1948</v>
      </c>
    </row>
    <row r="35" s="1" customFormat="1" ht="20" customHeight="1" spans="1:10">
      <c r="A35" s="6">
        <v>33</v>
      </c>
      <c r="B35" s="7" t="s">
        <v>3921</v>
      </c>
      <c r="C35" s="7" t="s">
        <v>2018</v>
      </c>
      <c r="D35" s="7" t="s">
        <v>3922</v>
      </c>
      <c r="E35" s="7" t="s">
        <v>57</v>
      </c>
      <c r="F35" s="8" t="s">
        <v>2873</v>
      </c>
      <c r="G35" s="8">
        <v>42</v>
      </c>
      <c r="H35" s="8">
        <v>10</v>
      </c>
      <c r="I35" s="8">
        <v>420</v>
      </c>
      <c r="J35" s="7" t="s">
        <v>3923</v>
      </c>
    </row>
    <row r="36" s="1" customFormat="1" ht="20" customHeight="1" spans="1:10">
      <c r="A36" s="9">
        <v>34</v>
      </c>
      <c r="B36" s="7" t="s">
        <v>2263</v>
      </c>
      <c r="C36" s="7" t="s">
        <v>3924</v>
      </c>
      <c r="D36" s="7" t="s">
        <v>3925</v>
      </c>
      <c r="E36" s="7" t="s">
        <v>29</v>
      </c>
      <c r="F36" s="8" t="s">
        <v>2873</v>
      </c>
      <c r="G36" s="8">
        <v>9.2</v>
      </c>
      <c r="H36" s="8">
        <v>10</v>
      </c>
      <c r="I36" s="8">
        <v>92</v>
      </c>
      <c r="J36" s="7" t="s">
        <v>3926</v>
      </c>
    </row>
    <row r="37" s="1" customFormat="1" ht="20" customHeight="1" spans="1:10">
      <c r="A37" s="6">
        <v>35</v>
      </c>
      <c r="B37" s="7" t="s">
        <v>3096</v>
      </c>
      <c r="C37" s="7" t="s">
        <v>1930</v>
      </c>
      <c r="D37" s="7" t="s">
        <v>3927</v>
      </c>
      <c r="E37" s="7" t="s">
        <v>29</v>
      </c>
      <c r="F37" s="8" t="s">
        <v>2873</v>
      </c>
      <c r="G37" s="8">
        <v>75</v>
      </c>
      <c r="H37" s="8">
        <v>10</v>
      </c>
      <c r="I37" s="8">
        <v>750</v>
      </c>
      <c r="J37" s="7" t="s">
        <v>3928</v>
      </c>
    </row>
    <row r="38" s="1" customFormat="1" ht="20" customHeight="1" spans="1:10">
      <c r="A38" s="9">
        <v>36</v>
      </c>
      <c r="B38" s="7" t="s">
        <v>3929</v>
      </c>
      <c r="C38" s="7" t="s">
        <v>239</v>
      </c>
      <c r="D38" s="7" t="s">
        <v>3930</v>
      </c>
      <c r="E38" s="7" t="s">
        <v>57</v>
      </c>
      <c r="F38" s="8" t="s">
        <v>2873</v>
      </c>
      <c r="G38" s="8">
        <v>11.09</v>
      </c>
      <c r="H38" s="8">
        <v>50</v>
      </c>
      <c r="I38" s="8">
        <v>554.5</v>
      </c>
      <c r="J38" s="7" t="s">
        <v>3931</v>
      </c>
    </row>
    <row r="39" s="1" customFormat="1" ht="20" customHeight="1" spans="1:10">
      <c r="A39" s="6">
        <v>37</v>
      </c>
      <c r="B39" s="7" t="s">
        <v>3932</v>
      </c>
      <c r="C39" s="7" t="s">
        <v>1930</v>
      </c>
      <c r="D39" s="7" t="s">
        <v>3933</v>
      </c>
      <c r="E39" s="7" t="s">
        <v>57</v>
      </c>
      <c r="F39" s="8" t="s">
        <v>2873</v>
      </c>
      <c r="G39" s="8">
        <v>10.79</v>
      </c>
      <c r="H39" s="8">
        <v>20</v>
      </c>
      <c r="I39" s="8">
        <v>215.8</v>
      </c>
      <c r="J39" s="7" t="s">
        <v>3934</v>
      </c>
    </row>
    <row r="40" s="1" customFormat="1" ht="20" customHeight="1" spans="1:10">
      <c r="A40" s="9">
        <v>38</v>
      </c>
      <c r="B40" s="7" t="s">
        <v>3079</v>
      </c>
      <c r="C40" s="7" t="s">
        <v>1024</v>
      </c>
      <c r="D40" s="7" t="s">
        <v>3935</v>
      </c>
      <c r="E40" s="7" t="s">
        <v>57</v>
      </c>
      <c r="F40" s="8" t="s">
        <v>2873</v>
      </c>
      <c r="G40" s="8">
        <v>21.25</v>
      </c>
      <c r="H40" s="8">
        <v>20</v>
      </c>
      <c r="I40" s="8">
        <v>425</v>
      </c>
      <c r="J40" s="7" t="s">
        <v>231</v>
      </c>
    </row>
    <row r="41" s="1" customFormat="1" ht="20" customHeight="1" spans="1:10">
      <c r="A41" s="6">
        <v>39</v>
      </c>
      <c r="B41" s="7" t="s">
        <v>3936</v>
      </c>
      <c r="C41" s="7" t="s">
        <v>239</v>
      </c>
      <c r="D41" s="7" t="s">
        <v>3937</v>
      </c>
      <c r="E41" s="7" t="s">
        <v>57</v>
      </c>
      <c r="F41" s="8" t="s">
        <v>2873</v>
      </c>
      <c r="G41" s="8">
        <v>14.52</v>
      </c>
      <c r="H41" s="8">
        <v>60</v>
      </c>
      <c r="I41" s="8">
        <v>871.2</v>
      </c>
      <c r="J41" s="7" t="s">
        <v>3938</v>
      </c>
    </row>
    <row r="42" s="1" customFormat="1" ht="20" customHeight="1" spans="1:10">
      <c r="A42" s="9">
        <v>40</v>
      </c>
      <c r="B42" s="7" t="s">
        <v>3044</v>
      </c>
      <c r="C42" s="7" t="s">
        <v>327</v>
      </c>
      <c r="D42" s="7" t="s">
        <v>3939</v>
      </c>
      <c r="E42" s="7" t="s">
        <v>37</v>
      </c>
      <c r="F42" s="8" t="s">
        <v>2873</v>
      </c>
      <c r="G42" s="8">
        <v>14.26</v>
      </c>
      <c r="H42" s="8">
        <v>5</v>
      </c>
      <c r="I42" s="8">
        <v>71.3</v>
      </c>
      <c r="J42" s="7" t="s">
        <v>3940</v>
      </c>
    </row>
    <row r="43" s="1" customFormat="1" ht="20" customHeight="1" spans="1:10">
      <c r="A43" s="6">
        <v>41</v>
      </c>
      <c r="B43" s="7" t="s">
        <v>588</v>
      </c>
      <c r="C43" s="7" t="s">
        <v>327</v>
      </c>
      <c r="D43" s="7" t="s">
        <v>3941</v>
      </c>
      <c r="E43" s="7" t="s">
        <v>37</v>
      </c>
      <c r="F43" s="8" t="s">
        <v>2873</v>
      </c>
      <c r="G43" s="8">
        <v>4.53</v>
      </c>
      <c r="H43" s="8">
        <v>10</v>
      </c>
      <c r="I43" s="8">
        <v>45.3</v>
      </c>
      <c r="J43" s="7" t="s">
        <v>3942</v>
      </c>
    </row>
    <row r="44" s="1" customFormat="1" ht="20" customHeight="1" spans="1:10">
      <c r="A44" s="9">
        <v>42</v>
      </c>
      <c r="B44" s="7" t="s">
        <v>3943</v>
      </c>
      <c r="C44" s="7" t="s">
        <v>3459</v>
      </c>
      <c r="D44" s="7" t="s">
        <v>3944</v>
      </c>
      <c r="E44" s="7" t="s">
        <v>57</v>
      </c>
      <c r="F44" s="8" t="s">
        <v>2873</v>
      </c>
      <c r="G44" s="8">
        <v>14.79</v>
      </c>
      <c r="H44" s="8">
        <v>40</v>
      </c>
      <c r="I44" s="8">
        <v>591.6</v>
      </c>
      <c r="J44" s="7" t="s">
        <v>667</v>
      </c>
    </row>
    <row r="45" s="1" customFormat="1" ht="20" customHeight="1" spans="1:10">
      <c r="A45" s="6">
        <v>43</v>
      </c>
      <c r="B45" s="7" t="s">
        <v>1117</v>
      </c>
      <c r="C45" s="7" t="s">
        <v>2018</v>
      </c>
      <c r="D45" s="7" t="s">
        <v>3945</v>
      </c>
      <c r="E45" s="7" t="s">
        <v>29</v>
      </c>
      <c r="F45" s="8" t="s">
        <v>1776</v>
      </c>
      <c r="G45" s="8">
        <v>2.6</v>
      </c>
      <c r="H45" s="8">
        <v>140</v>
      </c>
      <c r="I45" s="8">
        <v>364</v>
      </c>
      <c r="J45" s="7" t="s">
        <v>3946</v>
      </c>
    </row>
    <row r="46" s="1" customFormat="1" ht="20" customHeight="1" spans="1:10">
      <c r="A46" s="9">
        <v>44</v>
      </c>
      <c r="B46" s="7" t="s">
        <v>2085</v>
      </c>
      <c r="C46" s="7" t="s">
        <v>288</v>
      </c>
      <c r="D46" s="7" t="s">
        <v>3077</v>
      </c>
      <c r="E46" s="7" t="s">
        <v>57</v>
      </c>
      <c r="F46" s="8" t="s">
        <v>2873</v>
      </c>
      <c r="G46" s="8">
        <v>8.12</v>
      </c>
      <c r="H46" s="8">
        <v>60</v>
      </c>
      <c r="I46" s="8">
        <v>487.2</v>
      </c>
      <c r="J46" s="7" t="s">
        <v>2087</v>
      </c>
    </row>
    <row r="47" s="1" customFormat="1" ht="20" customHeight="1" spans="1:10">
      <c r="A47" s="6">
        <v>45</v>
      </c>
      <c r="B47" s="7" t="s">
        <v>3947</v>
      </c>
      <c r="C47" s="7" t="s">
        <v>1930</v>
      </c>
      <c r="D47" s="7" t="s">
        <v>3948</v>
      </c>
      <c r="E47" s="7" t="s">
        <v>57</v>
      </c>
      <c r="F47" s="8" t="s">
        <v>1776</v>
      </c>
      <c r="G47" s="8">
        <v>29.51</v>
      </c>
      <c r="H47" s="8">
        <v>70</v>
      </c>
      <c r="I47" s="8">
        <v>2065.7</v>
      </c>
      <c r="J47" s="7" t="s">
        <v>1788</v>
      </c>
    </row>
    <row r="48" s="1" customFormat="1" ht="20" customHeight="1" spans="1:10">
      <c r="A48" s="9">
        <v>46</v>
      </c>
      <c r="B48" s="7" t="s">
        <v>1925</v>
      </c>
      <c r="C48" s="7" t="s">
        <v>2181</v>
      </c>
      <c r="D48" s="7" t="s">
        <v>3949</v>
      </c>
      <c r="E48" s="7" t="s">
        <v>57</v>
      </c>
      <c r="F48" s="8" t="s">
        <v>1776</v>
      </c>
      <c r="G48" s="8">
        <v>18.49</v>
      </c>
      <c r="H48" s="8">
        <v>100</v>
      </c>
      <c r="I48" s="8">
        <v>1849</v>
      </c>
      <c r="J48" s="7" t="s">
        <v>1927</v>
      </c>
    </row>
    <row r="49" s="1" customFormat="1" ht="20" customHeight="1" spans="1:10">
      <c r="A49" s="6">
        <v>47</v>
      </c>
      <c r="B49" s="7" t="s">
        <v>3950</v>
      </c>
      <c r="C49" s="7" t="s">
        <v>1930</v>
      </c>
      <c r="D49" s="7" t="s">
        <v>3951</v>
      </c>
      <c r="E49" s="7" t="s">
        <v>57</v>
      </c>
      <c r="F49" s="8" t="s">
        <v>2873</v>
      </c>
      <c r="G49" s="8">
        <v>19.38</v>
      </c>
      <c r="H49" s="8">
        <v>80</v>
      </c>
      <c r="I49" s="8">
        <v>1550.4</v>
      </c>
      <c r="J49" s="7" t="s">
        <v>3952</v>
      </c>
    </row>
    <row r="50" s="1" customFormat="1" ht="20" customHeight="1" spans="1:10">
      <c r="A50" s="9">
        <v>48</v>
      </c>
      <c r="B50" s="7" t="s">
        <v>3953</v>
      </c>
      <c r="C50" s="7" t="s">
        <v>239</v>
      </c>
      <c r="D50" s="7" t="s">
        <v>3954</v>
      </c>
      <c r="E50" s="7" t="s">
        <v>57</v>
      </c>
      <c r="F50" s="8" t="s">
        <v>1776</v>
      </c>
      <c r="G50" s="8">
        <v>18.69</v>
      </c>
      <c r="H50" s="8">
        <v>10</v>
      </c>
      <c r="I50" s="8">
        <v>186.9</v>
      </c>
      <c r="J50" s="7" t="s">
        <v>309</v>
      </c>
    </row>
    <row r="51" s="1" customFormat="1" ht="20" customHeight="1" spans="1:10">
      <c r="A51" s="6">
        <v>49</v>
      </c>
      <c r="B51" s="7" t="s">
        <v>3955</v>
      </c>
      <c r="C51" s="7" t="s">
        <v>1024</v>
      </c>
      <c r="D51" s="7" t="s">
        <v>3951</v>
      </c>
      <c r="E51" s="7" t="s">
        <v>57</v>
      </c>
      <c r="F51" s="8" t="s">
        <v>2873</v>
      </c>
      <c r="G51" s="8">
        <v>28.9</v>
      </c>
      <c r="H51" s="8">
        <v>40</v>
      </c>
      <c r="I51" s="8">
        <v>1156</v>
      </c>
      <c r="J51" s="7" t="s">
        <v>3104</v>
      </c>
    </row>
    <row r="52" s="1" customFormat="1" ht="20" customHeight="1" spans="1:10">
      <c r="A52" s="9">
        <v>50</v>
      </c>
      <c r="B52" s="7" t="s">
        <v>3956</v>
      </c>
      <c r="C52" s="7" t="s">
        <v>1930</v>
      </c>
      <c r="D52" s="7" t="s">
        <v>3957</v>
      </c>
      <c r="E52" s="7" t="s">
        <v>57</v>
      </c>
      <c r="F52" s="8" t="s">
        <v>2873</v>
      </c>
      <c r="G52" s="8">
        <v>20.98</v>
      </c>
      <c r="H52" s="8">
        <v>460</v>
      </c>
      <c r="I52" s="8">
        <v>9650.8</v>
      </c>
      <c r="J52" s="7" t="s">
        <v>111</v>
      </c>
    </row>
    <row r="53" s="1" customFormat="1" ht="20" customHeight="1" spans="1:10">
      <c r="A53" s="6">
        <v>51</v>
      </c>
      <c r="B53" s="7" t="s">
        <v>3958</v>
      </c>
      <c r="C53" s="7" t="s">
        <v>1930</v>
      </c>
      <c r="D53" s="7" t="s">
        <v>3959</v>
      </c>
      <c r="E53" s="7" t="s">
        <v>57</v>
      </c>
      <c r="F53" s="8" t="s">
        <v>2873</v>
      </c>
      <c r="G53" s="8">
        <v>25.85</v>
      </c>
      <c r="H53" s="8">
        <v>120</v>
      </c>
      <c r="I53" s="8">
        <v>3102</v>
      </c>
      <c r="J53" s="7" t="s">
        <v>70</v>
      </c>
    </row>
    <row r="54" s="1" customFormat="1" ht="20" customHeight="1" spans="1:10">
      <c r="A54" s="9">
        <v>52</v>
      </c>
      <c r="B54" s="7" t="s">
        <v>3960</v>
      </c>
      <c r="C54" s="7" t="s">
        <v>327</v>
      </c>
      <c r="D54" s="7" t="s">
        <v>3961</v>
      </c>
      <c r="E54" s="7" t="s">
        <v>57</v>
      </c>
      <c r="F54" s="8" t="s">
        <v>2873</v>
      </c>
      <c r="G54" s="8">
        <v>25</v>
      </c>
      <c r="H54" s="8">
        <v>5</v>
      </c>
      <c r="I54" s="8">
        <v>125</v>
      </c>
      <c r="J54" s="7" t="s">
        <v>2352</v>
      </c>
    </row>
    <row r="55" s="1" customFormat="1" ht="20" customHeight="1" spans="1:10">
      <c r="A55" s="6">
        <v>53</v>
      </c>
      <c r="B55" s="7" t="s">
        <v>3152</v>
      </c>
      <c r="C55" s="7" t="s">
        <v>2018</v>
      </c>
      <c r="D55" s="7" t="s">
        <v>3962</v>
      </c>
      <c r="E55" s="7" t="s">
        <v>29</v>
      </c>
      <c r="F55" s="8" t="s">
        <v>1776</v>
      </c>
      <c r="G55" s="8">
        <v>2.9</v>
      </c>
      <c r="H55" s="8">
        <v>90</v>
      </c>
      <c r="I55" s="8">
        <v>261</v>
      </c>
      <c r="J55" s="7" t="s">
        <v>1119</v>
      </c>
    </row>
    <row r="56" s="1" customFormat="1" ht="20" customHeight="1" spans="1:10">
      <c r="A56" s="9">
        <v>54</v>
      </c>
      <c r="B56" s="7" t="s">
        <v>3963</v>
      </c>
      <c r="C56" s="7" t="s">
        <v>1930</v>
      </c>
      <c r="D56" s="7" t="s">
        <v>3930</v>
      </c>
      <c r="E56" s="7" t="s">
        <v>57</v>
      </c>
      <c r="F56" s="8" t="s">
        <v>2873</v>
      </c>
      <c r="G56" s="8">
        <v>51.49</v>
      </c>
      <c r="H56" s="8">
        <v>20</v>
      </c>
      <c r="I56" s="8">
        <v>1029.8</v>
      </c>
      <c r="J56" s="7" t="s">
        <v>3964</v>
      </c>
    </row>
    <row r="57" s="1" customFormat="1" ht="20" customHeight="1" spans="1:10">
      <c r="A57" s="6">
        <v>55</v>
      </c>
      <c r="B57" s="7" t="s">
        <v>3965</v>
      </c>
      <c r="C57" s="7" t="s">
        <v>327</v>
      </c>
      <c r="D57" s="7" t="s">
        <v>3966</v>
      </c>
      <c r="E57" s="7" t="s">
        <v>57</v>
      </c>
      <c r="F57" s="8" t="s">
        <v>2873</v>
      </c>
      <c r="G57" s="8">
        <v>19.8</v>
      </c>
      <c r="H57" s="8">
        <v>150</v>
      </c>
      <c r="I57" s="8">
        <v>2970</v>
      </c>
      <c r="J57" s="7" t="s">
        <v>3967</v>
      </c>
    </row>
    <row r="58" s="1" customFormat="1" ht="20" customHeight="1" spans="1:10">
      <c r="A58" s="9">
        <v>56</v>
      </c>
      <c r="B58" s="7" t="s">
        <v>3799</v>
      </c>
      <c r="C58" s="7" t="s">
        <v>327</v>
      </c>
      <c r="D58" s="7" t="s">
        <v>3968</v>
      </c>
      <c r="E58" s="7" t="s">
        <v>57</v>
      </c>
      <c r="F58" s="8" t="s">
        <v>2873</v>
      </c>
      <c r="G58" s="8">
        <v>17.55</v>
      </c>
      <c r="H58" s="8">
        <v>150</v>
      </c>
      <c r="I58" s="8">
        <v>2632.5</v>
      </c>
      <c r="J58" s="7" t="s">
        <v>3969</v>
      </c>
    </row>
    <row r="59" s="1" customFormat="1" ht="20" customHeight="1" spans="1:10">
      <c r="A59" s="6">
        <v>57</v>
      </c>
      <c r="B59" s="7" t="s">
        <v>3970</v>
      </c>
      <c r="C59" s="7" t="s">
        <v>1930</v>
      </c>
      <c r="D59" s="7" t="s">
        <v>3971</v>
      </c>
      <c r="E59" s="7" t="s">
        <v>57</v>
      </c>
      <c r="F59" s="8" t="s">
        <v>2873</v>
      </c>
      <c r="G59" s="8">
        <v>7.78</v>
      </c>
      <c r="H59" s="8">
        <v>70</v>
      </c>
      <c r="I59" s="8">
        <v>544.6</v>
      </c>
      <c r="J59" s="7" t="s">
        <v>3327</v>
      </c>
    </row>
    <row r="60" s="1" customFormat="1" ht="20" customHeight="1" spans="1:10">
      <c r="A60" s="9">
        <v>58</v>
      </c>
      <c r="B60" s="7" t="s">
        <v>2302</v>
      </c>
      <c r="C60" s="7" t="s">
        <v>327</v>
      </c>
      <c r="D60" s="7" t="s">
        <v>3972</v>
      </c>
      <c r="E60" s="7" t="s">
        <v>57</v>
      </c>
      <c r="F60" s="8" t="s">
        <v>2873</v>
      </c>
      <c r="G60" s="8">
        <v>18.78</v>
      </c>
      <c r="H60" s="8">
        <v>169</v>
      </c>
      <c r="I60" s="8">
        <v>3173.82</v>
      </c>
      <c r="J60" s="7" t="s">
        <v>3973</v>
      </c>
    </row>
    <row r="61" s="1" customFormat="1" ht="20" customHeight="1" spans="1:10">
      <c r="A61" s="6">
        <v>59</v>
      </c>
      <c r="B61" s="7" t="s">
        <v>3974</v>
      </c>
      <c r="C61" s="7" t="s">
        <v>2018</v>
      </c>
      <c r="D61" s="7" t="s">
        <v>2506</v>
      </c>
      <c r="E61" s="7" t="s">
        <v>29</v>
      </c>
      <c r="F61" s="8" t="s">
        <v>2873</v>
      </c>
      <c r="G61" s="8">
        <v>40</v>
      </c>
      <c r="H61" s="8">
        <v>110</v>
      </c>
      <c r="I61" s="8">
        <v>4400</v>
      </c>
      <c r="J61" s="7" t="s">
        <v>902</v>
      </c>
    </row>
    <row r="62" s="1" customFormat="1" ht="20" customHeight="1" spans="1:10">
      <c r="A62" s="9">
        <v>60</v>
      </c>
      <c r="B62" s="7" t="s">
        <v>1954</v>
      </c>
      <c r="C62" s="7" t="s">
        <v>3204</v>
      </c>
      <c r="D62" s="7" t="s">
        <v>1956</v>
      </c>
      <c r="E62" s="7" t="s">
        <v>29</v>
      </c>
      <c r="F62" s="8" t="s">
        <v>2873</v>
      </c>
      <c r="G62" s="8">
        <v>12.94</v>
      </c>
      <c r="H62" s="8">
        <v>1020</v>
      </c>
      <c r="I62" s="8">
        <v>13198.8</v>
      </c>
      <c r="J62" s="7" t="s">
        <v>891</v>
      </c>
    </row>
    <row r="63" s="1" customFormat="1" ht="20" customHeight="1" spans="1:10">
      <c r="A63" s="6">
        <v>61</v>
      </c>
      <c r="B63" s="7" t="s">
        <v>1960</v>
      </c>
      <c r="C63" s="7" t="s">
        <v>3975</v>
      </c>
      <c r="D63" s="7" t="s">
        <v>2135</v>
      </c>
      <c r="E63" s="7" t="s">
        <v>29</v>
      </c>
      <c r="F63" s="8" t="s">
        <v>1776</v>
      </c>
      <c r="G63" s="8">
        <v>3.4</v>
      </c>
      <c r="H63" s="8">
        <v>550</v>
      </c>
      <c r="I63" s="8">
        <v>1870</v>
      </c>
      <c r="J63" s="7" t="s">
        <v>999</v>
      </c>
    </row>
    <row r="64" s="1" customFormat="1" ht="20" customHeight="1" spans="1:10">
      <c r="A64" s="9">
        <v>62</v>
      </c>
      <c r="B64" s="7" t="s">
        <v>2442</v>
      </c>
      <c r="C64" s="7" t="s">
        <v>2018</v>
      </c>
      <c r="D64" s="7" t="s">
        <v>3481</v>
      </c>
      <c r="E64" s="7" t="s">
        <v>29</v>
      </c>
      <c r="F64" s="8" t="s">
        <v>2873</v>
      </c>
      <c r="G64" s="8">
        <v>0.9168</v>
      </c>
      <c r="H64" s="8">
        <v>200</v>
      </c>
      <c r="I64" s="8">
        <v>183.36</v>
      </c>
      <c r="J64" s="7" t="s">
        <v>1041</v>
      </c>
    </row>
    <row r="65" s="1" customFormat="1" ht="20" customHeight="1" spans="1:10">
      <c r="A65" s="6">
        <v>63</v>
      </c>
      <c r="B65" s="7" t="s">
        <v>2445</v>
      </c>
      <c r="C65" s="7" t="s">
        <v>327</v>
      </c>
      <c r="D65" s="7" t="s">
        <v>3976</v>
      </c>
      <c r="E65" s="7" t="s">
        <v>57</v>
      </c>
      <c r="F65" s="8" t="s">
        <v>2873</v>
      </c>
      <c r="G65" s="8">
        <v>12.8</v>
      </c>
      <c r="H65" s="8">
        <v>20</v>
      </c>
      <c r="I65" s="8">
        <v>256</v>
      </c>
      <c r="J65" s="7" t="s">
        <v>3977</v>
      </c>
    </row>
    <row r="66" s="1" customFormat="1" ht="20" customHeight="1" spans="1:10">
      <c r="A66" s="9">
        <v>64</v>
      </c>
      <c r="B66" s="7" t="s">
        <v>254</v>
      </c>
      <c r="C66" s="7" t="s">
        <v>2181</v>
      </c>
      <c r="D66" s="7" t="s">
        <v>3978</v>
      </c>
      <c r="E66" s="7" t="s">
        <v>57</v>
      </c>
      <c r="F66" s="8" t="s">
        <v>2873</v>
      </c>
      <c r="G66" s="8">
        <v>11.9</v>
      </c>
      <c r="H66" s="8">
        <v>90</v>
      </c>
      <c r="I66" s="8">
        <v>1071</v>
      </c>
      <c r="J66" s="7" t="s">
        <v>3979</v>
      </c>
    </row>
    <row r="67" s="1" customFormat="1" ht="20" customHeight="1" spans="1:10">
      <c r="A67" s="6">
        <v>65</v>
      </c>
      <c r="B67" s="7" t="s">
        <v>604</v>
      </c>
      <c r="C67" s="7" t="s">
        <v>327</v>
      </c>
      <c r="D67" s="7" t="s">
        <v>2747</v>
      </c>
      <c r="E67" s="7" t="s">
        <v>57</v>
      </c>
      <c r="F67" s="8" t="s">
        <v>1776</v>
      </c>
      <c r="G67" s="8">
        <v>14.7</v>
      </c>
      <c r="H67" s="8">
        <v>200</v>
      </c>
      <c r="I67" s="8">
        <v>2940</v>
      </c>
      <c r="J67" s="7" t="s">
        <v>506</v>
      </c>
    </row>
    <row r="68" s="1" customFormat="1" ht="20" customHeight="1" spans="1:10">
      <c r="A68" s="9">
        <v>66</v>
      </c>
      <c r="B68" s="7" t="s">
        <v>3980</v>
      </c>
      <c r="C68" s="7" t="s">
        <v>2018</v>
      </c>
      <c r="D68" s="7" t="s">
        <v>1940</v>
      </c>
      <c r="E68" s="7" t="s">
        <v>57</v>
      </c>
      <c r="F68" s="8" t="s">
        <v>2873</v>
      </c>
      <c r="G68" s="8">
        <v>9.14705882352941</v>
      </c>
      <c r="H68" s="8">
        <v>68</v>
      </c>
      <c r="I68" s="8">
        <v>622</v>
      </c>
      <c r="J68" s="7" t="s">
        <v>1311</v>
      </c>
    </row>
    <row r="69" s="1" customFormat="1" ht="20" customHeight="1" spans="1:10">
      <c r="A69" s="6">
        <v>67</v>
      </c>
      <c r="B69" s="7" t="s">
        <v>3981</v>
      </c>
      <c r="C69" s="7" t="s">
        <v>327</v>
      </c>
      <c r="D69" s="7" t="s">
        <v>2350</v>
      </c>
      <c r="E69" s="7" t="s">
        <v>57</v>
      </c>
      <c r="F69" s="8" t="s">
        <v>1776</v>
      </c>
      <c r="G69" s="8">
        <v>19.38</v>
      </c>
      <c r="H69" s="8">
        <v>60</v>
      </c>
      <c r="I69" s="8">
        <v>1162.8</v>
      </c>
      <c r="J69" s="7" t="s">
        <v>439</v>
      </c>
    </row>
    <row r="70" s="1" customFormat="1" ht="20" customHeight="1" spans="1:10">
      <c r="A70" s="9">
        <v>68</v>
      </c>
      <c r="B70" s="7" t="s">
        <v>2381</v>
      </c>
      <c r="C70" s="7" t="s">
        <v>327</v>
      </c>
      <c r="D70" s="7" t="s">
        <v>2726</v>
      </c>
      <c r="E70" s="7" t="s">
        <v>57</v>
      </c>
      <c r="F70" s="8" t="s">
        <v>2873</v>
      </c>
      <c r="G70" s="8">
        <v>20.85</v>
      </c>
      <c r="H70" s="8">
        <v>230</v>
      </c>
      <c r="I70" s="8">
        <v>4795.5</v>
      </c>
      <c r="J70" s="7" t="s">
        <v>422</v>
      </c>
    </row>
    <row r="71" s="1" customFormat="1" ht="20" customHeight="1" spans="1:10">
      <c r="A71" s="6">
        <v>69</v>
      </c>
      <c r="B71" s="7" t="s">
        <v>3982</v>
      </c>
      <c r="C71" s="7" t="s">
        <v>2018</v>
      </c>
      <c r="D71" s="7" t="s">
        <v>2261</v>
      </c>
      <c r="E71" s="7" t="s">
        <v>29</v>
      </c>
      <c r="F71" s="8" t="s">
        <v>2873</v>
      </c>
      <c r="G71" s="8">
        <v>3</v>
      </c>
      <c r="H71" s="8">
        <v>100</v>
      </c>
      <c r="I71" s="8">
        <v>300</v>
      </c>
      <c r="J71" s="7" t="s">
        <v>3983</v>
      </c>
    </row>
    <row r="72" s="1" customFormat="1" ht="20" customHeight="1" spans="1:10">
      <c r="A72" s="9">
        <v>70</v>
      </c>
      <c r="B72" s="7" t="s">
        <v>3984</v>
      </c>
      <c r="C72" s="7" t="s">
        <v>1930</v>
      </c>
      <c r="D72" s="7" t="s">
        <v>3985</v>
      </c>
      <c r="E72" s="7" t="s">
        <v>57</v>
      </c>
      <c r="F72" s="8" t="s">
        <v>2873</v>
      </c>
      <c r="G72" s="8">
        <v>40.89</v>
      </c>
      <c r="H72" s="8">
        <v>40</v>
      </c>
      <c r="I72" s="8">
        <v>1635.6</v>
      </c>
      <c r="J72" s="7" t="s">
        <v>3986</v>
      </c>
    </row>
    <row r="73" s="1" customFormat="1" ht="20" customHeight="1" spans="1:10">
      <c r="A73" s="6">
        <v>71</v>
      </c>
      <c r="B73" s="7" t="s">
        <v>3987</v>
      </c>
      <c r="C73" s="7" t="s">
        <v>1930</v>
      </c>
      <c r="D73" s="7" t="s">
        <v>169</v>
      </c>
      <c r="E73" s="7" t="s">
        <v>57</v>
      </c>
      <c r="F73" s="8" t="s">
        <v>1776</v>
      </c>
      <c r="G73" s="8">
        <v>36.24</v>
      </c>
      <c r="H73" s="8">
        <v>10</v>
      </c>
      <c r="I73" s="8">
        <v>362.4</v>
      </c>
      <c r="J73" s="7" t="s">
        <v>3988</v>
      </c>
    </row>
    <row r="74" s="1" customFormat="1" ht="20" customHeight="1" spans="1:10">
      <c r="A74" s="9">
        <v>72</v>
      </c>
      <c r="B74" s="7" t="s">
        <v>3989</v>
      </c>
      <c r="C74" s="7" t="s">
        <v>2018</v>
      </c>
      <c r="D74" s="7" t="s">
        <v>1310</v>
      </c>
      <c r="E74" s="7" t="s">
        <v>37</v>
      </c>
      <c r="F74" s="8" t="s">
        <v>1776</v>
      </c>
      <c r="G74" s="8">
        <v>23</v>
      </c>
      <c r="H74" s="8">
        <v>3</v>
      </c>
      <c r="I74" s="8">
        <v>69</v>
      </c>
      <c r="J74" s="7" t="s">
        <v>3990</v>
      </c>
    </row>
    <row r="75" s="1" customFormat="1" ht="20" customHeight="1" spans="1:10">
      <c r="A75" s="6">
        <v>73</v>
      </c>
      <c r="B75" s="7" t="s">
        <v>3991</v>
      </c>
      <c r="C75" s="7" t="s">
        <v>2018</v>
      </c>
      <c r="D75" s="7" t="s">
        <v>3992</v>
      </c>
      <c r="E75" s="7" t="s">
        <v>37</v>
      </c>
      <c r="F75" s="8" t="s">
        <v>2873</v>
      </c>
      <c r="G75" s="8">
        <v>37</v>
      </c>
      <c r="H75" s="8">
        <v>200</v>
      </c>
      <c r="I75" s="8">
        <v>7400</v>
      </c>
      <c r="J75" s="7" t="s">
        <v>38</v>
      </c>
    </row>
    <row r="76" s="1" customFormat="1" ht="20" customHeight="1" spans="1:10">
      <c r="A76" s="9">
        <v>74</v>
      </c>
      <c r="B76" s="7" t="s">
        <v>3993</v>
      </c>
      <c r="C76" s="7" t="s">
        <v>327</v>
      </c>
      <c r="D76" s="7" t="s">
        <v>2127</v>
      </c>
      <c r="E76" s="7" t="s">
        <v>57</v>
      </c>
      <c r="F76" s="8" t="s">
        <v>2873</v>
      </c>
      <c r="G76" s="8">
        <v>22.91</v>
      </c>
      <c r="H76" s="8">
        <v>170</v>
      </c>
      <c r="I76" s="8">
        <v>3894.7</v>
      </c>
      <c r="J76" s="7" t="s">
        <v>111</v>
      </c>
    </row>
    <row r="77" s="1" customFormat="1" ht="20" customHeight="1" spans="1:10">
      <c r="A77" s="6">
        <v>75</v>
      </c>
      <c r="B77" s="7" t="s">
        <v>2074</v>
      </c>
      <c r="C77" s="7" t="s">
        <v>327</v>
      </c>
      <c r="D77" s="7" t="s">
        <v>2075</v>
      </c>
      <c r="E77" s="7" t="s">
        <v>57</v>
      </c>
      <c r="F77" s="8" t="s">
        <v>2873</v>
      </c>
      <c r="G77" s="8">
        <v>8.4</v>
      </c>
      <c r="H77" s="8">
        <v>130</v>
      </c>
      <c r="I77" s="8">
        <v>1092</v>
      </c>
      <c r="J77" s="7" t="s">
        <v>627</v>
      </c>
    </row>
    <row r="78" s="1" customFormat="1" ht="20" customHeight="1" spans="1:10">
      <c r="A78" s="9">
        <v>76</v>
      </c>
      <c r="B78" s="7" t="s">
        <v>2103</v>
      </c>
      <c r="C78" s="7" t="s">
        <v>327</v>
      </c>
      <c r="D78" s="7" t="s">
        <v>3183</v>
      </c>
      <c r="E78" s="7" t="s">
        <v>57</v>
      </c>
      <c r="F78" s="8" t="s">
        <v>2873</v>
      </c>
      <c r="G78" s="8">
        <v>42.77</v>
      </c>
      <c r="H78" s="8">
        <v>300</v>
      </c>
      <c r="I78" s="8">
        <v>12831</v>
      </c>
      <c r="J78" s="7" t="s">
        <v>400</v>
      </c>
    </row>
    <row r="79" s="1" customFormat="1" ht="20" customHeight="1" spans="1:10">
      <c r="A79" s="6">
        <v>77</v>
      </c>
      <c r="B79" s="7" t="s">
        <v>3994</v>
      </c>
      <c r="C79" s="7" t="s">
        <v>2018</v>
      </c>
      <c r="D79" s="7" t="s">
        <v>325</v>
      </c>
      <c r="E79" s="7" t="s">
        <v>37</v>
      </c>
      <c r="F79" s="8" t="s">
        <v>2873</v>
      </c>
      <c r="G79" s="8">
        <v>18.05</v>
      </c>
      <c r="H79" s="8">
        <v>1080</v>
      </c>
      <c r="I79" s="8">
        <v>19494</v>
      </c>
      <c r="J79" s="7" t="s">
        <v>3995</v>
      </c>
    </row>
    <row r="80" s="1" customFormat="1" ht="20" customHeight="1" spans="1:10">
      <c r="A80" s="9">
        <v>78</v>
      </c>
      <c r="B80" s="7" t="s">
        <v>2426</v>
      </c>
      <c r="C80" s="7" t="s">
        <v>2181</v>
      </c>
      <c r="D80" s="7" t="s">
        <v>2427</v>
      </c>
      <c r="E80" s="7" t="s">
        <v>37</v>
      </c>
      <c r="F80" s="8" t="s">
        <v>2873</v>
      </c>
      <c r="G80" s="8">
        <v>5.55</v>
      </c>
      <c r="H80" s="8">
        <v>50</v>
      </c>
      <c r="I80" s="8">
        <v>277.5</v>
      </c>
      <c r="J80" s="7" t="s">
        <v>3996</v>
      </c>
    </row>
    <row r="81" s="1" customFormat="1" ht="20" customHeight="1" spans="1:10">
      <c r="A81" s="6">
        <v>79</v>
      </c>
      <c r="B81" s="7" t="s">
        <v>3102</v>
      </c>
      <c r="C81" s="7" t="s">
        <v>327</v>
      </c>
      <c r="D81" s="7" t="s">
        <v>3700</v>
      </c>
      <c r="E81" s="7" t="s">
        <v>57</v>
      </c>
      <c r="F81" s="8" t="s">
        <v>2873</v>
      </c>
      <c r="G81" s="8">
        <v>5.54</v>
      </c>
      <c r="H81" s="8">
        <v>20</v>
      </c>
      <c r="I81" s="8">
        <v>110.8</v>
      </c>
      <c r="J81" s="7" t="s">
        <v>3997</v>
      </c>
    </row>
    <row r="82" s="1" customFormat="1" ht="20" customHeight="1" spans="1:10">
      <c r="A82" s="9">
        <v>80</v>
      </c>
      <c r="B82" s="7" t="s">
        <v>3998</v>
      </c>
      <c r="C82" s="7" t="s">
        <v>2018</v>
      </c>
      <c r="D82" s="7" t="s">
        <v>3999</v>
      </c>
      <c r="E82" s="7" t="s">
        <v>29</v>
      </c>
      <c r="F82" s="8" t="s">
        <v>2873</v>
      </c>
      <c r="G82" s="8">
        <v>72</v>
      </c>
      <c r="H82" s="8">
        <v>70</v>
      </c>
      <c r="I82" s="8">
        <v>5040</v>
      </c>
      <c r="J82" s="7" t="s">
        <v>2835</v>
      </c>
    </row>
    <row r="83" s="1" customFormat="1" ht="20" customHeight="1" spans="1:10">
      <c r="A83" s="6">
        <v>81</v>
      </c>
      <c r="B83" s="7" t="s">
        <v>4000</v>
      </c>
      <c r="C83" s="7" t="s">
        <v>327</v>
      </c>
      <c r="D83" s="7" t="s">
        <v>783</v>
      </c>
      <c r="E83" s="7" t="s">
        <v>57</v>
      </c>
      <c r="F83" s="8" t="s">
        <v>1776</v>
      </c>
      <c r="G83" s="8">
        <v>80.66</v>
      </c>
      <c r="H83" s="8">
        <v>1</v>
      </c>
      <c r="I83" s="8">
        <v>80.66</v>
      </c>
      <c r="J83" s="7" t="s">
        <v>2746</v>
      </c>
    </row>
    <row r="84" s="1" customFormat="1" ht="20" customHeight="1" spans="1:10">
      <c r="A84" s="9">
        <v>82</v>
      </c>
      <c r="B84" s="7" t="s">
        <v>4001</v>
      </c>
      <c r="C84" s="7" t="s">
        <v>327</v>
      </c>
      <c r="D84" s="7" t="s">
        <v>2747</v>
      </c>
      <c r="E84" s="7" t="s">
        <v>57</v>
      </c>
      <c r="F84" s="8" t="s">
        <v>1776</v>
      </c>
      <c r="G84" s="8">
        <v>14.7</v>
      </c>
      <c r="H84" s="8">
        <v>550</v>
      </c>
      <c r="I84" s="8">
        <v>8085</v>
      </c>
      <c r="J84" s="7" t="s">
        <v>4002</v>
      </c>
    </row>
    <row r="85" s="1" customFormat="1" ht="20" customHeight="1" spans="1:10">
      <c r="A85" s="6">
        <v>83</v>
      </c>
      <c r="B85" s="7" t="s">
        <v>4003</v>
      </c>
      <c r="C85" s="7" t="s">
        <v>1930</v>
      </c>
      <c r="D85" s="7" t="s">
        <v>4004</v>
      </c>
      <c r="E85" s="7" t="s">
        <v>37</v>
      </c>
      <c r="F85" s="8" t="s">
        <v>2873</v>
      </c>
      <c r="G85" s="8">
        <v>35.6</v>
      </c>
      <c r="H85" s="8">
        <v>150</v>
      </c>
      <c r="I85" s="8">
        <v>5340</v>
      </c>
      <c r="J85" s="7" t="s">
        <v>102</v>
      </c>
    </row>
    <row r="86" s="1" customFormat="1" ht="20" customHeight="1" spans="1:10">
      <c r="A86" s="9">
        <v>84</v>
      </c>
      <c r="B86" s="7" t="s">
        <v>4005</v>
      </c>
      <c r="C86" s="7" t="s">
        <v>239</v>
      </c>
      <c r="D86" s="7" t="s">
        <v>2759</v>
      </c>
      <c r="E86" s="7" t="s">
        <v>57</v>
      </c>
      <c r="F86" s="8" t="s">
        <v>2873</v>
      </c>
      <c r="G86" s="8">
        <v>13.6</v>
      </c>
      <c r="H86" s="8">
        <v>190</v>
      </c>
      <c r="I86" s="8">
        <v>2584</v>
      </c>
      <c r="J86" s="7" t="s">
        <v>3470</v>
      </c>
    </row>
    <row r="87" s="1" customFormat="1" ht="20" customHeight="1" spans="1:10">
      <c r="A87" s="6">
        <v>85</v>
      </c>
      <c r="B87" s="7" t="s">
        <v>3078</v>
      </c>
      <c r="C87" s="7" t="s">
        <v>327</v>
      </c>
      <c r="D87" s="7" t="s">
        <v>695</v>
      </c>
      <c r="E87" s="7" t="s">
        <v>37</v>
      </c>
      <c r="F87" s="8" t="s">
        <v>2873</v>
      </c>
      <c r="G87" s="8">
        <v>4.13</v>
      </c>
      <c r="H87" s="8">
        <v>5</v>
      </c>
      <c r="I87" s="8">
        <v>20.65</v>
      </c>
      <c r="J87" s="7" t="s">
        <v>3942</v>
      </c>
    </row>
    <row r="88" s="1" customFormat="1" ht="20" customHeight="1" spans="1:10">
      <c r="A88" s="9">
        <v>86</v>
      </c>
      <c r="B88" s="7" t="s">
        <v>1592</v>
      </c>
      <c r="C88" s="7" t="s">
        <v>2018</v>
      </c>
      <c r="D88" s="7" t="s">
        <v>1560</v>
      </c>
      <c r="E88" s="7" t="s">
        <v>29</v>
      </c>
      <c r="F88" s="8" t="s">
        <v>1776</v>
      </c>
      <c r="G88" s="8">
        <v>7.7</v>
      </c>
      <c r="H88" s="8">
        <v>150</v>
      </c>
      <c r="I88" s="8">
        <v>1155</v>
      </c>
      <c r="J88" s="7" t="s">
        <v>1594</v>
      </c>
    </row>
    <row r="89" s="1" customFormat="1" ht="20" customHeight="1" spans="1:10">
      <c r="A89" s="6">
        <v>87</v>
      </c>
      <c r="B89" s="7" t="s">
        <v>4006</v>
      </c>
      <c r="C89" s="7" t="s">
        <v>239</v>
      </c>
      <c r="D89" s="7" t="s">
        <v>261</v>
      </c>
      <c r="E89" s="7" t="s">
        <v>57</v>
      </c>
      <c r="F89" s="8" t="s">
        <v>2873</v>
      </c>
      <c r="G89" s="8">
        <v>28.38</v>
      </c>
      <c r="H89" s="8">
        <v>7</v>
      </c>
      <c r="I89" s="8">
        <v>198.66</v>
      </c>
      <c r="J89" s="7" t="s">
        <v>262</v>
      </c>
    </row>
    <row r="90" s="1" customFormat="1" ht="20" customHeight="1" spans="1:10">
      <c r="A90" s="9">
        <v>88</v>
      </c>
      <c r="B90" s="7" t="s">
        <v>4007</v>
      </c>
      <c r="C90" s="7" t="s">
        <v>1930</v>
      </c>
      <c r="D90" s="7" t="s">
        <v>629</v>
      </c>
      <c r="E90" s="7" t="s">
        <v>57</v>
      </c>
      <c r="F90" s="8" t="s">
        <v>1776</v>
      </c>
      <c r="G90" s="8">
        <v>28.72</v>
      </c>
      <c r="H90" s="8">
        <v>50</v>
      </c>
      <c r="I90" s="8">
        <v>1436</v>
      </c>
      <c r="J90" s="7" t="s">
        <v>1830</v>
      </c>
    </row>
    <row r="91" s="1" customFormat="1" ht="20" customHeight="1" spans="1:10">
      <c r="A91" s="6">
        <v>89</v>
      </c>
      <c r="B91" s="7" t="s">
        <v>4008</v>
      </c>
      <c r="C91" s="7" t="s">
        <v>327</v>
      </c>
      <c r="D91" s="7" t="s">
        <v>4009</v>
      </c>
      <c r="E91" s="7" t="s">
        <v>57</v>
      </c>
      <c r="F91" s="8" t="s">
        <v>1776</v>
      </c>
      <c r="G91" s="8">
        <v>108</v>
      </c>
      <c r="H91" s="8">
        <v>40</v>
      </c>
      <c r="I91" s="8">
        <v>4320</v>
      </c>
      <c r="J91" s="7" t="s">
        <v>332</v>
      </c>
    </row>
    <row r="92" s="1" customFormat="1" ht="20" customHeight="1" spans="1:10">
      <c r="A92" s="9">
        <v>90</v>
      </c>
      <c r="B92" s="7" t="s">
        <v>4010</v>
      </c>
      <c r="C92" s="7" t="s">
        <v>239</v>
      </c>
      <c r="D92" s="7" t="s">
        <v>1827</v>
      </c>
      <c r="E92" s="7" t="s">
        <v>57</v>
      </c>
      <c r="F92" s="8" t="s">
        <v>1776</v>
      </c>
      <c r="G92" s="8">
        <v>24.5</v>
      </c>
      <c r="H92" s="8">
        <v>100</v>
      </c>
      <c r="I92" s="8">
        <v>2450</v>
      </c>
      <c r="J92" s="7" t="s">
        <v>1784</v>
      </c>
    </row>
    <row r="93" s="1" customFormat="1" ht="20" customHeight="1" spans="1:10">
      <c r="A93" s="6">
        <v>91</v>
      </c>
      <c r="B93" s="7" t="s">
        <v>752</v>
      </c>
      <c r="C93" s="7" t="s">
        <v>327</v>
      </c>
      <c r="D93" s="7" t="s">
        <v>1798</v>
      </c>
      <c r="E93" s="7" t="s">
        <v>57</v>
      </c>
      <c r="F93" s="8" t="s">
        <v>1776</v>
      </c>
      <c r="G93" s="8">
        <v>108</v>
      </c>
      <c r="H93" s="8">
        <v>5</v>
      </c>
      <c r="I93" s="8">
        <v>540</v>
      </c>
      <c r="J93" s="7" t="s">
        <v>4011</v>
      </c>
    </row>
    <row r="94" s="1" customFormat="1" ht="20" customHeight="1" spans="1:10">
      <c r="A94" s="9">
        <v>92</v>
      </c>
      <c r="B94" s="7" t="s">
        <v>4012</v>
      </c>
      <c r="C94" s="7" t="s">
        <v>239</v>
      </c>
      <c r="D94" s="7" t="s">
        <v>4013</v>
      </c>
      <c r="E94" s="7" t="s">
        <v>57</v>
      </c>
      <c r="F94" s="8" t="s">
        <v>1776</v>
      </c>
      <c r="G94" s="8">
        <v>28.97</v>
      </c>
      <c r="H94" s="8">
        <v>5</v>
      </c>
      <c r="I94" s="8">
        <v>144.85</v>
      </c>
      <c r="J94" s="7" t="s">
        <v>4014</v>
      </c>
    </row>
    <row r="95" s="1" customFormat="1" ht="20" customHeight="1" spans="1:10">
      <c r="A95" s="6">
        <v>93</v>
      </c>
      <c r="B95" s="7" t="s">
        <v>4015</v>
      </c>
      <c r="C95" s="7" t="s">
        <v>848</v>
      </c>
      <c r="D95" s="7" t="s">
        <v>3296</v>
      </c>
      <c r="E95" s="7" t="s">
        <v>57</v>
      </c>
      <c r="F95" s="8" t="s">
        <v>2873</v>
      </c>
      <c r="G95" s="8">
        <v>31.29</v>
      </c>
      <c r="H95" s="8">
        <v>20</v>
      </c>
      <c r="I95" s="8">
        <v>625.8</v>
      </c>
      <c r="J95" s="7" t="s">
        <v>4016</v>
      </c>
    </row>
    <row r="96" s="1" customFormat="1" ht="20" customHeight="1" spans="1:10">
      <c r="A96" s="9">
        <v>94</v>
      </c>
      <c r="B96" s="7" t="s">
        <v>4017</v>
      </c>
      <c r="C96" s="7" t="s">
        <v>327</v>
      </c>
      <c r="D96" s="7" t="s">
        <v>646</v>
      </c>
      <c r="E96" s="7" t="s">
        <v>57</v>
      </c>
      <c r="F96" s="8" t="s">
        <v>2873</v>
      </c>
      <c r="G96" s="8">
        <v>5.42</v>
      </c>
      <c r="H96" s="8">
        <v>600</v>
      </c>
      <c r="I96" s="8">
        <v>3252</v>
      </c>
      <c r="J96" s="7" t="s">
        <v>4018</v>
      </c>
    </row>
    <row r="97" s="1" customFormat="1" ht="20" customHeight="1" spans="1:10">
      <c r="A97" s="6">
        <v>95</v>
      </c>
      <c r="B97" s="7" t="s">
        <v>4019</v>
      </c>
      <c r="C97" s="7" t="s">
        <v>327</v>
      </c>
      <c r="D97" s="7" t="s">
        <v>1914</v>
      </c>
      <c r="E97" s="7" t="s">
        <v>37</v>
      </c>
      <c r="F97" s="8" t="s">
        <v>2873</v>
      </c>
      <c r="G97" s="8">
        <v>25.8</v>
      </c>
      <c r="H97" s="8">
        <v>90</v>
      </c>
      <c r="I97" s="8">
        <v>2322</v>
      </c>
      <c r="J97" s="7" t="s">
        <v>4020</v>
      </c>
    </row>
    <row r="98" s="1" customFormat="1" ht="20" customHeight="1" spans="1:10">
      <c r="A98" s="9">
        <v>96</v>
      </c>
      <c r="B98" s="7" t="s">
        <v>4021</v>
      </c>
      <c r="C98" s="7" t="s">
        <v>327</v>
      </c>
      <c r="D98" s="7" t="s">
        <v>2108</v>
      </c>
      <c r="E98" s="7" t="s">
        <v>57</v>
      </c>
      <c r="F98" s="8" t="s">
        <v>2873</v>
      </c>
      <c r="G98" s="8">
        <v>24.47</v>
      </c>
      <c r="H98" s="8">
        <v>2400</v>
      </c>
      <c r="I98" s="8">
        <v>58728</v>
      </c>
      <c r="J98" s="7" t="s">
        <v>332</v>
      </c>
    </row>
    <row r="99" s="1" customFormat="1" ht="20" customHeight="1" spans="1:10">
      <c r="A99" s="6">
        <v>97</v>
      </c>
      <c r="B99" s="7" t="s">
        <v>2323</v>
      </c>
      <c r="C99" s="7" t="s">
        <v>327</v>
      </c>
      <c r="D99" s="7" t="s">
        <v>537</v>
      </c>
      <c r="E99" s="7" t="s">
        <v>57</v>
      </c>
      <c r="F99" s="8" t="s">
        <v>2873</v>
      </c>
      <c r="G99" s="8">
        <v>19</v>
      </c>
      <c r="H99" s="8">
        <v>130</v>
      </c>
      <c r="I99" s="8">
        <v>2470</v>
      </c>
      <c r="J99" s="7" t="s">
        <v>2325</v>
      </c>
    </row>
    <row r="100" s="1" customFormat="1" ht="20" customHeight="1" spans="1:10">
      <c r="A100" s="9">
        <v>98</v>
      </c>
      <c r="B100" s="7" t="s">
        <v>4022</v>
      </c>
      <c r="C100" s="7" t="s">
        <v>2018</v>
      </c>
      <c r="D100" s="7" t="s">
        <v>4023</v>
      </c>
      <c r="E100" s="7" t="s">
        <v>29</v>
      </c>
      <c r="F100" s="8" t="s">
        <v>2873</v>
      </c>
      <c r="G100" s="8">
        <v>11.91</v>
      </c>
      <c r="H100" s="8">
        <v>24</v>
      </c>
      <c r="I100" s="8">
        <v>285.84</v>
      </c>
      <c r="J100" s="7" t="s">
        <v>4024</v>
      </c>
    </row>
    <row r="101" s="1" customFormat="1" ht="20" customHeight="1" spans="1:10">
      <c r="A101" s="6">
        <v>99</v>
      </c>
      <c r="B101" s="7" t="s">
        <v>2104</v>
      </c>
      <c r="C101" s="7" t="s">
        <v>327</v>
      </c>
      <c r="D101" s="7" t="s">
        <v>4025</v>
      </c>
      <c r="E101" s="7" t="s">
        <v>57</v>
      </c>
      <c r="F101" s="8" t="s">
        <v>2873</v>
      </c>
      <c r="G101" s="8">
        <v>18</v>
      </c>
      <c r="H101" s="8">
        <v>520</v>
      </c>
      <c r="I101" s="8">
        <v>9360</v>
      </c>
      <c r="J101" s="7" t="s">
        <v>3967</v>
      </c>
    </row>
    <row r="102" s="1" customFormat="1" ht="20" customHeight="1" spans="1:10">
      <c r="A102" s="9">
        <v>100</v>
      </c>
      <c r="B102" s="7" t="s">
        <v>4026</v>
      </c>
      <c r="C102" s="7" t="s">
        <v>2018</v>
      </c>
      <c r="D102" s="7" t="s">
        <v>2350</v>
      </c>
      <c r="E102" s="7" t="s">
        <v>57</v>
      </c>
      <c r="F102" s="8" t="s">
        <v>2873</v>
      </c>
      <c r="G102" s="8">
        <v>26</v>
      </c>
      <c r="H102" s="8">
        <v>33</v>
      </c>
      <c r="I102" s="8">
        <v>858</v>
      </c>
      <c r="J102" s="7" t="s">
        <v>4027</v>
      </c>
    </row>
    <row r="103" s="1" customFormat="1" ht="20" customHeight="1" spans="1:10">
      <c r="A103" s="6">
        <v>101</v>
      </c>
      <c r="B103" s="7" t="s">
        <v>4028</v>
      </c>
      <c r="C103" s="7" t="s">
        <v>2018</v>
      </c>
      <c r="D103" s="7" t="s">
        <v>1775</v>
      </c>
      <c r="E103" s="7" t="s">
        <v>29</v>
      </c>
      <c r="F103" s="8" t="s">
        <v>1776</v>
      </c>
      <c r="G103" s="8">
        <v>7</v>
      </c>
      <c r="H103" s="8">
        <v>50</v>
      </c>
      <c r="I103" s="8">
        <v>350</v>
      </c>
      <c r="J103" s="7" t="s">
        <v>1777</v>
      </c>
    </row>
    <row r="104" s="1" customFormat="1" ht="20" customHeight="1" spans="1:10">
      <c r="A104" s="9">
        <v>102</v>
      </c>
      <c r="B104" s="7" t="s">
        <v>4029</v>
      </c>
      <c r="C104" s="7" t="s">
        <v>327</v>
      </c>
      <c r="D104" s="7" t="s">
        <v>2788</v>
      </c>
      <c r="E104" s="7" t="s">
        <v>57</v>
      </c>
      <c r="F104" s="8" t="s">
        <v>2873</v>
      </c>
      <c r="G104" s="8">
        <v>22.24</v>
      </c>
      <c r="H104" s="8">
        <v>150</v>
      </c>
      <c r="I104" s="8">
        <v>3336</v>
      </c>
      <c r="J104" s="7" t="s">
        <v>772</v>
      </c>
    </row>
    <row r="105" s="1" customFormat="1" ht="20" customHeight="1" spans="1:10">
      <c r="A105" s="6">
        <v>103</v>
      </c>
      <c r="B105" s="7" t="s">
        <v>4030</v>
      </c>
      <c r="C105" s="7" t="s">
        <v>239</v>
      </c>
      <c r="D105" s="7" t="s">
        <v>861</v>
      </c>
      <c r="E105" s="7" t="s">
        <v>57</v>
      </c>
      <c r="F105" s="8" t="s">
        <v>2873</v>
      </c>
      <c r="G105" s="8">
        <v>25</v>
      </c>
      <c r="H105" s="8">
        <v>50</v>
      </c>
      <c r="I105" s="8">
        <v>1250</v>
      </c>
      <c r="J105" s="7" t="s">
        <v>231</v>
      </c>
    </row>
    <row r="106" s="1" customFormat="1" ht="20" customHeight="1" spans="1:10">
      <c r="A106" s="9">
        <v>104</v>
      </c>
      <c r="B106" s="7" t="s">
        <v>4031</v>
      </c>
      <c r="C106" s="7" t="s">
        <v>2018</v>
      </c>
      <c r="D106" s="7" t="s">
        <v>3028</v>
      </c>
      <c r="E106" s="7" t="s">
        <v>29</v>
      </c>
      <c r="F106" s="8" t="s">
        <v>1776</v>
      </c>
      <c r="G106" s="8">
        <v>10.76</v>
      </c>
      <c r="H106" s="8">
        <v>600</v>
      </c>
      <c r="I106" s="8">
        <v>6456</v>
      </c>
      <c r="J106" s="7" t="s">
        <v>4032</v>
      </c>
    </row>
    <row r="107" s="1" customFormat="1" ht="20" customHeight="1" spans="1:10">
      <c r="A107" s="6">
        <v>105</v>
      </c>
      <c r="B107" s="7" t="s">
        <v>4033</v>
      </c>
      <c r="C107" s="7" t="s">
        <v>2018</v>
      </c>
      <c r="D107" s="7" t="s">
        <v>4034</v>
      </c>
      <c r="E107" s="7" t="s">
        <v>29</v>
      </c>
      <c r="F107" s="8" t="s">
        <v>2873</v>
      </c>
      <c r="G107" s="8">
        <v>4.8</v>
      </c>
      <c r="H107" s="8">
        <v>30</v>
      </c>
      <c r="I107" s="8">
        <v>144</v>
      </c>
      <c r="J107" s="7" t="s">
        <v>1150</v>
      </c>
    </row>
    <row r="108" s="1" customFormat="1" ht="20" customHeight="1" spans="1:10">
      <c r="A108" s="9">
        <v>106</v>
      </c>
      <c r="B108" s="7" t="s">
        <v>3383</v>
      </c>
      <c r="C108" s="7" t="s">
        <v>327</v>
      </c>
      <c r="D108" s="7" t="s">
        <v>2756</v>
      </c>
      <c r="E108" s="7" t="s">
        <v>57</v>
      </c>
      <c r="F108" s="8" t="s">
        <v>1776</v>
      </c>
      <c r="G108" s="8">
        <v>47.04</v>
      </c>
      <c r="H108" s="8">
        <v>40</v>
      </c>
      <c r="I108" s="8">
        <v>1881.6</v>
      </c>
      <c r="J108" s="7" t="s">
        <v>2325</v>
      </c>
    </row>
    <row r="109" s="1" customFormat="1" ht="20" customHeight="1" spans="1:10">
      <c r="A109" s="6">
        <v>107</v>
      </c>
      <c r="B109" s="7" t="s">
        <v>1876</v>
      </c>
      <c r="C109" s="7" t="s">
        <v>2018</v>
      </c>
      <c r="D109" s="7" t="s">
        <v>1310</v>
      </c>
      <c r="E109" s="7" t="s">
        <v>37</v>
      </c>
      <c r="F109" s="8" t="s">
        <v>2873</v>
      </c>
      <c r="G109" s="8">
        <v>2.63</v>
      </c>
      <c r="H109" s="8">
        <v>20</v>
      </c>
      <c r="I109" s="8">
        <v>52.6</v>
      </c>
      <c r="J109" s="7" t="s">
        <v>4035</v>
      </c>
    </row>
    <row r="110" s="1" customFormat="1" ht="20" customHeight="1" spans="1:10">
      <c r="A110" s="9">
        <v>108</v>
      </c>
      <c r="B110" s="7" t="s">
        <v>4036</v>
      </c>
      <c r="C110" s="7" t="s">
        <v>1930</v>
      </c>
      <c r="D110" s="7" t="s">
        <v>2681</v>
      </c>
      <c r="E110" s="7" t="s">
        <v>37</v>
      </c>
      <c r="F110" s="8" t="s">
        <v>2873</v>
      </c>
      <c r="G110" s="8">
        <v>40.12</v>
      </c>
      <c r="H110" s="8">
        <v>20</v>
      </c>
      <c r="I110" s="8">
        <v>802.4</v>
      </c>
      <c r="J110" s="7" t="s">
        <v>4037</v>
      </c>
    </row>
    <row r="111" s="1" customFormat="1" ht="20" customHeight="1" spans="1:10">
      <c r="A111" s="6">
        <v>109</v>
      </c>
      <c r="B111" s="7" t="s">
        <v>4038</v>
      </c>
      <c r="C111" s="7" t="s">
        <v>239</v>
      </c>
      <c r="D111" s="7" t="s">
        <v>4039</v>
      </c>
      <c r="E111" s="7" t="s">
        <v>57</v>
      </c>
      <c r="F111" s="8" t="s">
        <v>2873</v>
      </c>
      <c r="G111" s="8">
        <v>14.52</v>
      </c>
      <c r="H111" s="8">
        <v>10</v>
      </c>
      <c r="I111" s="8">
        <v>145.2</v>
      </c>
      <c r="J111" s="7" t="s">
        <v>4040</v>
      </c>
    </row>
    <row r="112" s="1" customFormat="1" ht="20" customHeight="1" spans="1:10">
      <c r="A112" s="9">
        <v>110</v>
      </c>
      <c r="B112" s="7" t="s">
        <v>4041</v>
      </c>
      <c r="C112" s="7" t="s">
        <v>1930</v>
      </c>
      <c r="D112" s="7" t="s">
        <v>2810</v>
      </c>
      <c r="E112" s="7" t="s">
        <v>57</v>
      </c>
      <c r="F112" s="8" t="s">
        <v>2873</v>
      </c>
      <c r="G112" s="8">
        <v>4.42</v>
      </c>
      <c r="H112" s="8">
        <v>30</v>
      </c>
      <c r="I112" s="8">
        <v>132.6</v>
      </c>
      <c r="J112" s="7" t="s">
        <v>2724</v>
      </c>
    </row>
    <row r="113" s="1" customFormat="1" ht="20" customHeight="1" spans="1:10">
      <c r="A113" s="6">
        <v>111</v>
      </c>
      <c r="B113" s="7" t="s">
        <v>4042</v>
      </c>
      <c r="C113" s="7" t="s">
        <v>2018</v>
      </c>
      <c r="D113" s="7" t="s">
        <v>4043</v>
      </c>
      <c r="E113" s="7" t="s">
        <v>37</v>
      </c>
      <c r="F113" s="8" t="s">
        <v>2873</v>
      </c>
      <c r="G113" s="8">
        <v>19.35</v>
      </c>
      <c r="H113" s="8">
        <v>10</v>
      </c>
      <c r="I113" s="8">
        <v>193.5</v>
      </c>
      <c r="J113" s="7" t="s">
        <v>2087</v>
      </c>
    </row>
    <row r="114" s="1" customFormat="1" ht="20" customHeight="1" spans="1:10">
      <c r="A114" s="9">
        <v>112</v>
      </c>
      <c r="B114" s="7" t="s">
        <v>4044</v>
      </c>
      <c r="C114" s="7" t="s">
        <v>1816</v>
      </c>
      <c r="D114" s="7" t="s">
        <v>4045</v>
      </c>
      <c r="E114" s="7" t="s">
        <v>57</v>
      </c>
      <c r="F114" s="8" t="s">
        <v>2873</v>
      </c>
      <c r="G114" s="8">
        <v>12.27</v>
      </c>
      <c r="H114" s="8">
        <v>20</v>
      </c>
      <c r="I114" s="8">
        <v>245.4</v>
      </c>
      <c r="J114" s="7" t="s">
        <v>3554</v>
      </c>
    </row>
    <row r="115" s="1" customFormat="1" ht="20" customHeight="1" spans="1:10">
      <c r="A115" s="6">
        <v>113</v>
      </c>
      <c r="B115" s="7" t="s">
        <v>4046</v>
      </c>
      <c r="C115" s="7" t="s">
        <v>1024</v>
      </c>
      <c r="D115" s="7" t="s">
        <v>4047</v>
      </c>
      <c r="E115" s="7" t="s">
        <v>37</v>
      </c>
      <c r="F115" s="8" t="s">
        <v>1776</v>
      </c>
      <c r="G115" s="8">
        <v>53.47</v>
      </c>
      <c r="H115" s="8">
        <v>30</v>
      </c>
      <c r="I115" s="8">
        <v>1604.1</v>
      </c>
      <c r="J115" s="7" t="s">
        <v>4048</v>
      </c>
    </row>
    <row r="116" s="1" customFormat="1" ht="20" customHeight="1" spans="1:10">
      <c r="A116" s="9">
        <v>114</v>
      </c>
      <c r="B116" s="7" t="s">
        <v>4049</v>
      </c>
      <c r="C116" s="7" t="s">
        <v>1024</v>
      </c>
      <c r="D116" s="7" t="s">
        <v>4050</v>
      </c>
      <c r="E116" s="7" t="s">
        <v>57</v>
      </c>
      <c r="F116" s="8" t="s">
        <v>1776</v>
      </c>
      <c r="G116" s="8">
        <v>40.19</v>
      </c>
      <c r="H116" s="8">
        <v>370</v>
      </c>
      <c r="I116" s="8">
        <v>14870.3</v>
      </c>
      <c r="J116" s="7" t="s">
        <v>4051</v>
      </c>
    </row>
    <row r="117" s="1" customFormat="1" ht="20" customHeight="1" spans="1:10">
      <c r="A117" s="6">
        <v>115</v>
      </c>
      <c r="B117" s="7" t="s">
        <v>2530</v>
      </c>
      <c r="C117" s="7" t="s">
        <v>3459</v>
      </c>
      <c r="D117" s="7" t="s">
        <v>2321</v>
      </c>
      <c r="E117" s="7" t="s">
        <v>29</v>
      </c>
      <c r="F117" s="8" t="s">
        <v>1776</v>
      </c>
      <c r="G117" s="8">
        <v>40.99</v>
      </c>
      <c r="H117" s="8">
        <v>3</v>
      </c>
      <c r="I117" s="8">
        <v>122.97</v>
      </c>
      <c r="J117" s="7" t="s">
        <v>2532</v>
      </c>
    </row>
    <row r="118" s="1" customFormat="1" ht="20" customHeight="1" spans="1:10">
      <c r="A118" s="9">
        <v>116</v>
      </c>
      <c r="B118" s="7" t="s">
        <v>3241</v>
      </c>
      <c r="C118" s="7" t="s">
        <v>1816</v>
      </c>
      <c r="D118" s="7" t="s">
        <v>3242</v>
      </c>
      <c r="E118" s="7" t="s">
        <v>57</v>
      </c>
      <c r="F118" s="8" t="s">
        <v>1776</v>
      </c>
      <c r="G118" s="8">
        <v>23.55</v>
      </c>
      <c r="H118" s="8">
        <v>15</v>
      </c>
      <c r="I118" s="8">
        <v>353.25</v>
      </c>
      <c r="J118" s="7" t="s">
        <v>667</v>
      </c>
    </row>
    <row r="119" s="1" customFormat="1" ht="20" customHeight="1" spans="1:10">
      <c r="A119" s="6">
        <v>117</v>
      </c>
      <c r="B119" s="7" t="s">
        <v>1603</v>
      </c>
      <c r="C119" s="7" t="s">
        <v>2018</v>
      </c>
      <c r="D119" s="7" t="s">
        <v>4052</v>
      </c>
      <c r="E119" s="7" t="s">
        <v>57</v>
      </c>
      <c r="F119" s="8" t="s">
        <v>1776</v>
      </c>
      <c r="G119" s="8">
        <v>165</v>
      </c>
      <c r="H119" s="8">
        <v>60</v>
      </c>
      <c r="I119" s="8">
        <v>9900</v>
      </c>
      <c r="J119" s="7" t="s">
        <v>3593</v>
      </c>
    </row>
    <row r="120" s="1" customFormat="1" ht="20" customHeight="1" spans="1:10">
      <c r="A120" s="9">
        <v>118</v>
      </c>
      <c r="B120" s="7" t="s">
        <v>2107</v>
      </c>
      <c r="C120" s="7" t="s">
        <v>327</v>
      </c>
      <c r="D120" s="7" t="s">
        <v>409</v>
      </c>
      <c r="E120" s="7" t="s">
        <v>57</v>
      </c>
      <c r="F120" s="8" t="s">
        <v>2873</v>
      </c>
      <c r="G120" s="8">
        <v>50.1</v>
      </c>
      <c r="H120" s="8">
        <v>190</v>
      </c>
      <c r="I120" s="8">
        <v>9519</v>
      </c>
      <c r="J120" s="7" t="s">
        <v>410</v>
      </c>
    </row>
    <row r="121" s="1" customFormat="1" ht="20" customHeight="1" spans="1:10">
      <c r="A121" s="6">
        <v>119</v>
      </c>
      <c r="B121" s="7" t="s">
        <v>4053</v>
      </c>
      <c r="C121" s="7" t="s">
        <v>2018</v>
      </c>
      <c r="D121" s="7" t="s">
        <v>2470</v>
      </c>
      <c r="E121" s="7" t="s">
        <v>29</v>
      </c>
      <c r="F121" s="8" t="s">
        <v>2873</v>
      </c>
      <c r="G121" s="8">
        <v>1</v>
      </c>
      <c r="H121" s="8">
        <v>30</v>
      </c>
      <c r="I121" s="8">
        <v>30</v>
      </c>
      <c r="J121" s="7" t="s">
        <v>1311</v>
      </c>
    </row>
    <row r="122" s="1" customFormat="1" ht="20" customHeight="1" spans="1:10">
      <c r="A122" s="9">
        <v>120</v>
      </c>
      <c r="B122" s="7" t="s">
        <v>4054</v>
      </c>
      <c r="C122" s="7" t="s">
        <v>327</v>
      </c>
      <c r="D122" s="7" t="s">
        <v>4055</v>
      </c>
      <c r="E122" s="7" t="s">
        <v>37</v>
      </c>
      <c r="F122" s="8" t="s">
        <v>2873</v>
      </c>
      <c r="G122" s="8">
        <v>32.16</v>
      </c>
      <c r="H122" s="8">
        <v>20</v>
      </c>
      <c r="I122" s="8">
        <v>643.2</v>
      </c>
      <c r="J122" s="7" t="s">
        <v>4056</v>
      </c>
    </row>
    <row r="123" s="1" customFormat="1" ht="20" customHeight="1" spans="1:10">
      <c r="A123" s="6">
        <v>121</v>
      </c>
      <c r="B123" s="7" t="s">
        <v>3892</v>
      </c>
      <c r="C123" s="7" t="s">
        <v>2018</v>
      </c>
      <c r="D123" s="7" t="s">
        <v>4057</v>
      </c>
      <c r="E123" s="7" t="s">
        <v>29</v>
      </c>
      <c r="F123" s="8" t="s">
        <v>2873</v>
      </c>
      <c r="G123" s="8">
        <v>1.13</v>
      </c>
      <c r="H123" s="8">
        <v>40</v>
      </c>
      <c r="I123" s="8">
        <v>45.2</v>
      </c>
      <c r="J123" s="7" t="s">
        <v>1867</v>
      </c>
    </row>
    <row r="124" s="1" customFormat="1" ht="20" customHeight="1" spans="1:10">
      <c r="A124" s="9">
        <v>122</v>
      </c>
      <c r="B124" s="7" t="s">
        <v>2232</v>
      </c>
      <c r="C124" s="7" t="s">
        <v>3459</v>
      </c>
      <c r="D124" s="7" t="s">
        <v>3221</v>
      </c>
      <c r="E124" s="7" t="s">
        <v>29</v>
      </c>
      <c r="F124" s="8" t="s">
        <v>2873</v>
      </c>
      <c r="G124" s="8">
        <v>20.7</v>
      </c>
      <c r="H124" s="8">
        <v>130</v>
      </c>
      <c r="I124" s="8">
        <v>2691</v>
      </c>
      <c r="J124" s="7" t="s">
        <v>4058</v>
      </c>
    </row>
    <row r="125" s="1" customFormat="1" ht="20" customHeight="1" spans="1:10">
      <c r="A125" s="6">
        <v>123</v>
      </c>
      <c r="B125" s="7" t="s">
        <v>4059</v>
      </c>
      <c r="C125" s="7" t="s">
        <v>2018</v>
      </c>
      <c r="D125" s="7" t="s">
        <v>4060</v>
      </c>
      <c r="E125" s="7" t="s">
        <v>37</v>
      </c>
      <c r="F125" s="8" t="s">
        <v>2873</v>
      </c>
      <c r="G125" s="8">
        <v>2.7</v>
      </c>
      <c r="H125" s="8">
        <v>40</v>
      </c>
      <c r="I125" s="8">
        <v>108</v>
      </c>
      <c r="J125" s="7" t="s">
        <v>687</v>
      </c>
    </row>
    <row r="126" s="1" customFormat="1" ht="20" customHeight="1" spans="1:10">
      <c r="A126" s="9">
        <v>124</v>
      </c>
      <c r="B126" s="7" t="s">
        <v>4061</v>
      </c>
      <c r="C126" s="7" t="s">
        <v>2018</v>
      </c>
      <c r="D126" s="7" t="s">
        <v>4060</v>
      </c>
      <c r="E126" s="7" t="s">
        <v>37</v>
      </c>
      <c r="F126" s="8" t="s">
        <v>2873</v>
      </c>
      <c r="G126" s="8">
        <v>4.4</v>
      </c>
      <c r="H126" s="8">
        <v>30</v>
      </c>
      <c r="I126" s="8">
        <v>132</v>
      </c>
      <c r="J126" s="7" t="s">
        <v>1105</v>
      </c>
    </row>
    <row r="127" s="1" customFormat="1" ht="20" customHeight="1" spans="1:10">
      <c r="A127" s="6">
        <v>125</v>
      </c>
      <c r="B127" s="7" t="s">
        <v>2828</v>
      </c>
      <c r="C127" s="7" t="s">
        <v>327</v>
      </c>
      <c r="D127" s="7" t="s">
        <v>2829</v>
      </c>
      <c r="E127" s="7" t="s">
        <v>57</v>
      </c>
      <c r="F127" s="8" t="s">
        <v>2873</v>
      </c>
      <c r="G127" s="8">
        <v>24.88</v>
      </c>
      <c r="H127" s="8">
        <v>30</v>
      </c>
      <c r="I127" s="8">
        <v>746.4</v>
      </c>
      <c r="J127" s="7" t="s">
        <v>4062</v>
      </c>
    </row>
    <row r="128" s="1" customFormat="1" ht="20" customHeight="1" spans="1:10">
      <c r="A128" s="9">
        <v>126</v>
      </c>
      <c r="B128" s="7" t="s">
        <v>2236</v>
      </c>
      <c r="C128" s="7" t="s">
        <v>327</v>
      </c>
      <c r="D128" s="7" t="s">
        <v>4063</v>
      </c>
      <c r="E128" s="7" t="s">
        <v>37</v>
      </c>
      <c r="F128" s="8" t="s">
        <v>2873</v>
      </c>
      <c r="G128" s="8">
        <v>11.63</v>
      </c>
      <c r="H128" s="8">
        <v>40</v>
      </c>
      <c r="I128" s="8">
        <v>465.2</v>
      </c>
      <c r="J128" s="7" t="s">
        <v>4064</v>
      </c>
    </row>
    <row r="129" s="1" customFormat="1" ht="20" customHeight="1" spans="1:10">
      <c r="A129" s="6">
        <v>127</v>
      </c>
      <c r="B129" s="7" t="s">
        <v>4065</v>
      </c>
      <c r="C129" s="7" t="s">
        <v>2018</v>
      </c>
      <c r="D129" s="7" t="s">
        <v>2842</v>
      </c>
      <c r="E129" s="7" t="s">
        <v>29</v>
      </c>
      <c r="F129" s="8" t="s">
        <v>2873</v>
      </c>
      <c r="G129" s="8">
        <v>0.98</v>
      </c>
      <c r="H129" s="8">
        <v>10</v>
      </c>
      <c r="I129" s="8">
        <v>9.8</v>
      </c>
      <c r="J129" s="7" t="s">
        <v>3199</v>
      </c>
    </row>
    <row r="130" s="1" customFormat="1" ht="20" customHeight="1" spans="1:10">
      <c r="A130" s="9">
        <v>128</v>
      </c>
      <c r="B130" s="7" t="s">
        <v>4066</v>
      </c>
      <c r="C130" s="7" t="s">
        <v>288</v>
      </c>
      <c r="D130" s="7" t="s">
        <v>886</v>
      </c>
      <c r="E130" s="7" t="s">
        <v>37</v>
      </c>
      <c r="F130" s="8" t="s">
        <v>2873</v>
      </c>
      <c r="G130" s="8">
        <v>26.3</v>
      </c>
      <c r="H130" s="8">
        <v>30</v>
      </c>
      <c r="I130" s="8">
        <v>789</v>
      </c>
      <c r="J130" s="7" t="s">
        <v>4067</v>
      </c>
    </row>
    <row r="131" s="1" customFormat="1" ht="20" customHeight="1" spans="1:10">
      <c r="A131" s="6">
        <v>129</v>
      </c>
      <c r="B131" s="7" t="s">
        <v>4068</v>
      </c>
      <c r="C131" s="7" t="s">
        <v>288</v>
      </c>
      <c r="D131" s="7" t="s">
        <v>325</v>
      </c>
      <c r="E131" s="7" t="s">
        <v>37</v>
      </c>
      <c r="F131" s="8" t="s">
        <v>2873</v>
      </c>
      <c r="G131" s="8">
        <v>9.62</v>
      </c>
      <c r="H131" s="8">
        <v>30</v>
      </c>
      <c r="I131" s="8">
        <v>288.6</v>
      </c>
      <c r="J131" s="7" t="s">
        <v>2689</v>
      </c>
    </row>
    <row r="132" s="1" customFormat="1" ht="20" customHeight="1" spans="1:10">
      <c r="A132" s="9">
        <v>130</v>
      </c>
      <c r="B132" s="7" t="s">
        <v>2923</v>
      </c>
      <c r="C132" s="7" t="s">
        <v>2018</v>
      </c>
      <c r="D132" s="7" t="s">
        <v>4069</v>
      </c>
      <c r="E132" s="7" t="s">
        <v>37</v>
      </c>
      <c r="F132" s="8" t="s">
        <v>2873</v>
      </c>
      <c r="G132" s="8">
        <v>27.66</v>
      </c>
      <c r="H132" s="8">
        <v>60</v>
      </c>
      <c r="I132" s="8">
        <v>1659.6</v>
      </c>
      <c r="J132" s="7" t="s">
        <v>1041</v>
      </c>
    </row>
    <row r="133" s="1" customFormat="1" ht="20" customHeight="1" spans="1:10">
      <c r="A133" s="6">
        <v>131</v>
      </c>
      <c r="B133" s="7" t="s">
        <v>2328</v>
      </c>
      <c r="C133" s="7" t="s">
        <v>327</v>
      </c>
      <c r="D133" s="7" t="s">
        <v>469</v>
      </c>
      <c r="E133" s="7" t="s">
        <v>57</v>
      </c>
      <c r="F133" s="8" t="s">
        <v>2873</v>
      </c>
      <c r="G133" s="8">
        <v>3.91</v>
      </c>
      <c r="H133" s="8">
        <v>1100</v>
      </c>
      <c r="I133" s="8">
        <v>4301</v>
      </c>
      <c r="J133" s="7" t="s">
        <v>470</v>
      </c>
    </row>
    <row r="134" s="1" customFormat="1" ht="20" customHeight="1" spans="1:10">
      <c r="A134" s="9">
        <v>132</v>
      </c>
      <c r="B134" s="7" t="s">
        <v>477</v>
      </c>
      <c r="C134" s="7" t="s">
        <v>327</v>
      </c>
      <c r="D134" s="7" t="s">
        <v>4070</v>
      </c>
      <c r="E134" s="7" t="s">
        <v>57</v>
      </c>
      <c r="F134" s="8" t="s">
        <v>1776</v>
      </c>
      <c r="G134" s="8">
        <v>14.67</v>
      </c>
      <c r="H134" s="8">
        <v>730</v>
      </c>
      <c r="I134" s="8">
        <v>10709.1</v>
      </c>
      <c r="J134" s="7" t="s">
        <v>442</v>
      </c>
    </row>
    <row r="135" s="1" customFormat="1" ht="20" customHeight="1" spans="1:10">
      <c r="A135" s="6">
        <v>133</v>
      </c>
      <c r="B135" s="7" t="s">
        <v>4071</v>
      </c>
      <c r="C135" s="7" t="s">
        <v>2018</v>
      </c>
      <c r="D135" s="7" t="s">
        <v>4072</v>
      </c>
      <c r="E135" s="7" t="s">
        <v>29</v>
      </c>
      <c r="F135" s="8" t="s">
        <v>1776</v>
      </c>
      <c r="G135" s="8">
        <v>24.1</v>
      </c>
      <c r="H135" s="8">
        <v>110</v>
      </c>
      <c r="I135" s="8">
        <v>2651</v>
      </c>
      <c r="J135" s="7" t="s">
        <v>4073</v>
      </c>
    </row>
    <row r="136" s="1" customFormat="1" ht="20" customHeight="1" spans="1:10">
      <c r="A136" s="9">
        <v>134</v>
      </c>
      <c r="B136" s="7" t="s">
        <v>2498</v>
      </c>
      <c r="C136" s="7" t="s">
        <v>1930</v>
      </c>
      <c r="D136" s="7" t="s">
        <v>2321</v>
      </c>
      <c r="E136" s="7" t="s">
        <v>29</v>
      </c>
      <c r="F136" s="8" t="s">
        <v>1776</v>
      </c>
      <c r="G136" s="8">
        <v>49.79</v>
      </c>
      <c r="H136" s="8">
        <v>30</v>
      </c>
      <c r="I136" s="8">
        <v>1493.7</v>
      </c>
      <c r="J136" s="7" t="s">
        <v>2500</v>
      </c>
    </row>
    <row r="137" s="1" customFormat="1" ht="20" customHeight="1" spans="1:10">
      <c r="A137" s="6">
        <v>135</v>
      </c>
      <c r="B137" s="7" t="s">
        <v>2438</v>
      </c>
      <c r="C137" s="7" t="s">
        <v>1024</v>
      </c>
      <c r="D137" s="7" t="s">
        <v>4074</v>
      </c>
      <c r="E137" s="7" t="s">
        <v>57</v>
      </c>
      <c r="F137" s="8" t="s">
        <v>2873</v>
      </c>
      <c r="G137" s="8">
        <v>34.3</v>
      </c>
      <c r="H137" s="8">
        <v>1</v>
      </c>
      <c r="I137" s="8">
        <v>34.3</v>
      </c>
      <c r="J137" s="7" t="s">
        <v>2440</v>
      </c>
    </row>
    <row r="138" s="1" customFormat="1" ht="20" customHeight="1" spans="1:10">
      <c r="A138" s="9">
        <v>136</v>
      </c>
      <c r="B138" s="7" t="s">
        <v>4075</v>
      </c>
      <c r="C138" s="7" t="s">
        <v>1930</v>
      </c>
      <c r="D138" s="7" t="s">
        <v>4076</v>
      </c>
      <c r="E138" s="7" t="s">
        <v>57</v>
      </c>
      <c r="F138" s="8" t="s">
        <v>2873</v>
      </c>
      <c r="G138" s="8">
        <v>24.52</v>
      </c>
      <c r="H138" s="8">
        <v>70</v>
      </c>
      <c r="I138" s="8">
        <v>1716.4</v>
      </c>
      <c r="J138" s="7" t="s">
        <v>803</v>
      </c>
    </row>
    <row r="139" s="1" customFormat="1" ht="20" customHeight="1" spans="1:10">
      <c r="A139" s="6">
        <v>137</v>
      </c>
      <c r="B139" s="7" t="s">
        <v>3892</v>
      </c>
      <c r="C139" s="7" t="s">
        <v>2018</v>
      </c>
      <c r="D139" s="7" t="s">
        <v>2451</v>
      </c>
      <c r="E139" s="7" t="s">
        <v>29</v>
      </c>
      <c r="F139" s="8" t="s">
        <v>2873</v>
      </c>
      <c r="G139" s="8">
        <v>1.13</v>
      </c>
      <c r="H139" s="8">
        <v>40</v>
      </c>
      <c r="I139" s="8">
        <v>45.2</v>
      </c>
      <c r="J139" s="7" t="s">
        <v>1867</v>
      </c>
    </row>
    <row r="140" s="1" customFormat="1" ht="20" customHeight="1" spans="1:10">
      <c r="A140" s="9">
        <v>138</v>
      </c>
      <c r="B140" s="7" t="s">
        <v>2464</v>
      </c>
      <c r="C140" s="7" t="s">
        <v>327</v>
      </c>
      <c r="D140" s="7" t="s">
        <v>2780</v>
      </c>
      <c r="E140" s="7" t="s">
        <v>57</v>
      </c>
      <c r="F140" s="8" t="s">
        <v>2873</v>
      </c>
      <c r="G140" s="8">
        <v>0.84</v>
      </c>
      <c r="H140" s="8">
        <v>950</v>
      </c>
      <c r="I140" s="8">
        <v>798</v>
      </c>
      <c r="J140" s="7" t="s">
        <v>1119</v>
      </c>
    </row>
    <row r="141" s="1" customFormat="1" ht="20" customHeight="1" spans="1:10">
      <c r="A141" s="6">
        <v>139</v>
      </c>
      <c r="B141" s="7" t="s">
        <v>462</v>
      </c>
      <c r="C141" s="7" t="s">
        <v>327</v>
      </c>
      <c r="D141" s="7" t="s">
        <v>3244</v>
      </c>
      <c r="E141" s="7" t="s">
        <v>57</v>
      </c>
      <c r="F141" s="8" t="s">
        <v>2873</v>
      </c>
      <c r="G141" s="8">
        <v>10.46</v>
      </c>
      <c r="H141" s="8">
        <v>130</v>
      </c>
      <c r="I141" s="8">
        <v>1359.8</v>
      </c>
      <c r="J141" s="7" t="s">
        <v>189</v>
      </c>
    </row>
    <row r="142" s="1" customFormat="1" ht="20" customHeight="1" spans="1:10">
      <c r="A142" s="9">
        <v>140</v>
      </c>
      <c r="B142" s="7" t="s">
        <v>2641</v>
      </c>
      <c r="C142" s="7" t="s">
        <v>327</v>
      </c>
      <c r="D142" s="7" t="s">
        <v>2749</v>
      </c>
      <c r="E142" s="7" t="s">
        <v>57</v>
      </c>
      <c r="F142" s="8" t="s">
        <v>2873</v>
      </c>
      <c r="G142" s="8">
        <v>4.18</v>
      </c>
      <c r="H142" s="8">
        <v>650</v>
      </c>
      <c r="I142" s="8">
        <v>2717</v>
      </c>
      <c r="J142" s="7" t="s">
        <v>2642</v>
      </c>
    </row>
    <row r="143" s="1" customFormat="1" ht="20" customHeight="1" spans="1:10">
      <c r="A143" s="6">
        <v>141</v>
      </c>
      <c r="B143" s="7" t="s">
        <v>1807</v>
      </c>
      <c r="C143" s="7" t="s">
        <v>327</v>
      </c>
      <c r="D143" s="7" t="s">
        <v>646</v>
      </c>
      <c r="E143" s="7" t="s">
        <v>57</v>
      </c>
      <c r="F143" s="8" t="s">
        <v>2873</v>
      </c>
      <c r="G143" s="8">
        <v>7.49</v>
      </c>
      <c r="H143" s="8">
        <v>30</v>
      </c>
      <c r="I143" s="8">
        <v>224.7</v>
      </c>
      <c r="J143" s="7" t="s">
        <v>687</v>
      </c>
    </row>
    <row r="144" s="1" customFormat="1" ht="20" customHeight="1" spans="1:10">
      <c r="A144" s="9">
        <v>142</v>
      </c>
      <c r="B144" s="7" t="s">
        <v>4077</v>
      </c>
      <c r="C144" s="7" t="s">
        <v>1930</v>
      </c>
      <c r="D144" s="7" t="s">
        <v>186</v>
      </c>
      <c r="E144" s="7" t="s">
        <v>57</v>
      </c>
      <c r="F144" s="8" t="s">
        <v>2873</v>
      </c>
      <c r="G144" s="8">
        <v>1.73</v>
      </c>
      <c r="H144" s="8">
        <v>150</v>
      </c>
      <c r="I144" s="8">
        <v>259.5</v>
      </c>
      <c r="J144" s="7" t="s">
        <v>299</v>
      </c>
    </row>
    <row r="145" s="1" customFormat="1" ht="20" customHeight="1" spans="1:10">
      <c r="A145" s="6">
        <v>143</v>
      </c>
      <c r="B145" s="7" t="s">
        <v>2345</v>
      </c>
      <c r="C145" s="7" t="s">
        <v>288</v>
      </c>
      <c r="D145" s="7" t="s">
        <v>3712</v>
      </c>
      <c r="E145" s="7" t="s">
        <v>57</v>
      </c>
      <c r="F145" s="8" t="s">
        <v>2873</v>
      </c>
      <c r="G145" s="8">
        <v>64.5</v>
      </c>
      <c r="H145" s="8">
        <v>20</v>
      </c>
      <c r="I145" s="8">
        <v>1290</v>
      </c>
      <c r="J145" s="7" t="s">
        <v>2347</v>
      </c>
    </row>
    <row r="146" s="1" customFormat="1" ht="20" customHeight="1" spans="1:10">
      <c r="A146" s="9">
        <v>144</v>
      </c>
      <c r="B146" s="7" t="s">
        <v>1831</v>
      </c>
      <c r="C146" s="7" t="s">
        <v>327</v>
      </c>
      <c r="D146" s="7" t="s">
        <v>3506</v>
      </c>
      <c r="E146" s="7" t="s">
        <v>57</v>
      </c>
      <c r="F146" s="8" t="s">
        <v>2873</v>
      </c>
      <c r="G146" s="8">
        <v>1.84</v>
      </c>
      <c r="H146" s="8">
        <v>60</v>
      </c>
      <c r="I146" s="8">
        <v>110.4</v>
      </c>
      <c r="J146" s="7" t="s">
        <v>687</v>
      </c>
    </row>
    <row r="147" s="1" customFormat="1" ht="20" customHeight="1" spans="1:10">
      <c r="A147" s="6">
        <v>145</v>
      </c>
      <c r="B147" s="7" t="s">
        <v>3105</v>
      </c>
      <c r="C147" s="7" t="s">
        <v>327</v>
      </c>
      <c r="D147" s="7" t="s">
        <v>3384</v>
      </c>
      <c r="E147" s="7" t="s">
        <v>57</v>
      </c>
      <c r="F147" s="8" t="s">
        <v>2873</v>
      </c>
      <c r="G147" s="8">
        <v>3.87</v>
      </c>
      <c r="H147" s="8">
        <v>40</v>
      </c>
      <c r="I147" s="8">
        <v>154.8</v>
      </c>
      <c r="J147" s="7" t="s">
        <v>2333</v>
      </c>
    </row>
    <row r="148" s="1" customFormat="1" ht="20" customHeight="1" spans="1:10">
      <c r="A148" s="9">
        <v>146</v>
      </c>
      <c r="B148" s="7" t="s">
        <v>4078</v>
      </c>
      <c r="C148" s="7" t="s">
        <v>1930</v>
      </c>
      <c r="D148" s="7" t="s">
        <v>224</v>
      </c>
      <c r="E148" s="7" t="s">
        <v>57</v>
      </c>
      <c r="F148" s="8" t="s">
        <v>2873</v>
      </c>
      <c r="G148" s="8">
        <v>21.84</v>
      </c>
      <c r="H148" s="8">
        <v>90</v>
      </c>
      <c r="I148" s="8">
        <v>1965.6</v>
      </c>
      <c r="J148" s="7" t="s">
        <v>2456</v>
      </c>
    </row>
    <row r="149" s="1" customFormat="1" ht="20" customHeight="1" spans="1:10">
      <c r="A149" s="6">
        <v>147</v>
      </c>
      <c r="B149" s="7" t="s">
        <v>2980</v>
      </c>
      <c r="C149" s="7" t="s">
        <v>3459</v>
      </c>
      <c r="D149" s="7" t="s">
        <v>2798</v>
      </c>
      <c r="E149" s="7" t="s">
        <v>57</v>
      </c>
      <c r="F149" s="8" t="s">
        <v>1776</v>
      </c>
      <c r="G149" s="8">
        <v>23.21</v>
      </c>
      <c r="H149" s="8">
        <v>40</v>
      </c>
      <c r="I149" s="8">
        <v>928.4</v>
      </c>
      <c r="J149" s="7" t="s">
        <v>1678</v>
      </c>
    </row>
    <row r="150" s="1" customFormat="1" ht="20" customHeight="1" spans="1:10">
      <c r="A150" s="9">
        <v>148</v>
      </c>
      <c r="B150" s="7" t="s">
        <v>2197</v>
      </c>
      <c r="C150" s="7" t="s">
        <v>327</v>
      </c>
      <c r="D150" s="7" t="s">
        <v>2707</v>
      </c>
      <c r="E150" s="7" t="s">
        <v>57</v>
      </c>
      <c r="F150" s="8" t="s">
        <v>2873</v>
      </c>
      <c r="G150" s="8">
        <v>29.87</v>
      </c>
      <c r="H150" s="8">
        <v>40</v>
      </c>
      <c r="I150" s="8">
        <v>1194.8</v>
      </c>
      <c r="J150" s="7" t="s">
        <v>2200</v>
      </c>
    </row>
    <row r="151" s="1" customFormat="1" ht="20" customHeight="1" spans="1:10">
      <c r="A151" s="6">
        <v>149</v>
      </c>
      <c r="B151" s="7" t="s">
        <v>4079</v>
      </c>
      <c r="C151" s="7" t="s">
        <v>327</v>
      </c>
      <c r="D151" s="7" t="s">
        <v>4080</v>
      </c>
      <c r="E151" s="7" t="s">
        <v>57</v>
      </c>
      <c r="F151" s="8" t="s">
        <v>1776</v>
      </c>
      <c r="G151" s="8">
        <v>38.18</v>
      </c>
      <c r="H151" s="8">
        <v>400</v>
      </c>
      <c r="I151" s="8">
        <v>15272</v>
      </c>
      <c r="J151" s="7" t="s">
        <v>1192</v>
      </c>
    </row>
    <row r="152" s="1" customFormat="1" ht="20" customHeight="1" spans="1:10">
      <c r="A152" s="9">
        <v>150</v>
      </c>
      <c r="B152" s="7" t="s">
        <v>4081</v>
      </c>
      <c r="C152" s="7" t="s">
        <v>327</v>
      </c>
      <c r="D152" s="7" t="s">
        <v>4082</v>
      </c>
      <c r="E152" s="7" t="s">
        <v>57</v>
      </c>
      <c r="F152" s="8" t="s">
        <v>2873</v>
      </c>
      <c r="G152" s="8">
        <v>48</v>
      </c>
      <c r="H152" s="8">
        <v>5</v>
      </c>
      <c r="I152" s="8">
        <v>240</v>
      </c>
      <c r="J152" s="7" t="s">
        <v>2674</v>
      </c>
    </row>
    <row r="153" s="1" customFormat="1" ht="20" customHeight="1" spans="1:10">
      <c r="A153" s="6">
        <v>151</v>
      </c>
      <c r="B153" s="7" t="s">
        <v>4083</v>
      </c>
      <c r="C153" s="7" t="s">
        <v>2018</v>
      </c>
      <c r="D153" s="7" t="s">
        <v>4084</v>
      </c>
      <c r="E153" s="7" t="s">
        <v>29</v>
      </c>
      <c r="F153" s="8" t="s">
        <v>2873</v>
      </c>
      <c r="G153" s="8">
        <v>29.88</v>
      </c>
      <c r="H153" s="8">
        <v>10</v>
      </c>
      <c r="I153" s="8">
        <v>298.8</v>
      </c>
      <c r="J153" s="7" t="s">
        <v>1912</v>
      </c>
    </row>
    <row r="154" s="1" customFormat="1" ht="20" customHeight="1" spans="1:10">
      <c r="A154" s="9">
        <v>152</v>
      </c>
      <c r="B154" s="7" t="s">
        <v>4085</v>
      </c>
      <c r="C154" s="7" t="s">
        <v>1930</v>
      </c>
      <c r="D154" s="7" t="s">
        <v>4086</v>
      </c>
      <c r="E154" s="7" t="s">
        <v>57</v>
      </c>
      <c r="F154" s="8" t="s">
        <v>2873</v>
      </c>
      <c r="G154" s="8">
        <v>26.38</v>
      </c>
      <c r="H154" s="8">
        <v>4</v>
      </c>
      <c r="I154" s="8">
        <v>105.52</v>
      </c>
      <c r="J154" s="7" t="s">
        <v>2068</v>
      </c>
    </row>
    <row r="155" s="1" customFormat="1" ht="20" customHeight="1" spans="1:10">
      <c r="A155" s="6">
        <v>153</v>
      </c>
      <c r="B155" s="7" t="s">
        <v>2132</v>
      </c>
      <c r="C155" s="7" t="s">
        <v>2018</v>
      </c>
      <c r="D155" s="7" t="s">
        <v>4087</v>
      </c>
      <c r="E155" s="7" t="s">
        <v>37</v>
      </c>
      <c r="F155" s="8" t="s">
        <v>2873</v>
      </c>
      <c r="G155" s="8">
        <v>13.98</v>
      </c>
      <c r="H155" s="8">
        <v>280</v>
      </c>
      <c r="I155" s="8">
        <v>3914.4</v>
      </c>
      <c r="J155" s="7" t="s">
        <v>2824</v>
      </c>
    </row>
    <row r="156" s="1" customFormat="1" ht="20" customHeight="1" spans="1:10">
      <c r="A156" s="9">
        <v>154</v>
      </c>
      <c r="B156" s="7" t="s">
        <v>4088</v>
      </c>
      <c r="C156" s="7" t="s">
        <v>1930</v>
      </c>
      <c r="D156" s="7" t="s">
        <v>3739</v>
      </c>
      <c r="E156" s="7" t="s">
        <v>57</v>
      </c>
      <c r="F156" s="8" t="s">
        <v>2873</v>
      </c>
      <c r="G156" s="8">
        <v>17.49</v>
      </c>
      <c r="H156" s="8">
        <v>115</v>
      </c>
      <c r="I156" s="8">
        <v>2011.35</v>
      </c>
      <c r="J156" s="7" t="s">
        <v>530</v>
      </c>
    </row>
    <row r="157" s="1" customFormat="1" ht="20" customHeight="1" spans="1:10">
      <c r="A157" s="6">
        <v>155</v>
      </c>
      <c r="B157" s="7" t="s">
        <v>4089</v>
      </c>
      <c r="C157" s="7" t="s">
        <v>2018</v>
      </c>
      <c r="D157" s="7" t="s">
        <v>3108</v>
      </c>
      <c r="E157" s="7" t="s">
        <v>29</v>
      </c>
      <c r="F157" s="8" t="s">
        <v>2873</v>
      </c>
      <c r="G157" s="8">
        <v>2.98</v>
      </c>
      <c r="H157" s="8">
        <v>40</v>
      </c>
      <c r="I157" s="8">
        <v>119.2</v>
      </c>
      <c r="J157" s="7" t="s">
        <v>491</v>
      </c>
    </row>
    <row r="158" s="1" customFormat="1" ht="20" customHeight="1" spans="1:10">
      <c r="A158" s="9">
        <v>156</v>
      </c>
      <c r="B158" s="7" t="s">
        <v>2110</v>
      </c>
      <c r="C158" s="7" t="s">
        <v>327</v>
      </c>
      <c r="D158" s="7" t="s">
        <v>409</v>
      </c>
      <c r="E158" s="7" t="s">
        <v>57</v>
      </c>
      <c r="F158" s="8" t="s">
        <v>2873</v>
      </c>
      <c r="G158" s="8">
        <v>6.49</v>
      </c>
      <c r="H158" s="8">
        <v>10</v>
      </c>
      <c r="I158" s="8">
        <v>64.9</v>
      </c>
      <c r="J158" s="7" t="s">
        <v>810</v>
      </c>
    </row>
    <row r="159" s="1" customFormat="1" ht="20" customHeight="1" spans="1:10">
      <c r="A159" s="6">
        <v>157</v>
      </c>
      <c r="B159" s="7" t="s">
        <v>4090</v>
      </c>
      <c r="C159" s="7" t="s">
        <v>2018</v>
      </c>
      <c r="D159" s="7" t="s">
        <v>4091</v>
      </c>
      <c r="E159" s="7" t="s">
        <v>29</v>
      </c>
      <c r="F159" s="8" t="s">
        <v>2873</v>
      </c>
      <c r="G159" s="8">
        <v>23.9</v>
      </c>
      <c r="H159" s="8">
        <v>60</v>
      </c>
      <c r="I159" s="8">
        <v>1434</v>
      </c>
      <c r="J159" s="7" t="s">
        <v>2882</v>
      </c>
    </row>
    <row r="160" s="1" customFormat="1" ht="20" customHeight="1" spans="1:10">
      <c r="A160" s="9">
        <v>158</v>
      </c>
      <c r="B160" s="7" t="s">
        <v>1778</v>
      </c>
      <c r="C160" s="7" t="s">
        <v>4092</v>
      </c>
      <c r="D160" s="7" t="s">
        <v>4093</v>
      </c>
      <c r="E160" s="7" t="s">
        <v>57</v>
      </c>
      <c r="F160" s="8" t="s">
        <v>2873</v>
      </c>
      <c r="G160" s="8">
        <v>4.6</v>
      </c>
      <c r="H160" s="8">
        <v>70</v>
      </c>
      <c r="I160" s="8">
        <v>322</v>
      </c>
      <c r="J160" s="7" t="s">
        <v>4094</v>
      </c>
    </row>
    <row r="161" s="1" customFormat="1" ht="20" customHeight="1" spans="1:10">
      <c r="A161" s="6">
        <v>159</v>
      </c>
      <c r="B161" s="7" t="s">
        <v>3896</v>
      </c>
      <c r="C161" s="7" t="s">
        <v>2018</v>
      </c>
      <c r="D161" s="7" t="s">
        <v>2038</v>
      </c>
      <c r="E161" s="7" t="s">
        <v>29</v>
      </c>
      <c r="F161" s="8" t="s">
        <v>2873</v>
      </c>
      <c r="G161" s="8">
        <v>0.57</v>
      </c>
      <c r="H161" s="8">
        <v>1400</v>
      </c>
      <c r="I161" s="8">
        <v>798</v>
      </c>
      <c r="J161" s="7" t="s">
        <v>1119</v>
      </c>
    </row>
    <row r="162" s="1" customFormat="1" ht="20" customHeight="1" spans="1:10">
      <c r="A162" s="9">
        <v>160</v>
      </c>
      <c r="B162" s="7" t="s">
        <v>4095</v>
      </c>
      <c r="C162" s="7" t="s">
        <v>239</v>
      </c>
      <c r="D162" s="7" t="s">
        <v>3398</v>
      </c>
      <c r="E162" s="7" t="s">
        <v>57</v>
      </c>
      <c r="F162" s="8" t="s">
        <v>2873</v>
      </c>
      <c r="G162" s="8">
        <v>46.6</v>
      </c>
      <c r="H162" s="8">
        <v>10</v>
      </c>
      <c r="I162" s="8">
        <v>466</v>
      </c>
      <c r="J162" s="7" t="s">
        <v>1689</v>
      </c>
    </row>
    <row r="163" s="1" customFormat="1" ht="20" customHeight="1" spans="1:10">
      <c r="A163" s="6">
        <v>161</v>
      </c>
      <c r="B163" s="7" t="s">
        <v>2452</v>
      </c>
      <c r="C163" s="7" t="s">
        <v>288</v>
      </c>
      <c r="D163" s="7" t="s">
        <v>325</v>
      </c>
      <c r="E163" s="7" t="s">
        <v>37</v>
      </c>
      <c r="F163" s="8" t="s">
        <v>2873</v>
      </c>
      <c r="G163" s="8">
        <v>28</v>
      </c>
      <c r="H163" s="8">
        <v>60</v>
      </c>
      <c r="I163" s="8">
        <v>1680</v>
      </c>
      <c r="J163" s="7" t="s">
        <v>2282</v>
      </c>
    </row>
    <row r="164" s="1" customFormat="1" ht="20" customHeight="1" spans="1:10">
      <c r="A164" s="9">
        <v>162</v>
      </c>
      <c r="B164" s="7" t="s">
        <v>4096</v>
      </c>
      <c r="C164" s="7" t="s">
        <v>1930</v>
      </c>
      <c r="D164" s="7" t="s">
        <v>3353</v>
      </c>
      <c r="E164" s="7" t="s">
        <v>57</v>
      </c>
      <c r="F164" s="8" t="s">
        <v>2873</v>
      </c>
      <c r="G164" s="8">
        <v>15</v>
      </c>
      <c r="H164" s="8">
        <v>50</v>
      </c>
      <c r="I164" s="8">
        <v>750</v>
      </c>
      <c r="J164" s="7" t="s">
        <v>1158</v>
      </c>
    </row>
    <row r="165" s="1" customFormat="1" ht="20" customHeight="1" spans="1:10">
      <c r="A165" s="6">
        <v>163</v>
      </c>
      <c r="B165" s="7" t="s">
        <v>2376</v>
      </c>
      <c r="C165" s="7" t="s">
        <v>4097</v>
      </c>
      <c r="D165" s="7" t="s">
        <v>4098</v>
      </c>
      <c r="E165" s="7" t="s">
        <v>57</v>
      </c>
      <c r="F165" s="8" t="s">
        <v>2873</v>
      </c>
      <c r="G165" s="8">
        <v>42.37</v>
      </c>
      <c r="H165" s="8">
        <v>50</v>
      </c>
      <c r="I165" s="8">
        <v>2118.5</v>
      </c>
      <c r="J165" s="7" t="s">
        <v>1749</v>
      </c>
    </row>
    <row r="166" s="1" customFormat="1" ht="20" customHeight="1" spans="1:10">
      <c r="A166" s="9">
        <v>164</v>
      </c>
      <c r="B166" s="7" t="s">
        <v>650</v>
      </c>
      <c r="C166" s="7" t="s">
        <v>327</v>
      </c>
      <c r="D166" s="7" t="s">
        <v>651</v>
      </c>
      <c r="E166" s="7" t="s">
        <v>57</v>
      </c>
      <c r="F166" s="8" t="s">
        <v>1776</v>
      </c>
      <c r="G166" s="8">
        <v>61.92</v>
      </c>
      <c r="H166" s="8">
        <v>30</v>
      </c>
      <c r="I166" s="8">
        <v>1857.6</v>
      </c>
      <c r="J166" s="7" t="s">
        <v>652</v>
      </c>
    </row>
    <row r="167" s="1" customFormat="1" ht="20" customHeight="1" spans="1:10">
      <c r="A167" s="6">
        <v>165</v>
      </c>
      <c r="B167" s="7" t="s">
        <v>4099</v>
      </c>
      <c r="C167" s="7" t="s">
        <v>2018</v>
      </c>
      <c r="D167" s="7" t="s">
        <v>4100</v>
      </c>
      <c r="E167" s="7" t="s">
        <v>29</v>
      </c>
      <c r="F167" s="8" t="s">
        <v>1776</v>
      </c>
      <c r="G167" s="8">
        <v>8</v>
      </c>
      <c r="H167" s="8">
        <v>30</v>
      </c>
      <c r="I167" s="8">
        <v>240</v>
      </c>
      <c r="J167" s="7" t="s">
        <v>1119</v>
      </c>
    </row>
    <row r="168" s="1" customFormat="1" ht="20" customHeight="1" spans="1:10">
      <c r="A168" s="9">
        <v>166</v>
      </c>
      <c r="B168" s="7" t="s">
        <v>1872</v>
      </c>
      <c r="C168" s="7" t="s">
        <v>848</v>
      </c>
      <c r="D168" s="7" t="s">
        <v>852</v>
      </c>
      <c r="E168" s="7" t="s">
        <v>57</v>
      </c>
      <c r="F168" s="8" t="s">
        <v>2873</v>
      </c>
      <c r="G168" s="8">
        <v>4.16</v>
      </c>
      <c r="H168" s="8">
        <v>40</v>
      </c>
      <c r="I168" s="8">
        <v>166.4</v>
      </c>
      <c r="J168" s="7" t="s">
        <v>572</v>
      </c>
    </row>
    <row r="169" s="1" customFormat="1" ht="20" customHeight="1" spans="1:10">
      <c r="A169" s="6">
        <v>167</v>
      </c>
      <c r="B169" s="7" t="s">
        <v>3982</v>
      </c>
      <c r="C169" s="7" t="s">
        <v>2018</v>
      </c>
      <c r="D169" s="7" t="s">
        <v>2261</v>
      </c>
      <c r="E169" s="7" t="s">
        <v>29</v>
      </c>
      <c r="F169" s="8" t="s">
        <v>2873</v>
      </c>
      <c r="G169" s="8">
        <v>2.6</v>
      </c>
      <c r="H169" s="8">
        <v>250</v>
      </c>
      <c r="I169" s="8">
        <v>650</v>
      </c>
      <c r="J169" s="7" t="s">
        <v>2262</v>
      </c>
    </row>
    <row r="170" s="1" customFormat="1" ht="20" customHeight="1" spans="1:10">
      <c r="A170" s="9">
        <v>168</v>
      </c>
      <c r="B170" s="7" t="s">
        <v>4101</v>
      </c>
      <c r="C170" s="7" t="s">
        <v>1816</v>
      </c>
      <c r="D170" s="7" t="s">
        <v>3288</v>
      </c>
      <c r="E170" s="7" t="s">
        <v>1010</v>
      </c>
      <c r="F170" s="8" t="s">
        <v>2873</v>
      </c>
      <c r="G170" s="8">
        <v>126</v>
      </c>
      <c r="H170" s="8">
        <v>50</v>
      </c>
      <c r="I170" s="8">
        <v>6300</v>
      </c>
      <c r="J170" s="7" t="s">
        <v>902</v>
      </c>
    </row>
    <row r="171" s="1" customFormat="1" ht="20" customHeight="1" spans="1:10">
      <c r="A171" s="6">
        <v>169</v>
      </c>
      <c r="B171" s="7" t="s">
        <v>2215</v>
      </c>
      <c r="C171" s="7" t="s">
        <v>3924</v>
      </c>
      <c r="D171" s="7" t="s">
        <v>2763</v>
      </c>
      <c r="E171" s="7" t="s">
        <v>37</v>
      </c>
      <c r="F171" s="8" t="s">
        <v>2873</v>
      </c>
      <c r="G171" s="8">
        <v>15.8</v>
      </c>
      <c r="H171" s="8">
        <v>40</v>
      </c>
      <c r="I171" s="8">
        <v>632</v>
      </c>
      <c r="J171" s="7" t="s">
        <v>2764</v>
      </c>
    </row>
    <row r="172" s="1" customFormat="1" ht="20" customHeight="1" spans="1:10">
      <c r="A172" s="9">
        <v>170</v>
      </c>
      <c r="B172" s="7" t="s">
        <v>4102</v>
      </c>
      <c r="C172" s="7" t="s">
        <v>2018</v>
      </c>
      <c r="D172" s="7" t="s">
        <v>3023</v>
      </c>
      <c r="E172" s="7" t="s">
        <v>37</v>
      </c>
      <c r="F172" s="8" t="s">
        <v>2873</v>
      </c>
      <c r="G172" s="8">
        <v>5.5</v>
      </c>
      <c r="H172" s="8">
        <v>120</v>
      </c>
      <c r="I172" s="8">
        <v>660</v>
      </c>
      <c r="J172" s="7" t="s">
        <v>3365</v>
      </c>
    </row>
    <row r="173" s="1" customFormat="1" ht="20" customHeight="1" spans="1:10">
      <c r="A173" s="6">
        <v>171</v>
      </c>
      <c r="B173" s="7" t="s">
        <v>4103</v>
      </c>
      <c r="C173" s="7" t="s">
        <v>2018</v>
      </c>
      <c r="D173" s="7" t="s">
        <v>2624</v>
      </c>
      <c r="E173" s="7" t="s">
        <v>29</v>
      </c>
      <c r="F173" s="8" t="s">
        <v>2873</v>
      </c>
      <c r="G173" s="8">
        <v>2.98</v>
      </c>
      <c r="H173" s="8">
        <v>60</v>
      </c>
      <c r="I173" s="8">
        <v>178.8</v>
      </c>
      <c r="J173" s="7" t="s">
        <v>4104</v>
      </c>
    </row>
    <row r="174" s="1" customFormat="1" ht="20" customHeight="1" spans="1:10">
      <c r="A174" s="9">
        <v>172</v>
      </c>
      <c r="B174" s="7" t="s">
        <v>2176</v>
      </c>
      <c r="C174" s="7" t="s">
        <v>327</v>
      </c>
      <c r="D174" s="7" t="s">
        <v>2177</v>
      </c>
      <c r="E174" s="7" t="s">
        <v>57</v>
      </c>
      <c r="F174" s="8" t="s">
        <v>2873</v>
      </c>
      <c r="G174" s="8">
        <v>15.05</v>
      </c>
      <c r="H174" s="8">
        <v>130</v>
      </c>
      <c r="I174" s="8">
        <v>1956.5</v>
      </c>
      <c r="J174" s="7" t="s">
        <v>332</v>
      </c>
    </row>
    <row r="175" s="1" customFormat="1" ht="20" customHeight="1" spans="1:10">
      <c r="A175" s="6">
        <v>173</v>
      </c>
      <c r="B175" s="7" t="s">
        <v>4105</v>
      </c>
      <c r="C175" s="7" t="s">
        <v>2018</v>
      </c>
      <c r="D175" s="7" t="s">
        <v>1273</v>
      </c>
      <c r="E175" s="7" t="s">
        <v>29</v>
      </c>
      <c r="F175" s="8" t="s">
        <v>2873</v>
      </c>
      <c r="G175" s="8">
        <v>27.8</v>
      </c>
      <c r="H175" s="8">
        <v>100</v>
      </c>
      <c r="I175" s="8">
        <v>2780</v>
      </c>
      <c r="J175" s="7" t="s">
        <v>1274</v>
      </c>
    </row>
    <row r="176" s="1" customFormat="1" ht="20" customHeight="1" spans="1:10">
      <c r="A176" s="9">
        <v>174</v>
      </c>
      <c r="B176" s="7" t="s">
        <v>613</v>
      </c>
      <c r="C176" s="7" t="s">
        <v>327</v>
      </c>
      <c r="D176" s="7" t="s">
        <v>4106</v>
      </c>
      <c r="E176" s="7" t="s">
        <v>57</v>
      </c>
      <c r="F176" s="8" t="s">
        <v>1776</v>
      </c>
      <c r="G176" s="8">
        <v>8.47</v>
      </c>
      <c r="H176" s="8">
        <v>200</v>
      </c>
      <c r="I176" s="8">
        <v>1694</v>
      </c>
      <c r="J176" s="7" t="s">
        <v>615</v>
      </c>
    </row>
    <row r="177" s="1" customFormat="1" ht="20" customHeight="1" spans="1:10">
      <c r="A177" s="6">
        <v>175</v>
      </c>
      <c r="B177" s="7" t="s">
        <v>4107</v>
      </c>
      <c r="C177" s="7" t="s">
        <v>1930</v>
      </c>
      <c r="D177" s="7" t="s">
        <v>3422</v>
      </c>
      <c r="E177" s="7" t="s">
        <v>57</v>
      </c>
      <c r="F177" s="8" t="s">
        <v>2873</v>
      </c>
      <c r="G177" s="8">
        <v>3.84</v>
      </c>
      <c r="H177" s="8">
        <v>50</v>
      </c>
      <c r="I177" s="8">
        <v>192</v>
      </c>
      <c r="J177" s="7" t="s">
        <v>2655</v>
      </c>
    </row>
    <row r="178" s="1" customFormat="1" ht="20" customHeight="1" spans="1:10">
      <c r="A178" s="9">
        <v>176</v>
      </c>
      <c r="B178" s="7" t="s">
        <v>4108</v>
      </c>
      <c r="C178" s="7" t="s">
        <v>1930</v>
      </c>
      <c r="D178" s="7" t="s">
        <v>160</v>
      </c>
      <c r="E178" s="7" t="s">
        <v>57</v>
      </c>
      <c r="F178" s="8" t="s">
        <v>2873</v>
      </c>
      <c r="G178" s="8">
        <v>9.16</v>
      </c>
      <c r="H178" s="8">
        <v>60</v>
      </c>
      <c r="I178" s="8">
        <v>549.6</v>
      </c>
      <c r="J178" s="7" t="s">
        <v>161</v>
      </c>
    </row>
    <row r="179" s="1" customFormat="1" ht="20" customHeight="1" spans="1:10">
      <c r="A179" s="6">
        <v>177</v>
      </c>
      <c r="B179" s="7" t="s">
        <v>2612</v>
      </c>
      <c r="C179" s="7" t="s">
        <v>327</v>
      </c>
      <c r="D179" s="7" t="s">
        <v>3227</v>
      </c>
      <c r="E179" s="7" t="s">
        <v>57</v>
      </c>
      <c r="F179" s="8" t="s">
        <v>2873</v>
      </c>
      <c r="G179" s="8">
        <v>3.86</v>
      </c>
      <c r="H179" s="8">
        <v>30</v>
      </c>
      <c r="I179" s="8">
        <v>115.8</v>
      </c>
      <c r="J179" s="7" t="s">
        <v>546</v>
      </c>
    </row>
    <row r="180" s="1" customFormat="1" ht="20" customHeight="1" spans="1:10">
      <c r="A180" s="9">
        <v>178</v>
      </c>
      <c r="B180" s="7" t="s">
        <v>4109</v>
      </c>
      <c r="C180" s="7" t="s">
        <v>1930</v>
      </c>
      <c r="D180" s="7" t="s">
        <v>3552</v>
      </c>
      <c r="E180" s="7" t="s">
        <v>57</v>
      </c>
      <c r="F180" s="8" t="s">
        <v>2873</v>
      </c>
      <c r="G180" s="8">
        <v>5.99</v>
      </c>
      <c r="H180" s="8">
        <v>50</v>
      </c>
      <c r="I180" s="8">
        <v>299.5</v>
      </c>
      <c r="J180" s="7" t="s">
        <v>105</v>
      </c>
    </row>
    <row r="181" s="1" customFormat="1" ht="20" customHeight="1" spans="1:10">
      <c r="A181" s="6">
        <v>179</v>
      </c>
      <c r="B181" s="7" t="s">
        <v>4110</v>
      </c>
      <c r="C181" s="7" t="s">
        <v>1930</v>
      </c>
      <c r="D181" s="7" t="s">
        <v>3196</v>
      </c>
      <c r="E181" s="7" t="s">
        <v>57</v>
      </c>
      <c r="F181" s="8" t="s">
        <v>2873</v>
      </c>
      <c r="G181" s="8">
        <v>5.61</v>
      </c>
      <c r="H181" s="8">
        <v>160</v>
      </c>
      <c r="I181" s="8">
        <v>897.6</v>
      </c>
      <c r="J181" s="7" t="s">
        <v>141</v>
      </c>
    </row>
    <row r="182" s="1" customFormat="1" ht="20" customHeight="1" spans="1:10">
      <c r="A182" s="9">
        <v>180</v>
      </c>
      <c r="B182" s="7" t="s">
        <v>4111</v>
      </c>
      <c r="C182" s="7" t="s">
        <v>1930</v>
      </c>
      <c r="D182" s="7" t="s">
        <v>4112</v>
      </c>
      <c r="E182" s="7" t="s">
        <v>57</v>
      </c>
      <c r="F182" s="8" t="s">
        <v>2873</v>
      </c>
      <c r="G182" s="8">
        <v>12.38</v>
      </c>
      <c r="H182" s="8">
        <v>10</v>
      </c>
      <c r="I182" s="8">
        <v>123.8</v>
      </c>
      <c r="J182" s="7" t="s">
        <v>4113</v>
      </c>
    </row>
    <row r="183" s="1" customFormat="1" ht="20" customHeight="1" spans="1:10">
      <c r="A183" s="6">
        <v>181</v>
      </c>
      <c r="B183" s="7" t="s">
        <v>4114</v>
      </c>
      <c r="C183" s="7" t="s">
        <v>239</v>
      </c>
      <c r="D183" s="7" t="s">
        <v>4115</v>
      </c>
      <c r="E183" s="7" t="s">
        <v>57</v>
      </c>
      <c r="F183" s="8" t="s">
        <v>2873</v>
      </c>
      <c r="G183" s="8">
        <v>44.99</v>
      </c>
      <c r="H183" s="8">
        <v>140</v>
      </c>
      <c r="I183" s="8">
        <v>6298.6</v>
      </c>
      <c r="J183" s="7" t="s">
        <v>4116</v>
      </c>
    </row>
    <row r="184" s="1" customFormat="1" ht="20" customHeight="1" spans="1:10">
      <c r="A184" s="9">
        <v>182</v>
      </c>
      <c r="B184" s="7" t="s">
        <v>4117</v>
      </c>
      <c r="C184" s="7" t="s">
        <v>288</v>
      </c>
      <c r="D184" s="7" t="s">
        <v>4118</v>
      </c>
      <c r="E184" s="7" t="s">
        <v>57</v>
      </c>
      <c r="F184" s="8" t="s">
        <v>1776</v>
      </c>
      <c r="G184" s="8">
        <v>32.67</v>
      </c>
      <c r="H184" s="8">
        <v>20</v>
      </c>
      <c r="I184" s="8">
        <v>653.4</v>
      </c>
      <c r="J184" s="7" t="s">
        <v>4119</v>
      </c>
    </row>
    <row r="185" s="1" customFormat="1" ht="20" customHeight="1" spans="1:10">
      <c r="A185" s="6">
        <v>183</v>
      </c>
      <c r="B185" s="7" t="s">
        <v>4120</v>
      </c>
      <c r="C185" s="7" t="s">
        <v>2018</v>
      </c>
      <c r="D185" s="7" t="s">
        <v>4121</v>
      </c>
      <c r="E185" s="7" t="s">
        <v>29</v>
      </c>
      <c r="F185" s="8" t="s">
        <v>1776</v>
      </c>
      <c r="G185" s="8">
        <v>22.8</v>
      </c>
      <c r="H185" s="8">
        <v>10</v>
      </c>
      <c r="I185" s="8">
        <v>228</v>
      </c>
      <c r="J185" s="7" t="s">
        <v>4122</v>
      </c>
    </row>
    <row r="186" s="1" customFormat="1" ht="20" customHeight="1" spans="1:10">
      <c r="A186" s="9">
        <v>184</v>
      </c>
      <c r="B186" s="7" t="s">
        <v>3215</v>
      </c>
      <c r="C186" s="7" t="s">
        <v>327</v>
      </c>
      <c r="D186" s="7" t="s">
        <v>661</v>
      </c>
      <c r="E186" s="7" t="s">
        <v>37</v>
      </c>
      <c r="F186" s="8" t="s">
        <v>2873</v>
      </c>
      <c r="G186" s="8">
        <v>12</v>
      </c>
      <c r="H186" s="8">
        <v>3</v>
      </c>
      <c r="I186" s="8">
        <v>36</v>
      </c>
      <c r="J186" s="7" t="s">
        <v>491</v>
      </c>
    </row>
    <row r="187" s="1" customFormat="1" ht="20" customHeight="1" spans="1:10">
      <c r="A187" s="6">
        <v>185</v>
      </c>
      <c r="B187" s="7" t="s">
        <v>2123</v>
      </c>
      <c r="C187" s="7" t="s">
        <v>2018</v>
      </c>
      <c r="D187" s="7" t="s">
        <v>4123</v>
      </c>
      <c r="E187" s="7" t="s">
        <v>29</v>
      </c>
      <c r="F187" s="8" t="s">
        <v>2873</v>
      </c>
      <c r="G187" s="8">
        <v>136.76</v>
      </c>
      <c r="H187" s="8">
        <v>20</v>
      </c>
      <c r="I187" s="8">
        <v>2735.2</v>
      </c>
      <c r="J187" s="7" t="s">
        <v>2131</v>
      </c>
    </row>
    <row r="188" s="1" customFormat="1" ht="20" customHeight="1" spans="1:10">
      <c r="A188" s="9">
        <v>186</v>
      </c>
      <c r="B188" s="7" t="s">
        <v>1765</v>
      </c>
      <c r="C188" s="7" t="s">
        <v>288</v>
      </c>
      <c r="D188" s="7" t="s">
        <v>1908</v>
      </c>
      <c r="E188" s="7" t="s">
        <v>57</v>
      </c>
      <c r="F188" s="8" t="s">
        <v>1776</v>
      </c>
      <c r="G188" s="8">
        <v>49.5</v>
      </c>
      <c r="H188" s="8">
        <v>20</v>
      </c>
      <c r="I188" s="8">
        <v>990</v>
      </c>
      <c r="J188" s="7" t="s">
        <v>1909</v>
      </c>
    </row>
    <row r="189" s="1" customFormat="1" ht="20" customHeight="1" spans="1:10">
      <c r="A189" s="6">
        <v>187</v>
      </c>
      <c r="B189" s="7" t="s">
        <v>1941</v>
      </c>
      <c r="C189" s="7" t="s">
        <v>2687</v>
      </c>
      <c r="D189" s="7" t="s">
        <v>1942</v>
      </c>
      <c r="E189" s="7" t="s">
        <v>57</v>
      </c>
      <c r="F189" s="8" t="s">
        <v>1776</v>
      </c>
      <c r="G189" s="8">
        <v>23.04</v>
      </c>
      <c r="H189" s="8">
        <v>20</v>
      </c>
      <c r="I189" s="8">
        <v>460.8</v>
      </c>
      <c r="J189" s="7" t="s">
        <v>2509</v>
      </c>
    </row>
    <row r="190" s="1" customFormat="1" ht="20" customHeight="1" spans="1:10">
      <c r="A190" s="9">
        <v>188</v>
      </c>
      <c r="B190" s="7" t="s">
        <v>62</v>
      </c>
      <c r="C190" s="7" t="s">
        <v>27</v>
      </c>
      <c r="D190" s="7" t="s">
        <v>4124</v>
      </c>
      <c r="E190" s="7" t="s">
        <v>37</v>
      </c>
      <c r="F190" s="8" t="s">
        <v>2873</v>
      </c>
      <c r="G190" s="8">
        <v>13.53</v>
      </c>
      <c r="H190" s="8">
        <v>20</v>
      </c>
      <c r="I190" s="8">
        <v>270.6</v>
      </c>
      <c r="J190" s="7" t="s">
        <v>4125</v>
      </c>
    </row>
    <row r="191" s="1" customFormat="1" ht="20" customHeight="1" spans="1:10">
      <c r="A191" s="6">
        <v>189</v>
      </c>
      <c r="B191" s="7" t="s">
        <v>888</v>
      </c>
      <c r="C191" s="7" t="s">
        <v>2687</v>
      </c>
      <c r="D191" s="7" t="s">
        <v>4126</v>
      </c>
      <c r="E191" s="7" t="s">
        <v>57</v>
      </c>
      <c r="F191" s="8" t="s">
        <v>2873</v>
      </c>
      <c r="G191" s="8">
        <v>11.4</v>
      </c>
      <c r="H191" s="8">
        <v>10</v>
      </c>
      <c r="I191" s="8">
        <v>114</v>
      </c>
      <c r="J191" s="7" t="s">
        <v>893</v>
      </c>
    </row>
    <row r="192" s="1" customFormat="1" ht="20" customHeight="1" spans="1:10">
      <c r="A192" s="9">
        <v>190</v>
      </c>
      <c r="B192" s="7" t="s">
        <v>4127</v>
      </c>
      <c r="C192" s="7" t="s">
        <v>2018</v>
      </c>
      <c r="D192" s="7" t="s">
        <v>1237</v>
      </c>
      <c r="E192" s="7" t="s">
        <v>57</v>
      </c>
      <c r="F192" s="8" t="s">
        <v>1776</v>
      </c>
      <c r="G192" s="8">
        <v>67.85</v>
      </c>
      <c r="H192" s="8">
        <v>50</v>
      </c>
      <c r="I192" s="8">
        <v>3392.5</v>
      </c>
      <c r="J192" s="7" t="s">
        <v>1238</v>
      </c>
    </row>
    <row r="193" s="1" customFormat="1" ht="20" customHeight="1" spans="1:10">
      <c r="A193" s="6">
        <v>191</v>
      </c>
      <c r="B193" s="7" t="s">
        <v>2644</v>
      </c>
      <c r="C193" s="7" t="s">
        <v>327</v>
      </c>
      <c r="D193" s="7" t="s">
        <v>502</v>
      </c>
      <c r="E193" s="7" t="s">
        <v>57</v>
      </c>
      <c r="F193" s="8" t="s">
        <v>2873</v>
      </c>
      <c r="G193" s="8">
        <v>9.68</v>
      </c>
      <c r="H193" s="8">
        <v>20</v>
      </c>
      <c r="I193" s="8">
        <v>193.6</v>
      </c>
      <c r="J193" s="7" t="s">
        <v>503</v>
      </c>
    </row>
    <row r="194" s="1" customFormat="1" ht="20" customHeight="1" spans="1:10">
      <c r="A194" s="9">
        <v>192</v>
      </c>
      <c r="B194" s="7" t="s">
        <v>4128</v>
      </c>
      <c r="C194" s="7" t="s">
        <v>2018</v>
      </c>
      <c r="D194" s="7" t="s">
        <v>4129</v>
      </c>
      <c r="E194" s="7" t="s">
        <v>57</v>
      </c>
      <c r="F194" s="8" t="s">
        <v>2873</v>
      </c>
      <c r="G194" s="8">
        <v>4.7</v>
      </c>
      <c r="H194" s="8">
        <v>20</v>
      </c>
      <c r="I194" s="8">
        <v>94</v>
      </c>
      <c r="J194" s="7" t="s">
        <v>1198</v>
      </c>
    </row>
    <row r="195" s="1" customFormat="1" ht="20" customHeight="1" spans="1:10">
      <c r="A195" s="6">
        <v>193</v>
      </c>
      <c r="B195" s="7" t="s">
        <v>4130</v>
      </c>
      <c r="C195" s="7" t="s">
        <v>327</v>
      </c>
      <c r="D195" s="7" t="s">
        <v>646</v>
      </c>
      <c r="E195" s="7" t="s">
        <v>57</v>
      </c>
      <c r="F195" s="8" t="s">
        <v>2873</v>
      </c>
      <c r="G195" s="8">
        <v>19.2</v>
      </c>
      <c r="H195" s="8">
        <v>520</v>
      </c>
      <c r="I195" s="8">
        <v>9984</v>
      </c>
      <c r="J195" s="7" t="s">
        <v>138</v>
      </c>
    </row>
    <row r="196" s="1" customFormat="1" ht="20" customHeight="1" spans="1:10">
      <c r="A196" s="9">
        <v>194</v>
      </c>
      <c r="B196" s="7" t="s">
        <v>3018</v>
      </c>
      <c r="C196" s="7" t="s">
        <v>838</v>
      </c>
      <c r="D196" s="7" t="s">
        <v>4131</v>
      </c>
      <c r="E196" s="7" t="s">
        <v>57</v>
      </c>
      <c r="F196" s="8" t="s">
        <v>2873</v>
      </c>
      <c r="G196" s="8">
        <v>8.9</v>
      </c>
      <c r="H196" s="8">
        <v>20</v>
      </c>
      <c r="I196" s="8">
        <v>178</v>
      </c>
      <c r="J196" s="7" t="s">
        <v>3300</v>
      </c>
    </row>
    <row r="197" s="1" customFormat="1" ht="20" customHeight="1" spans="1:10">
      <c r="A197" s="6">
        <v>195</v>
      </c>
      <c r="B197" s="7" t="s">
        <v>2669</v>
      </c>
      <c r="C197" s="7" t="s">
        <v>327</v>
      </c>
      <c r="D197" s="7" t="s">
        <v>3185</v>
      </c>
      <c r="E197" s="7" t="s">
        <v>57</v>
      </c>
      <c r="F197" s="8" t="s">
        <v>2873</v>
      </c>
      <c r="G197" s="8">
        <v>13.35</v>
      </c>
      <c r="H197" s="8">
        <v>90</v>
      </c>
      <c r="I197" s="8">
        <v>1201.5</v>
      </c>
      <c r="J197" s="7" t="s">
        <v>397</v>
      </c>
    </row>
    <row r="198" s="1" customFormat="1" ht="20" customHeight="1" spans="1:10">
      <c r="A198" s="9">
        <v>196</v>
      </c>
      <c r="B198" s="7" t="s">
        <v>4132</v>
      </c>
      <c r="C198" s="7" t="s">
        <v>2018</v>
      </c>
      <c r="D198" s="7" t="s">
        <v>3150</v>
      </c>
      <c r="E198" s="7" t="s">
        <v>57</v>
      </c>
      <c r="F198" s="8" t="s">
        <v>2873</v>
      </c>
      <c r="G198" s="8">
        <v>54</v>
      </c>
      <c r="H198" s="8">
        <v>5</v>
      </c>
      <c r="I198" s="8">
        <v>270</v>
      </c>
      <c r="J198" s="7" t="s">
        <v>1912</v>
      </c>
    </row>
    <row r="199" s="1" customFormat="1" ht="20" customHeight="1" spans="1:10">
      <c r="A199" s="6">
        <v>197</v>
      </c>
      <c r="B199" s="7" t="s">
        <v>1876</v>
      </c>
      <c r="C199" s="7" t="s">
        <v>2018</v>
      </c>
      <c r="D199" s="7" t="s">
        <v>3636</v>
      </c>
      <c r="E199" s="7" t="s">
        <v>57</v>
      </c>
      <c r="F199" s="8" t="s">
        <v>2873</v>
      </c>
      <c r="G199" s="8">
        <v>1.8</v>
      </c>
      <c r="H199" s="8">
        <v>12</v>
      </c>
      <c r="I199" s="8">
        <v>21.6</v>
      </c>
      <c r="J199" s="7" t="s">
        <v>1150</v>
      </c>
    </row>
    <row r="200" s="1" customFormat="1" ht="20" customHeight="1" spans="1:10">
      <c r="A200" s="9">
        <v>198</v>
      </c>
      <c r="B200" s="7" t="s">
        <v>1199</v>
      </c>
      <c r="C200" s="7" t="s">
        <v>2018</v>
      </c>
      <c r="D200" s="7" t="s">
        <v>4133</v>
      </c>
      <c r="E200" s="7" t="s">
        <v>57</v>
      </c>
      <c r="F200" s="8" t="s">
        <v>1776</v>
      </c>
      <c r="G200" s="8">
        <v>87</v>
      </c>
      <c r="H200" s="8">
        <v>2</v>
      </c>
      <c r="I200" s="8">
        <v>174</v>
      </c>
      <c r="J200" s="7" t="s">
        <v>1201</v>
      </c>
    </row>
    <row r="201" s="1" customFormat="1" ht="20" customHeight="1" spans="1:10">
      <c r="A201" s="6">
        <v>199</v>
      </c>
      <c r="B201" s="7" t="s">
        <v>4134</v>
      </c>
      <c r="C201" s="7" t="s">
        <v>27</v>
      </c>
      <c r="D201" s="7" t="s">
        <v>4135</v>
      </c>
      <c r="E201" s="7" t="s">
        <v>37</v>
      </c>
      <c r="F201" s="8" t="s">
        <v>1776</v>
      </c>
      <c r="G201" s="8">
        <v>32.38</v>
      </c>
      <c r="H201" s="8">
        <v>5</v>
      </c>
      <c r="I201" s="8">
        <v>161.9</v>
      </c>
      <c r="J201" s="7" t="s">
        <v>4136</v>
      </c>
    </row>
    <row r="202" s="1" customFormat="1" ht="20" customHeight="1" spans="1:10">
      <c r="A202" s="9">
        <v>200</v>
      </c>
      <c r="B202" s="7" t="s">
        <v>1855</v>
      </c>
      <c r="C202" s="7" t="s">
        <v>848</v>
      </c>
      <c r="D202" s="7" t="s">
        <v>4137</v>
      </c>
      <c r="E202" s="7" t="s">
        <v>57</v>
      </c>
      <c r="F202" s="8" t="s">
        <v>1776</v>
      </c>
      <c r="G202" s="8">
        <v>20.73</v>
      </c>
      <c r="H202" s="8">
        <v>110</v>
      </c>
      <c r="I202" s="8">
        <v>2280.3</v>
      </c>
      <c r="J202" s="7" t="s">
        <v>1857</v>
      </c>
    </row>
    <row r="203" s="1" customFormat="1" ht="20" customHeight="1" spans="1:10">
      <c r="A203" s="6">
        <v>201</v>
      </c>
      <c r="B203" s="7" t="s">
        <v>4138</v>
      </c>
      <c r="C203" s="7" t="s">
        <v>327</v>
      </c>
      <c r="D203" s="7" t="s">
        <v>4139</v>
      </c>
      <c r="E203" s="7" t="s">
        <v>57</v>
      </c>
      <c r="F203" s="8" t="s">
        <v>2873</v>
      </c>
      <c r="G203" s="8">
        <v>46.23</v>
      </c>
      <c r="H203" s="8">
        <v>100</v>
      </c>
      <c r="I203" s="8">
        <v>4623</v>
      </c>
      <c r="J203" s="7" t="s">
        <v>803</v>
      </c>
    </row>
    <row r="204" s="1" customFormat="1" ht="20" customHeight="1" spans="1:10">
      <c r="A204" s="9">
        <v>202</v>
      </c>
      <c r="B204" s="7" t="s">
        <v>1789</v>
      </c>
      <c r="C204" s="7" t="s">
        <v>27</v>
      </c>
      <c r="D204" s="7" t="s">
        <v>4140</v>
      </c>
      <c r="E204" s="7" t="s">
        <v>57</v>
      </c>
      <c r="F204" s="8" t="s">
        <v>1776</v>
      </c>
      <c r="G204" s="8">
        <v>13.38</v>
      </c>
      <c r="H204" s="8">
        <v>50</v>
      </c>
      <c r="I204" s="8">
        <v>669</v>
      </c>
      <c r="J204" s="7" t="s">
        <v>2595</v>
      </c>
    </row>
    <row r="205" s="1" customFormat="1" ht="20" customHeight="1" spans="1:10">
      <c r="A205" s="6">
        <v>203</v>
      </c>
      <c r="B205" s="7" t="s">
        <v>782</v>
      </c>
      <c r="C205" s="7" t="s">
        <v>327</v>
      </c>
      <c r="D205" s="7" t="s">
        <v>783</v>
      </c>
      <c r="E205" s="7" t="s">
        <v>57</v>
      </c>
      <c r="F205" s="8" t="s">
        <v>1776</v>
      </c>
      <c r="G205" s="8">
        <v>22.58</v>
      </c>
      <c r="H205" s="8">
        <v>20</v>
      </c>
      <c r="I205" s="8">
        <v>451.6</v>
      </c>
      <c r="J205" s="7" t="s">
        <v>2746</v>
      </c>
    </row>
    <row r="206" s="1" customFormat="1" ht="20" customHeight="1" spans="1:10">
      <c r="A206" s="9">
        <v>204</v>
      </c>
      <c r="B206" s="7" t="s">
        <v>4141</v>
      </c>
      <c r="C206" s="7" t="s">
        <v>2018</v>
      </c>
      <c r="D206" s="7" t="s">
        <v>4142</v>
      </c>
      <c r="E206" s="7" t="s">
        <v>57</v>
      </c>
      <c r="F206" s="8" t="s">
        <v>2873</v>
      </c>
      <c r="G206" s="8">
        <v>19.18</v>
      </c>
      <c r="H206" s="8">
        <v>4</v>
      </c>
      <c r="I206" s="8">
        <v>76.72</v>
      </c>
      <c r="J206" s="7" t="s">
        <v>1095</v>
      </c>
    </row>
    <row r="207" s="1" customFormat="1" ht="20" customHeight="1" spans="1:10">
      <c r="A207" s="6">
        <v>205</v>
      </c>
      <c r="B207" s="7" t="s">
        <v>4143</v>
      </c>
      <c r="C207" s="7" t="s">
        <v>2018</v>
      </c>
      <c r="D207" s="7" t="s">
        <v>4144</v>
      </c>
      <c r="E207" s="7" t="s">
        <v>57</v>
      </c>
      <c r="F207" s="8" t="s">
        <v>2873</v>
      </c>
      <c r="G207" s="8">
        <v>11.28</v>
      </c>
      <c r="H207" s="8">
        <v>80</v>
      </c>
      <c r="I207" s="8">
        <v>902.4</v>
      </c>
      <c r="J207" s="7" t="s">
        <v>806</v>
      </c>
    </row>
    <row r="208" s="1" customFormat="1" ht="20" customHeight="1" spans="1:10">
      <c r="A208" s="9">
        <v>206</v>
      </c>
      <c r="B208" s="7" t="s">
        <v>2467</v>
      </c>
      <c r="C208" s="7" t="s">
        <v>2018</v>
      </c>
      <c r="D208" s="7" t="s">
        <v>4145</v>
      </c>
      <c r="E208" s="7" t="s">
        <v>57</v>
      </c>
      <c r="F208" s="8" t="s">
        <v>2873</v>
      </c>
      <c r="G208" s="8">
        <v>270</v>
      </c>
      <c r="H208" s="8">
        <v>60</v>
      </c>
      <c r="I208" s="8">
        <v>16200</v>
      </c>
      <c r="J208" s="7" t="s">
        <v>1291</v>
      </c>
    </row>
    <row r="209" s="1" customFormat="1" ht="20" customHeight="1" spans="1:10">
      <c r="A209" s="6">
        <v>207</v>
      </c>
      <c r="B209" s="7" t="s">
        <v>2940</v>
      </c>
      <c r="C209" s="7" t="s">
        <v>288</v>
      </c>
      <c r="D209" s="7" t="s">
        <v>2861</v>
      </c>
      <c r="E209" s="7" t="s">
        <v>37</v>
      </c>
      <c r="F209" s="8" t="s">
        <v>1776</v>
      </c>
      <c r="G209" s="8">
        <v>31.83</v>
      </c>
      <c r="H209" s="8">
        <v>40</v>
      </c>
      <c r="I209" s="8">
        <v>1273.2</v>
      </c>
      <c r="J209" s="7" t="s">
        <v>2942</v>
      </c>
    </row>
    <row r="210" s="1" customFormat="1" ht="20" customHeight="1" spans="1:10">
      <c r="A210" s="9">
        <v>208</v>
      </c>
      <c r="B210" s="7" t="s">
        <v>333</v>
      </c>
      <c r="C210" s="7" t="s">
        <v>327</v>
      </c>
      <c r="D210" s="7" t="s">
        <v>4146</v>
      </c>
      <c r="E210" s="7" t="s">
        <v>57</v>
      </c>
      <c r="F210" s="8" t="s">
        <v>2873</v>
      </c>
      <c r="G210" s="8">
        <v>11.55</v>
      </c>
      <c r="H210" s="8">
        <v>80</v>
      </c>
      <c r="I210" s="8">
        <v>924</v>
      </c>
      <c r="J210" s="7" t="s">
        <v>335</v>
      </c>
    </row>
    <row r="211" s="1" customFormat="1" ht="20" customHeight="1" spans="1:10">
      <c r="A211" s="6">
        <v>209</v>
      </c>
      <c r="B211" s="7" t="s">
        <v>4147</v>
      </c>
      <c r="C211" s="7" t="s">
        <v>2018</v>
      </c>
      <c r="D211" s="7" t="s">
        <v>4148</v>
      </c>
      <c r="E211" s="7" t="s">
        <v>57</v>
      </c>
      <c r="F211" s="8" t="s">
        <v>2873</v>
      </c>
      <c r="G211" s="8">
        <v>80</v>
      </c>
      <c r="H211" s="8">
        <v>1</v>
      </c>
      <c r="I211" s="8">
        <v>80</v>
      </c>
      <c r="J211" s="7" t="s">
        <v>815</v>
      </c>
    </row>
    <row r="212" s="1" customFormat="1" ht="20" customHeight="1" spans="1:10">
      <c r="A212" s="9">
        <v>210</v>
      </c>
      <c r="B212" s="7" t="s">
        <v>825</v>
      </c>
      <c r="C212" s="7" t="s">
        <v>3204</v>
      </c>
      <c r="D212" s="7" t="s">
        <v>4149</v>
      </c>
      <c r="E212" s="7" t="s">
        <v>57</v>
      </c>
      <c r="F212" s="8" t="s">
        <v>2873</v>
      </c>
      <c r="G212" s="8">
        <v>19.79</v>
      </c>
      <c r="H212" s="8">
        <v>3</v>
      </c>
      <c r="I212" s="8">
        <v>59.37</v>
      </c>
      <c r="J212" s="7" t="s">
        <v>4150</v>
      </c>
    </row>
    <row r="213" s="1" customFormat="1" ht="20" customHeight="1" spans="1:10">
      <c r="A213" s="6">
        <v>211</v>
      </c>
      <c r="B213" s="7" t="s">
        <v>4151</v>
      </c>
      <c r="C213" s="7" t="s">
        <v>2018</v>
      </c>
      <c r="D213" s="7" t="s">
        <v>2741</v>
      </c>
      <c r="E213" s="7" t="s">
        <v>29</v>
      </c>
      <c r="F213" s="8" t="s">
        <v>2873</v>
      </c>
      <c r="G213" s="8">
        <v>27.37</v>
      </c>
      <c r="H213" s="8">
        <v>40</v>
      </c>
      <c r="I213" s="8">
        <v>1094.8</v>
      </c>
      <c r="J213" s="7" t="s">
        <v>1773</v>
      </c>
    </row>
    <row r="214" s="1" customFormat="1" ht="20" customHeight="1" spans="1:10">
      <c r="A214" s="9">
        <v>212</v>
      </c>
      <c r="B214" s="7" t="s">
        <v>4152</v>
      </c>
      <c r="C214" s="7" t="s">
        <v>2018</v>
      </c>
      <c r="D214" s="7" t="s">
        <v>4153</v>
      </c>
      <c r="E214" s="7" t="s">
        <v>29</v>
      </c>
      <c r="F214" s="8" t="s">
        <v>1776</v>
      </c>
      <c r="G214" s="8">
        <v>3.99</v>
      </c>
      <c r="H214" s="8">
        <v>100</v>
      </c>
      <c r="I214" s="8">
        <v>399</v>
      </c>
      <c r="J214" s="7" t="s">
        <v>1369</v>
      </c>
    </row>
    <row r="215" s="1" customFormat="1" ht="20" customHeight="1" spans="1:10">
      <c r="A215" s="6">
        <v>213</v>
      </c>
      <c r="B215" s="7" t="s">
        <v>4154</v>
      </c>
      <c r="C215" s="7" t="s">
        <v>2018</v>
      </c>
      <c r="D215" s="7" t="s">
        <v>2741</v>
      </c>
      <c r="E215" s="7" t="s">
        <v>29</v>
      </c>
      <c r="F215" s="8" t="s">
        <v>2873</v>
      </c>
      <c r="G215" s="8">
        <v>28.96</v>
      </c>
      <c r="H215" s="8">
        <v>140</v>
      </c>
      <c r="I215" s="8">
        <v>4054.4</v>
      </c>
      <c r="J215" s="7" t="s">
        <v>1547</v>
      </c>
    </row>
    <row r="216" s="1" customFormat="1" ht="20" customHeight="1" spans="1:10">
      <c r="A216" s="9">
        <v>214</v>
      </c>
      <c r="B216" s="7" t="s">
        <v>3067</v>
      </c>
      <c r="C216" s="7" t="s">
        <v>327</v>
      </c>
      <c r="D216" s="7" t="s">
        <v>3328</v>
      </c>
      <c r="E216" s="7" t="s">
        <v>57</v>
      </c>
      <c r="F216" s="8" t="s">
        <v>2873</v>
      </c>
      <c r="G216" s="8">
        <v>12.13</v>
      </c>
      <c r="H216" s="8">
        <v>20</v>
      </c>
      <c r="I216" s="8">
        <v>242.6</v>
      </c>
      <c r="J216" s="7" t="s">
        <v>3068</v>
      </c>
    </row>
    <row r="217" s="1" customFormat="1" ht="20" customHeight="1" spans="1:10">
      <c r="A217" s="6">
        <v>215</v>
      </c>
      <c r="B217" s="7" t="s">
        <v>3317</v>
      </c>
      <c r="C217" s="7" t="s">
        <v>4092</v>
      </c>
      <c r="D217" s="7" t="s">
        <v>916</v>
      </c>
      <c r="E217" s="7" t="s">
        <v>57</v>
      </c>
      <c r="F217" s="8" t="s">
        <v>2873</v>
      </c>
      <c r="G217" s="8">
        <v>20.68</v>
      </c>
      <c r="H217" s="8">
        <v>10</v>
      </c>
      <c r="I217" s="8">
        <v>206.8</v>
      </c>
      <c r="J217" s="7" t="s">
        <v>301</v>
      </c>
    </row>
    <row r="218" s="1" customFormat="1" ht="20" customHeight="1" spans="1:10">
      <c r="A218" s="9">
        <v>216</v>
      </c>
      <c r="B218" s="7" t="s">
        <v>2251</v>
      </c>
      <c r="C218" s="7" t="s">
        <v>838</v>
      </c>
      <c r="D218" s="7" t="s">
        <v>4155</v>
      </c>
      <c r="E218" s="7" t="s">
        <v>29</v>
      </c>
      <c r="F218" s="8" t="s">
        <v>2873</v>
      </c>
      <c r="G218" s="8">
        <v>20.18</v>
      </c>
      <c r="H218" s="8">
        <v>35</v>
      </c>
      <c r="I218" s="8">
        <v>706.3</v>
      </c>
      <c r="J218" s="7" t="s">
        <v>361</v>
      </c>
    </row>
    <row r="219" s="1" customFormat="1" ht="20" customHeight="1" spans="1:10">
      <c r="A219" s="6">
        <v>217</v>
      </c>
      <c r="B219" s="7" t="s">
        <v>2662</v>
      </c>
      <c r="C219" s="7" t="s">
        <v>2018</v>
      </c>
      <c r="D219" s="7" t="s">
        <v>4156</v>
      </c>
      <c r="E219" s="7" t="s">
        <v>57</v>
      </c>
      <c r="F219" s="8" t="s">
        <v>2873</v>
      </c>
      <c r="G219" s="8">
        <v>53.3</v>
      </c>
      <c r="H219" s="8">
        <v>30</v>
      </c>
      <c r="I219" s="8">
        <v>1599</v>
      </c>
      <c r="J219" s="7" t="s">
        <v>2784</v>
      </c>
    </row>
    <row r="220" s="1" customFormat="1" ht="20" customHeight="1" spans="1:10">
      <c r="A220" s="9">
        <v>218</v>
      </c>
      <c r="B220" s="7" t="s">
        <v>4110</v>
      </c>
      <c r="C220" s="7" t="s">
        <v>1930</v>
      </c>
      <c r="D220" s="7" t="s">
        <v>4157</v>
      </c>
      <c r="E220" s="7" t="s">
        <v>57</v>
      </c>
      <c r="F220" s="8" t="s">
        <v>2873</v>
      </c>
      <c r="G220" s="8">
        <v>1.69</v>
      </c>
      <c r="H220" s="8">
        <v>50</v>
      </c>
      <c r="I220" s="8">
        <v>84.5</v>
      </c>
      <c r="J220" s="7" t="s">
        <v>141</v>
      </c>
    </row>
    <row r="221" s="1" customFormat="1" ht="20" customHeight="1" spans="1:10">
      <c r="A221" s="6">
        <v>219</v>
      </c>
      <c r="B221" s="7" t="s">
        <v>4158</v>
      </c>
      <c r="C221" s="7" t="s">
        <v>2018</v>
      </c>
      <c r="D221" s="7" t="s">
        <v>2805</v>
      </c>
      <c r="E221" s="7" t="s">
        <v>37</v>
      </c>
      <c r="F221" s="8" t="s">
        <v>2873</v>
      </c>
      <c r="G221" s="8">
        <v>4.8</v>
      </c>
      <c r="H221" s="8">
        <v>200</v>
      </c>
      <c r="I221" s="8">
        <v>960</v>
      </c>
      <c r="J221" s="7" t="s">
        <v>1105</v>
      </c>
    </row>
    <row r="222" s="1" customFormat="1" ht="20" customHeight="1" spans="1:10">
      <c r="A222" s="9">
        <v>220</v>
      </c>
      <c r="B222" s="7" t="s">
        <v>2559</v>
      </c>
      <c r="C222" s="7" t="s">
        <v>4092</v>
      </c>
      <c r="D222" s="7" t="s">
        <v>4159</v>
      </c>
      <c r="E222" s="7" t="s">
        <v>29</v>
      </c>
      <c r="F222" s="8" t="s">
        <v>1776</v>
      </c>
      <c r="G222" s="8">
        <v>17.18</v>
      </c>
      <c r="H222" s="8">
        <v>5</v>
      </c>
      <c r="I222" s="8">
        <v>85.9</v>
      </c>
      <c r="J222" s="7" t="s">
        <v>4160</v>
      </c>
    </row>
    <row r="223" s="1" customFormat="1" ht="20" customHeight="1" spans="1:10">
      <c r="A223" s="6">
        <v>221</v>
      </c>
      <c r="B223" s="7" t="s">
        <v>4161</v>
      </c>
      <c r="C223" s="7" t="s">
        <v>2018</v>
      </c>
      <c r="D223" s="7" t="s">
        <v>1134</v>
      </c>
      <c r="E223" s="7" t="s">
        <v>29</v>
      </c>
      <c r="F223" s="8" t="s">
        <v>2873</v>
      </c>
      <c r="G223" s="8">
        <v>24.06</v>
      </c>
      <c r="H223" s="8">
        <v>130</v>
      </c>
      <c r="I223" s="8">
        <v>3127.8</v>
      </c>
      <c r="J223" s="7" t="s">
        <v>1490</v>
      </c>
    </row>
    <row r="224" s="1" customFormat="1" ht="20" customHeight="1" spans="1:10">
      <c r="A224" s="9">
        <v>222</v>
      </c>
      <c r="B224" s="7" t="s">
        <v>4162</v>
      </c>
      <c r="C224" s="7" t="s">
        <v>327</v>
      </c>
      <c r="D224" s="7" t="s">
        <v>393</v>
      </c>
      <c r="E224" s="7" t="s">
        <v>37</v>
      </c>
      <c r="F224" s="8" t="s">
        <v>2873</v>
      </c>
      <c r="G224" s="8">
        <v>25.33</v>
      </c>
      <c r="H224" s="8">
        <v>10</v>
      </c>
      <c r="I224" s="8">
        <v>253.3</v>
      </c>
      <c r="J224" s="7" t="s">
        <v>394</v>
      </c>
    </row>
    <row r="225" s="1" customFormat="1" ht="20" customHeight="1" spans="1:10">
      <c r="A225" s="6">
        <v>223</v>
      </c>
      <c r="B225" s="7" t="s">
        <v>2349</v>
      </c>
      <c r="C225" s="7" t="s">
        <v>327</v>
      </c>
      <c r="D225" s="7" t="s">
        <v>393</v>
      </c>
      <c r="E225" s="7" t="s">
        <v>37</v>
      </c>
      <c r="F225" s="8" t="s">
        <v>2873</v>
      </c>
      <c r="G225" s="8">
        <v>8.76</v>
      </c>
      <c r="H225" s="8">
        <v>30</v>
      </c>
      <c r="I225" s="8">
        <v>262.8</v>
      </c>
      <c r="J225" s="7" t="s">
        <v>491</v>
      </c>
    </row>
    <row r="226" s="1" customFormat="1" ht="20" customHeight="1" spans="1:10">
      <c r="A226" s="9">
        <v>224</v>
      </c>
      <c r="B226" s="7" t="s">
        <v>4163</v>
      </c>
      <c r="C226" s="7" t="s">
        <v>2018</v>
      </c>
      <c r="D226" s="7" t="s">
        <v>4164</v>
      </c>
      <c r="E226" s="7" t="s">
        <v>57</v>
      </c>
      <c r="F226" s="8" t="s">
        <v>1776</v>
      </c>
      <c r="G226" s="8">
        <v>157.15</v>
      </c>
      <c r="H226" s="8">
        <v>2</v>
      </c>
      <c r="I226" s="8">
        <v>314.3</v>
      </c>
      <c r="J226" s="7" t="s">
        <v>4165</v>
      </c>
    </row>
    <row r="227" s="1" customFormat="1" ht="20" customHeight="1" spans="1:10">
      <c r="A227" s="6">
        <v>225</v>
      </c>
      <c r="B227" s="7" t="s">
        <v>4166</v>
      </c>
      <c r="C227" s="7" t="s">
        <v>2018</v>
      </c>
      <c r="D227" s="7" t="s">
        <v>4167</v>
      </c>
      <c r="E227" s="7" t="s">
        <v>29</v>
      </c>
      <c r="F227" s="8" t="s">
        <v>1776</v>
      </c>
      <c r="G227" s="8">
        <v>39.28</v>
      </c>
      <c r="H227" s="8">
        <v>120</v>
      </c>
      <c r="I227" s="8">
        <v>4713.6</v>
      </c>
      <c r="J227" s="7" t="s">
        <v>4168</v>
      </c>
    </row>
    <row r="228" s="1" customFormat="1" ht="20" customHeight="1" spans="1:10">
      <c r="A228" s="9">
        <v>226</v>
      </c>
      <c r="B228" s="7" t="s">
        <v>653</v>
      </c>
      <c r="C228" s="7" t="s">
        <v>327</v>
      </c>
      <c r="D228" s="7" t="s">
        <v>2749</v>
      </c>
      <c r="E228" s="7" t="s">
        <v>57</v>
      </c>
      <c r="F228" s="8" t="s">
        <v>2873</v>
      </c>
      <c r="G228" s="8">
        <v>61.04</v>
      </c>
      <c r="H228" s="8">
        <v>40</v>
      </c>
      <c r="I228" s="8">
        <v>2441.6</v>
      </c>
      <c r="J228" s="7" t="s">
        <v>2748</v>
      </c>
    </row>
    <row r="229" s="1" customFormat="1" ht="20" customHeight="1" spans="1:10">
      <c r="A229" s="6">
        <v>227</v>
      </c>
      <c r="B229" s="7" t="s">
        <v>4169</v>
      </c>
      <c r="C229" s="7" t="s">
        <v>2018</v>
      </c>
      <c r="D229" s="7" t="s">
        <v>1205</v>
      </c>
      <c r="E229" s="7" t="s">
        <v>29</v>
      </c>
      <c r="F229" s="8" t="s">
        <v>2873</v>
      </c>
      <c r="G229" s="8">
        <v>1.2</v>
      </c>
      <c r="H229" s="8">
        <v>425</v>
      </c>
      <c r="I229" s="8">
        <v>510</v>
      </c>
      <c r="J229" s="7" t="s">
        <v>1150</v>
      </c>
    </row>
    <row r="230" s="1" customFormat="1" ht="20" customHeight="1" spans="1:10">
      <c r="A230" s="9">
        <v>228</v>
      </c>
      <c r="B230" s="7" t="s">
        <v>1006</v>
      </c>
      <c r="C230" s="7" t="s">
        <v>1955</v>
      </c>
      <c r="D230" s="7" t="s">
        <v>1007</v>
      </c>
      <c r="E230" s="7" t="s">
        <v>57</v>
      </c>
      <c r="F230" s="8" t="s">
        <v>1776</v>
      </c>
      <c r="G230" s="8">
        <v>19</v>
      </c>
      <c r="H230" s="8">
        <v>20</v>
      </c>
      <c r="I230" s="8">
        <v>380</v>
      </c>
      <c r="J230" s="7" t="s">
        <v>572</v>
      </c>
    </row>
    <row r="231" s="1" customFormat="1" ht="20" customHeight="1" spans="1:10">
      <c r="A231" s="6">
        <v>229</v>
      </c>
      <c r="B231" s="7" t="s">
        <v>2629</v>
      </c>
      <c r="C231" s="7" t="s">
        <v>327</v>
      </c>
      <c r="D231" s="7" t="s">
        <v>537</v>
      </c>
      <c r="E231" s="7" t="s">
        <v>57</v>
      </c>
      <c r="F231" s="8" t="s">
        <v>2873</v>
      </c>
      <c r="G231" s="8">
        <v>2.34</v>
      </c>
      <c r="H231" s="8">
        <v>40</v>
      </c>
      <c r="I231" s="8">
        <v>93.6</v>
      </c>
      <c r="J231" s="7" t="s">
        <v>698</v>
      </c>
    </row>
    <row r="232" s="1" customFormat="1" ht="20" customHeight="1" spans="1:10">
      <c r="A232" s="9">
        <v>230</v>
      </c>
      <c r="B232" s="7" t="s">
        <v>4170</v>
      </c>
      <c r="C232" s="7" t="s">
        <v>2018</v>
      </c>
      <c r="D232" s="7" t="s">
        <v>3276</v>
      </c>
      <c r="E232" s="7" t="s">
        <v>57</v>
      </c>
      <c r="F232" s="8" t="s">
        <v>1776</v>
      </c>
      <c r="G232" s="8">
        <v>31.8</v>
      </c>
      <c r="H232" s="8">
        <v>71</v>
      </c>
      <c r="I232" s="8">
        <v>2257.8</v>
      </c>
      <c r="J232" s="7" t="s">
        <v>2755</v>
      </c>
    </row>
    <row r="233" s="1" customFormat="1" ht="20" customHeight="1" spans="1:10">
      <c r="A233" s="6">
        <v>231</v>
      </c>
      <c r="B233" s="7" t="s">
        <v>4171</v>
      </c>
      <c r="C233" s="7" t="s">
        <v>1930</v>
      </c>
      <c r="D233" s="7" t="s">
        <v>4172</v>
      </c>
      <c r="E233" s="7" t="s">
        <v>57</v>
      </c>
      <c r="F233" s="8" t="s">
        <v>1776</v>
      </c>
      <c r="G233" s="8">
        <v>26.98</v>
      </c>
      <c r="H233" s="8">
        <v>100</v>
      </c>
      <c r="I233" s="8">
        <v>2698</v>
      </c>
      <c r="J233" s="7" t="s">
        <v>4173</v>
      </c>
    </row>
    <row r="234" s="1" customFormat="1" ht="20" customHeight="1" spans="1:10">
      <c r="A234" s="9">
        <v>232</v>
      </c>
      <c r="B234" s="7" t="s">
        <v>3045</v>
      </c>
      <c r="C234" s="7" t="s">
        <v>327</v>
      </c>
      <c r="D234" s="7" t="s">
        <v>3429</v>
      </c>
      <c r="E234" s="7" t="s">
        <v>57</v>
      </c>
      <c r="F234" s="8" t="s">
        <v>2873</v>
      </c>
      <c r="G234" s="8">
        <v>23.98</v>
      </c>
      <c r="H234" s="8">
        <v>40</v>
      </c>
      <c r="I234" s="8">
        <v>959.2</v>
      </c>
      <c r="J234" s="7" t="s">
        <v>4174</v>
      </c>
    </row>
    <row r="235" s="1" customFormat="1" ht="20" customHeight="1" spans="1:10">
      <c r="A235" s="6">
        <v>233</v>
      </c>
      <c r="B235" s="7" t="s">
        <v>4175</v>
      </c>
      <c r="C235" s="7" t="s">
        <v>327</v>
      </c>
      <c r="D235" s="7" t="s">
        <v>4176</v>
      </c>
      <c r="E235" s="7" t="s">
        <v>57</v>
      </c>
      <c r="F235" s="8" t="s">
        <v>2873</v>
      </c>
      <c r="G235" s="8">
        <v>25</v>
      </c>
      <c r="H235" s="8">
        <v>60</v>
      </c>
      <c r="I235" s="8">
        <v>1500</v>
      </c>
      <c r="J235" s="7" t="s">
        <v>102</v>
      </c>
    </row>
    <row r="236" s="1" customFormat="1" ht="20" customHeight="1" spans="1:10">
      <c r="A236" s="9">
        <v>234</v>
      </c>
      <c r="B236" s="7" t="s">
        <v>4177</v>
      </c>
      <c r="C236" s="7" t="s">
        <v>3877</v>
      </c>
      <c r="D236" s="7" t="s">
        <v>4178</v>
      </c>
      <c r="E236" s="7" t="s">
        <v>37</v>
      </c>
      <c r="F236" s="8" t="s">
        <v>1776</v>
      </c>
      <c r="G236" s="8">
        <v>36.8</v>
      </c>
      <c r="H236" s="8">
        <v>15</v>
      </c>
      <c r="I236" s="8">
        <v>552</v>
      </c>
      <c r="J236" s="7" t="s">
        <v>4179</v>
      </c>
    </row>
    <row r="237" s="1" customFormat="1" ht="20" customHeight="1" spans="1:10">
      <c r="A237" s="6">
        <v>235</v>
      </c>
      <c r="B237" s="7" t="s">
        <v>4180</v>
      </c>
      <c r="C237" s="7" t="s">
        <v>2018</v>
      </c>
      <c r="D237" s="7" t="s">
        <v>4181</v>
      </c>
      <c r="E237" s="7" t="s">
        <v>57</v>
      </c>
      <c r="F237" s="8" t="s">
        <v>2873</v>
      </c>
      <c r="G237" s="8">
        <v>110</v>
      </c>
      <c r="H237" s="8">
        <v>2</v>
      </c>
      <c r="I237" s="8">
        <v>220</v>
      </c>
      <c r="J237" s="7" t="s">
        <v>1181</v>
      </c>
    </row>
    <row r="238" s="1" customFormat="1" ht="20" customHeight="1" spans="1:10">
      <c r="A238" s="9">
        <v>236</v>
      </c>
      <c r="B238" s="7" t="s">
        <v>2581</v>
      </c>
      <c r="C238" s="7" t="s">
        <v>327</v>
      </c>
      <c r="D238" s="7" t="s">
        <v>2152</v>
      </c>
      <c r="E238" s="7" t="s">
        <v>57</v>
      </c>
      <c r="F238" s="8" t="s">
        <v>2873</v>
      </c>
      <c r="G238" s="8">
        <v>8.09</v>
      </c>
      <c r="H238" s="8">
        <v>70</v>
      </c>
      <c r="I238" s="8">
        <v>566.3</v>
      </c>
      <c r="J238" s="7" t="s">
        <v>687</v>
      </c>
    </row>
    <row r="239" s="1" customFormat="1" ht="20" customHeight="1" spans="1:10">
      <c r="A239" s="6">
        <v>237</v>
      </c>
      <c r="B239" s="7" t="s">
        <v>1230</v>
      </c>
      <c r="C239" s="7" t="s">
        <v>2018</v>
      </c>
      <c r="D239" s="7" t="s">
        <v>4182</v>
      </c>
      <c r="E239" s="7" t="s">
        <v>57</v>
      </c>
      <c r="F239" s="8" t="s">
        <v>1776</v>
      </c>
      <c r="G239" s="8">
        <v>126.8</v>
      </c>
      <c r="H239" s="8">
        <v>5</v>
      </c>
      <c r="I239" s="8">
        <v>634</v>
      </c>
      <c r="J239" s="7" t="s">
        <v>1110</v>
      </c>
    </row>
    <row r="240" s="1" customFormat="1" ht="20" customHeight="1" spans="1:10">
      <c r="A240" s="9">
        <v>238</v>
      </c>
      <c r="B240" s="7" t="s">
        <v>4183</v>
      </c>
      <c r="C240" s="7" t="s">
        <v>2018</v>
      </c>
      <c r="D240" s="7" t="s">
        <v>2565</v>
      </c>
      <c r="E240" s="7" t="s">
        <v>57</v>
      </c>
      <c r="F240" s="8" t="s">
        <v>2873</v>
      </c>
      <c r="G240" s="8">
        <v>50</v>
      </c>
      <c r="H240" s="8">
        <v>8</v>
      </c>
      <c r="I240" s="8">
        <v>400</v>
      </c>
      <c r="J240" s="7" t="s">
        <v>1095</v>
      </c>
    </row>
    <row r="241" s="1" customFormat="1" ht="20" customHeight="1" spans="1:10">
      <c r="A241" s="6">
        <v>239</v>
      </c>
      <c r="B241" s="7" t="s">
        <v>4184</v>
      </c>
      <c r="C241" s="7" t="s">
        <v>2018</v>
      </c>
      <c r="D241" s="7" t="s">
        <v>4185</v>
      </c>
      <c r="E241" s="7" t="s">
        <v>57</v>
      </c>
      <c r="F241" s="8" t="s">
        <v>2873</v>
      </c>
      <c r="G241" s="8">
        <v>50</v>
      </c>
      <c r="H241" s="8">
        <v>36</v>
      </c>
      <c r="I241" s="8">
        <v>1800</v>
      </c>
      <c r="J241" s="7" t="s">
        <v>751</v>
      </c>
    </row>
    <row r="242" s="1" customFormat="1" ht="20" customHeight="1" spans="1:10">
      <c r="A242" s="9">
        <v>240</v>
      </c>
      <c r="B242" s="7" t="s">
        <v>1070</v>
      </c>
      <c r="C242" s="7" t="s">
        <v>2018</v>
      </c>
      <c r="D242" s="7" t="s">
        <v>4156</v>
      </c>
      <c r="E242" s="7" t="s">
        <v>57</v>
      </c>
      <c r="F242" s="8" t="s">
        <v>2873</v>
      </c>
      <c r="G242" s="8">
        <v>27.12</v>
      </c>
      <c r="H242" s="8">
        <v>95</v>
      </c>
      <c r="I242" s="8">
        <v>2576.4</v>
      </c>
      <c r="J242" s="7" t="s">
        <v>1074</v>
      </c>
    </row>
    <row r="243" s="1" customFormat="1" ht="20" customHeight="1" spans="1:10">
      <c r="A243" s="6">
        <v>241</v>
      </c>
      <c r="B243" s="7" t="s">
        <v>1063</v>
      </c>
      <c r="C243" s="7" t="s">
        <v>2018</v>
      </c>
      <c r="D243" s="7" t="s">
        <v>4186</v>
      </c>
      <c r="E243" s="7" t="s">
        <v>57</v>
      </c>
      <c r="F243" s="8" t="s">
        <v>1776</v>
      </c>
      <c r="G243" s="8">
        <v>55.55</v>
      </c>
      <c r="H243" s="8">
        <v>40</v>
      </c>
      <c r="I243" s="8">
        <v>2222</v>
      </c>
      <c r="J243" s="7" t="s">
        <v>400</v>
      </c>
    </row>
    <row r="244" s="1" customFormat="1" ht="20" customHeight="1" spans="1:10">
      <c r="A244" s="9">
        <v>242</v>
      </c>
      <c r="B244" s="7" t="s">
        <v>2790</v>
      </c>
      <c r="C244" s="7" t="s">
        <v>327</v>
      </c>
      <c r="D244" s="7" t="s">
        <v>4187</v>
      </c>
      <c r="E244" s="7" t="s">
        <v>57</v>
      </c>
      <c r="F244" s="8" t="s">
        <v>2873</v>
      </c>
      <c r="G244" s="8">
        <v>5.89</v>
      </c>
      <c r="H244" s="8">
        <v>40</v>
      </c>
      <c r="I244" s="8">
        <v>235.6</v>
      </c>
      <c r="J244" s="7" t="s">
        <v>530</v>
      </c>
    </row>
    <row r="245" s="1" customFormat="1" ht="20" customHeight="1" spans="1:10">
      <c r="A245" s="6">
        <v>243</v>
      </c>
      <c r="B245" s="7" t="s">
        <v>2329</v>
      </c>
      <c r="C245" s="7" t="s">
        <v>327</v>
      </c>
      <c r="D245" s="7" t="s">
        <v>502</v>
      </c>
      <c r="E245" s="7" t="s">
        <v>57</v>
      </c>
      <c r="F245" s="8" t="s">
        <v>2873</v>
      </c>
      <c r="G245" s="8">
        <v>12</v>
      </c>
      <c r="H245" s="8">
        <v>5</v>
      </c>
      <c r="I245" s="8">
        <v>60</v>
      </c>
      <c r="J245" s="7" t="s">
        <v>3728</v>
      </c>
    </row>
    <row r="246" s="1" customFormat="1" ht="20" customHeight="1" spans="1:10">
      <c r="A246" s="9">
        <v>244</v>
      </c>
      <c r="B246" s="7" t="s">
        <v>4188</v>
      </c>
      <c r="C246" s="7" t="s">
        <v>1930</v>
      </c>
      <c r="D246" s="7" t="s">
        <v>2072</v>
      </c>
      <c r="E246" s="7" t="s">
        <v>57</v>
      </c>
      <c r="F246" s="8" t="s">
        <v>2873</v>
      </c>
      <c r="G246" s="8">
        <v>26.7</v>
      </c>
      <c r="H246" s="8">
        <v>40</v>
      </c>
      <c r="I246" s="8">
        <v>1068</v>
      </c>
      <c r="J246" s="7" t="s">
        <v>2073</v>
      </c>
    </row>
    <row r="247" s="1" customFormat="1" ht="20" customHeight="1" spans="1:10">
      <c r="A247" s="6">
        <v>245</v>
      </c>
      <c r="B247" s="7" t="s">
        <v>3994</v>
      </c>
      <c r="C247" s="7" t="s">
        <v>2018</v>
      </c>
      <c r="D247" s="7" t="s">
        <v>4189</v>
      </c>
      <c r="E247" s="7" t="s">
        <v>858</v>
      </c>
      <c r="F247" s="8" t="s">
        <v>2873</v>
      </c>
      <c r="G247" s="8">
        <v>7.6</v>
      </c>
      <c r="H247" s="8">
        <v>100</v>
      </c>
      <c r="I247" s="8">
        <v>760</v>
      </c>
      <c r="J247" s="7" t="s">
        <v>335</v>
      </c>
    </row>
    <row r="248" s="1" customFormat="1" ht="20" customHeight="1" spans="1:10">
      <c r="A248" s="9">
        <v>246</v>
      </c>
      <c r="B248" s="7" t="s">
        <v>4190</v>
      </c>
      <c r="C248" s="7" t="s">
        <v>2018</v>
      </c>
      <c r="D248" s="7" t="s">
        <v>4191</v>
      </c>
      <c r="E248" s="7" t="s">
        <v>57</v>
      </c>
      <c r="F248" s="8" t="s">
        <v>2873</v>
      </c>
      <c r="G248" s="8">
        <v>32.5</v>
      </c>
      <c r="H248" s="8">
        <v>8</v>
      </c>
      <c r="I248" s="8">
        <v>260</v>
      </c>
      <c r="J248" s="7" t="s">
        <v>2008</v>
      </c>
    </row>
    <row r="249" s="1" customFormat="1" ht="20" customHeight="1" spans="1:10">
      <c r="A249" s="6">
        <v>247</v>
      </c>
      <c r="B249" s="7" t="s">
        <v>4192</v>
      </c>
      <c r="C249" s="7" t="s">
        <v>2018</v>
      </c>
      <c r="D249" s="7" t="s">
        <v>1244</v>
      </c>
      <c r="E249" s="7" t="s">
        <v>57</v>
      </c>
      <c r="F249" s="8" t="s">
        <v>2873</v>
      </c>
      <c r="G249" s="8">
        <v>6.47</v>
      </c>
      <c r="H249" s="8">
        <v>4</v>
      </c>
      <c r="I249" s="8">
        <v>25.88</v>
      </c>
      <c r="J249" s="7" t="s">
        <v>4193</v>
      </c>
    </row>
    <row r="250" s="1" customFormat="1" ht="20" customHeight="1" spans="1:10">
      <c r="A250" s="9">
        <v>248</v>
      </c>
      <c r="B250" s="7" t="s">
        <v>4194</v>
      </c>
      <c r="C250" s="7" t="s">
        <v>2018</v>
      </c>
      <c r="D250" s="7" t="s">
        <v>4195</v>
      </c>
      <c r="E250" s="7" t="s">
        <v>57</v>
      </c>
      <c r="F250" s="8" t="s">
        <v>2873</v>
      </c>
      <c r="G250" s="8">
        <v>36.1</v>
      </c>
      <c r="H250" s="8">
        <v>2</v>
      </c>
      <c r="I250" s="8">
        <v>72.2</v>
      </c>
      <c r="J250" s="7" t="s">
        <v>1912</v>
      </c>
    </row>
    <row r="251" s="1" customFormat="1" ht="20" customHeight="1" spans="1:10">
      <c r="A251" s="6">
        <v>249</v>
      </c>
      <c r="B251" s="7" t="s">
        <v>4196</v>
      </c>
      <c r="C251" s="7" t="s">
        <v>2018</v>
      </c>
      <c r="D251" s="7" t="s">
        <v>4197</v>
      </c>
      <c r="E251" s="7" t="s">
        <v>57</v>
      </c>
      <c r="F251" s="8" t="s">
        <v>2873</v>
      </c>
      <c r="G251" s="8">
        <v>102.6</v>
      </c>
      <c r="H251" s="8">
        <v>29</v>
      </c>
      <c r="I251" s="8">
        <v>2975.4</v>
      </c>
      <c r="J251" s="7" t="s">
        <v>4198</v>
      </c>
    </row>
    <row r="252" s="1" customFormat="1" ht="20" customHeight="1" spans="1:10">
      <c r="A252" s="9">
        <v>250</v>
      </c>
      <c r="B252" s="7" t="s">
        <v>4199</v>
      </c>
      <c r="C252" s="7" t="s">
        <v>2018</v>
      </c>
      <c r="D252" s="7" t="s">
        <v>4200</v>
      </c>
      <c r="E252" s="7" t="s">
        <v>57</v>
      </c>
      <c r="F252" s="8" t="s">
        <v>2873</v>
      </c>
      <c r="G252" s="8">
        <v>6</v>
      </c>
      <c r="H252" s="8">
        <v>76</v>
      </c>
      <c r="I252" s="8">
        <v>456</v>
      </c>
      <c r="J252" s="7" t="s">
        <v>1885</v>
      </c>
    </row>
    <row r="253" s="1" customFormat="1" ht="20" customHeight="1" spans="1:10">
      <c r="A253" s="6">
        <v>251</v>
      </c>
      <c r="B253" s="7" t="s">
        <v>4201</v>
      </c>
      <c r="C253" s="7" t="s">
        <v>2018</v>
      </c>
      <c r="D253" s="7" t="s">
        <v>4202</v>
      </c>
      <c r="E253" s="7" t="s">
        <v>57</v>
      </c>
      <c r="F253" s="8" t="s">
        <v>1776</v>
      </c>
      <c r="G253" s="8">
        <v>47</v>
      </c>
      <c r="H253" s="8">
        <v>20</v>
      </c>
      <c r="I253" s="8">
        <v>940</v>
      </c>
      <c r="J253" s="7" t="s">
        <v>4203</v>
      </c>
    </row>
    <row r="254" s="1" customFormat="1" ht="20" customHeight="1" spans="1:10">
      <c r="A254" s="9">
        <v>252</v>
      </c>
      <c r="B254" s="7" t="s">
        <v>747</v>
      </c>
      <c r="C254" s="7" t="s">
        <v>327</v>
      </c>
      <c r="D254" s="7" t="s">
        <v>4204</v>
      </c>
      <c r="E254" s="7" t="s">
        <v>57</v>
      </c>
      <c r="F254" s="8" t="s">
        <v>2873</v>
      </c>
      <c r="G254" s="8">
        <v>44.58</v>
      </c>
      <c r="H254" s="8">
        <v>3</v>
      </c>
      <c r="I254" s="8">
        <v>133.74</v>
      </c>
      <c r="J254" s="7" t="s">
        <v>4205</v>
      </c>
    </row>
    <row r="255" s="1" customFormat="1" ht="20" customHeight="1" spans="1:10">
      <c r="A255" s="6">
        <v>253</v>
      </c>
      <c r="B255" s="7" t="s">
        <v>4206</v>
      </c>
      <c r="C255" s="7" t="s">
        <v>2018</v>
      </c>
      <c r="D255" s="7" t="s">
        <v>2300</v>
      </c>
      <c r="E255" s="7" t="s">
        <v>29</v>
      </c>
      <c r="F255" s="8" t="s">
        <v>2873</v>
      </c>
      <c r="G255" s="8">
        <v>1.97</v>
      </c>
      <c r="H255" s="8">
        <v>10</v>
      </c>
      <c r="I255" s="8">
        <v>19.7</v>
      </c>
      <c r="J255" s="7" t="s">
        <v>1150</v>
      </c>
    </row>
    <row r="256" s="1" customFormat="1" ht="20" customHeight="1" spans="1:10">
      <c r="A256" s="9">
        <v>254</v>
      </c>
      <c r="B256" s="7" t="s">
        <v>4207</v>
      </c>
      <c r="C256" s="7" t="s">
        <v>1930</v>
      </c>
      <c r="D256" s="7" t="s">
        <v>4208</v>
      </c>
      <c r="E256" s="7" t="s">
        <v>57</v>
      </c>
      <c r="F256" s="8" t="s">
        <v>2873</v>
      </c>
      <c r="G256" s="8">
        <v>7.44</v>
      </c>
      <c r="H256" s="8">
        <v>13</v>
      </c>
      <c r="I256" s="8">
        <v>96.72</v>
      </c>
      <c r="J256" s="7" t="s">
        <v>4209</v>
      </c>
    </row>
    <row r="257" s="1" customFormat="1" ht="20" customHeight="1" spans="1:10">
      <c r="A257" s="6">
        <v>255</v>
      </c>
      <c r="B257" s="7" t="s">
        <v>4210</v>
      </c>
      <c r="C257" s="7" t="s">
        <v>2018</v>
      </c>
      <c r="D257" s="7" t="s">
        <v>4211</v>
      </c>
      <c r="E257" s="7" t="s">
        <v>37</v>
      </c>
      <c r="F257" s="8" t="s">
        <v>2873</v>
      </c>
      <c r="G257" s="8">
        <v>4.78</v>
      </c>
      <c r="H257" s="8">
        <v>90</v>
      </c>
      <c r="I257" s="8">
        <v>430.2</v>
      </c>
      <c r="J257" s="7" t="s">
        <v>4212</v>
      </c>
    </row>
    <row r="258" s="1" customFormat="1" ht="20" customHeight="1" spans="1:10">
      <c r="A258" s="9">
        <v>256</v>
      </c>
      <c r="B258" s="7" t="s">
        <v>2263</v>
      </c>
      <c r="C258" s="7" t="s">
        <v>27</v>
      </c>
      <c r="D258" s="7" t="s">
        <v>4213</v>
      </c>
      <c r="E258" s="7" t="s">
        <v>37</v>
      </c>
      <c r="F258" s="8" t="s">
        <v>2873</v>
      </c>
      <c r="G258" s="8">
        <v>9.2</v>
      </c>
      <c r="H258" s="8">
        <v>60</v>
      </c>
      <c r="I258" s="8">
        <v>552</v>
      </c>
      <c r="J258" s="7" t="s">
        <v>2869</v>
      </c>
    </row>
    <row r="259" s="1" customFormat="1" ht="20" customHeight="1" spans="1:10">
      <c r="A259" s="6">
        <v>257</v>
      </c>
      <c r="B259" s="7" t="s">
        <v>4214</v>
      </c>
      <c r="C259" s="7" t="s">
        <v>3877</v>
      </c>
      <c r="D259" s="7" t="s">
        <v>4215</v>
      </c>
      <c r="E259" s="7" t="s">
        <v>29</v>
      </c>
      <c r="F259" s="8" t="s">
        <v>2873</v>
      </c>
      <c r="G259" s="8">
        <v>59.99</v>
      </c>
      <c r="H259" s="8">
        <v>26</v>
      </c>
      <c r="I259" s="8">
        <v>1559.74</v>
      </c>
      <c r="J259" s="7" t="s">
        <v>1879</v>
      </c>
    </row>
    <row r="260" s="1" customFormat="1" ht="20" customHeight="1" spans="1:10">
      <c r="A260" s="9">
        <v>258</v>
      </c>
      <c r="B260" s="7" t="s">
        <v>2416</v>
      </c>
      <c r="C260" s="7" t="s">
        <v>2687</v>
      </c>
      <c r="D260" s="7" t="s">
        <v>4216</v>
      </c>
      <c r="E260" s="7" t="s">
        <v>57</v>
      </c>
      <c r="F260" s="8" t="s">
        <v>2873</v>
      </c>
      <c r="G260" s="8">
        <v>95.44</v>
      </c>
      <c r="H260" s="8">
        <v>5</v>
      </c>
      <c r="I260" s="8">
        <v>477.2</v>
      </c>
      <c r="J260" s="7" t="s">
        <v>2748</v>
      </c>
    </row>
    <row r="261" s="1" customFormat="1" ht="20" customHeight="1" spans="1:10">
      <c r="A261" s="6">
        <v>259</v>
      </c>
      <c r="B261" s="7" t="s">
        <v>1348</v>
      </c>
      <c r="C261" s="7" t="s">
        <v>2018</v>
      </c>
      <c r="D261" s="7" t="s">
        <v>4087</v>
      </c>
      <c r="E261" s="7" t="s">
        <v>37</v>
      </c>
      <c r="F261" s="8" t="s">
        <v>1776</v>
      </c>
      <c r="G261" s="8">
        <v>2.56</v>
      </c>
      <c r="H261" s="8">
        <v>50</v>
      </c>
      <c r="I261" s="8">
        <v>128</v>
      </c>
      <c r="J261" s="7" t="s">
        <v>4217</v>
      </c>
    </row>
    <row r="262" s="1" customFormat="1" ht="20" customHeight="1" spans="1:10">
      <c r="A262" s="9">
        <v>260</v>
      </c>
      <c r="B262" s="7" t="s">
        <v>4218</v>
      </c>
      <c r="C262" s="7" t="s">
        <v>2018</v>
      </c>
      <c r="D262" s="7" t="s">
        <v>4219</v>
      </c>
      <c r="E262" s="7" t="s">
        <v>57</v>
      </c>
      <c r="F262" s="8" t="s">
        <v>1776</v>
      </c>
      <c r="G262" s="8">
        <v>4.9</v>
      </c>
      <c r="H262" s="8">
        <v>40</v>
      </c>
      <c r="I262" s="8">
        <v>196</v>
      </c>
      <c r="J262" s="7" t="s">
        <v>1150</v>
      </c>
    </row>
    <row r="263" s="1" customFormat="1" ht="20" customHeight="1" spans="1:10">
      <c r="A263" s="6">
        <v>261</v>
      </c>
      <c r="B263" s="7" t="s">
        <v>4220</v>
      </c>
      <c r="C263" s="7" t="s">
        <v>2018</v>
      </c>
      <c r="D263" s="7" t="s">
        <v>4221</v>
      </c>
      <c r="E263" s="7" t="s">
        <v>57</v>
      </c>
      <c r="F263" s="8" t="s">
        <v>2873</v>
      </c>
      <c r="G263" s="8">
        <v>15</v>
      </c>
      <c r="H263" s="8">
        <v>20</v>
      </c>
      <c r="I263" s="8">
        <v>300</v>
      </c>
      <c r="J263" s="7" t="s">
        <v>2865</v>
      </c>
    </row>
    <row r="264" s="1" customFormat="1" ht="20" customHeight="1" spans="1:10">
      <c r="A264" s="9">
        <v>262</v>
      </c>
      <c r="B264" s="7" t="s">
        <v>4222</v>
      </c>
      <c r="C264" s="7" t="s">
        <v>2018</v>
      </c>
      <c r="D264" s="7" t="s">
        <v>4223</v>
      </c>
      <c r="E264" s="7" t="s">
        <v>37</v>
      </c>
      <c r="F264" s="8" t="s">
        <v>2873</v>
      </c>
      <c r="G264" s="8">
        <v>20.18</v>
      </c>
      <c r="H264" s="8">
        <v>6</v>
      </c>
      <c r="I264" s="8">
        <v>121.08</v>
      </c>
      <c r="J264" s="7" t="s">
        <v>4224</v>
      </c>
    </row>
    <row r="265" s="1" customFormat="1" ht="20" customHeight="1" spans="1:10">
      <c r="A265" s="6">
        <v>263</v>
      </c>
      <c r="B265" s="7" t="s">
        <v>4225</v>
      </c>
      <c r="C265" s="7" t="s">
        <v>2018</v>
      </c>
      <c r="D265" s="7" t="s">
        <v>4226</v>
      </c>
      <c r="E265" s="7" t="s">
        <v>29</v>
      </c>
      <c r="F265" s="8" t="s">
        <v>2873</v>
      </c>
      <c r="G265" s="8">
        <v>7.98</v>
      </c>
      <c r="H265" s="8">
        <v>20</v>
      </c>
      <c r="I265" s="8">
        <v>159.6</v>
      </c>
      <c r="J265" s="7" t="s">
        <v>1198</v>
      </c>
    </row>
    <row r="266" s="1" customFormat="1" ht="20" customHeight="1" spans="1:10">
      <c r="A266" s="9">
        <v>264</v>
      </c>
      <c r="B266" s="7" t="s">
        <v>1992</v>
      </c>
      <c r="C266" s="7" t="s">
        <v>288</v>
      </c>
      <c r="D266" s="7" t="s">
        <v>295</v>
      </c>
      <c r="E266" s="7" t="s">
        <v>57</v>
      </c>
      <c r="F266" s="8" t="s">
        <v>2873</v>
      </c>
      <c r="G266" s="8">
        <v>29.59</v>
      </c>
      <c r="H266" s="8">
        <v>30</v>
      </c>
      <c r="I266" s="8">
        <v>887.7</v>
      </c>
      <c r="J266" s="7" t="s">
        <v>296</v>
      </c>
    </row>
    <row r="267" s="1" customFormat="1" ht="20" customHeight="1" spans="1:10">
      <c r="A267" s="6">
        <v>265</v>
      </c>
      <c r="B267" s="7" t="s">
        <v>59</v>
      </c>
      <c r="C267" s="7" t="s">
        <v>3459</v>
      </c>
      <c r="D267" s="7" t="s">
        <v>1931</v>
      </c>
      <c r="E267" s="7" t="s">
        <v>57</v>
      </c>
      <c r="F267" s="8" t="s">
        <v>2873</v>
      </c>
      <c r="G267" s="8">
        <v>28.18</v>
      </c>
      <c r="H267" s="8">
        <v>40</v>
      </c>
      <c r="I267" s="8">
        <v>1127.2</v>
      </c>
      <c r="J267" s="7" t="s">
        <v>4227</v>
      </c>
    </row>
    <row r="268" s="1" customFormat="1" ht="20" customHeight="1" spans="1:10">
      <c r="A268" s="9">
        <v>266</v>
      </c>
      <c r="B268" s="7" t="s">
        <v>4228</v>
      </c>
      <c r="C268" s="7" t="s">
        <v>327</v>
      </c>
      <c r="D268" s="7" t="s">
        <v>4229</v>
      </c>
      <c r="E268" s="7" t="s">
        <v>57</v>
      </c>
      <c r="F268" s="8" t="s">
        <v>2873</v>
      </c>
      <c r="G268" s="8">
        <v>308.31</v>
      </c>
      <c r="H268" s="8">
        <v>3</v>
      </c>
      <c r="I268" s="8">
        <v>924.93</v>
      </c>
      <c r="J268" s="7" t="s">
        <v>4230</v>
      </c>
    </row>
    <row r="269" s="1" customFormat="1" ht="20" customHeight="1" spans="1:10">
      <c r="A269" s="6">
        <v>267</v>
      </c>
      <c r="B269" s="7" t="s">
        <v>4231</v>
      </c>
      <c r="C269" s="7" t="s">
        <v>327</v>
      </c>
      <c r="D269" s="7" t="s">
        <v>4232</v>
      </c>
      <c r="E269" s="7" t="s">
        <v>57</v>
      </c>
      <c r="F269" s="8" t="s">
        <v>2873</v>
      </c>
      <c r="G269" s="8">
        <v>49</v>
      </c>
      <c r="H269" s="8">
        <v>5</v>
      </c>
      <c r="I269" s="8">
        <v>245</v>
      </c>
      <c r="J269" s="7" t="s">
        <v>789</v>
      </c>
    </row>
    <row r="270" s="1" customFormat="1" ht="20" customHeight="1" spans="1:10">
      <c r="A270" s="9">
        <v>268</v>
      </c>
      <c r="B270" s="7" t="s">
        <v>782</v>
      </c>
      <c r="C270" s="7" t="s">
        <v>327</v>
      </c>
      <c r="D270" s="7" t="s">
        <v>783</v>
      </c>
      <c r="E270" s="7" t="s">
        <v>57</v>
      </c>
      <c r="F270" s="8" t="s">
        <v>1776</v>
      </c>
      <c r="G270" s="8">
        <v>22.58</v>
      </c>
      <c r="H270" s="8">
        <v>70</v>
      </c>
      <c r="I270" s="8">
        <v>1580.6</v>
      </c>
      <c r="J270" s="7" t="s">
        <v>385</v>
      </c>
    </row>
    <row r="271" s="1" customFormat="1" ht="20" customHeight="1" spans="1:10">
      <c r="A271" s="6">
        <v>269</v>
      </c>
      <c r="B271" s="7" t="s">
        <v>4166</v>
      </c>
      <c r="C271" s="7" t="s">
        <v>2018</v>
      </c>
      <c r="D271" s="7" t="s">
        <v>3382</v>
      </c>
      <c r="E271" s="7" t="s">
        <v>29</v>
      </c>
      <c r="F271" s="8" t="s">
        <v>1776</v>
      </c>
      <c r="G271" s="8">
        <v>38.97</v>
      </c>
      <c r="H271" s="8">
        <v>20</v>
      </c>
      <c r="I271" s="8">
        <v>779.4</v>
      </c>
      <c r="J271" s="7" t="s">
        <v>4233</v>
      </c>
    </row>
    <row r="272" s="1" customFormat="1" ht="20" customHeight="1" spans="1:10">
      <c r="A272" s="9">
        <v>270</v>
      </c>
      <c r="B272" s="7" t="s">
        <v>3980</v>
      </c>
      <c r="C272" s="7" t="s">
        <v>2018</v>
      </c>
      <c r="D272" s="7" t="s">
        <v>4234</v>
      </c>
      <c r="E272" s="7" t="s">
        <v>57</v>
      </c>
      <c r="F272" s="8" t="s">
        <v>2873</v>
      </c>
      <c r="G272" s="8">
        <v>7.5</v>
      </c>
      <c r="H272" s="8">
        <v>10</v>
      </c>
      <c r="I272" s="8">
        <v>75</v>
      </c>
      <c r="J272" s="7" t="s">
        <v>1274</v>
      </c>
    </row>
    <row r="273" s="1" customFormat="1" ht="20" customHeight="1" spans="1:10">
      <c r="A273" s="6">
        <v>271</v>
      </c>
      <c r="B273" s="7" t="s">
        <v>3289</v>
      </c>
      <c r="C273" s="7" t="s">
        <v>327</v>
      </c>
      <c r="D273" s="7" t="s">
        <v>4235</v>
      </c>
      <c r="E273" s="7" t="s">
        <v>57</v>
      </c>
      <c r="F273" s="8" t="s">
        <v>2873</v>
      </c>
      <c r="G273" s="8">
        <v>8.16</v>
      </c>
      <c r="H273" s="8">
        <v>5</v>
      </c>
      <c r="I273" s="8">
        <v>40.8</v>
      </c>
      <c r="J273" s="7" t="s">
        <v>4236</v>
      </c>
    </row>
    <row r="274" s="1" customFormat="1" ht="20" customHeight="1" spans="1:10">
      <c r="A274" s="9">
        <v>272</v>
      </c>
      <c r="B274" s="7" t="s">
        <v>4237</v>
      </c>
      <c r="C274" s="7" t="s">
        <v>4238</v>
      </c>
      <c r="D274" s="7" t="s">
        <v>1834</v>
      </c>
      <c r="E274" s="7" t="s">
        <v>37</v>
      </c>
      <c r="F274" s="8" t="s">
        <v>2873</v>
      </c>
      <c r="G274" s="8">
        <v>12.76</v>
      </c>
      <c r="H274" s="8">
        <v>10</v>
      </c>
      <c r="I274" s="8">
        <v>127.6</v>
      </c>
      <c r="J274" s="7" t="s">
        <v>4239</v>
      </c>
    </row>
    <row r="275" s="1" customFormat="1" ht="20" customHeight="1" spans="1:10">
      <c r="A275" s="6">
        <v>273</v>
      </c>
      <c r="B275" s="7" t="s">
        <v>4240</v>
      </c>
      <c r="C275" s="7" t="s">
        <v>2018</v>
      </c>
      <c r="D275" s="7" t="s">
        <v>2733</v>
      </c>
      <c r="E275" s="7" t="s">
        <v>29</v>
      </c>
      <c r="F275" s="8" t="s">
        <v>2873</v>
      </c>
      <c r="G275" s="8">
        <v>44.27</v>
      </c>
      <c r="H275" s="8">
        <v>10</v>
      </c>
      <c r="I275" s="8">
        <v>442.7</v>
      </c>
      <c r="J275" s="7" t="s">
        <v>1052</v>
      </c>
    </row>
    <row r="276" s="1" customFormat="1" ht="20" customHeight="1" spans="1:10">
      <c r="A276" s="9">
        <v>274</v>
      </c>
      <c r="B276" s="7" t="s">
        <v>4240</v>
      </c>
      <c r="C276" s="7" t="s">
        <v>2018</v>
      </c>
      <c r="D276" s="7" t="s">
        <v>4241</v>
      </c>
      <c r="E276" s="7" t="s">
        <v>29</v>
      </c>
      <c r="F276" s="8" t="s">
        <v>2873</v>
      </c>
      <c r="G276" s="8">
        <v>46.2</v>
      </c>
      <c r="H276" s="8">
        <v>10</v>
      </c>
      <c r="I276" s="8">
        <v>462</v>
      </c>
      <c r="J276" s="7" t="s">
        <v>1388</v>
      </c>
    </row>
    <row r="277" s="1" customFormat="1" ht="20" customHeight="1" spans="1:10">
      <c r="A277" s="6">
        <v>275</v>
      </c>
      <c r="B277" s="7" t="s">
        <v>4242</v>
      </c>
      <c r="C277" s="7" t="s">
        <v>2018</v>
      </c>
      <c r="D277" s="7" t="s">
        <v>4243</v>
      </c>
      <c r="E277" s="7" t="s">
        <v>29</v>
      </c>
      <c r="F277" s="8" t="s">
        <v>2873</v>
      </c>
      <c r="G277" s="8">
        <v>8.1</v>
      </c>
      <c r="H277" s="8">
        <v>10</v>
      </c>
      <c r="I277" s="8">
        <v>81</v>
      </c>
      <c r="J277" s="7" t="s">
        <v>237</v>
      </c>
    </row>
    <row r="278" s="1" customFormat="1" ht="20" customHeight="1" spans="1:10">
      <c r="A278" s="9">
        <v>276</v>
      </c>
      <c r="B278" s="7" t="s">
        <v>1108</v>
      </c>
      <c r="C278" s="7" t="s">
        <v>2018</v>
      </c>
      <c r="D278" s="7" t="s">
        <v>4244</v>
      </c>
      <c r="E278" s="7" t="s">
        <v>29</v>
      </c>
      <c r="F278" s="8" t="s">
        <v>2873</v>
      </c>
      <c r="G278" s="8">
        <v>13.33</v>
      </c>
      <c r="H278" s="8">
        <v>700</v>
      </c>
      <c r="I278" s="8">
        <v>9331</v>
      </c>
      <c r="J278" s="7" t="s">
        <v>4245</v>
      </c>
    </row>
    <row r="279" s="1" customFormat="1" ht="20" customHeight="1" spans="1:10">
      <c r="A279" s="6">
        <v>277</v>
      </c>
      <c r="B279" s="7" t="s">
        <v>4246</v>
      </c>
      <c r="C279" s="7" t="s">
        <v>1930</v>
      </c>
      <c r="D279" s="7" t="s">
        <v>101</v>
      </c>
      <c r="E279" s="7" t="s">
        <v>57</v>
      </c>
      <c r="F279" s="8" t="s">
        <v>2873</v>
      </c>
      <c r="G279" s="8">
        <v>36.6</v>
      </c>
      <c r="H279" s="8">
        <v>430</v>
      </c>
      <c r="I279" s="8">
        <v>15738</v>
      </c>
      <c r="J279" s="7" t="s">
        <v>1749</v>
      </c>
    </row>
    <row r="280" s="1" customFormat="1" ht="20" customHeight="1" spans="1:10">
      <c r="A280" s="9">
        <v>278</v>
      </c>
      <c r="B280" s="7" t="s">
        <v>4247</v>
      </c>
      <c r="C280" s="7" t="s">
        <v>239</v>
      </c>
      <c r="D280" s="7" t="s">
        <v>4248</v>
      </c>
      <c r="E280" s="7" t="s">
        <v>57</v>
      </c>
      <c r="F280" s="8" t="s">
        <v>2873</v>
      </c>
      <c r="G280" s="8">
        <v>23.74</v>
      </c>
      <c r="H280" s="8">
        <v>120</v>
      </c>
      <c r="I280" s="8">
        <v>2848.8</v>
      </c>
      <c r="J280" s="7" t="s">
        <v>3416</v>
      </c>
    </row>
    <row r="281" s="1" customFormat="1" ht="20" customHeight="1" spans="1:10">
      <c r="A281" s="6">
        <v>279</v>
      </c>
      <c r="B281" s="7" t="s">
        <v>4249</v>
      </c>
      <c r="C281" s="7" t="s">
        <v>2018</v>
      </c>
      <c r="D281" s="7" t="s">
        <v>2922</v>
      </c>
      <c r="E281" s="7" t="s">
        <v>29</v>
      </c>
      <c r="F281" s="8" t="s">
        <v>1776</v>
      </c>
      <c r="G281" s="8">
        <v>15.56</v>
      </c>
      <c r="H281" s="8">
        <v>120</v>
      </c>
      <c r="I281" s="8">
        <v>1867.2</v>
      </c>
      <c r="J281" s="7" t="s">
        <v>111</v>
      </c>
    </row>
    <row r="282" s="1" customFormat="1" ht="20" customHeight="1" spans="1:10">
      <c r="A282" s="9">
        <v>280</v>
      </c>
      <c r="B282" s="7" t="s">
        <v>4250</v>
      </c>
      <c r="C282" s="7" t="s">
        <v>239</v>
      </c>
      <c r="D282" s="7" t="s">
        <v>1974</v>
      </c>
      <c r="E282" s="7" t="s">
        <v>57</v>
      </c>
      <c r="F282" s="8" t="s">
        <v>2873</v>
      </c>
      <c r="G282" s="8">
        <v>25.5</v>
      </c>
      <c r="H282" s="8">
        <v>60</v>
      </c>
      <c r="I282" s="8">
        <v>1530</v>
      </c>
      <c r="J282" s="7" t="s">
        <v>210</v>
      </c>
    </row>
    <row r="283" s="1" customFormat="1" ht="20" customHeight="1" spans="1:10">
      <c r="A283" s="6">
        <v>281</v>
      </c>
      <c r="B283" s="7" t="s">
        <v>4251</v>
      </c>
      <c r="C283" s="7" t="s">
        <v>4252</v>
      </c>
      <c r="D283" s="7" t="s">
        <v>4253</v>
      </c>
      <c r="E283" s="7" t="s">
        <v>57</v>
      </c>
      <c r="F283" s="8" t="s">
        <v>2873</v>
      </c>
      <c r="G283" s="8">
        <v>33.48</v>
      </c>
      <c r="H283" s="8">
        <v>50</v>
      </c>
      <c r="I283" s="8">
        <v>1674</v>
      </c>
      <c r="J283" s="7" t="s">
        <v>4040</v>
      </c>
    </row>
    <row r="284" s="1" customFormat="1" ht="20" customHeight="1" spans="1:10">
      <c r="A284" s="9">
        <v>282</v>
      </c>
      <c r="B284" s="7" t="s">
        <v>2283</v>
      </c>
      <c r="C284" s="7" t="s">
        <v>1024</v>
      </c>
      <c r="D284" s="7" t="s">
        <v>4254</v>
      </c>
      <c r="E284" s="7" t="s">
        <v>57</v>
      </c>
      <c r="F284" s="8" t="s">
        <v>2873</v>
      </c>
      <c r="G284" s="8">
        <v>38.01</v>
      </c>
      <c r="H284" s="8">
        <v>10</v>
      </c>
      <c r="I284" s="8">
        <v>380.1</v>
      </c>
      <c r="J284" s="7" t="s">
        <v>1032</v>
      </c>
    </row>
    <row r="285" s="1" customFormat="1" ht="20" customHeight="1" spans="1:10">
      <c r="A285" s="6">
        <v>283</v>
      </c>
      <c r="B285" s="7" t="s">
        <v>4255</v>
      </c>
      <c r="C285" s="7" t="s">
        <v>288</v>
      </c>
      <c r="D285" s="7" t="s">
        <v>295</v>
      </c>
      <c r="E285" s="7" t="s">
        <v>57</v>
      </c>
      <c r="F285" s="8" t="s">
        <v>2873</v>
      </c>
      <c r="G285" s="8">
        <v>15.09</v>
      </c>
      <c r="H285" s="8">
        <v>20</v>
      </c>
      <c r="I285" s="8">
        <v>301.8</v>
      </c>
      <c r="J285" s="7" t="s">
        <v>2260</v>
      </c>
    </row>
    <row r="286" s="1" customFormat="1" ht="20" customHeight="1" spans="1:10">
      <c r="A286" s="9">
        <v>284</v>
      </c>
      <c r="B286" s="7" t="s">
        <v>4256</v>
      </c>
      <c r="C286" s="7" t="s">
        <v>239</v>
      </c>
      <c r="D286" s="7" t="s">
        <v>861</v>
      </c>
      <c r="E286" s="7" t="s">
        <v>57</v>
      </c>
      <c r="F286" s="8" t="s">
        <v>2873</v>
      </c>
      <c r="G286" s="8">
        <v>11.34</v>
      </c>
      <c r="H286" s="8">
        <v>30</v>
      </c>
      <c r="I286" s="8">
        <v>340.2</v>
      </c>
      <c r="J286" s="7" t="s">
        <v>4257</v>
      </c>
    </row>
    <row r="287" s="1" customFormat="1" ht="20" customHeight="1" spans="1:10">
      <c r="A287" s="6">
        <v>285</v>
      </c>
      <c r="B287" s="7" t="s">
        <v>4258</v>
      </c>
      <c r="C287" s="7" t="s">
        <v>1930</v>
      </c>
      <c r="D287" s="7" t="s">
        <v>4045</v>
      </c>
      <c r="E287" s="7" t="s">
        <v>57</v>
      </c>
      <c r="F287" s="8" t="s">
        <v>1776</v>
      </c>
      <c r="G287" s="8">
        <v>22.34</v>
      </c>
      <c r="H287" s="8">
        <v>10</v>
      </c>
      <c r="I287" s="8">
        <v>223.4</v>
      </c>
      <c r="J287" s="7" t="s">
        <v>4259</v>
      </c>
    </row>
    <row r="288" s="1" customFormat="1" ht="20" customHeight="1" spans="1:10">
      <c r="A288" s="9">
        <v>286</v>
      </c>
      <c r="B288" s="7" t="s">
        <v>305</v>
      </c>
      <c r="C288" s="7" t="s">
        <v>288</v>
      </c>
      <c r="D288" s="7" t="s">
        <v>886</v>
      </c>
      <c r="E288" s="7" t="s">
        <v>37</v>
      </c>
      <c r="F288" s="8" t="s">
        <v>1776</v>
      </c>
      <c r="G288" s="8">
        <v>26.95</v>
      </c>
      <c r="H288" s="8">
        <v>50</v>
      </c>
      <c r="I288" s="8">
        <v>1347.5</v>
      </c>
      <c r="J288" s="7" t="s">
        <v>210</v>
      </c>
    </row>
    <row r="289" s="1" customFormat="1" ht="20" customHeight="1" spans="1:10">
      <c r="A289" s="6">
        <v>287</v>
      </c>
      <c r="B289" s="7" t="s">
        <v>2353</v>
      </c>
      <c r="C289" s="7" t="s">
        <v>3877</v>
      </c>
      <c r="D289" s="7" t="s">
        <v>325</v>
      </c>
      <c r="E289" s="7" t="s">
        <v>37</v>
      </c>
      <c r="F289" s="8" t="s">
        <v>2873</v>
      </c>
      <c r="G289" s="8">
        <v>37.33</v>
      </c>
      <c r="H289" s="8">
        <v>20</v>
      </c>
      <c r="I289" s="8">
        <v>746.6</v>
      </c>
      <c r="J289" s="7" t="s">
        <v>2355</v>
      </c>
    </row>
    <row r="290" s="1" customFormat="1" ht="20" customHeight="1" spans="1:10">
      <c r="A290" s="9">
        <v>288</v>
      </c>
      <c r="B290" s="7" t="s">
        <v>779</v>
      </c>
      <c r="C290" s="7" t="s">
        <v>327</v>
      </c>
      <c r="D290" s="7" t="s">
        <v>4260</v>
      </c>
      <c r="E290" s="7" t="s">
        <v>57</v>
      </c>
      <c r="F290" s="8" t="s">
        <v>2873</v>
      </c>
      <c r="G290" s="8">
        <v>39.71</v>
      </c>
      <c r="H290" s="8">
        <v>170</v>
      </c>
      <c r="I290" s="8">
        <v>6750.7</v>
      </c>
      <c r="J290" s="7" t="s">
        <v>4261</v>
      </c>
    </row>
    <row r="291" s="1" customFormat="1" ht="20" customHeight="1" spans="1:10">
      <c r="A291" s="6">
        <v>289</v>
      </c>
      <c r="B291" s="7" t="s">
        <v>4262</v>
      </c>
      <c r="C291" s="7" t="s">
        <v>239</v>
      </c>
      <c r="D291" s="7" t="s">
        <v>4263</v>
      </c>
      <c r="E291" s="7" t="s">
        <v>57</v>
      </c>
      <c r="F291" s="8" t="s">
        <v>2873</v>
      </c>
      <c r="G291" s="8">
        <v>35.86</v>
      </c>
      <c r="H291" s="8">
        <v>20</v>
      </c>
      <c r="I291" s="8">
        <v>717.2</v>
      </c>
      <c r="J291" s="7" t="s">
        <v>4264</v>
      </c>
    </row>
    <row r="292" s="1" customFormat="1" ht="20" customHeight="1" spans="1:10">
      <c r="A292" s="9">
        <v>290</v>
      </c>
      <c r="B292" s="7" t="s">
        <v>4265</v>
      </c>
      <c r="C292" s="7" t="s">
        <v>239</v>
      </c>
      <c r="D292" s="7" t="s">
        <v>861</v>
      </c>
      <c r="E292" s="7" t="s">
        <v>57</v>
      </c>
      <c r="F292" s="8" t="s">
        <v>2873</v>
      </c>
      <c r="G292" s="8">
        <v>25</v>
      </c>
      <c r="H292" s="8">
        <v>10</v>
      </c>
      <c r="I292" s="8">
        <v>250</v>
      </c>
      <c r="J292" s="7" t="s">
        <v>231</v>
      </c>
    </row>
    <row r="293" s="1" customFormat="1" ht="20" customHeight="1" spans="1:10">
      <c r="A293" s="6">
        <v>291</v>
      </c>
      <c r="B293" s="7" t="s">
        <v>4266</v>
      </c>
      <c r="C293" s="7" t="s">
        <v>327</v>
      </c>
      <c r="D293" s="7" t="s">
        <v>4267</v>
      </c>
      <c r="E293" s="7" t="s">
        <v>858</v>
      </c>
      <c r="F293" s="8" t="s">
        <v>2873</v>
      </c>
      <c r="G293" s="8">
        <v>1.73</v>
      </c>
      <c r="H293" s="8">
        <v>10</v>
      </c>
      <c r="I293" s="8">
        <v>17.3</v>
      </c>
      <c r="J293" s="7" t="s">
        <v>2712</v>
      </c>
    </row>
    <row r="294" s="1" customFormat="1" ht="20" customHeight="1" spans="1:10">
      <c r="A294" s="9">
        <v>292</v>
      </c>
      <c r="B294" s="7" t="s">
        <v>4268</v>
      </c>
      <c r="C294" s="7" t="s">
        <v>239</v>
      </c>
      <c r="D294" s="7" t="s">
        <v>3398</v>
      </c>
      <c r="E294" s="7" t="s">
        <v>57</v>
      </c>
      <c r="F294" s="8" t="s">
        <v>2873</v>
      </c>
      <c r="G294" s="8">
        <v>21.63</v>
      </c>
      <c r="H294" s="8">
        <v>30</v>
      </c>
      <c r="I294" s="8">
        <v>648.9</v>
      </c>
      <c r="J294" s="7" t="s">
        <v>4269</v>
      </c>
    </row>
    <row r="295" s="1" customFormat="1" ht="20" customHeight="1" spans="1:10">
      <c r="A295" s="6">
        <v>293</v>
      </c>
      <c r="B295" s="7" t="s">
        <v>4270</v>
      </c>
      <c r="C295" s="7" t="s">
        <v>239</v>
      </c>
      <c r="D295" s="7" t="s">
        <v>2137</v>
      </c>
      <c r="E295" s="7" t="s">
        <v>57</v>
      </c>
      <c r="F295" s="8" t="s">
        <v>2873</v>
      </c>
      <c r="G295" s="8">
        <v>24.71</v>
      </c>
      <c r="H295" s="8">
        <v>10</v>
      </c>
      <c r="I295" s="8">
        <v>247.1</v>
      </c>
      <c r="J295" s="7" t="s">
        <v>231</v>
      </c>
    </row>
    <row r="296" s="1" customFormat="1" ht="20" customHeight="1" spans="1:10">
      <c r="A296" s="9">
        <v>294</v>
      </c>
      <c r="B296" s="7" t="s">
        <v>2892</v>
      </c>
      <c r="C296" s="7" t="s">
        <v>327</v>
      </c>
      <c r="D296" s="7" t="s">
        <v>4271</v>
      </c>
      <c r="E296" s="7" t="s">
        <v>37</v>
      </c>
      <c r="F296" s="8" t="s">
        <v>2873</v>
      </c>
      <c r="G296" s="8">
        <v>3.95</v>
      </c>
      <c r="H296" s="8">
        <v>10</v>
      </c>
      <c r="I296" s="8">
        <v>39.5</v>
      </c>
      <c r="J296" s="7" t="s">
        <v>2894</v>
      </c>
    </row>
    <row r="297" s="1" customFormat="1" ht="20" customHeight="1" spans="1:10">
      <c r="A297" s="6">
        <v>295</v>
      </c>
      <c r="B297" s="7" t="s">
        <v>320</v>
      </c>
      <c r="C297" s="7" t="s">
        <v>288</v>
      </c>
      <c r="D297" s="7" t="s">
        <v>1713</v>
      </c>
      <c r="E297" s="7" t="s">
        <v>57</v>
      </c>
      <c r="F297" s="8" t="s">
        <v>1776</v>
      </c>
      <c r="G297" s="8">
        <v>35.28</v>
      </c>
      <c r="H297" s="8">
        <v>140</v>
      </c>
      <c r="I297" s="8">
        <v>4939.2</v>
      </c>
      <c r="J297" s="7" t="s">
        <v>4272</v>
      </c>
    </row>
    <row r="298" s="1" customFormat="1" ht="20" customHeight="1" spans="1:10">
      <c r="A298" s="9">
        <v>296</v>
      </c>
      <c r="B298" s="7" t="s">
        <v>4273</v>
      </c>
      <c r="C298" s="7" t="s">
        <v>1930</v>
      </c>
      <c r="D298" s="7" t="s">
        <v>1811</v>
      </c>
      <c r="E298" s="7" t="s">
        <v>57</v>
      </c>
      <c r="F298" s="8" t="s">
        <v>1776</v>
      </c>
      <c r="G298" s="8">
        <v>35.8</v>
      </c>
      <c r="H298" s="8">
        <v>10</v>
      </c>
      <c r="I298" s="8">
        <v>358</v>
      </c>
      <c r="J298" s="7" t="s">
        <v>1812</v>
      </c>
    </row>
    <row r="299" s="1" customFormat="1" ht="20" customHeight="1" spans="1:10">
      <c r="A299" s="6">
        <v>297</v>
      </c>
      <c r="B299" s="7" t="s">
        <v>4274</v>
      </c>
      <c r="C299" s="7" t="s">
        <v>1930</v>
      </c>
      <c r="D299" s="7" t="s">
        <v>4275</v>
      </c>
      <c r="E299" s="7" t="s">
        <v>57</v>
      </c>
      <c r="F299" s="8" t="s">
        <v>2873</v>
      </c>
      <c r="G299" s="8">
        <v>41.34</v>
      </c>
      <c r="H299" s="8">
        <v>20</v>
      </c>
      <c r="I299" s="8">
        <v>826.8</v>
      </c>
      <c r="J299" s="7" t="s">
        <v>4276</v>
      </c>
    </row>
    <row r="300" s="1" customFormat="1" ht="20" customHeight="1" spans="1:10">
      <c r="A300" s="9">
        <v>298</v>
      </c>
      <c r="B300" s="7" t="s">
        <v>3839</v>
      </c>
      <c r="C300" s="7" t="s">
        <v>288</v>
      </c>
      <c r="D300" s="7" t="s">
        <v>4277</v>
      </c>
      <c r="E300" s="7" t="s">
        <v>57</v>
      </c>
      <c r="F300" s="8" t="s">
        <v>1776</v>
      </c>
      <c r="G300" s="8">
        <v>24.8</v>
      </c>
      <c r="H300" s="8">
        <v>10</v>
      </c>
      <c r="I300" s="8">
        <v>248</v>
      </c>
      <c r="J300" s="7" t="s">
        <v>2347</v>
      </c>
    </row>
    <row r="301" s="1" customFormat="1" ht="20" customHeight="1" spans="1:10">
      <c r="A301" s="6">
        <v>299</v>
      </c>
      <c r="B301" s="7" t="s">
        <v>2248</v>
      </c>
      <c r="C301" s="7" t="s">
        <v>288</v>
      </c>
      <c r="D301" s="7" t="s">
        <v>295</v>
      </c>
      <c r="E301" s="7" t="s">
        <v>57</v>
      </c>
      <c r="F301" s="8" t="s">
        <v>2873</v>
      </c>
      <c r="G301" s="8">
        <v>10.37</v>
      </c>
      <c r="H301" s="8">
        <v>10</v>
      </c>
      <c r="I301" s="8">
        <v>103.7</v>
      </c>
      <c r="J301" s="7" t="s">
        <v>810</v>
      </c>
    </row>
    <row r="302" s="1" customFormat="1" ht="20" customHeight="1" spans="1:10">
      <c r="A302" s="9">
        <v>300</v>
      </c>
      <c r="B302" s="7" t="s">
        <v>4278</v>
      </c>
      <c r="C302" s="7" t="s">
        <v>239</v>
      </c>
      <c r="D302" s="7" t="s">
        <v>2716</v>
      </c>
      <c r="E302" s="7" t="s">
        <v>57</v>
      </c>
      <c r="F302" s="8" t="s">
        <v>2873</v>
      </c>
      <c r="G302" s="8">
        <v>6.12</v>
      </c>
      <c r="H302" s="8">
        <v>20</v>
      </c>
      <c r="I302" s="8">
        <v>122.4</v>
      </c>
      <c r="J302" s="7" t="s">
        <v>2717</v>
      </c>
    </row>
    <row r="303" s="1" customFormat="1" ht="20" customHeight="1" spans="1:10">
      <c r="A303" s="6">
        <v>301</v>
      </c>
      <c r="B303" s="7" t="s">
        <v>4279</v>
      </c>
      <c r="C303" s="7" t="s">
        <v>288</v>
      </c>
      <c r="D303" s="7" t="s">
        <v>4280</v>
      </c>
      <c r="E303" s="7" t="s">
        <v>57</v>
      </c>
      <c r="F303" s="8" t="s">
        <v>2873</v>
      </c>
      <c r="G303" s="8">
        <v>25.5</v>
      </c>
      <c r="H303" s="8">
        <v>10</v>
      </c>
      <c r="I303" s="8">
        <v>255</v>
      </c>
      <c r="J303" s="7" t="s">
        <v>4281</v>
      </c>
    </row>
    <row r="304" s="1" customFormat="1" ht="20" customHeight="1" spans="1:10">
      <c r="A304" s="9">
        <v>302</v>
      </c>
      <c r="B304" s="7" t="s">
        <v>4282</v>
      </c>
      <c r="C304" s="7" t="s">
        <v>2018</v>
      </c>
      <c r="D304" s="7" t="s">
        <v>295</v>
      </c>
      <c r="E304" s="7" t="s">
        <v>29</v>
      </c>
      <c r="F304" s="8" t="s">
        <v>2873</v>
      </c>
      <c r="G304" s="8">
        <v>1.98</v>
      </c>
      <c r="H304" s="8">
        <v>10</v>
      </c>
      <c r="I304" s="8">
        <v>19.8</v>
      </c>
      <c r="J304" s="7" t="s">
        <v>4283</v>
      </c>
    </row>
    <row r="305" s="1" customFormat="1" ht="20" customHeight="1" spans="1:10">
      <c r="A305" s="6">
        <v>303</v>
      </c>
      <c r="B305" s="7" t="s">
        <v>2477</v>
      </c>
      <c r="C305" s="7" t="s">
        <v>1024</v>
      </c>
      <c r="D305" s="7" t="s">
        <v>4284</v>
      </c>
      <c r="E305" s="7" t="s">
        <v>37</v>
      </c>
      <c r="F305" s="8" t="s">
        <v>2873</v>
      </c>
      <c r="G305" s="8">
        <v>15.7</v>
      </c>
      <c r="H305" s="8">
        <v>10</v>
      </c>
      <c r="I305" s="8">
        <v>157</v>
      </c>
      <c r="J305" s="7" t="s">
        <v>810</v>
      </c>
    </row>
    <row r="306" s="1" customFormat="1" ht="20" customHeight="1" spans="1:10">
      <c r="A306" s="9" t="s">
        <v>4285</v>
      </c>
      <c r="B306" s="9"/>
      <c r="C306" s="9"/>
      <c r="D306" s="9"/>
      <c r="E306" s="9"/>
      <c r="F306" s="9"/>
      <c r="G306" s="9"/>
      <c r="H306" s="9"/>
      <c r="I306" s="9"/>
      <c r="J306" s="9"/>
    </row>
  </sheetData>
  <mergeCells count="2">
    <mergeCell ref="A1:J1"/>
    <mergeCell ref="A306:J30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采购汇总</vt:lpstr>
      <vt:lpstr>官渡区人民医院</vt:lpstr>
      <vt:lpstr>官渡区妇幼健康服务中心</vt:lpstr>
      <vt:lpstr>关上街道社区卫生服务中心</vt:lpstr>
      <vt:lpstr>金马街道社区卫生服务中心</vt:lpstr>
      <vt:lpstr>太和街道社区卫生服务中心</vt:lpstr>
      <vt:lpstr>吴井街道社区卫生服务中</vt:lpstr>
      <vt:lpstr>官渡街道社区卫生服务中心</vt:lpstr>
      <vt:lpstr>小板桥社区卫生服务中心</vt:lpstr>
      <vt:lpstr>六甲街道社区卫生服务中心</vt:lpstr>
      <vt:lpstr>矣六街道社区卫生服务中心</vt:lpstr>
      <vt:lpstr>大板桥街道社区卫生服务中心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xiao</cp:lastModifiedBy>
  <dcterms:created xsi:type="dcterms:W3CDTF">2020-03-20T09:38:00Z</dcterms:created>
  <dcterms:modified xsi:type="dcterms:W3CDTF">2022-10-13T07:44:47Z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3AB801E512024384AC0CD03232673A64</vt:lpwstr>
  </property>
  <property fmtid="{D5CDD505-2E9C-101B-9397-08002B2CF9AE}" pid="3" name="KSOProductBuildVer">
    <vt:lpwstr>2052-11.1.0.12598</vt:lpwstr>
  </property>
</Properties>
</file>