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090"/>
  </bookViews>
  <sheets>
    <sheet name="Sheet1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N99" i="1"/>
  <c r="J99"/>
  <c r="I99"/>
  <c r="H99"/>
  <c r="G99"/>
  <c r="F99"/>
  <c r="E99"/>
  <c r="D99"/>
  <c r="C99"/>
  <c r="A99"/>
  <c r="N98"/>
  <c r="J98"/>
  <c r="I98"/>
  <c r="H98"/>
  <c r="G98"/>
  <c r="F98"/>
  <c r="E98"/>
  <c r="D98"/>
  <c r="C98"/>
  <c r="A98"/>
  <c r="N97"/>
  <c r="J97"/>
  <c r="I97"/>
  <c r="H97"/>
  <c r="G97"/>
  <c r="F97"/>
  <c r="E97"/>
  <c r="D97"/>
  <c r="C97"/>
  <c r="A97"/>
  <c r="N96"/>
  <c r="J96"/>
  <c r="I96"/>
  <c r="H96"/>
  <c r="G96"/>
  <c r="F96"/>
  <c r="E96"/>
  <c r="D96"/>
  <c r="C96"/>
  <c r="A96"/>
  <c r="N95"/>
  <c r="J95"/>
  <c r="I95"/>
  <c r="H95"/>
  <c r="G95"/>
  <c r="F95"/>
  <c r="E95"/>
  <c r="D95"/>
  <c r="C95"/>
  <c r="A95"/>
  <c r="N94"/>
  <c r="J94"/>
  <c r="I94"/>
  <c r="H94"/>
  <c r="G94"/>
  <c r="F94"/>
  <c r="E94"/>
  <c r="D94"/>
  <c r="C94"/>
  <c r="A94"/>
  <c r="N93"/>
  <c r="J93"/>
  <c r="I93"/>
  <c r="H93"/>
  <c r="G93"/>
  <c r="F93"/>
  <c r="E93"/>
  <c r="D93"/>
  <c r="C93"/>
  <c r="A93"/>
  <c r="N92"/>
  <c r="J92"/>
  <c r="I92"/>
  <c r="H92"/>
  <c r="G92"/>
  <c r="F92"/>
  <c r="E92"/>
  <c r="D92"/>
  <c r="C92"/>
  <c r="A92"/>
  <c r="N91"/>
  <c r="J91"/>
  <c r="I91"/>
  <c r="H91"/>
  <c r="G91"/>
  <c r="F91"/>
  <c r="E91"/>
  <c r="D91"/>
  <c r="C91"/>
  <c r="A91"/>
  <c r="N90"/>
  <c r="J90"/>
  <c r="I90"/>
  <c r="H90"/>
  <c r="G90"/>
  <c r="F90"/>
  <c r="E90"/>
  <c r="D90"/>
  <c r="C90"/>
  <c r="A90"/>
  <c r="N89"/>
  <c r="J89"/>
  <c r="I89"/>
  <c r="H89"/>
  <c r="G89"/>
  <c r="F89"/>
  <c r="E89"/>
  <c r="D89"/>
  <c r="C89"/>
  <c r="A89"/>
  <c r="N88"/>
  <c r="J88"/>
  <c r="I88"/>
  <c r="H88"/>
  <c r="G88"/>
  <c r="F88"/>
  <c r="E88"/>
  <c r="D88"/>
  <c r="C88"/>
  <c r="A88"/>
  <c r="N87"/>
  <c r="J87"/>
  <c r="I87"/>
  <c r="H87"/>
  <c r="G87"/>
  <c r="F87"/>
  <c r="E87"/>
  <c r="D87"/>
  <c r="C87"/>
  <c r="A87"/>
  <c r="N86"/>
  <c r="J86"/>
  <c r="I86"/>
  <c r="H86"/>
  <c r="G86"/>
  <c r="F86"/>
  <c r="E86"/>
  <c r="D86"/>
  <c r="C86"/>
  <c r="A86"/>
  <c r="N85"/>
  <c r="J85"/>
  <c r="I85"/>
  <c r="H85"/>
  <c r="G85"/>
  <c r="F85"/>
  <c r="E85"/>
  <c r="D85"/>
  <c r="C85"/>
  <c r="A85"/>
  <c r="N84"/>
  <c r="J84"/>
  <c r="I84"/>
  <c r="H84"/>
  <c r="G84"/>
  <c r="F84"/>
  <c r="E84"/>
  <c r="D84"/>
  <c r="C84"/>
  <c r="A84"/>
  <c r="N83"/>
  <c r="J83"/>
  <c r="I83"/>
  <c r="H83"/>
  <c r="G83"/>
  <c r="F83"/>
  <c r="E83"/>
  <c r="D83"/>
  <c r="C83"/>
  <c r="A83"/>
  <c r="N82"/>
  <c r="J82"/>
  <c r="I82"/>
  <c r="H82"/>
  <c r="G82"/>
  <c r="F82"/>
  <c r="E82"/>
  <c r="D82"/>
  <c r="C82"/>
  <c r="A82"/>
  <c r="N81"/>
  <c r="J81"/>
  <c r="I81"/>
  <c r="H81"/>
  <c r="G81"/>
  <c r="F81"/>
  <c r="E81"/>
  <c r="D81"/>
  <c r="C81"/>
  <c r="A81"/>
  <c r="N80"/>
  <c r="J80"/>
  <c r="I80"/>
  <c r="H80"/>
  <c r="G80"/>
  <c r="F80"/>
  <c r="E80"/>
  <c r="D80"/>
  <c r="C80"/>
  <c r="A80"/>
  <c r="N79"/>
  <c r="J79"/>
  <c r="I79"/>
  <c r="H79"/>
  <c r="G79"/>
  <c r="F79"/>
  <c r="E79"/>
  <c r="D79"/>
  <c r="C79"/>
  <c r="A79"/>
  <c r="N78"/>
  <c r="J78"/>
  <c r="I78"/>
  <c r="H78"/>
  <c r="G78"/>
  <c r="F78"/>
  <c r="E78"/>
  <c r="D78"/>
  <c r="C78"/>
  <c r="A78"/>
  <c r="N77"/>
  <c r="J77"/>
  <c r="I77"/>
  <c r="H77"/>
  <c r="G77"/>
  <c r="F77"/>
  <c r="E77"/>
  <c r="D77"/>
  <c r="C77"/>
  <c r="A77"/>
  <c r="N76"/>
  <c r="J76"/>
  <c r="I76"/>
  <c r="H76"/>
  <c r="G76"/>
  <c r="F76"/>
  <c r="E76"/>
  <c r="D76"/>
  <c r="C76"/>
  <c r="A76"/>
  <c r="N75"/>
  <c r="J75"/>
  <c r="I75"/>
  <c r="H75"/>
  <c r="G75"/>
  <c r="F75"/>
  <c r="E75"/>
  <c r="D75"/>
  <c r="C75"/>
  <c r="A75"/>
  <c r="N74"/>
  <c r="J74"/>
  <c r="I74"/>
  <c r="H74"/>
  <c r="G74"/>
  <c r="F74"/>
  <c r="E74"/>
  <c r="D74"/>
  <c r="C74"/>
  <c r="A74"/>
  <c r="N73"/>
  <c r="J73"/>
  <c r="I73"/>
  <c r="H73"/>
  <c r="G73"/>
  <c r="F73"/>
  <c r="E73"/>
  <c r="D73"/>
  <c r="C73"/>
  <c r="A73"/>
  <c r="N72"/>
  <c r="J72"/>
  <c r="I72"/>
  <c r="H72"/>
  <c r="G72"/>
  <c r="F72"/>
  <c r="E72"/>
  <c r="D72"/>
  <c r="C72"/>
  <c r="A72"/>
  <c r="N71"/>
  <c r="J71"/>
  <c r="I71"/>
  <c r="H71"/>
  <c r="G71"/>
  <c r="F71"/>
  <c r="E71"/>
  <c r="D71"/>
  <c r="C71"/>
  <c r="A71"/>
  <c r="N70"/>
  <c r="J70"/>
  <c r="I70"/>
  <c r="H70"/>
  <c r="G70"/>
  <c r="F70"/>
  <c r="E70"/>
  <c r="D70"/>
  <c r="C70"/>
  <c r="A70"/>
  <c r="N69"/>
  <c r="J69"/>
  <c r="I69"/>
  <c r="H69"/>
  <c r="G69"/>
  <c r="F69"/>
  <c r="E69"/>
  <c r="D69"/>
  <c r="C69"/>
  <c r="A69"/>
  <c r="N68"/>
  <c r="J68"/>
  <c r="I68"/>
  <c r="H68"/>
  <c r="G68"/>
  <c r="F68"/>
  <c r="E68"/>
  <c r="D68"/>
  <c r="C68"/>
  <c r="A68"/>
  <c r="N67"/>
  <c r="J67"/>
  <c r="I67"/>
  <c r="H67"/>
  <c r="G67"/>
  <c r="F67"/>
  <c r="E67"/>
  <c r="D67"/>
  <c r="C67"/>
  <c r="A67"/>
  <c r="N66"/>
  <c r="J66"/>
  <c r="I66"/>
  <c r="H66"/>
  <c r="G66"/>
  <c r="F66"/>
  <c r="E66"/>
  <c r="D66"/>
  <c r="C66"/>
  <c r="A66"/>
  <c r="N65"/>
  <c r="J65"/>
  <c r="I65"/>
  <c r="H65"/>
  <c r="G65"/>
  <c r="F65"/>
  <c r="E65"/>
  <c r="D65"/>
  <c r="C65"/>
  <c r="A65"/>
  <c r="N64"/>
  <c r="J64"/>
  <c r="I64"/>
  <c r="H64"/>
  <c r="G64"/>
  <c r="F64"/>
  <c r="E64"/>
  <c r="D64"/>
  <c r="C64"/>
  <c r="A64"/>
  <c r="N63"/>
  <c r="J63"/>
  <c r="I63"/>
  <c r="H63"/>
  <c r="G63"/>
  <c r="F63"/>
  <c r="E63"/>
  <c r="D63"/>
  <c r="C63"/>
  <c r="A63"/>
  <c r="N62"/>
  <c r="J62"/>
  <c r="I62"/>
  <c r="H62"/>
  <c r="G62"/>
  <c r="F62"/>
  <c r="E62"/>
  <c r="D62"/>
  <c r="C62"/>
  <c r="A62"/>
  <c r="N61"/>
  <c r="J61"/>
  <c r="I61"/>
  <c r="H61"/>
  <c r="G61"/>
  <c r="F61"/>
  <c r="E61"/>
  <c r="D61"/>
  <c r="C61"/>
  <c r="A61"/>
  <c r="N60"/>
  <c r="J60"/>
  <c r="I60"/>
  <c r="H60"/>
  <c r="G60"/>
  <c r="F60"/>
  <c r="E60"/>
  <c r="D60"/>
  <c r="C60"/>
  <c r="A60"/>
  <c r="N59"/>
  <c r="J59"/>
  <c r="I59"/>
  <c r="H59"/>
  <c r="G59"/>
  <c r="F59"/>
  <c r="E59"/>
  <c r="D59"/>
  <c r="C59"/>
  <c r="A59"/>
  <c r="N58"/>
  <c r="J58"/>
  <c r="I58"/>
  <c r="H58"/>
  <c r="G58"/>
  <c r="F58"/>
  <c r="E58"/>
  <c r="D58"/>
  <c r="C58"/>
  <c r="A58"/>
  <c r="N57"/>
  <c r="J57"/>
  <c r="I57"/>
  <c r="H57"/>
  <c r="G57"/>
  <c r="F57"/>
  <c r="E57"/>
  <c r="D57"/>
  <c r="C57"/>
  <c r="A57"/>
  <c r="N56"/>
  <c r="J56"/>
  <c r="I56"/>
  <c r="H56"/>
  <c r="G56"/>
  <c r="F56"/>
  <c r="E56"/>
  <c r="D56"/>
  <c r="C56"/>
  <c r="A56"/>
  <c r="N55"/>
  <c r="J55"/>
  <c r="I55"/>
  <c r="H55"/>
  <c r="G55"/>
  <c r="F55"/>
  <c r="E55"/>
  <c r="D55"/>
  <c r="C55"/>
  <c r="A55"/>
  <c r="N54"/>
  <c r="J54"/>
  <c r="I54"/>
  <c r="H54"/>
  <c r="G54"/>
  <c r="F54"/>
  <c r="E54"/>
  <c r="D54"/>
  <c r="C54"/>
  <c r="A54"/>
  <c r="N53"/>
  <c r="J53"/>
  <c r="I53"/>
  <c r="H53"/>
  <c r="G53"/>
  <c r="F53"/>
  <c r="E53"/>
  <c r="D53"/>
  <c r="C53"/>
  <c r="A53"/>
  <c r="N52"/>
  <c r="J52"/>
  <c r="I52"/>
  <c r="H52"/>
  <c r="G52"/>
  <c r="F52"/>
  <c r="E52"/>
  <c r="D52"/>
  <c r="C52"/>
  <c r="A52"/>
  <c r="N51"/>
  <c r="J51"/>
  <c r="I51"/>
  <c r="H51"/>
  <c r="G51"/>
  <c r="F51"/>
  <c r="E51"/>
  <c r="D51"/>
  <c r="C51"/>
  <c r="A51"/>
  <c r="N50"/>
  <c r="J50"/>
  <c r="I50"/>
  <c r="H50"/>
  <c r="G50"/>
  <c r="F50"/>
  <c r="E50"/>
  <c r="D50"/>
  <c r="C50"/>
  <c r="A50"/>
  <c r="N49"/>
  <c r="J49"/>
  <c r="I49"/>
  <c r="H49"/>
  <c r="G49"/>
  <c r="F49"/>
  <c r="E49"/>
  <c r="D49"/>
  <c r="C49"/>
  <c r="A49"/>
  <c r="N48"/>
  <c r="J48"/>
  <c r="I48"/>
  <c r="H48"/>
  <c r="G48"/>
  <c r="F48"/>
  <c r="E48"/>
  <c r="D48"/>
  <c r="C48"/>
  <c r="A48"/>
  <c r="N47"/>
  <c r="J47"/>
  <c r="I47"/>
  <c r="H47"/>
  <c r="G47"/>
  <c r="F47"/>
  <c r="E47"/>
  <c r="D47"/>
  <c r="C47"/>
  <c r="A47"/>
  <c r="N46"/>
  <c r="J46"/>
  <c r="I46"/>
  <c r="H46"/>
  <c r="G46"/>
  <c r="F46"/>
  <c r="E46"/>
  <c r="D46"/>
  <c r="C46"/>
  <c r="A46"/>
  <c r="N45"/>
  <c r="J45"/>
  <c r="I45"/>
  <c r="H45"/>
  <c r="G45"/>
  <c r="F45"/>
  <c r="E45"/>
  <c r="D45"/>
  <c r="C45"/>
  <c r="A45"/>
  <c r="N44"/>
  <c r="J44"/>
  <c r="I44"/>
  <c r="H44"/>
  <c r="G44"/>
  <c r="F44"/>
  <c r="E44"/>
  <c r="D44"/>
  <c r="C44"/>
  <c r="A44"/>
  <c r="N43"/>
  <c r="J43"/>
  <c r="I43"/>
  <c r="H43"/>
  <c r="G43"/>
  <c r="F43"/>
  <c r="E43"/>
  <c r="D43"/>
  <c r="C43"/>
  <c r="A43"/>
  <c r="N42"/>
  <c r="J42"/>
  <c r="I42"/>
  <c r="H42"/>
  <c r="G42"/>
  <c r="F42"/>
  <c r="E42"/>
  <c r="D42"/>
  <c r="C42"/>
  <c r="A42"/>
  <c r="N41"/>
  <c r="J41"/>
  <c r="I41"/>
  <c r="H41"/>
  <c r="G41"/>
  <c r="F41"/>
  <c r="E41"/>
  <c r="D41"/>
  <c r="C41"/>
  <c r="A41"/>
  <c r="N40"/>
  <c r="J40"/>
  <c r="I40"/>
  <c r="H40"/>
  <c r="G40"/>
  <c r="F40"/>
  <c r="E40"/>
  <c r="D40"/>
  <c r="C40"/>
  <c r="A40"/>
  <c r="N39"/>
  <c r="J39"/>
  <c r="I39"/>
  <c r="H39"/>
  <c r="G39"/>
  <c r="F39"/>
  <c r="E39"/>
  <c r="D39"/>
  <c r="C39"/>
  <c r="A39"/>
  <c r="N38"/>
  <c r="J38"/>
  <c r="I38"/>
  <c r="H38"/>
  <c r="G38"/>
  <c r="F38"/>
  <c r="E38"/>
  <c r="D38"/>
  <c r="C38"/>
  <c r="A38"/>
  <c r="N37"/>
  <c r="J37"/>
  <c r="I37"/>
  <c r="H37"/>
  <c r="G37"/>
  <c r="F37"/>
  <c r="E37"/>
  <c r="D37"/>
  <c r="C37"/>
  <c r="A37"/>
  <c r="N36"/>
  <c r="J36"/>
  <c r="I36"/>
  <c r="H36"/>
  <c r="G36"/>
  <c r="F36"/>
  <c r="E36"/>
  <c r="D36"/>
  <c r="C36"/>
  <c r="A36"/>
  <c r="N35"/>
  <c r="J35"/>
  <c r="I35"/>
  <c r="H35"/>
  <c r="G35"/>
  <c r="F35"/>
  <c r="E35"/>
  <c r="D35"/>
  <c r="C35"/>
  <c r="A35"/>
  <c r="N34"/>
  <c r="J34"/>
  <c r="I34"/>
  <c r="H34"/>
  <c r="G34"/>
  <c r="F34"/>
  <c r="E34"/>
  <c r="D34"/>
  <c r="C34"/>
  <c r="A34"/>
  <c r="N33"/>
  <c r="J33"/>
  <c r="I33"/>
  <c r="H33"/>
  <c r="G33"/>
  <c r="F33"/>
  <c r="E33"/>
  <c r="D33"/>
  <c r="C33"/>
  <c r="A33"/>
  <c r="N32"/>
  <c r="J32"/>
  <c r="I32"/>
  <c r="H32"/>
  <c r="G32"/>
  <c r="F32"/>
  <c r="E32"/>
  <c r="D32"/>
  <c r="C32"/>
  <c r="A32"/>
  <c r="N31"/>
  <c r="J31"/>
  <c r="I31"/>
  <c r="H31"/>
  <c r="G31"/>
  <c r="F31"/>
  <c r="E31"/>
  <c r="D31"/>
  <c r="C31"/>
  <c r="A31"/>
  <c r="N30"/>
  <c r="J30"/>
  <c r="I30"/>
  <c r="H30"/>
  <c r="G30"/>
  <c r="F30"/>
  <c r="E30"/>
  <c r="D30"/>
  <c r="C30"/>
  <c r="A30"/>
  <c r="N29"/>
  <c r="J29"/>
  <c r="I29"/>
  <c r="H29"/>
  <c r="G29"/>
  <c r="F29"/>
  <c r="E29"/>
  <c r="D29"/>
  <c r="C29"/>
  <c r="A29"/>
  <c r="N28"/>
  <c r="J28"/>
  <c r="I28"/>
  <c r="H28"/>
  <c r="G28"/>
  <c r="F28"/>
  <c r="E28"/>
  <c r="D28"/>
  <c r="C28"/>
  <c r="A28"/>
  <c r="N27"/>
  <c r="J27"/>
  <c r="I27"/>
  <c r="H27"/>
  <c r="G27"/>
  <c r="F27"/>
  <c r="E27"/>
  <c r="D27"/>
  <c r="C27"/>
  <c r="A27"/>
  <c r="N26"/>
  <c r="J26"/>
  <c r="I26"/>
  <c r="H26"/>
  <c r="G26"/>
  <c r="F26"/>
  <c r="E26"/>
  <c r="D26"/>
  <c r="C26"/>
  <c r="A26"/>
  <c r="N25"/>
  <c r="J25"/>
  <c r="I25"/>
  <c r="H25"/>
  <c r="G25"/>
  <c r="F25"/>
  <c r="E25"/>
  <c r="D25"/>
  <c r="C25"/>
  <c r="A25"/>
  <c r="N24"/>
  <c r="J24"/>
  <c r="I24"/>
  <c r="H24"/>
  <c r="G24"/>
  <c r="F24"/>
  <c r="E24"/>
  <c r="D24"/>
  <c r="C24"/>
  <c r="A24"/>
  <c r="N23"/>
  <c r="J23"/>
  <c r="I23"/>
  <c r="H23"/>
  <c r="G23"/>
  <c r="F23"/>
  <c r="E23"/>
  <c r="D23"/>
  <c r="C23"/>
  <c r="A23"/>
  <c r="N22"/>
  <c r="J22"/>
  <c r="I22"/>
  <c r="H22"/>
  <c r="G22"/>
  <c r="F22"/>
  <c r="E22"/>
  <c r="D22"/>
  <c r="C22"/>
  <c r="A22"/>
  <c r="N21"/>
  <c r="J21"/>
  <c r="I21"/>
  <c r="H21"/>
  <c r="G21"/>
  <c r="F21"/>
  <c r="E21"/>
  <c r="D21"/>
  <c r="C21"/>
  <c r="A21"/>
  <c r="N20"/>
  <c r="J20"/>
  <c r="I20"/>
  <c r="H20"/>
  <c r="G20"/>
  <c r="F20"/>
  <c r="E20"/>
  <c r="D20"/>
  <c r="C20"/>
  <c r="A20"/>
  <c r="N19"/>
  <c r="J19"/>
  <c r="I19"/>
  <c r="H19"/>
  <c r="G19"/>
  <c r="F19"/>
  <c r="E19"/>
  <c r="D19"/>
  <c r="C19"/>
  <c r="A19"/>
  <c r="N18"/>
  <c r="J18"/>
  <c r="I18"/>
  <c r="H18"/>
  <c r="G18"/>
  <c r="F18"/>
  <c r="E18"/>
  <c r="D18"/>
  <c r="C18"/>
  <c r="A18"/>
  <c r="N17"/>
  <c r="J17"/>
  <c r="I17"/>
  <c r="H17"/>
  <c r="G17"/>
  <c r="F17"/>
  <c r="E17"/>
  <c r="D17"/>
  <c r="C17"/>
  <c r="A17"/>
  <c r="N16"/>
  <c r="J16"/>
  <c r="I16"/>
  <c r="H16"/>
  <c r="G16"/>
  <c r="F16"/>
  <c r="E16"/>
  <c r="D16"/>
  <c r="C16"/>
  <c r="A16"/>
  <c r="N15"/>
  <c r="J15"/>
  <c r="I15"/>
  <c r="H15"/>
  <c r="G15"/>
  <c r="F15"/>
  <c r="E15"/>
  <c r="D15"/>
  <c r="C15"/>
  <c r="A15"/>
  <c r="N14"/>
  <c r="J14"/>
  <c r="I14"/>
  <c r="H14"/>
  <c r="G14"/>
  <c r="F14"/>
  <c r="E14"/>
  <c r="D14"/>
  <c r="C14"/>
  <c r="A14"/>
  <c r="N13"/>
  <c r="J13"/>
  <c r="I13"/>
  <c r="H13"/>
  <c r="G13"/>
  <c r="F13"/>
  <c r="E13"/>
  <c r="D13"/>
  <c r="C13"/>
  <c r="A13"/>
  <c r="N12"/>
  <c r="J12"/>
  <c r="I12"/>
  <c r="H12"/>
  <c r="G12"/>
  <c r="F12"/>
  <c r="E12"/>
  <c r="D12"/>
  <c r="C12"/>
  <c r="A12"/>
  <c r="N11"/>
  <c r="J11"/>
  <c r="I11"/>
  <c r="H11"/>
  <c r="G11"/>
  <c r="F11"/>
  <c r="E11"/>
  <c r="D11"/>
  <c r="C11"/>
  <c r="A11"/>
  <c r="N10"/>
  <c r="J10"/>
  <c r="I10"/>
  <c r="H10"/>
  <c r="G10"/>
  <c r="F10"/>
  <c r="E10"/>
  <c r="D10"/>
  <c r="C10"/>
  <c r="A10"/>
  <c r="N9"/>
  <c r="J9"/>
  <c r="I9"/>
  <c r="H9"/>
  <c r="G9"/>
  <c r="F9"/>
  <c r="E9"/>
  <c r="D9"/>
  <c r="C9"/>
  <c r="A9"/>
  <c r="N8"/>
  <c r="J8"/>
  <c r="I8"/>
  <c r="H8"/>
  <c r="G8"/>
  <c r="F8"/>
  <c r="E8"/>
  <c r="D8"/>
  <c r="C8"/>
  <c r="A8"/>
  <c r="N7"/>
  <c r="J7"/>
  <c r="I7"/>
  <c r="H7"/>
  <c r="G7"/>
  <c r="F7"/>
  <c r="E7"/>
  <c r="D7"/>
  <c r="C7"/>
  <c r="A7"/>
  <c r="N6"/>
  <c r="J6"/>
  <c r="I6"/>
  <c r="H6"/>
  <c r="G6"/>
  <c r="F6"/>
  <c r="E6"/>
  <c r="D6"/>
  <c r="C6"/>
  <c r="A6"/>
  <c r="N5"/>
  <c r="J5"/>
  <c r="I5"/>
  <c r="H5"/>
  <c r="G5"/>
  <c r="F5"/>
  <c r="E5"/>
  <c r="D5"/>
  <c r="C5"/>
  <c r="A5"/>
  <c r="N4"/>
  <c r="J4"/>
  <c r="I4"/>
  <c r="H4"/>
  <c r="G4"/>
  <c r="F4"/>
  <c r="E4"/>
  <c r="D4"/>
  <c r="C4"/>
  <c r="A4"/>
  <c r="N3"/>
  <c r="J3"/>
  <c r="I3"/>
  <c r="H3"/>
  <c r="G3"/>
  <c r="F3"/>
  <c r="E3"/>
  <c r="D3"/>
  <c r="C3"/>
  <c r="A3"/>
</calcChain>
</file>

<file path=xl/sharedStrings.xml><?xml version="1.0" encoding="utf-8"?>
<sst xmlns="http://schemas.openxmlformats.org/spreadsheetml/2006/main" count="307" uniqueCount="19">
  <si>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</si>
  <si>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</si>
  <si>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</si>
  <si>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</si>
  <si>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</si>
  <si>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</si>
  <si>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</si>
  <si>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</si>
  <si>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</si>
  <si>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</si>
  <si>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</si>
  <si>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</si>
  <si>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</si>
  <si>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</si>
  <si>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</si>
  <si>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昆明市官渡区市场监督管理局</t>
  </si>
  <si>
    <t>合格</t>
  </si>
  <si>
    <t>食品抽检合格（第41期）</t>
    <phoneticPr fontId="2" type="noConversion"/>
  </si>
  <si>
    <t>第41期</t>
    <phoneticPr fontId="2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</si>
</sst>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0465;&#23616;&#24037;&#20316;\1.A&#20449;&#24687;&#20844;&#31034;\1.&#20449;&#24687;&#20844;&#31034;&#21512;&#26684;&#26679;&#21697;&#20449;&#24687;&#23548;&#20986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原始数据"/>
      <sheetName val="单类合格信息"/>
      <sheetName val="Sheet1"/>
    </sheetNames>
    <sheetDataSet>
      <sheetData sheetId="0">
        <row r="2">
          <cell r="A2" t="str">
            <v>XC5301112220001</v>
          </cell>
          <cell r="B2" t="str">
            <v>遂平克明面粉有限公司</v>
          </cell>
          <cell r="C2" t="str">
            <v>中国（驻马店）国际农产品加工产业园（遂平县产业集聚区众品路6号）</v>
          </cell>
          <cell r="D2" t="str">
            <v>昆明市官渡区旺芝佳副食品经营部</v>
          </cell>
          <cell r="E2" t="str">
            <v>云南</v>
          </cell>
          <cell r="F2" t="str">
            <v>高筋小麦粉</v>
          </cell>
          <cell r="G2" t="str">
            <v>1千克/袋</v>
          </cell>
          <cell r="I2">
            <v>44671</v>
          </cell>
          <cell r="K2" t="str">
            <v>粮食加工品</v>
          </cell>
          <cell r="U2" t="str">
            <v>昆明海关技术中心</v>
          </cell>
        </row>
        <row r="3">
          <cell r="A3" t="str">
            <v>XC5301112220003</v>
          </cell>
          <cell r="B3" t="str">
            <v>昆明市东川吴氏面条制造有限公司</v>
          </cell>
          <cell r="C3" t="str">
            <v>昆明市东川区兴玉路54号</v>
          </cell>
          <cell r="D3" t="str">
            <v>昆明市官渡区旺芝佳副食品经营部</v>
          </cell>
          <cell r="E3" t="str">
            <v>云南</v>
          </cell>
          <cell r="F3" t="str">
            <v>手工苦荞挂面</v>
          </cell>
          <cell r="G3" t="str">
            <v>800克/把</v>
          </cell>
          <cell r="I3">
            <v>44627</v>
          </cell>
          <cell r="K3" t="str">
            <v>粮食加工品</v>
          </cell>
          <cell r="U3" t="str">
            <v>昆明海关技术中心</v>
          </cell>
        </row>
        <row r="4">
          <cell r="A4" t="str">
            <v>XC5301112220004</v>
          </cell>
          <cell r="B4" t="str">
            <v>昆明回韵食品加工有限公司</v>
          </cell>
          <cell r="C4" t="str">
            <v>云南省昆明市东川区铜都街道奔多公路06号</v>
          </cell>
          <cell r="D4" t="str">
            <v>昆明市官渡区旺芝佳副食品经营部</v>
          </cell>
          <cell r="E4" t="str">
            <v>云南</v>
          </cell>
          <cell r="F4" t="str">
            <v>盐水面（挂面）</v>
          </cell>
          <cell r="G4" t="str">
            <v>1千克/把</v>
          </cell>
          <cell r="I4">
            <v>44695</v>
          </cell>
          <cell r="K4" t="str">
            <v>粮食加工品</v>
          </cell>
          <cell r="U4" t="str">
            <v>昆明海关技术中心</v>
          </cell>
        </row>
        <row r="5">
          <cell r="A5" t="str">
            <v>XC5301112220006</v>
          </cell>
          <cell r="B5" t="str">
            <v>云南金丰汇油脂股份有限公司</v>
          </cell>
          <cell r="C5" t="str">
            <v>中国（云南）自由贸易试验区昆明片区经开区洛羊街道办事处中豪新册产业城B9、B10栋</v>
          </cell>
          <cell r="D5" t="str">
            <v>昆明市官渡区旺芝佳副食品经营部</v>
          </cell>
          <cell r="E5" t="str">
            <v>云南</v>
          </cell>
          <cell r="F5" t="str">
            <v>菜籽油</v>
          </cell>
          <cell r="G5" t="str">
            <v>2升/桶</v>
          </cell>
          <cell r="I5">
            <v>44662</v>
          </cell>
          <cell r="K5" t="str">
            <v>食用油、油脂及其制品</v>
          </cell>
          <cell r="U5" t="str">
            <v>昆明海关技术中心</v>
          </cell>
        </row>
        <row r="6">
          <cell r="A6" t="str">
            <v>XC5301112220007</v>
          </cell>
          <cell r="B6" t="str">
            <v>云南宣福坊食品有限公司</v>
          </cell>
          <cell r="C6" t="str">
            <v>云南经开区阿拉乡大石坝村山峰公司后左侧102号</v>
          </cell>
          <cell r="D6" t="str">
            <v>昆明市官渡区旺芝佳副食品经营部</v>
          </cell>
          <cell r="E6" t="str">
            <v>云南</v>
          </cell>
          <cell r="F6" t="str">
            <v>宣威宣福火腿</v>
          </cell>
          <cell r="G6" t="str">
            <v>500克/包</v>
          </cell>
          <cell r="I6">
            <v>44704</v>
          </cell>
          <cell r="K6" t="str">
            <v>肉制品</v>
          </cell>
          <cell r="U6" t="str">
            <v>昆明海关技术中心</v>
          </cell>
        </row>
        <row r="7">
          <cell r="A7" t="str">
            <v>XC5301112220008</v>
          </cell>
          <cell r="B7" t="str">
            <v>东莞市优蓝食品有限公司</v>
          </cell>
          <cell r="C7" t="str">
            <v>东莞市茶山镇超朗村缤纷路奥科科技园D栋一楼</v>
          </cell>
          <cell r="D7" t="str">
            <v>昆明市官渡区旺芝佳副食品经营部</v>
          </cell>
          <cell r="E7" t="str">
            <v>云南</v>
          </cell>
          <cell r="F7" t="str">
            <v>烟熏肉</v>
          </cell>
          <cell r="G7" t="str">
            <v>散装称重</v>
          </cell>
          <cell r="I7">
            <v>44692</v>
          </cell>
          <cell r="K7" t="str">
            <v>肉制品</v>
          </cell>
          <cell r="U7" t="str">
            <v>昆明海关技术中心</v>
          </cell>
        </row>
        <row r="8">
          <cell r="A8" t="str">
            <v>XC5301112220009</v>
          </cell>
          <cell r="B8" t="str">
            <v>云南伊利乳业有限责任公司</v>
          </cell>
          <cell r="C8" t="str">
            <v>云南嵩明杨林工业园区景观大道延长线</v>
          </cell>
          <cell r="D8" t="str">
            <v>昆明市官渡区旺芝佳副食品经营部</v>
          </cell>
          <cell r="E8" t="str">
            <v>云南</v>
          </cell>
          <cell r="F8" t="str">
            <v>希腊风味酸奶</v>
          </cell>
          <cell r="G8" t="str">
            <v>205g/瓶</v>
          </cell>
          <cell r="I8">
            <v>44698</v>
          </cell>
          <cell r="K8" t="str">
            <v>乳制品</v>
          </cell>
          <cell r="U8" t="str">
            <v>昆明海关技术中心</v>
          </cell>
        </row>
        <row r="9">
          <cell r="A9" t="str">
            <v>XC5301112220010</v>
          </cell>
          <cell r="B9" t="str">
            <v>百事食品（四川）有限公司</v>
          </cell>
          <cell r="C9" t="str">
            <v>四川省德阳市泰山南路三段110号</v>
          </cell>
          <cell r="D9" t="str">
            <v>昆明市官渡区旺芝佳副食品经营部</v>
          </cell>
          <cell r="E9" t="str">
            <v>云南</v>
          </cell>
          <cell r="F9" t="str">
            <v>忠于原味薯片</v>
          </cell>
          <cell r="G9" t="str">
            <v>180克（忠于原味90克*2）/包</v>
          </cell>
          <cell r="I9">
            <v>44629</v>
          </cell>
          <cell r="K9" t="str">
            <v>薯类和膨化食品</v>
          </cell>
          <cell r="U9" t="str">
            <v>昆明海关技术中心</v>
          </cell>
        </row>
        <row r="10">
          <cell r="A10" t="str">
            <v>XC5301112220011</v>
          </cell>
          <cell r="B10" t="str">
            <v>泉州好彩头食品有限公司</v>
          </cell>
          <cell r="C10" t="str">
            <v>福建省泉州市晋江市经济开发区（食品园）梧安路郭厝</v>
          </cell>
          <cell r="D10" t="str">
            <v>昆明市官渡区旺芝佳副食品经营部</v>
          </cell>
          <cell r="E10" t="str">
            <v>云南</v>
          </cell>
          <cell r="F10" t="str">
            <v>小样酸Q糖（凝胶糖果）</v>
          </cell>
          <cell r="G10" t="str">
            <v>140克/袋</v>
          </cell>
          <cell r="I10">
            <v>44673</v>
          </cell>
          <cell r="K10" t="str">
            <v>糖果制品</v>
          </cell>
          <cell r="U10" t="str">
            <v>昆明海关技术中心</v>
          </cell>
        </row>
        <row r="11">
          <cell r="A11" t="str">
            <v>XC5301112220005</v>
          </cell>
          <cell r="B11" t="str">
            <v>昆明市东川区红地银面工贸有限公司</v>
          </cell>
          <cell r="C11" t="str">
            <v>云南省昆明市东川区太阳谷生物科技产业园</v>
          </cell>
          <cell r="D11" t="str">
            <v>官渡区兴金粮油经营部</v>
          </cell>
          <cell r="E11" t="str">
            <v>云南</v>
          </cell>
          <cell r="F11" t="str">
            <v>地道东川挂面</v>
          </cell>
          <cell r="G11" t="str">
            <v>1千克/把</v>
          </cell>
          <cell r="I11">
            <v>44617</v>
          </cell>
          <cell r="K11" t="str">
            <v>粮食加工品</v>
          </cell>
          <cell r="U11" t="str">
            <v>昆明海关技术中心</v>
          </cell>
        </row>
        <row r="12">
          <cell r="A12" t="str">
            <v>XC5301112220002</v>
          </cell>
          <cell r="B12" t="str">
            <v>云南金丰汇油脂股份有限公司</v>
          </cell>
          <cell r="C12" t="str">
            <v>中国（云南）自由贸易试验区昆明片区经开区洛羊街道办事处中豪新册产业城B9、B10栋</v>
          </cell>
          <cell r="D12" t="str">
            <v>昆明市官渡区旺芝佳副食品经营部</v>
          </cell>
          <cell r="E12" t="str">
            <v>云南</v>
          </cell>
          <cell r="F12" t="str">
            <v>大米</v>
          </cell>
          <cell r="G12" t="str">
            <v>5千克/袋</v>
          </cell>
          <cell r="I12">
            <v>44567</v>
          </cell>
          <cell r="K12" t="str">
            <v>粮食加工品</v>
          </cell>
          <cell r="U12" t="str">
            <v>昆明海关技术中心</v>
          </cell>
        </row>
        <row r="13">
          <cell r="A13" t="str">
            <v>XC5301112230171</v>
          </cell>
          <cell r="B13" t="str">
            <v>/</v>
          </cell>
          <cell r="C13" t="str">
            <v>/</v>
          </cell>
          <cell r="D13" t="str">
            <v>官渡区黑潮焖火锅店</v>
          </cell>
          <cell r="E13" t="str">
            <v>云南</v>
          </cell>
          <cell r="F13" t="str">
            <v>火锅红油底料</v>
          </cell>
          <cell r="G13" t="str">
            <v>散装称重</v>
          </cell>
          <cell r="I13">
            <v>44753</v>
          </cell>
          <cell r="K13" t="str">
            <v>餐饮食品</v>
          </cell>
          <cell r="U13" t="str">
            <v>昆明海关技术中心</v>
          </cell>
        </row>
        <row r="14">
          <cell r="A14" t="str">
            <v>XC5301112230175</v>
          </cell>
          <cell r="B14" t="str">
            <v>/</v>
          </cell>
          <cell r="C14" t="str">
            <v>/</v>
          </cell>
          <cell r="D14" t="str">
            <v>昆明乳鸽皇美食有限责任公司</v>
          </cell>
          <cell r="E14" t="str">
            <v>云南</v>
          </cell>
          <cell r="F14" t="str">
            <v>卤肉</v>
          </cell>
          <cell r="G14" t="str">
            <v>散装称重</v>
          </cell>
          <cell r="I14">
            <v>44755</v>
          </cell>
          <cell r="K14" t="str">
            <v>餐饮食品</v>
          </cell>
          <cell r="U14" t="str">
            <v>昆明海关技术中心</v>
          </cell>
        </row>
        <row r="15">
          <cell r="A15" t="str">
            <v>XC5301112230173</v>
          </cell>
          <cell r="B15" t="str">
            <v>/</v>
          </cell>
          <cell r="C15" t="str">
            <v>/</v>
          </cell>
          <cell r="D15" t="str">
            <v>昆明乳鸽皇美食有限责任公司</v>
          </cell>
          <cell r="E15" t="str">
            <v>云南</v>
          </cell>
          <cell r="F15" t="str">
            <v>核桃包</v>
          </cell>
          <cell r="G15" t="str">
            <v>散装称重</v>
          </cell>
          <cell r="I15">
            <v>44755</v>
          </cell>
          <cell r="K15" t="str">
            <v>餐饮食品</v>
          </cell>
          <cell r="U15" t="str">
            <v>昆明海关技术中心</v>
          </cell>
        </row>
        <row r="16">
          <cell r="A16" t="str">
            <v>XC5301112230174</v>
          </cell>
          <cell r="B16" t="str">
            <v>/</v>
          </cell>
          <cell r="C16" t="str">
            <v>/</v>
          </cell>
          <cell r="D16" t="str">
            <v>昆明乳鸽皇美食有限责任公司</v>
          </cell>
          <cell r="E16" t="str">
            <v>云南</v>
          </cell>
          <cell r="F16" t="str">
            <v>肉包</v>
          </cell>
          <cell r="G16" t="str">
            <v>散装称重</v>
          </cell>
          <cell r="I16">
            <v>44755</v>
          </cell>
          <cell r="K16" t="str">
            <v>餐饮食品</v>
          </cell>
          <cell r="U16" t="str">
            <v>昆明海关技术中心</v>
          </cell>
        </row>
        <row r="17">
          <cell r="A17" t="str">
            <v>XC5301112230176</v>
          </cell>
          <cell r="B17" t="str">
            <v>/</v>
          </cell>
          <cell r="C17" t="str">
            <v>/</v>
          </cell>
          <cell r="D17" t="str">
            <v>昆明乳鸽皇美食有限责任公司</v>
          </cell>
          <cell r="E17" t="str">
            <v>云南</v>
          </cell>
          <cell r="F17" t="str">
            <v>自消毒餐具</v>
          </cell>
          <cell r="G17" t="str">
            <v>散装</v>
          </cell>
          <cell r="I17">
            <v>44755</v>
          </cell>
          <cell r="K17" t="str">
            <v>餐饮食品</v>
          </cell>
          <cell r="U17" t="str">
            <v>昆明海关技术中心</v>
          </cell>
        </row>
        <row r="18">
          <cell r="A18" t="str">
            <v>XC5301112230177</v>
          </cell>
          <cell r="B18" t="str">
            <v>/</v>
          </cell>
          <cell r="C18" t="str">
            <v>/</v>
          </cell>
          <cell r="D18" t="str">
            <v>昆明市官渡区明泰馅饼店</v>
          </cell>
          <cell r="E18" t="str">
            <v>云南</v>
          </cell>
          <cell r="F18" t="str">
            <v>卤肉</v>
          </cell>
          <cell r="G18" t="str">
            <v>散装称重</v>
          </cell>
          <cell r="I18">
            <v>44756</v>
          </cell>
          <cell r="K18" t="str">
            <v>餐饮食品</v>
          </cell>
          <cell r="U18" t="str">
            <v>昆明海关技术中心</v>
          </cell>
        </row>
        <row r="19">
          <cell r="A19" t="str">
            <v>XC5301112230178</v>
          </cell>
          <cell r="B19" t="str">
            <v>/</v>
          </cell>
          <cell r="C19" t="str">
            <v>/</v>
          </cell>
          <cell r="D19" t="str">
            <v>昆明市官渡区明泰馅饼店</v>
          </cell>
          <cell r="E19" t="str">
            <v>云南</v>
          </cell>
          <cell r="F19" t="str">
            <v>发面饼</v>
          </cell>
          <cell r="G19" t="str">
            <v>散装称重</v>
          </cell>
          <cell r="I19">
            <v>44756</v>
          </cell>
          <cell r="K19" t="str">
            <v>餐饮食品</v>
          </cell>
          <cell r="U19" t="str">
            <v>昆明海关技术中心</v>
          </cell>
        </row>
        <row r="20">
          <cell r="A20" t="str">
            <v>XC5301112230179</v>
          </cell>
          <cell r="B20" t="str">
            <v>/</v>
          </cell>
          <cell r="C20" t="str">
            <v>/</v>
          </cell>
          <cell r="D20" t="str">
            <v>昆明市官渡区明泰馅饼店</v>
          </cell>
          <cell r="E20" t="str">
            <v>云南</v>
          </cell>
          <cell r="F20" t="str">
            <v>猪肉饼</v>
          </cell>
          <cell r="G20" t="str">
            <v>散装称重</v>
          </cell>
          <cell r="I20">
            <v>44756</v>
          </cell>
          <cell r="K20" t="str">
            <v>餐饮食品</v>
          </cell>
          <cell r="U20" t="str">
            <v>昆明海关技术中心</v>
          </cell>
        </row>
        <row r="21">
          <cell r="A21" t="str">
            <v>XC5301112220020</v>
          </cell>
          <cell r="B21" t="str">
            <v>红河州白芳食品有限公司</v>
          </cell>
          <cell r="C21" t="str">
            <v>云南省建水县临安镇红庙社区下灵官庙村22号</v>
          </cell>
          <cell r="D21" t="str">
            <v>昆明市官渡区研果松副食经营部</v>
          </cell>
          <cell r="E21" t="str">
            <v>云南</v>
          </cell>
          <cell r="F21" t="str">
            <v>黄成四川面条</v>
          </cell>
          <cell r="G21" t="str">
            <v>800克/把</v>
          </cell>
          <cell r="I21">
            <v>44711</v>
          </cell>
          <cell r="K21" t="str">
            <v>粮食加工品</v>
          </cell>
          <cell r="U21" t="str">
            <v>昆明海关技术中心</v>
          </cell>
        </row>
        <row r="22">
          <cell r="A22" t="str">
            <v>XC5301112230186</v>
          </cell>
          <cell r="B22" t="str">
            <v>/</v>
          </cell>
          <cell r="C22" t="str">
            <v>/</v>
          </cell>
          <cell r="D22" t="str">
            <v>官渡区欧现小吃店</v>
          </cell>
          <cell r="E22" t="str">
            <v>云南</v>
          </cell>
          <cell r="F22" t="str">
            <v>油条</v>
          </cell>
          <cell r="G22" t="str">
            <v>散装称重</v>
          </cell>
          <cell r="I22">
            <v>44761</v>
          </cell>
          <cell r="K22" t="str">
            <v>餐饮食品</v>
          </cell>
          <cell r="U22" t="str">
            <v>昆明海关技术中心</v>
          </cell>
        </row>
        <row r="23">
          <cell r="A23" t="str">
            <v>XC5301112230187</v>
          </cell>
          <cell r="B23" t="str">
            <v>/</v>
          </cell>
          <cell r="C23" t="str">
            <v>/</v>
          </cell>
          <cell r="D23" t="str">
            <v>昆明市官渡区关兴路面食店</v>
          </cell>
          <cell r="E23" t="str">
            <v>云南</v>
          </cell>
          <cell r="F23" t="str">
            <v>馒头</v>
          </cell>
          <cell r="G23" t="str">
            <v>散装称重</v>
          </cell>
          <cell r="I23">
            <v>44761</v>
          </cell>
          <cell r="K23" t="str">
            <v>餐饮食品</v>
          </cell>
          <cell r="U23" t="str">
            <v>昆明海关技术中心</v>
          </cell>
        </row>
        <row r="24">
          <cell r="A24" t="str">
            <v>XC5301112230195</v>
          </cell>
          <cell r="B24" t="str">
            <v>/</v>
          </cell>
          <cell r="C24" t="str">
            <v>/</v>
          </cell>
          <cell r="D24" t="str">
            <v>昆明市官渡区欣阳火锅店</v>
          </cell>
          <cell r="E24" t="str">
            <v>云南</v>
          </cell>
          <cell r="F24" t="str">
            <v>火锅底料</v>
          </cell>
          <cell r="G24" t="str">
            <v>散装称重</v>
          </cell>
          <cell r="I24">
            <v>44761</v>
          </cell>
          <cell r="K24" t="str">
            <v>餐饮食品</v>
          </cell>
          <cell r="U24" t="str">
            <v>昆明海关技术中心</v>
          </cell>
        </row>
        <row r="25">
          <cell r="A25" t="str">
            <v>XC5301112220021</v>
          </cell>
          <cell r="B25" t="str">
            <v>昆明双汇食品有限公司</v>
          </cell>
          <cell r="C25" t="str">
            <v>云南省昆明市石林县鹿阜街道办事处石林生态工业集中区</v>
          </cell>
          <cell r="D25" t="str">
            <v>昆明市官渡区雅彤食品经营部</v>
          </cell>
          <cell r="E25" t="str">
            <v>云南</v>
          </cell>
          <cell r="F25" t="str">
            <v>双汇火腿肠</v>
          </cell>
          <cell r="G25" t="str">
            <v>160g/根</v>
          </cell>
          <cell r="I25">
            <v>44690</v>
          </cell>
          <cell r="K25" t="str">
            <v>肉制品</v>
          </cell>
          <cell r="U25" t="str">
            <v>昆明海关技术中心</v>
          </cell>
        </row>
        <row r="26">
          <cell r="A26" t="str">
            <v>XC5301112220022</v>
          </cell>
          <cell r="B26" t="str">
            <v>宁夏伊利乳业有限责任公司</v>
          </cell>
          <cell r="C26" t="str">
            <v>宁夏吴忠市利通区金积工业园区</v>
          </cell>
          <cell r="D26" t="str">
            <v>昆明市官渡区欧哥副食经营部</v>
          </cell>
          <cell r="E26" t="str">
            <v>云南</v>
          </cell>
          <cell r="F26" t="str">
            <v>伊利纯牛奶</v>
          </cell>
          <cell r="G26" t="str">
            <v>250mL/盒</v>
          </cell>
          <cell r="I26">
            <v>44724</v>
          </cell>
          <cell r="K26" t="str">
            <v>乳制品</v>
          </cell>
          <cell r="U26" t="str">
            <v>昆明海关技术中心</v>
          </cell>
        </row>
        <row r="27">
          <cell r="A27" t="str">
            <v>XC5301112230197</v>
          </cell>
          <cell r="B27" t="str">
            <v>/</v>
          </cell>
          <cell r="C27" t="str">
            <v>/</v>
          </cell>
          <cell r="D27" t="str">
            <v>昆明市官渡区土城草墩饭店</v>
          </cell>
          <cell r="E27" t="str">
            <v>云南</v>
          </cell>
          <cell r="F27" t="str">
            <v>火锅底料</v>
          </cell>
          <cell r="G27" t="str">
            <v>散装称重</v>
          </cell>
          <cell r="I27">
            <v>44760</v>
          </cell>
          <cell r="K27" t="str">
            <v>餐饮食品</v>
          </cell>
          <cell r="U27" t="str">
            <v>昆明海关技术中心</v>
          </cell>
        </row>
        <row r="28">
          <cell r="A28" t="str">
            <v>XC5301112220012</v>
          </cell>
          <cell r="B28" t="str">
            <v>云南省通海吉良食品厂</v>
          </cell>
          <cell r="C28" t="str">
            <v>通海县通华公路（东苑小区北门）</v>
          </cell>
          <cell r="D28" t="str">
            <v>昆明官渡区艾荣明日用杂品店</v>
          </cell>
          <cell r="E28" t="str">
            <v>云南</v>
          </cell>
          <cell r="F28" t="str">
            <v>杨广挂面</v>
          </cell>
          <cell r="G28" t="str">
            <v>800克/把</v>
          </cell>
          <cell r="I28">
            <v>44738</v>
          </cell>
          <cell r="K28" t="str">
            <v>粮食加工品</v>
          </cell>
          <cell r="U28" t="str">
            <v>昆明海关技术中心</v>
          </cell>
        </row>
        <row r="29">
          <cell r="A29" t="str">
            <v>XC5301112220013</v>
          </cell>
          <cell r="B29" t="str">
            <v>昆明市东川吴氏面条制造有限公司</v>
          </cell>
          <cell r="C29" t="str">
            <v>昆明市东川区兴玉路54号</v>
          </cell>
          <cell r="D29" t="str">
            <v>昆明官渡区艾荣明日用杂品店</v>
          </cell>
          <cell r="E29" t="str">
            <v>云南</v>
          </cell>
          <cell r="F29" t="str">
            <v>盐水挂面</v>
          </cell>
          <cell r="G29" t="str">
            <v>1千克/把</v>
          </cell>
          <cell r="I29">
            <v>44736</v>
          </cell>
          <cell r="K29" t="str">
            <v>粮食加工品</v>
          </cell>
          <cell r="U29" t="str">
            <v>昆明海关技术中心</v>
          </cell>
        </row>
        <row r="30">
          <cell r="A30" t="str">
            <v>XC5301112220014</v>
          </cell>
          <cell r="B30" t="str">
            <v>云南新希望邓川蝶泉乳业有限公司</v>
          </cell>
          <cell r="C30" t="str">
            <v>云南省大理州洱源县邓川镇新州街88号</v>
          </cell>
          <cell r="D30" t="str">
            <v>昆明官渡区艾荣明日用杂品店</v>
          </cell>
          <cell r="E30" t="str">
            <v>云南</v>
          </cell>
          <cell r="F30" t="str">
            <v>特浓纯牛奶</v>
          </cell>
          <cell r="G30" t="str">
            <v>250克/袋</v>
          </cell>
          <cell r="I30">
            <v>44757</v>
          </cell>
          <cell r="K30" t="str">
            <v>乳制品</v>
          </cell>
          <cell r="U30" t="str">
            <v>昆明海关技术中心</v>
          </cell>
        </row>
        <row r="31">
          <cell r="A31" t="str">
            <v>XC5301112220015</v>
          </cell>
          <cell r="B31" t="str">
            <v>云南金丰汇油脂股份有限公司</v>
          </cell>
          <cell r="C31" t="str">
            <v>中国（云南）自由贸易试验区昆明片区经开区洛羊街道办事处中豪新册产业城B9、B10栋</v>
          </cell>
          <cell r="D31" t="str">
            <v>昆明官渡区艾荣明日用杂品店</v>
          </cell>
          <cell r="E31" t="str">
            <v>云南</v>
          </cell>
          <cell r="F31" t="str">
            <v>金菜花菜籽油</v>
          </cell>
          <cell r="G31" t="str">
            <v>2升/瓶</v>
          </cell>
          <cell r="I31">
            <v>44680</v>
          </cell>
          <cell r="K31" t="str">
            <v>食用油、油脂及其制品</v>
          </cell>
          <cell r="U31" t="str">
            <v>昆明海关技术中心</v>
          </cell>
        </row>
        <row r="32">
          <cell r="A32" t="str">
            <v>XC5301112220016</v>
          </cell>
          <cell r="B32" t="str">
            <v>康师傅（昆明）方便食品有限公司</v>
          </cell>
          <cell r="C32" t="str">
            <v>云南省昆明市嵩明县杨林工业园区空港大道东侧</v>
          </cell>
          <cell r="D32" t="str">
            <v>昆明官渡区艾荣明日用杂品店</v>
          </cell>
          <cell r="E32" t="str">
            <v>云南</v>
          </cell>
          <cell r="F32" t="str">
            <v>1倍半泡椒牛肉面</v>
          </cell>
          <cell r="G32" t="str">
            <v>面饼+配料139克X5包，面饼：120克（80克+40克）X5包   油炸方便面</v>
          </cell>
          <cell r="I32">
            <v>44694</v>
          </cell>
          <cell r="K32" t="str">
            <v>方便食品</v>
          </cell>
          <cell r="U32" t="str">
            <v>昆明海关技术中心</v>
          </cell>
        </row>
        <row r="33">
          <cell r="A33" t="str">
            <v>XC5301112220017</v>
          </cell>
          <cell r="B33" t="str">
            <v>河南全惠食品有限公司</v>
          </cell>
          <cell r="C33" t="str">
            <v>郑州市惠济区天河路中段</v>
          </cell>
          <cell r="D33" t="str">
            <v>昆明官渡区艾荣明日用杂品店</v>
          </cell>
          <cell r="E33" t="str">
            <v>云南</v>
          </cell>
          <cell r="F33" t="str">
            <v>白菜猪肉水饺</v>
          </cell>
          <cell r="G33" t="str">
            <v>612克/包</v>
          </cell>
          <cell r="I33">
            <v>44670</v>
          </cell>
          <cell r="K33" t="str">
            <v>速冻食品</v>
          </cell>
          <cell r="U33" t="str">
            <v>昆明海关技术中心</v>
          </cell>
        </row>
        <row r="34">
          <cell r="A34" t="str">
            <v>XC5301112220018</v>
          </cell>
          <cell r="B34" t="str">
            <v>绵阳双汇食品有限责任公司</v>
          </cell>
          <cell r="C34" t="str">
            <v>绵阳市涪城区飞云南路中段9号</v>
          </cell>
          <cell r="D34" t="str">
            <v>昆明官渡区艾荣明日用杂品店</v>
          </cell>
          <cell r="E34" t="str">
            <v>云南</v>
          </cell>
          <cell r="F34" t="str">
            <v>肘花火腿</v>
          </cell>
          <cell r="G34" t="str">
            <v>260g/袋</v>
          </cell>
          <cell r="I34">
            <v>44728</v>
          </cell>
          <cell r="K34" t="str">
            <v>肉制品</v>
          </cell>
          <cell r="U34" t="str">
            <v>昆明海关技术中心</v>
          </cell>
        </row>
        <row r="35">
          <cell r="A35" t="str">
            <v>XC5301112220019</v>
          </cell>
          <cell r="B35" t="str">
            <v>云南宣福坊食品有限公司</v>
          </cell>
          <cell r="C35" t="str">
            <v>云南经开区阿拉乡大石坝村山峰公司后左侧102号</v>
          </cell>
          <cell r="D35" t="str">
            <v>昆明官渡区艾荣明日用杂品店</v>
          </cell>
          <cell r="E35" t="str">
            <v>云南</v>
          </cell>
          <cell r="F35" t="str">
            <v>宣威宣福火腿</v>
          </cell>
          <cell r="G35" t="str">
            <v>500g/袋</v>
          </cell>
          <cell r="I35">
            <v>44717</v>
          </cell>
          <cell r="K35" t="str">
            <v>肉制品</v>
          </cell>
          <cell r="U35" t="str">
            <v>昆明海关技术中心</v>
          </cell>
        </row>
        <row r="36">
          <cell r="A36" t="str">
            <v>XC5301112220037</v>
          </cell>
          <cell r="B36" t="str">
            <v>成都溢口香食品有限公司</v>
          </cell>
          <cell r="C36" t="str">
            <v>成都市青白江区祥福镇红瓦店社区一组166号</v>
          </cell>
          <cell r="D36" t="str">
            <v>昆明市官渡区大有可观超市</v>
          </cell>
          <cell r="E36" t="str">
            <v>云南</v>
          </cell>
          <cell r="F36" t="str">
            <v>桂圆味手工夹心</v>
          </cell>
          <cell r="G36" t="str">
            <v>398克/袋</v>
          </cell>
          <cell r="I36">
            <v>44749</v>
          </cell>
          <cell r="K36" t="str">
            <v>饼干</v>
          </cell>
          <cell r="U36" t="str">
            <v>昆明海关技术中心</v>
          </cell>
        </row>
        <row r="37">
          <cell r="A37" t="str">
            <v>XC5301112220039</v>
          </cell>
          <cell r="B37" t="str">
            <v>河南省豪一食品有限公司</v>
          </cell>
          <cell r="C37" t="str">
            <v>河南省开封市尉氏县尉北科技食品工业园区皓月大道96号</v>
          </cell>
          <cell r="D37" t="str">
            <v>昆明市官渡区大有可观超市</v>
          </cell>
          <cell r="E37" t="str">
            <v>云南</v>
          </cell>
          <cell r="F37" t="str">
            <v>果治の米饼（蛋黄味）</v>
          </cell>
          <cell r="G37" t="str">
            <v>300克/袋</v>
          </cell>
          <cell r="I37">
            <v>44750</v>
          </cell>
          <cell r="K37" t="str">
            <v>薯类和膨化食品</v>
          </cell>
          <cell r="U37" t="str">
            <v>昆明海关技术中心</v>
          </cell>
        </row>
        <row r="38">
          <cell r="A38" t="str">
            <v>XC5301112220030</v>
          </cell>
          <cell r="B38" t="str">
            <v>昆明市东川吴氏面条制造有限公司</v>
          </cell>
          <cell r="C38" t="str">
            <v>昆明市东川区兴玉路54号</v>
          </cell>
          <cell r="D38" t="str">
            <v>昆明市官渡区大有可观超市</v>
          </cell>
          <cell r="E38" t="str">
            <v>云南</v>
          </cell>
          <cell r="F38" t="str">
            <v>爽滑鸡蛋挂面</v>
          </cell>
          <cell r="G38" t="str">
            <v>1千克/把</v>
          </cell>
          <cell r="I38">
            <v>44643</v>
          </cell>
          <cell r="K38" t="str">
            <v>粮食加工品</v>
          </cell>
          <cell r="U38" t="str">
            <v>昆明海关技术中心</v>
          </cell>
        </row>
        <row r="39">
          <cell r="A39" t="str">
            <v>XC5301112220031</v>
          </cell>
          <cell r="B39" t="str">
            <v>云南省通海吉良食品厂</v>
          </cell>
          <cell r="C39" t="str">
            <v>通海县通华公路（东苑小区北门）</v>
          </cell>
          <cell r="D39" t="str">
            <v>昆明市官渡区大有可观超市</v>
          </cell>
          <cell r="E39" t="str">
            <v>云南</v>
          </cell>
          <cell r="F39" t="str">
            <v>精制杨广挂面</v>
          </cell>
          <cell r="G39" t="str">
            <v>1千克/把</v>
          </cell>
          <cell r="I39">
            <v>44678</v>
          </cell>
          <cell r="K39" t="str">
            <v>粮食加工品</v>
          </cell>
          <cell r="U39" t="str">
            <v>昆明海关技术中心</v>
          </cell>
        </row>
        <row r="40">
          <cell r="A40" t="str">
            <v>XC5301112220024</v>
          </cell>
          <cell r="B40" t="str">
            <v>昆明善秉商贸有限公司</v>
          </cell>
          <cell r="C40" t="str">
            <v>云南省昆明市大板桥街道办事处板桥社区五甲组工业园区320国道旁</v>
          </cell>
          <cell r="D40" t="str">
            <v>昆明官渡区尚多副食店</v>
          </cell>
          <cell r="E40" t="str">
            <v>云南</v>
          </cell>
          <cell r="F40" t="str">
            <v>菜籽香型食用植物调和油</v>
          </cell>
          <cell r="G40" t="str">
            <v>1.4升/瓶</v>
          </cell>
          <cell r="I40">
            <v>44681</v>
          </cell>
          <cell r="K40" t="str">
            <v>食用油、油脂及其制品</v>
          </cell>
          <cell r="U40" t="str">
            <v>昆明海关技术中心</v>
          </cell>
        </row>
        <row r="41">
          <cell r="A41" t="str">
            <v>XC5301112220032</v>
          </cell>
          <cell r="B41" t="str">
            <v>重庆小天鹅百福食品有限公司</v>
          </cell>
          <cell r="C41" t="str">
            <v>重庆市石柱土家族自治县龙沙镇石岭村</v>
          </cell>
          <cell r="D41" t="str">
            <v>昆明市官渡区大有可观超市</v>
          </cell>
          <cell r="E41" t="str">
            <v>云南</v>
          </cell>
          <cell r="F41" t="str">
            <v>重庆小面调料</v>
          </cell>
          <cell r="G41" t="str">
            <v>180克（60克X3）/袋</v>
          </cell>
          <cell r="I41">
            <v>44672</v>
          </cell>
          <cell r="K41" t="str">
            <v>调味品</v>
          </cell>
          <cell r="U41" t="str">
            <v>昆明海关技术中心</v>
          </cell>
        </row>
        <row r="42">
          <cell r="A42" t="str">
            <v>XC5301112220033</v>
          </cell>
          <cell r="B42" t="str">
            <v>云南宣福坊食品有限公司</v>
          </cell>
          <cell r="C42" t="str">
            <v>云南经开区阿拉乡大石坝村山峰公司后左侧102号</v>
          </cell>
          <cell r="D42" t="str">
            <v>昆明市官渡区大有可观超市</v>
          </cell>
          <cell r="E42" t="str">
            <v>云南</v>
          </cell>
          <cell r="F42" t="str">
            <v>宣威宣福火腿</v>
          </cell>
          <cell r="G42" t="str">
            <v>500克/袋</v>
          </cell>
          <cell r="I42">
            <v>44704</v>
          </cell>
          <cell r="K42" t="str">
            <v>肉制品</v>
          </cell>
          <cell r="U42" t="str">
            <v>昆明海关技术中心</v>
          </cell>
        </row>
        <row r="43">
          <cell r="A43" t="str">
            <v>XC5301112220026</v>
          </cell>
          <cell r="B43" t="str">
            <v>云南欧亚乳业有限公司</v>
          </cell>
          <cell r="C43" t="str">
            <v>云南省大理白族自治州大理市大理经济开发区春华路</v>
          </cell>
          <cell r="D43" t="str">
            <v>昆明官渡区尚多副食店</v>
          </cell>
          <cell r="E43" t="str">
            <v>云南</v>
          </cell>
          <cell r="F43" t="str">
            <v>欧亚纯牛奶</v>
          </cell>
          <cell r="G43" t="str">
            <v>250克/袋</v>
          </cell>
          <cell r="I43">
            <v>44763</v>
          </cell>
          <cell r="K43" t="str">
            <v>乳制品</v>
          </cell>
          <cell r="U43" t="str">
            <v>昆明海关技术中心</v>
          </cell>
        </row>
        <row r="44">
          <cell r="A44" t="str">
            <v>XC5301112220034</v>
          </cell>
          <cell r="B44" t="str">
            <v>云南皇氏来思尔乳业有限公司</v>
          </cell>
          <cell r="C44" t="str">
            <v>云南省大理州大理市大理镇食品工业园区</v>
          </cell>
          <cell r="D44" t="str">
            <v>昆明市官渡区大有可观超市</v>
          </cell>
          <cell r="E44" t="str">
            <v>云南</v>
          </cell>
          <cell r="F44" t="str">
            <v>大理纯牛奶</v>
          </cell>
          <cell r="G44" t="str">
            <v>200克/袋</v>
          </cell>
          <cell r="I44">
            <v>44760</v>
          </cell>
          <cell r="K44" t="str">
            <v>乳制品</v>
          </cell>
          <cell r="U44" t="str">
            <v>昆明海关技术中心</v>
          </cell>
        </row>
        <row r="45">
          <cell r="A45" t="str">
            <v>XC5301112220036</v>
          </cell>
          <cell r="B45" t="str">
            <v>杭州吾尚食品有限公司</v>
          </cell>
          <cell r="C45" t="str">
            <v>浙江省杭州市桐庐县桐庐经济开发区凤川大道385号</v>
          </cell>
          <cell r="D45" t="str">
            <v>昆明市官渡区大有可观超市</v>
          </cell>
          <cell r="E45" t="str">
            <v>云南</v>
          </cell>
          <cell r="F45" t="str">
            <v>乳酸菌发酵AD钙奶饮品</v>
          </cell>
          <cell r="G45" t="str">
            <v>220mL/瓶</v>
          </cell>
          <cell r="I45">
            <v>44731</v>
          </cell>
          <cell r="K45" t="str">
            <v>饮料</v>
          </cell>
          <cell r="U45" t="str">
            <v>昆明海关技术中心</v>
          </cell>
        </row>
        <row r="46">
          <cell r="A46" t="str">
            <v>XC5301112220038</v>
          </cell>
          <cell r="B46" t="str">
            <v>山东鑫嘉萌食品有限公司</v>
          </cell>
          <cell r="C46" t="str">
            <v>嘉祥县嘉金线东园盛路南（食品工业园）</v>
          </cell>
          <cell r="D46" t="str">
            <v>昆明市官渡区大有可观超市</v>
          </cell>
          <cell r="E46" t="str">
            <v>云南</v>
          </cell>
          <cell r="F46" t="str">
            <v>萌山鹌鹑蛋罐头</v>
          </cell>
          <cell r="G46" t="str">
            <v>560克/瓶</v>
          </cell>
          <cell r="I46">
            <v>44531</v>
          </cell>
          <cell r="K46" t="str">
            <v>罐头</v>
          </cell>
          <cell r="U46" t="str">
            <v>昆明海关技术中心</v>
          </cell>
        </row>
        <row r="47">
          <cell r="A47" t="str">
            <v>XC5301112220029</v>
          </cell>
          <cell r="B47" t="str">
            <v>成都伊利乳业有限责任公司</v>
          </cell>
          <cell r="C47" t="str">
            <v>四川省成都市邛崃市临邛镇南江路1号</v>
          </cell>
          <cell r="D47" t="str">
            <v>昆明官渡区尚多副食店</v>
          </cell>
          <cell r="E47" t="str">
            <v>云南</v>
          </cell>
          <cell r="F47" t="str">
            <v>炫菠萝雪泥</v>
          </cell>
          <cell r="G47" t="str">
            <v>75克/袋</v>
          </cell>
          <cell r="I47">
            <v>44725</v>
          </cell>
          <cell r="K47" t="str">
            <v>冷冻饮品</v>
          </cell>
          <cell r="U47" t="str">
            <v>昆明海关技术中心</v>
          </cell>
        </row>
        <row r="48">
          <cell r="A48" t="str">
            <v>XC5301112220027</v>
          </cell>
          <cell r="B48" t="str">
            <v>临沂市奥灵奇食品有限公司</v>
          </cell>
          <cell r="C48" t="str">
            <v>平邑县地方镇义兴庄村</v>
          </cell>
          <cell r="D48" t="str">
            <v>昆明官渡区尚多副食店</v>
          </cell>
          <cell r="E48" t="str">
            <v>云南</v>
          </cell>
          <cell r="F48" t="str">
            <v>雪梨罐头</v>
          </cell>
          <cell r="G48" t="str">
            <v>388克/瓶</v>
          </cell>
          <cell r="I48">
            <v>44574</v>
          </cell>
          <cell r="K48" t="str">
            <v>罐头</v>
          </cell>
          <cell r="U48" t="str">
            <v>昆明海关技术中心</v>
          </cell>
        </row>
        <row r="49">
          <cell r="A49" t="str">
            <v>XC5301112220028</v>
          </cell>
          <cell r="B49" t="str">
            <v>广西伊利冷冻食品有限公司</v>
          </cell>
          <cell r="C49" t="str">
            <v>广西壮族自治区南宁市南宁—东盟经济开发区思源南路23号</v>
          </cell>
          <cell r="D49" t="str">
            <v>昆明官渡区尚多副食店</v>
          </cell>
          <cell r="E49" t="str">
            <v>云南</v>
          </cell>
          <cell r="F49" t="str">
            <v>棒冰</v>
          </cell>
          <cell r="G49" t="str">
            <v>70克/袋</v>
          </cell>
          <cell r="I49">
            <v>44734</v>
          </cell>
          <cell r="K49" t="str">
            <v>冷冻饮品</v>
          </cell>
          <cell r="U49" t="str">
            <v>昆明海关技术中心</v>
          </cell>
        </row>
        <row r="50">
          <cell r="A50" t="str">
            <v>XC5301112220040</v>
          </cell>
          <cell r="B50" t="str">
            <v>贵阳恒昌生态农业有限公司</v>
          </cell>
          <cell r="C50" t="str">
            <v>贵州省贵阳市南明区龙洞堡食品工业园A区18号</v>
          </cell>
          <cell r="D50" t="str">
            <v>云南沃尔玛百货有限公司昆明国贸中心分店</v>
          </cell>
          <cell r="E50" t="str">
            <v>云南</v>
          </cell>
          <cell r="F50" t="str">
            <v>玉米糁</v>
          </cell>
          <cell r="G50" t="str">
            <v>500g/袋</v>
          </cell>
          <cell r="I50">
            <v>44743</v>
          </cell>
          <cell r="K50" t="str">
            <v>粮食加工品</v>
          </cell>
          <cell r="U50" t="str">
            <v>昆明海关技术中心</v>
          </cell>
        </row>
        <row r="51">
          <cell r="A51" t="str">
            <v>XC5301112220041</v>
          </cell>
          <cell r="B51" t="str">
            <v>宣威市浦记火腿食品有限公司</v>
          </cell>
          <cell r="C51" t="str">
            <v>云南省宣威市双龙街道浦山村</v>
          </cell>
          <cell r="D51" t="str">
            <v>云南沃尔玛百货有限公司昆明国贸中心分店</v>
          </cell>
          <cell r="E51" t="str">
            <v>云南</v>
          </cell>
          <cell r="F51" t="str">
            <v>宣威老浦火腿</v>
          </cell>
          <cell r="G51" t="str">
            <v>散装称重</v>
          </cell>
          <cell r="I51">
            <v>44738</v>
          </cell>
          <cell r="K51" t="str">
            <v>肉制品</v>
          </cell>
          <cell r="U51" t="str">
            <v>昆明海关技术中心</v>
          </cell>
        </row>
        <row r="52">
          <cell r="A52" t="str">
            <v>XC5301112220042</v>
          </cell>
          <cell r="B52" t="str">
            <v>云南欧亚乳业有限公司</v>
          </cell>
          <cell r="C52" t="str">
            <v>云南省大理白族自治州大理市大理经济开发区春华路</v>
          </cell>
          <cell r="D52" t="str">
            <v>云南沃尔玛百货有限公司昆明国贸中心分店</v>
          </cell>
          <cell r="E52" t="str">
            <v>云南</v>
          </cell>
          <cell r="F52" t="str">
            <v>欧亚有机纯牛奶</v>
          </cell>
          <cell r="G52" t="str">
            <v>250克/袋</v>
          </cell>
          <cell r="I52">
            <v>44762</v>
          </cell>
          <cell r="K52" t="str">
            <v>乳制品</v>
          </cell>
          <cell r="U52" t="str">
            <v>昆明海关技术中心</v>
          </cell>
        </row>
        <row r="53">
          <cell r="A53" t="str">
            <v>XC5301112220043</v>
          </cell>
          <cell r="B53" t="str">
            <v>达能特殊营养品（青岛）有限公司</v>
          </cell>
          <cell r="C53" t="str">
            <v>山东省青岛市城阳区河套街道韶海路183号</v>
          </cell>
          <cell r="D53" t="str">
            <v>云南沃尔玛百货有限公司昆明国贸中心分店</v>
          </cell>
          <cell r="E53" t="str">
            <v>云南</v>
          </cell>
          <cell r="F53" t="str">
            <v>蕴荟幼儿配方奶粉（迈启乐幼儿配方奶粉（12-36月龄，3段）</v>
          </cell>
          <cell r="G53" t="str">
            <v>400克/罐</v>
          </cell>
          <cell r="I53">
            <v>44624</v>
          </cell>
          <cell r="K53" t="str">
            <v>婴幼儿配方食品</v>
          </cell>
          <cell r="U53" t="str">
            <v>昆明海关技术中心</v>
          </cell>
        </row>
        <row r="54">
          <cell r="A54" t="str">
            <v>XC5301112220044</v>
          </cell>
          <cell r="B54" t="str">
            <v>成都统一企业食品有限公司</v>
          </cell>
          <cell r="C54" t="str">
            <v>四川省成都市温江区成都海峡两岸科技产业开发园蓉台大道北段18号</v>
          </cell>
          <cell r="D54" t="str">
            <v>云南沃尔玛百货有限公司昆明国贸中心分店</v>
          </cell>
          <cell r="E54" t="str">
            <v>云南</v>
          </cell>
          <cell r="F54" t="str">
            <v>红烧牛肉面</v>
          </cell>
          <cell r="G54" t="str">
            <v>面饼+配料136克，面饼：115克/袋</v>
          </cell>
          <cell r="I54">
            <v>44722</v>
          </cell>
          <cell r="K54" t="str">
            <v>方便食品</v>
          </cell>
          <cell r="U54" t="str">
            <v>昆明海关技术中心</v>
          </cell>
        </row>
        <row r="55">
          <cell r="A55" t="str">
            <v>XC5301112220045</v>
          </cell>
          <cell r="B55" t="str">
            <v>大连林家铺子食品股份有限公司</v>
          </cell>
          <cell r="C55" t="str">
            <v>大连市普湾新区石河街道</v>
          </cell>
          <cell r="D55" t="str">
            <v>云南沃尔玛百货有限公司昆明国贸中心分店</v>
          </cell>
          <cell r="E55" t="str">
            <v>云南</v>
          </cell>
          <cell r="F55" t="str">
            <v>糖水黄桃罐头</v>
          </cell>
          <cell r="G55" t="str">
            <v>360克/瓶</v>
          </cell>
          <cell r="I55">
            <v>44746</v>
          </cell>
          <cell r="K55" t="str">
            <v>罐头</v>
          </cell>
          <cell r="U55" t="str">
            <v>昆明海关技术中心</v>
          </cell>
        </row>
        <row r="56">
          <cell r="A56" t="str">
            <v>XC5301112220046</v>
          </cell>
          <cell r="B56" t="str">
            <v>河南全惠食品有限公司</v>
          </cell>
          <cell r="C56" t="str">
            <v>郑州市惠济区天河路中段</v>
          </cell>
          <cell r="D56" t="str">
            <v>云南沃尔玛百货有限公司昆明国贸中心分店</v>
          </cell>
          <cell r="E56" t="str">
            <v>云南</v>
          </cell>
          <cell r="F56" t="str">
            <v>大黄米草莓口味汤圆</v>
          </cell>
          <cell r="G56" t="str">
            <v>400克/袋</v>
          </cell>
          <cell r="I56">
            <v>44684</v>
          </cell>
          <cell r="K56" t="str">
            <v>速冻食品</v>
          </cell>
          <cell r="U56" t="str">
            <v>昆明海关技术中心</v>
          </cell>
        </row>
        <row r="57">
          <cell r="A57" t="str">
            <v>XC5301112220047</v>
          </cell>
          <cell r="B57" t="str">
            <v>盐津铺子食品股份有限公司</v>
          </cell>
          <cell r="C57" t="str">
            <v>湖南浏阳生物医药工业园</v>
          </cell>
          <cell r="D57" t="str">
            <v>云南沃尔玛百货有限公司昆明国贸中心分店</v>
          </cell>
          <cell r="E57" t="str">
            <v>云南</v>
          </cell>
          <cell r="F57" t="str">
            <v>浪脆薯片（海苔味）</v>
          </cell>
          <cell r="G57" t="str">
            <v>散装称重</v>
          </cell>
          <cell r="I57">
            <v>44738</v>
          </cell>
          <cell r="K57" t="str">
            <v>薯类和膨化食品</v>
          </cell>
          <cell r="U57" t="str">
            <v>昆明海关技术中心</v>
          </cell>
        </row>
        <row r="58">
          <cell r="A58" t="str">
            <v>XC5301112230206</v>
          </cell>
          <cell r="B58" t="str">
            <v>/</v>
          </cell>
          <cell r="C58" t="str">
            <v>/</v>
          </cell>
          <cell r="D58" t="str">
            <v>官渡区云巅餐厅</v>
          </cell>
          <cell r="E58" t="str">
            <v>云南</v>
          </cell>
          <cell r="F58" t="str">
            <v>卤肘子</v>
          </cell>
          <cell r="G58" t="str">
            <v>散装称重</v>
          </cell>
          <cell r="I58">
            <v>44775</v>
          </cell>
          <cell r="K58" t="str">
            <v>餐饮食品</v>
          </cell>
          <cell r="U58" t="str">
            <v>昆明海关技术中心</v>
          </cell>
        </row>
        <row r="59">
          <cell r="A59" t="str">
            <v>XC5301112220049</v>
          </cell>
          <cell r="B59" t="str">
            <v>蜡笔小新（四川）有限公司</v>
          </cell>
          <cell r="C59" t="str">
            <v>成都市浦江县工业大道上段20号</v>
          </cell>
          <cell r="D59" t="str">
            <v>云南沃尔玛百货有限公司昆明国贸中心分店</v>
          </cell>
          <cell r="E59" t="str">
            <v>云南</v>
          </cell>
          <cell r="F59" t="str">
            <v>可吸果冻（蓝莓味）</v>
          </cell>
          <cell r="G59" t="str">
            <v>零售称重</v>
          </cell>
          <cell r="I59">
            <v>44738</v>
          </cell>
          <cell r="K59" t="str">
            <v>糖果制品</v>
          </cell>
          <cell r="U59" t="str">
            <v>昆明海关技术中心</v>
          </cell>
        </row>
        <row r="60">
          <cell r="A60" t="str">
            <v>XC5301112230209</v>
          </cell>
          <cell r="B60" t="str">
            <v>/</v>
          </cell>
          <cell r="C60" t="str">
            <v>/</v>
          </cell>
          <cell r="D60" t="str">
            <v>昆明市官渡区昌元酒楼</v>
          </cell>
          <cell r="E60" t="str">
            <v>云南</v>
          </cell>
          <cell r="F60" t="str">
            <v>自消毒餐具（碗）</v>
          </cell>
          <cell r="G60" t="str">
            <v>/</v>
          </cell>
          <cell r="I60">
            <v>44776</v>
          </cell>
          <cell r="K60" t="str">
            <v>餐饮食品</v>
          </cell>
          <cell r="U60" t="str">
            <v>昆明海关技术中心</v>
          </cell>
        </row>
        <row r="61">
          <cell r="A61" t="str">
            <v>XC5301112230210</v>
          </cell>
          <cell r="B61" t="str">
            <v>/</v>
          </cell>
          <cell r="C61" t="str">
            <v>/</v>
          </cell>
          <cell r="D61" t="str">
            <v>昆明市官渡区昌元酒楼</v>
          </cell>
          <cell r="E61" t="str">
            <v>云南</v>
          </cell>
          <cell r="F61" t="str">
            <v>卤猪肉</v>
          </cell>
          <cell r="G61" t="str">
            <v>散装称重</v>
          </cell>
          <cell r="I61">
            <v>44776</v>
          </cell>
          <cell r="K61" t="str">
            <v>餐饮食品</v>
          </cell>
          <cell r="U61" t="str">
            <v>昆明海关技术中心</v>
          </cell>
        </row>
        <row r="62">
          <cell r="A62" t="str">
            <v>XC5301112220050</v>
          </cell>
          <cell r="B62" t="str">
            <v>昆明惠乔春商贸有限公司</v>
          </cell>
          <cell r="C62" t="str">
            <v>昆明市经开区浦发路2号鼎商国际产业园B2栋202-502</v>
          </cell>
          <cell r="D62" t="str">
            <v>瑞丽市喜润商贸有限责任公司昆明分公司</v>
          </cell>
          <cell r="E62" t="str">
            <v>云南</v>
          </cell>
          <cell r="F62" t="str">
            <v>糯玉米粒</v>
          </cell>
          <cell r="G62" t="str">
            <v>500g/袋</v>
          </cell>
          <cell r="I62">
            <v>44709</v>
          </cell>
          <cell r="K62" t="str">
            <v>粮食加工品</v>
          </cell>
          <cell r="U62" t="str">
            <v>昆明海关技术中心</v>
          </cell>
        </row>
        <row r="63">
          <cell r="A63" t="str">
            <v>XC5301112220051</v>
          </cell>
          <cell r="B63" t="str">
            <v>昆明惠乔春商贸有限公司</v>
          </cell>
          <cell r="C63" t="str">
            <v>昆明市经开区浦发路2号鼎商国际产业园B2栋202-502</v>
          </cell>
          <cell r="D63" t="str">
            <v>瑞丽市喜润商贸有限责任公司昆明分公司</v>
          </cell>
          <cell r="E63" t="str">
            <v>云南</v>
          </cell>
          <cell r="F63" t="str">
            <v>小米</v>
          </cell>
          <cell r="G63" t="str">
            <v>500g/袋</v>
          </cell>
          <cell r="I63">
            <v>44762</v>
          </cell>
          <cell r="K63" t="str">
            <v>粮食加工品</v>
          </cell>
          <cell r="U63" t="str">
            <v>昆明海关技术中心</v>
          </cell>
        </row>
        <row r="64">
          <cell r="A64" t="str">
            <v>XC5301112230211</v>
          </cell>
          <cell r="B64" t="str">
            <v>/</v>
          </cell>
          <cell r="C64" t="str">
            <v>/</v>
          </cell>
          <cell r="D64" t="str">
            <v>昆明市官渡区小春小吃店</v>
          </cell>
          <cell r="E64" t="str">
            <v>云南</v>
          </cell>
          <cell r="F64" t="str">
            <v>鲜肉包</v>
          </cell>
          <cell r="G64" t="str">
            <v>散装称重</v>
          </cell>
          <cell r="I64">
            <v>44776</v>
          </cell>
          <cell r="K64" t="str">
            <v>餐饮食品</v>
          </cell>
          <cell r="U64" t="str">
            <v>昆明海关技术中心</v>
          </cell>
        </row>
        <row r="65">
          <cell r="A65" t="str">
            <v>XC5301112220052</v>
          </cell>
          <cell r="B65" t="str">
            <v>宜良县泽盛食品厂</v>
          </cell>
          <cell r="C65" t="str">
            <v>云南省昆明市宜良县匡远街道办蓬莱乡西山营村237号</v>
          </cell>
          <cell r="D65" t="str">
            <v>瑞丽市喜润商贸有限责任公司昆明分公司</v>
          </cell>
          <cell r="E65" t="str">
            <v>云南</v>
          </cell>
          <cell r="F65" t="str">
            <v>小块腊肉</v>
          </cell>
          <cell r="G65" t="str">
            <v>称重</v>
          </cell>
          <cell r="I65">
            <v>44742</v>
          </cell>
          <cell r="K65" t="str">
            <v>肉制品</v>
          </cell>
          <cell r="U65" t="str">
            <v>昆明海关技术中心</v>
          </cell>
        </row>
        <row r="66">
          <cell r="A66" t="str">
            <v>XC5301112220053</v>
          </cell>
          <cell r="B66" t="str">
            <v>云南宣福坊食品有限公司</v>
          </cell>
          <cell r="C66" t="str">
            <v>云南省昆明市官渡区董家湾路331号云傲冻品交易市场干菜区96号</v>
          </cell>
          <cell r="D66" t="str">
            <v>瑞丽市喜润商贸有限责任公司昆明分公司</v>
          </cell>
          <cell r="E66" t="str">
            <v>云南</v>
          </cell>
          <cell r="F66" t="str">
            <v>宣福五花腊肉</v>
          </cell>
          <cell r="G66" t="str">
            <v>称重</v>
          </cell>
          <cell r="I66">
            <v>44687</v>
          </cell>
          <cell r="K66" t="str">
            <v>肉制品</v>
          </cell>
          <cell r="U66" t="str">
            <v>昆明海关技术中心</v>
          </cell>
        </row>
        <row r="67">
          <cell r="A67" t="str">
            <v>XC5301112220054</v>
          </cell>
          <cell r="B67" t="str">
            <v>云南欧亚乳业有限公司</v>
          </cell>
          <cell r="C67" t="str">
            <v>云南省大理白族自治州大理市大理经济开发区春华路</v>
          </cell>
          <cell r="D67" t="str">
            <v>瑞丽市喜润商贸有限责任公司昆明分公司</v>
          </cell>
          <cell r="E67" t="str">
            <v>云南</v>
          </cell>
          <cell r="F67" t="str">
            <v>欧亚纯牛奶</v>
          </cell>
          <cell r="G67" t="str">
            <v>250克/袋</v>
          </cell>
          <cell r="I67">
            <v>44765</v>
          </cell>
          <cell r="K67" t="str">
            <v>乳制品</v>
          </cell>
          <cell r="U67" t="str">
            <v>昆明海关技术中心</v>
          </cell>
        </row>
        <row r="68">
          <cell r="A68" t="str">
            <v>XC5301112220055</v>
          </cell>
          <cell r="B68" t="str">
            <v>白象食品股份有限公司</v>
          </cell>
          <cell r="C68" t="str">
            <v>河南新郑市薛店镇工贸开发区</v>
          </cell>
          <cell r="D68" t="str">
            <v>瑞丽市喜润商贸有限责任公司昆明分公司</v>
          </cell>
          <cell r="E68" t="str">
            <v>云南</v>
          </cell>
          <cell r="F68" t="str">
            <v>羊肉汤面</v>
          </cell>
          <cell r="G68" t="str">
            <v>面饼+配料110.5克×5包</v>
          </cell>
          <cell r="I68">
            <v>44729</v>
          </cell>
          <cell r="K68" t="str">
            <v>方便食品</v>
          </cell>
          <cell r="U68" t="str">
            <v>昆明海关技术中心</v>
          </cell>
        </row>
        <row r="69">
          <cell r="A69" t="str">
            <v>XC5301112230213</v>
          </cell>
          <cell r="B69" t="str">
            <v>/</v>
          </cell>
          <cell r="C69" t="str">
            <v>/</v>
          </cell>
          <cell r="D69" t="str">
            <v>昆明市官渡区城市花园咖啡店</v>
          </cell>
          <cell r="E69" t="str">
            <v>云南</v>
          </cell>
          <cell r="F69" t="str">
            <v>自消毒餐具（碗）</v>
          </cell>
          <cell r="G69" t="str">
            <v>/</v>
          </cell>
          <cell r="I69">
            <v>44776</v>
          </cell>
          <cell r="K69" t="str">
            <v>餐饮食品</v>
          </cell>
          <cell r="U69" t="str">
            <v>昆明海关技术中心</v>
          </cell>
        </row>
        <row r="70">
          <cell r="A70" t="str">
            <v>XC5301112230214</v>
          </cell>
          <cell r="B70" t="str">
            <v>/</v>
          </cell>
          <cell r="C70" t="str">
            <v>/</v>
          </cell>
          <cell r="D70" t="str">
            <v>昆明市官渡区城市花园咖啡店</v>
          </cell>
          <cell r="E70" t="str">
            <v>云南</v>
          </cell>
          <cell r="F70" t="str">
            <v>火锅底料</v>
          </cell>
          <cell r="G70" t="str">
            <v>散装称重</v>
          </cell>
          <cell r="I70">
            <v>44776</v>
          </cell>
          <cell r="K70" t="str">
            <v>餐饮食品</v>
          </cell>
          <cell r="U70" t="str">
            <v>昆明海关技术中心</v>
          </cell>
        </row>
        <row r="71">
          <cell r="A71" t="str">
            <v>XC5301112220056</v>
          </cell>
          <cell r="B71" t="str">
            <v>成都伊利乳业有限责任公司</v>
          </cell>
          <cell r="C71" t="str">
            <v>四川省成都市邛崃市临邛镇南江路1号</v>
          </cell>
          <cell r="D71" t="str">
            <v>瑞丽市喜润商贸有限责任公司昆明分公司</v>
          </cell>
          <cell r="E71" t="str">
            <v>云南</v>
          </cell>
          <cell r="F71" t="str">
            <v>炫菠萝雪泥</v>
          </cell>
          <cell r="G71" t="str">
            <v>75克/袋</v>
          </cell>
          <cell r="I71">
            <v>44710</v>
          </cell>
          <cell r="K71" t="str">
            <v>冷冻饮品</v>
          </cell>
          <cell r="U71" t="str">
            <v>昆明海关技术中心</v>
          </cell>
        </row>
        <row r="72">
          <cell r="A72" t="str">
            <v>XC5301112220048</v>
          </cell>
          <cell r="B72" t="str">
            <v>云南林点食品有限公司</v>
          </cell>
          <cell r="C72" t="str">
            <v>云南省昆明市阳宗海风景名胜区汤池街道凤鸣社区凤鸣村</v>
          </cell>
          <cell r="D72" t="str">
            <v>云南沃尔玛百货有限公司昆明国贸中心分店</v>
          </cell>
          <cell r="E72" t="str">
            <v>云南</v>
          </cell>
          <cell r="F72" t="str">
            <v>嗨 林小檬（果肉柠檬冻）</v>
          </cell>
          <cell r="G72" t="str">
            <v>散装称重</v>
          </cell>
          <cell r="I72">
            <v>44714</v>
          </cell>
          <cell r="K72" t="str">
            <v>糖果制品</v>
          </cell>
          <cell r="U72" t="str">
            <v>昆明海关技术中心</v>
          </cell>
        </row>
        <row r="73">
          <cell r="A73" t="str">
            <v>XC5301112230217</v>
          </cell>
          <cell r="B73" t="str">
            <v>/</v>
          </cell>
          <cell r="C73" t="str">
            <v>/</v>
          </cell>
          <cell r="D73" t="str">
            <v>昆明佳华广场酒店</v>
          </cell>
          <cell r="E73" t="str">
            <v>云南</v>
          </cell>
          <cell r="F73" t="str">
            <v>馒头</v>
          </cell>
          <cell r="G73" t="str">
            <v>散装</v>
          </cell>
          <cell r="I73">
            <v>44774</v>
          </cell>
          <cell r="K73" t="str">
            <v>餐饮食品</v>
          </cell>
          <cell r="U73" t="str">
            <v>昆明海关技术中心</v>
          </cell>
        </row>
        <row r="74">
          <cell r="A74" t="str">
            <v>XC5301112230216</v>
          </cell>
          <cell r="B74" t="str">
            <v>/</v>
          </cell>
          <cell r="C74" t="str">
            <v>/</v>
          </cell>
          <cell r="D74" t="str">
            <v>昆明佳华广场酒店</v>
          </cell>
          <cell r="E74" t="str">
            <v>云南</v>
          </cell>
          <cell r="F74" t="str">
            <v>包子</v>
          </cell>
          <cell r="G74" t="str">
            <v>散装</v>
          </cell>
          <cell r="I74">
            <v>44774</v>
          </cell>
          <cell r="K74" t="str">
            <v>餐饮食品</v>
          </cell>
          <cell r="U74" t="str">
            <v>昆明海关技术中心</v>
          </cell>
        </row>
        <row r="75">
          <cell r="A75" t="str">
            <v>XC5301112230220</v>
          </cell>
          <cell r="B75" t="str">
            <v>/</v>
          </cell>
          <cell r="C75" t="str">
            <v>/</v>
          </cell>
          <cell r="D75" t="str">
            <v>云南锦华实业股份有限公司锦华国际公寓酒店管理中心</v>
          </cell>
          <cell r="E75" t="str">
            <v>云南</v>
          </cell>
          <cell r="F75" t="str">
            <v>自消毒餐具（碗）</v>
          </cell>
          <cell r="G75" t="str">
            <v>散装</v>
          </cell>
          <cell r="I75">
            <v>44777</v>
          </cell>
          <cell r="K75" t="str">
            <v>餐饮食品</v>
          </cell>
          <cell r="U75" t="str">
            <v>昆明海关技术中心</v>
          </cell>
        </row>
        <row r="76">
          <cell r="A76" t="str">
            <v>XC5301112230221</v>
          </cell>
          <cell r="B76" t="str">
            <v>云南炳洁清洁服务有限公司</v>
          </cell>
          <cell r="C76" t="str">
            <v>云南省昆明市富民县散旦镇沙营村民委员会大冲15号</v>
          </cell>
          <cell r="D76" t="str">
            <v>昆明市官渡区勐海傣味园</v>
          </cell>
          <cell r="E76" t="str">
            <v>云南</v>
          </cell>
          <cell r="F76" t="str">
            <v>集中消毒餐具</v>
          </cell>
          <cell r="G76" t="str">
            <v>套</v>
          </cell>
          <cell r="I76">
            <v>44780</v>
          </cell>
          <cell r="K76" t="str">
            <v>餐饮食品</v>
          </cell>
          <cell r="U76" t="str">
            <v>昆明海关技术中心</v>
          </cell>
        </row>
        <row r="77">
          <cell r="A77" t="str">
            <v>XC5301112230223</v>
          </cell>
          <cell r="B77" t="str">
            <v>/</v>
          </cell>
          <cell r="C77" t="str">
            <v>/</v>
          </cell>
          <cell r="D77" t="str">
            <v>官渡区崽儿火锅店</v>
          </cell>
          <cell r="E77" t="str">
            <v>云南</v>
          </cell>
          <cell r="F77" t="str">
            <v>自消毒餐具</v>
          </cell>
          <cell r="G77" t="str">
            <v>散装</v>
          </cell>
          <cell r="I77">
            <v>44781</v>
          </cell>
          <cell r="K77" t="str">
            <v>餐饮食品</v>
          </cell>
          <cell r="U77" t="str">
            <v>昆明海关技术中心</v>
          </cell>
        </row>
        <row r="78">
          <cell r="A78" t="str">
            <v>XC5301112230222</v>
          </cell>
          <cell r="B78" t="str">
            <v>/</v>
          </cell>
          <cell r="C78" t="str">
            <v>/</v>
          </cell>
          <cell r="D78" t="str">
            <v>官渡区怪怪小吃店</v>
          </cell>
          <cell r="E78" t="str">
            <v>云南</v>
          </cell>
          <cell r="F78" t="str">
            <v>自制火锅底料</v>
          </cell>
          <cell r="G78" t="str">
            <v>散装称重</v>
          </cell>
          <cell r="I78">
            <v>44780</v>
          </cell>
          <cell r="K78" t="str">
            <v>餐饮食品</v>
          </cell>
          <cell r="U78" t="str">
            <v>昆明海关技术中心</v>
          </cell>
        </row>
        <row r="79">
          <cell r="A79" t="str">
            <v>XC5301112230224</v>
          </cell>
          <cell r="B79" t="str">
            <v>/</v>
          </cell>
          <cell r="C79" t="str">
            <v>/</v>
          </cell>
          <cell r="D79" t="str">
            <v>昆明市官渡区岳建章小吃店</v>
          </cell>
          <cell r="E79" t="str">
            <v>云南</v>
          </cell>
          <cell r="F79" t="str">
            <v>油条</v>
          </cell>
          <cell r="G79" t="str">
            <v>散装称重</v>
          </cell>
          <cell r="I79">
            <v>44782</v>
          </cell>
          <cell r="K79" t="str">
            <v>餐饮食品</v>
          </cell>
          <cell r="U79" t="str">
            <v>昆明海关技术中心</v>
          </cell>
        </row>
        <row r="80">
          <cell r="A80" t="str">
            <v>XC5301112230225</v>
          </cell>
          <cell r="B80" t="str">
            <v>/</v>
          </cell>
          <cell r="C80" t="str">
            <v>/</v>
          </cell>
          <cell r="D80" t="str">
            <v>昆明市官渡区仕宣小吃店</v>
          </cell>
          <cell r="E80" t="str">
            <v>云南</v>
          </cell>
          <cell r="F80" t="str">
            <v>自消毒餐具</v>
          </cell>
          <cell r="G80" t="str">
            <v>散装</v>
          </cell>
          <cell r="I80">
            <v>44782</v>
          </cell>
          <cell r="K80" t="str">
            <v>餐饮食品</v>
          </cell>
          <cell r="U80" t="str">
            <v>昆明海关技术中心</v>
          </cell>
        </row>
        <row r="81">
          <cell r="A81" t="str">
            <v>XC5301112230227</v>
          </cell>
          <cell r="B81" t="str">
            <v>/</v>
          </cell>
          <cell r="C81" t="str">
            <v>/</v>
          </cell>
          <cell r="D81" t="str">
            <v>昆明市官渡区朱荣波小吃店</v>
          </cell>
          <cell r="E81" t="str">
            <v>云南</v>
          </cell>
          <cell r="F81" t="str">
            <v>自消毒餐具</v>
          </cell>
          <cell r="G81" t="str">
            <v>散装</v>
          </cell>
          <cell r="I81">
            <v>44782</v>
          </cell>
          <cell r="K81" t="str">
            <v>餐饮食品</v>
          </cell>
          <cell r="U81" t="str">
            <v>昆明海关技术中心</v>
          </cell>
        </row>
        <row r="82">
          <cell r="A82" t="str">
            <v>XC5301112230228</v>
          </cell>
          <cell r="B82" t="str">
            <v>/</v>
          </cell>
          <cell r="C82" t="str">
            <v>/</v>
          </cell>
          <cell r="D82" t="str">
            <v>云南兰鸭子餐饮管理有限公司第四分公司</v>
          </cell>
          <cell r="E82" t="str">
            <v>云南</v>
          </cell>
          <cell r="F82" t="str">
            <v>自消毒餐具</v>
          </cell>
          <cell r="G82" t="str">
            <v>散装</v>
          </cell>
          <cell r="I82">
            <v>44783</v>
          </cell>
          <cell r="K82" t="str">
            <v>餐饮食品</v>
          </cell>
          <cell r="U82" t="str">
            <v>昆明海关技术中心</v>
          </cell>
        </row>
        <row r="83">
          <cell r="A83" t="str">
            <v>XC5301112230229</v>
          </cell>
          <cell r="B83" t="str">
            <v>/</v>
          </cell>
          <cell r="C83" t="str">
            <v>/</v>
          </cell>
          <cell r="D83" t="str">
            <v>昆明市官渡区牛炮餐饮店</v>
          </cell>
          <cell r="E83" t="str">
            <v>云南</v>
          </cell>
          <cell r="F83" t="str">
            <v>自消毒餐具</v>
          </cell>
          <cell r="G83" t="str">
            <v>散装</v>
          </cell>
          <cell r="I83">
            <v>44783</v>
          </cell>
          <cell r="K83" t="str">
            <v>餐饮食品</v>
          </cell>
          <cell r="U83" t="str">
            <v>昆明海关技术中心</v>
          </cell>
        </row>
        <row r="84">
          <cell r="A84" t="str">
            <v>XC5301112230231</v>
          </cell>
          <cell r="B84" t="str">
            <v>/</v>
          </cell>
          <cell r="C84" t="str">
            <v>/</v>
          </cell>
          <cell r="D84" t="str">
            <v>官渡区阿娇魏道饭店</v>
          </cell>
          <cell r="E84" t="str">
            <v>云南</v>
          </cell>
          <cell r="F84" t="str">
            <v>自消毒餐具</v>
          </cell>
          <cell r="G84" t="str">
            <v>散装</v>
          </cell>
          <cell r="I84">
            <v>44783</v>
          </cell>
          <cell r="K84" t="str">
            <v>餐饮食品</v>
          </cell>
          <cell r="U84" t="str">
            <v>昆明海关技术中心</v>
          </cell>
        </row>
        <row r="85">
          <cell r="A85" t="str">
            <v>XC5301112230232</v>
          </cell>
          <cell r="B85" t="str">
            <v>/</v>
          </cell>
          <cell r="C85" t="str">
            <v>/</v>
          </cell>
          <cell r="D85" t="str">
            <v>昆明市官渡区金汤财鱼小吃店</v>
          </cell>
          <cell r="E85" t="str">
            <v>云南</v>
          </cell>
          <cell r="F85" t="str">
            <v>自消毒餐具</v>
          </cell>
          <cell r="G85" t="str">
            <v>散装</v>
          </cell>
          <cell r="I85">
            <v>44783</v>
          </cell>
          <cell r="K85" t="str">
            <v>餐饮食品</v>
          </cell>
          <cell r="U85" t="str">
            <v>昆明海关技术中心</v>
          </cell>
        </row>
        <row r="86">
          <cell r="A86" t="str">
            <v>XC5301112230230</v>
          </cell>
          <cell r="B86" t="str">
            <v>/</v>
          </cell>
          <cell r="C86" t="str">
            <v>/</v>
          </cell>
          <cell r="D86" t="str">
            <v>昆明市官渡区牛炮餐饮店</v>
          </cell>
          <cell r="E86" t="str">
            <v>云南</v>
          </cell>
          <cell r="F86" t="str">
            <v>自制火锅底料</v>
          </cell>
          <cell r="G86" t="str">
            <v>散装称重</v>
          </cell>
          <cell r="I86">
            <v>44780</v>
          </cell>
          <cell r="K86" t="str">
            <v>餐饮食品</v>
          </cell>
          <cell r="U86" t="str">
            <v>昆明海关技术中心</v>
          </cell>
        </row>
        <row r="87">
          <cell r="A87" t="str">
            <v>XC5301112230233</v>
          </cell>
          <cell r="B87" t="str">
            <v>/</v>
          </cell>
          <cell r="C87" t="str">
            <v>/</v>
          </cell>
          <cell r="D87" t="str">
            <v>昆明市官渡区再欣小吃店</v>
          </cell>
          <cell r="E87" t="str">
            <v>云南</v>
          </cell>
          <cell r="F87" t="str">
            <v>自消毒餐具</v>
          </cell>
          <cell r="G87" t="str">
            <v>散装</v>
          </cell>
          <cell r="I87">
            <v>44784</v>
          </cell>
          <cell r="K87" t="str">
            <v>餐饮食品</v>
          </cell>
          <cell r="U87" t="str">
            <v>昆明海关技术中心</v>
          </cell>
        </row>
        <row r="88">
          <cell r="A88" t="str">
            <v>XC5301112230234</v>
          </cell>
          <cell r="B88" t="str">
            <v>/</v>
          </cell>
          <cell r="C88" t="str">
            <v>/</v>
          </cell>
          <cell r="D88" t="str">
            <v>昆明市官渡区伍幺八小吃店</v>
          </cell>
          <cell r="E88" t="str">
            <v>云南</v>
          </cell>
          <cell r="F88" t="str">
            <v>自消毒餐具</v>
          </cell>
          <cell r="G88" t="str">
            <v>散装</v>
          </cell>
          <cell r="I88">
            <v>44784</v>
          </cell>
          <cell r="K88" t="str">
            <v>餐饮食品</v>
          </cell>
          <cell r="U88" t="str">
            <v>昆明海关技术中心</v>
          </cell>
        </row>
        <row r="89">
          <cell r="A89" t="str">
            <v>XC5301112230235</v>
          </cell>
          <cell r="B89" t="str">
            <v>/</v>
          </cell>
          <cell r="C89" t="str">
            <v>/</v>
          </cell>
          <cell r="D89" t="str">
            <v>昆明市官渡区双味园小吃店</v>
          </cell>
          <cell r="E89" t="str">
            <v>云南</v>
          </cell>
          <cell r="F89" t="str">
            <v>自消毒餐具</v>
          </cell>
          <cell r="G89" t="str">
            <v>散装</v>
          </cell>
          <cell r="I89">
            <v>44784</v>
          </cell>
          <cell r="K89" t="str">
            <v>餐饮食品</v>
          </cell>
          <cell r="U89" t="str">
            <v>昆明海关技术中心</v>
          </cell>
        </row>
        <row r="90">
          <cell r="A90" t="str">
            <v>XC5301112230219</v>
          </cell>
          <cell r="B90" t="str">
            <v>/</v>
          </cell>
          <cell r="C90" t="str">
            <v>/</v>
          </cell>
          <cell r="D90" t="str">
            <v>昆明锦江大酒店</v>
          </cell>
          <cell r="E90" t="str">
            <v>云南</v>
          </cell>
          <cell r="F90" t="str">
            <v>自消毒餐具（碗）</v>
          </cell>
          <cell r="G90" t="str">
            <v>散装</v>
          </cell>
          <cell r="I90">
            <v>44778</v>
          </cell>
          <cell r="K90" t="str">
            <v>餐饮食品</v>
          </cell>
          <cell r="U90" t="str">
            <v>昆明海关技术中心</v>
          </cell>
        </row>
        <row r="91">
          <cell r="A91" t="str">
            <v>XC5301112230236</v>
          </cell>
          <cell r="B91" t="str">
            <v>/</v>
          </cell>
          <cell r="C91" t="str">
            <v>/</v>
          </cell>
          <cell r="D91" t="str">
            <v>云南嘉华食品有限公司和平饼屋</v>
          </cell>
          <cell r="E91" t="str">
            <v>云南</v>
          </cell>
          <cell r="F91" t="str">
            <v>金牌手撕包</v>
          </cell>
          <cell r="G91" t="str">
            <v>散装</v>
          </cell>
          <cell r="I91">
            <v>44784</v>
          </cell>
          <cell r="K91" t="str">
            <v>餐饮食品</v>
          </cell>
          <cell r="U91" t="str">
            <v>昆明海关技术中心</v>
          </cell>
        </row>
        <row r="92">
          <cell r="A92" t="str">
            <v>XC5301112230238</v>
          </cell>
          <cell r="B92" t="str">
            <v>/</v>
          </cell>
          <cell r="C92" t="str">
            <v>/</v>
          </cell>
          <cell r="D92" t="str">
            <v>昆明市官渡区碧楹糕点店</v>
          </cell>
          <cell r="E92" t="str">
            <v>云南</v>
          </cell>
          <cell r="F92" t="str">
            <v>经典手撕包</v>
          </cell>
          <cell r="G92" t="str">
            <v>散装</v>
          </cell>
          <cell r="I92">
            <v>44785</v>
          </cell>
          <cell r="K92" t="str">
            <v>餐饮食品</v>
          </cell>
          <cell r="U92" t="str">
            <v>昆明海关技术中心</v>
          </cell>
        </row>
        <row r="93">
          <cell r="A93" t="str">
            <v>XC5301112230239</v>
          </cell>
          <cell r="B93" t="str">
            <v>/</v>
          </cell>
          <cell r="C93" t="str">
            <v>/</v>
          </cell>
          <cell r="D93" t="str">
            <v>昆明市官渡区碧楹糕点店</v>
          </cell>
          <cell r="E93" t="str">
            <v>云南</v>
          </cell>
          <cell r="F93" t="str">
            <v>经典豆沙面包</v>
          </cell>
          <cell r="G93" t="str">
            <v>散装</v>
          </cell>
          <cell r="I93">
            <v>44785</v>
          </cell>
          <cell r="K93" t="str">
            <v>餐饮食品</v>
          </cell>
          <cell r="U93" t="str">
            <v>昆明海关技术中心</v>
          </cell>
        </row>
        <row r="94">
          <cell r="A94" t="str">
            <v>XC5301112230226</v>
          </cell>
          <cell r="B94" t="str">
            <v>/</v>
          </cell>
          <cell r="C94" t="str">
            <v>/</v>
          </cell>
          <cell r="D94" t="str">
            <v>昆明市利民饭店有限公司</v>
          </cell>
          <cell r="E94" t="str">
            <v>云南</v>
          </cell>
          <cell r="F94" t="str">
            <v>自消毒餐具</v>
          </cell>
          <cell r="G94" t="str">
            <v>散装</v>
          </cell>
          <cell r="I94">
            <v>44782</v>
          </cell>
          <cell r="K94" t="str">
            <v>餐饮食品</v>
          </cell>
          <cell r="U94" t="str">
            <v>昆明海关技术中心</v>
          </cell>
        </row>
        <row r="95">
          <cell r="A95" t="str">
            <v>XC5301112220057</v>
          </cell>
          <cell r="B95" t="str">
            <v>芒市德源粮油有限责任公司</v>
          </cell>
          <cell r="C95" t="str">
            <v>芒市遮放镇南冷村</v>
          </cell>
          <cell r="D95" t="str">
            <v>昇菘（中国）超市有限公司昆明鑫都店</v>
          </cell>
          <cell r="E95" t="str">
            <v>云南</v>
          </cell>
          <cell r="F95" t="str">
            <v>大米</v>
          </cell>
          <cell r="G95" t="str">
            <v>2.5kg/袋</v>
          </cell>
          <cell r="I95">
            <v>44568</v>
          </cell>
          <cell r="K95" t="str">
            <v>粮食加工品</v>
          </cell>
          <cell r="U95" t="str">
            <v>昆明海关技术中心</v>
          </cell>
        </row>
        <row r="96">
          <cell r="A96" t="str">
            <v>XC5301112220058</v>
          </cell>
          <cell r="B96" t="str">
            <v>勐海惠众农业专业合作社</v>
          </cell>
          <cell r="C96" t="str">
            <v>西双版纳勐海县勐遮镇黎明农场</v>
          </cell>
          <cell r="D96" t="str">
            <v>昇菘（中国）超市有限公司昆明鑫都店</v>
          </cell>
          <cell r="E96" t="str">
            <v>云南</v>
          </cell>
          <cell r="F96" t="str">
            <v>溪源香米</v>
          </cell>
          <cell r="G96" t="str">
            <v>2.5kg/袋</v>
          </cell>
          <cell r="I96">
            <v>44793</v>
          </cell>
          <cell r="K96" t="str">
            <v>粮食加工品</v>
          </cell>
          <cell r="U96" t="str">
            <v>昆明海关技术中心</v>
          </cell>
        </row>
        <row r="97">
          <cell r="A97" t="str">
            <v>XC5301112220063</v>
          </cell>
          <cell r="B97" t="str">
            <v>广西华林食品有限公司</v>
          </cell>
          <cell r="C97" t="str">
            <v>广西扶绥县新宁镇兴港路26号（中国-东盟南宁空港扶绥经济区内）</v>
          </cell>
          <cell r="D97" t="str">
            <v>昇菘（中国）超市有限公司昆明鑫都店</v>
          </cell>
          <cell r="E97" t="str">
            <v>云南</v>
          </cell>
          <cell r="F97" t="str">
            <v>橄榄枝饮料</v>
          </cell>
          <cell r="G97" t="str">
            <v>245ml/瓶</v>
          </cell>
          <cell r="I97">
            <v>44758</v>
          </cell>
          <cell r="K97" t="str">
            <v>饮料</v>
          </cell>
          <cell r="U97" t="str">
            <v>昆明海关技术中心</v>
          </cell>
        </row>
        <row r="98">
          <cell r="A98" t="str">
            <v>XC5301112220023</v>
          </cell>
          <cell r="B98" t="str">
            <v>昆明市东川区红地银面工贸有限公司</v>
          </cell>
          <cell r="C98" t="str">
            <v>云南省昆明市东川区太阳谷生物科技产业园</v>
          </cell>
          <cell r="D98" t="str">
            <v>昆明市官渡区云盛副食百货经营部</v>
          </cell>
          <cell r="E98" t="str">
            <v>云南</v>
          </cell>
          <cell r="F98" t="str">
            <v>东川鸡蛋挂面</v>
          </cell>
          <cell r="G98" t="str">
            <v>1.5千克/把</v>
          </cell>
          <cell r="I98">
            <v>44832</v>
          </cell>
          <cell r="K98" t="str">
            <v>粮食加工品</v>
          </cell>
          <cell r="U98" t="str">
            <v>昆明海关技术中心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9"/>
  <sheetViews>
    <sheetView tabSelected="1" workbookViewId="0">
      <selection activeCell="I4" sqref="I4"/>
    </sheetView>
  </sheetViews>
  <sheetFormatPr defaultColWidth="9" defaultRowHeight="13.5"/>
  <cols>
    <col min="1" max="1" width="9" style="1"/>
    <col min="2" max="2" width="4.125" style="1" customWidth="1"/>
    <col min="3" max="3" width="10.875" style="1" customWidth="1"/>
    <col min="4" max="4" width="20.75" style="1" customWidth="1"/>
    <col min="5" max="5" width="11.75" style="1" customWidth="1"/>
    <col min="6" max="6" width="7.625" style="1" customWidth="1"/>
    <col min="7" max="7" width="7.75" style="1" customWidth="1"/>
    <col min="8" max="8" width="8.125" style="1" customWidth="1"/>
    <col min="9" max="9" width="9.375" style="1" customWidth="1"/>
    <col min="10" max="10" width="7.375" style="1" customWidth="1"/>
    <col min="11" max="11" width="7" style="1" customWidth="1"/>
    <col min="12" max="12" width="12.625" style="1" customWidth="1"/>
    <col min="13" max="13" width="9" style="1"/>
    <col min="14" max="14" width="8.625" style="1" customWidth="1"/>
    <col min="15" max="15" width="7.5" style="1" customWidth="1"/>
  </cols>
  <sheetData>
    <row r="1" spans="1:15" s="8" customFormat="1" ht="35.25" customHeight="1">
      <c r="A1" s="11" t="s">
        <v>17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s="8" customFormat="1" ht="35.25" customHeight="1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9" t="s">
        <v>14</v>
      </c>
    </row>
    <row r="3" spans="1:15" ht="54" customHeight="1">
      <c r="A3" s="2" t="str">
        <f>[1]原始数据!A2</f>
        <v>XC5301112220001</v>
      </c>
      <c r="B3" s="3">
        <v>1</v>
      </c>
      <c r="C3" s="2" t="str">
        <f>[1]原始数据!B2</f>
        <v>遂平克明面粉有限公司</v>
      </c>
      <c r="D3" s="2" t="str">
        <f>[1]原始数据!C2</f>
        <v>中国（驻马店）国际农产品加工产业园（遂平县产业集聚区众品路6号）</v>
      </c>
      <c r="E3" s="2" t="str">
        <f>[1]原始数据!D2</f>
        <v>昆明市官渡区旺芝佳副食品经营部</v>
      </c>
      <c r="F3" s="2" t="str">
        <f>[1]原始数据!E2</f>
        <v>云南</v>
      </c>
      <c r="G3" s="2" t="str">
        <f>[1]原始数据!F2</f>
        <v>高筋小麦粉</v>
      </c>
      <c r="H3" s="2" t="str">
        <f>[1]原始数据!G2</f>
        <v>1千克/袋</v>
      </c>
      <c r="I3" s="4">
        <f>[1]原始数据!I2</f>
        <v>44671</v>
      </c>
      <c r="J3" s="5" t="str">
        <f>[1]原始数据!K2</f>
        <v>粮食加工品</v>
      </c>
      <c r="K3" s="5" t="s">
        <v>18</v>
      </c>
      <c r="L3" s="6">
        <v>44862</v>
      </c>
      <c r="M3" s="7" t="s">
        <v>15</v>
      </c>
      <c r="N3" s="2" t="str">
        <f>[1]原始数据!U2</f>
        <v>昆明海关技术中心</v>
      </c>
      <c r="O3" s="2" t="s">
        <v>16</v>
      </c>
    </row>
    <row r="4" spans="1:15" ht="33.75">
      <c r="A4" s="2" t="str">
        <f>[1]原始数据!A3</f>
        <v>XC5301112220003</v>
      </c>
      <c r="B4" s="3">
        <v>2</v>
      </c>
      <c r="C4" s="2" t="str">
        <f>[1]原始数据!B3</f>
        <v>昆明市东川吴氏面条制造有限公司</v>
      </c>
      <c r="D4" s="2" t="str">
        <f>[1]原始数据!C3</f>
        <v>昆明市东川区兴玉路54号</v>
      </c>
      <c r="E4" s="2" t="str">
        <f>[1]原始数据!D3</f>
        <v>昆明市官渡区旺芝佳副食品经营部</v>
      </c>
      <c r="F4" s="2" t="str">
        <f>[1]原始数据!E3</f>
        <v>云南</v>
      </c>
      <c r="G4" s="2" t="str">
        <f>[1]原始数据!F3</f>
        <v>手工苦荞挂面</v>
      </c>
      <c r="H4" s="2" t="str">
        <f>[1]原始数据!G3</f>
        <v>800克/把</v>
      </c>
      <c r="I4" s="4">
        <f>[1]原始数据!I3</f>
        <v>44627</v>
      </c>
      <c r="J4" s="5" t="str">
        <f>[1]原始数据!K3</f>
        <v>粮食加工品</v>
      </c>
      <c r="K4" s="5" t="s">
        <v>18</v>
      </c>
      <c r="L4" s="6">
        <v>44862</v>
      </c>
      <c r="M4" s="7" t="s">
        <v>15</v>
      </c>
      <c r="N4" s="2" t="str">
        <f>[1]原始数据!U3</f>
        <v>昆明海关技术中心</v>
      </c>
      <c r="O4" s="2" t="s">
        <v>16</v>
      </c>
    </row>
    <row r="5" spans="1:15" ht="33.75">
      <c r="A5" s="2" t="str">
        <f>[1]原始数据!A4</f>
        <v>XC5301112220004</v>
      </c>
      <c r="B5" s="3">
        <v>3</v>
      </c>
      <c r="C5" s="2" t="str">
        <f>[1]原始数据!B4</f>
        <v>昆明回韵食品加工有限公司</v>
      </c>
      <c r="D5" s="2" t="str">
        <f>[1]原始数据!C4</f>
        <v>云南省昆明市东川区铜都街道奔多公路06号</v>
      </c>
      <c r="E5" s="2" t="str">
        <f>[1]原始数据!D4</f>
        <v>昆明市官渡区旺芝佳副食品经营部</v>
      </c>
      <c r="F5" s="2" t="str">
        <f>[1]原始数据!E4</f>
        <v>云南</v>
      </c>
      <c r="G5" s="2" t="str">
        <f>[1]原始数据!F4</f>
        <v>盐水面（挂面）</v>
      </c>
      <c r="H5" s="2" t="str">
        <f>[1]原始数据!G4</f>
        <v>1千克/把</v>
      </c>
      <c r="I5" s="4">
        <f>[1]原始数据!I4</f>
        <v>44695</v>
      </c>
      <c r="J5" s="5" t="str">
        <f>[1]原始数据!K4</f>
        <v>粮食加工品</v>
      </c>
      <c r="K5" s="5" t="s">
        <v>18</v>
      </c>
      <c r="L5" s="6">
        <v>44862</v>
      </c>
      <c r="M5" s="7" t="s">
        <v>15</v>
      </c>
      <c r="N5" s="2" t="str">
        <f>[1]原始数据!U4</f>
        <v>昆明海关技术中心</v>
      </c>
      <c r="O5" s="2" t="s">
        <v>16</v>
      </c>
    </row>
    <row r="6" spans="1:15" ht="33.75">
      <c r="A6" s="2" t="str">
        <f>[1]原始数据!A5</f>
        <v>XC5301112220006</v>
      </c>
      <c r="B6" s="3">
        <v>4</v>
      </c>
      <c r="C6" s="2" t="str">
        <f>[1]原始数据!B5</f>
        <v>云南金丰汇油脂股份有限公司</v>
      </c>
      <c r="D6" s="2" t="str">
        <f>[1]原始数据!C5</f>
        <v>中国（云南）自由贸易试验区昆明片区经开区洛羊街道办事处中豪新册产业城B9、B10栋</v>
      </c>
      <c r="E6" s="2" t="str">
        <f>[1]原始数据!D5</f>
        <v>昆明市官渡区旺芝佳副食品经营部</v>
      </c>
      <c r="F6" s="2" t="str">
        <f>[1]原始数据!E5</f>
        <v>云南</v>
      </c>
      <c r="G6" s="2" t="str">
        <f>[1]原始数据!F5</f>
        <v>菜籽油</v>
      </c>
      <c r="H6" s="2" t="str">
        <f>[1]原始数据!G5</f>
        <v>2升/桶</v>
      </c>
      <c r="I6" s="4">
        <f>[1]原始数据!I5</f>
        <v>44662</v>
      </c>
      <c r="J6" s="5" t="str">
        <f>[1]原始数据!K5</f>
        <v>食用油、油脂及其制品</v>
      </c>
      <c r="K6" s="5" t="s">
        <v>18</v>
      </c>
      <c r="L6" s="6">
        <v>44862</v>
      </c>
      <c r="M6" s="7" t="s">
        <v>15</v>
      </c>
      <c r="N6" s="2" t="str">
        <f>[1]原始数据!U5</f>
        <v>昆明海关技术中心</v>
      </c>
      <c r="O6" s="2" t="s">
        <v>16</v>
      </c>
    </row>
    <row r="7" spans="1:15" ht="33.75">
      <c r="A7" s="2" t="str">
        <f>[1]原始数据!A6</f>
        <v>XC5301112220007</v>
      </c>
      <c r="B7" s="3">
        <v>5</v>
      </c>
      <c r="C7" s="2" t="str">
        <f>[1]原始数据!B6</f>
        <v>云南宣福坊食品有限公司</v>
      </c>
      <c r="D7" s="2" t="str">
        <f>[1]原始数据!C6</f>
        <v>云南经开区阿拉乡大石坝村山峰公司后左侧102号</v>
      </c>
      <c r="E7" s="2" t="str">
        <f>[1]原始数据!D6</f>
        <v>昆明市官渡区旺芝佳副食品经营部</v>
      </c>
      <c r="F7" s="2" t="str">
        <f>[1]原始数据!E6</f>
        <v>云南</v>
      </c>
      <c r="G7" s="2" t="str">
        <f>[1]原始数据!F6</f>
        <v>宣威宣福火腿</v>
      </c>
      <c r="H7" s="2" t="str">
        <f>[1]原始数据!G6</f>
        <v>500克/包</v>
      </c>
      <c r="I7" s="4">
        <f>[1]原始数据!I6</f>
        <v>44704</v>
      </c>
      <c r="J7" s="5" t="str">
        <f>[1]原始数据!K6</f>
        <v>肉制品</v>
      </c>
      <c r="K7" s="5" t="s">
        <v>18</v>
      </c>
      <c r="L7" s="6">
        <v>44862</v>
      </c>
      <c r="M7" s="7" t="s">
        <v>15</v>
      </c>
      <c r="N7" s="2" t="str">
        <f>[1]原始数据!U6</f>
        <v>昆明海关技术中心</v>
      </c>
      <c r="O7" s="2" t="s">
        <v>16</v>
      </c>
    </row>
    <row r="8" spans="1:15" ht="33.75">
      <c r="A8" s="2" t="str">
        <f>[1]原始数据!A7</f>
        <v>XC5301112220008</v>
      </c>
      <c r="B8" s="3">
        <v>6</v>
      </c>
      <c r="C8" s="2" t="str">
        <f>[1]原始数据!B7</f>
        <v>东莞市优蓝食品有限公司</v>
      </c>
      <c r="D8" s="2" t="str">
        <f>[1]原始数据!C7</f>
        <v>东莞市茶山镇超朗村缤纷路奥科科技园D栋一楼</v>
      </c>
      <c r="E8" s="2" t="str">
        <f>[1]原始数据!D7</f>
        <v>昆明市官渡区旺芝佳副食品经营部</v>
      </c>
      <c r="F8" s="2" t="str">
        <f>[1]原始数据!E7</f>
        <v>云南</v>
      </c>
      <c r="G8" s="2" t="str">
        <f>[1]原始数据!F7</f>
        <v>烟熏肉</v>
      </c>
      <c r="H8" s="2" t="str">
        <f>[1]原始数据!G7</f>
        <v>散装称重</v>
      </c>
      <c r="I8" s="4">
        <f>[1]原始数据!I7</f>
        <v>44692</v>
      </c>
      <c r="J8" s="5" t="str">
        <f>[1]原始数据!K7</f>
        <v>肉制品</v>
      </c>
      <c r="K8" s="5" t="s">
        <v>18</v>
      </c>
      <c r="L8" s="6">
        <v>44862</v>
      </c>
      <c r="M8" s="7" t="s">
        <v>15</v>
      </c>
      <c r="N8" s="2" t="str">
        <f>[1]原始数据!U7</f>
        <v>昆明海关技术中心</v>
      </c>
      <c r="O8" s="2" t="s">
        <v>16</v>
      </c>
    </row>
    <row r="9" spans="1:15" ht="33.75">
      <c r="A9" s="2" t="str">
        <f>[1]原始数据!A8</f>
        <v>XC5301112220009</v>
      </c>
      <c r="B9" s="3">
        <v>7</v>
      </c>
      <c r="C9" s="2" t="str">
        <f>[1]原始数据!B8</f>
        <v>云南伊利乳业有限责任公司</v>
      </c>
      <c r="D9" s="2" t="str">
        <f>[1]原始数据!C8</f>
        <v>云南嵩明杨林工业园区景观大道延长线</v>
      </c>
      <c r="E9" s="2" t="str">
        <f>[1]原始数据!D8</f>
        <v>昆明市官渡区旺芝佳副食品经营部</v>
      </c>
      <c r="F9" s="2" t="str">
        <f>[1]原始数据!E8</f>
        <v>云南</v>
      </c>
      <c r="G9" s="2" t="str">
        <f>[1]原始数据!F8</f>
        <v>希腊风味酸奶</v>
      </c>
      <c r="H9" s="2" t="str">
        <f>[1]原始数据!G8</f>
        <v>205g/瓶</v>
      </c>
      <c r="I9" s="4">
        <f>[1]原始数据!I8</f>
        <v>44698</v>
      </c>
      <c r="J9" s="5" t="str">
        <f>[1]原始数据!K8</f>
        <v>乳制品</v>
      </c>
      <c r="K9" s="5" t="s">
        <v>18</v>
      </c>
      <c r="L9" s="6">
        <v>44862</v>
      </c>
      <c r="M9" s="7" t="s">
        <v>15</v>
      </c>
      <c r="N9" s="2" t="str">
        <f>[1]原始数据!U8</f>
        <v>昆明海关技术中心</v>
      </c>
      <c r="O9" s="2" t="s">
        <v>16</v>
      </c>
    </row>
    <row r="10" spans="1:15" ht="33.75">
      <c r="A10" s="2" t="str">
        <f>[1]原始数据!A9</f>
        <v>XC5301112220010</v>
      </c>
      <c r="B10" s="3">
        <v>8</v>
      </c>
      <c r="C10" s="2" t="str">
        <f>[1]原始数据!B9</f>
        <v>百事食品（四川）有限公司</v>
      </c>
      <c r="D10" s="2" t="str">
        <f>[1]原始数据!C9</f>
        <v>四川省德阳市泰山南路三段110号</v>
      </c>
      <c r="E10" s="2" t="str">
        <f>[1]原始数据!D9</f>
        <v>昆明市官渡区旺芝佳副食品经营部</v>
      </c>
      <c r="F10" s="2" t="str">
        <f>[1]原始数据!E9</f>
        <v>云南</v>
      </c>
      <c r="G10" s="2" t="str">
        <f>[1]原始数据!F9</f>
        <v>忠于原味薯片</v>
      </c>
      <c r="H10" s="2" t="str">
        <f>[1]原始数据!G9</f>
        <v>180克（忠于原味90克*2）/包</v>
      </c>
      <c r="I10" s="4">
        <f>[1]原始数据!I9</f>
        <v>44629</v>
      </c>
      <c r="J10" s="5" t="str">
        <f>[1]原始数据!K9</f>
        <v>薯类和膨化食品</v>
      </c>
      <c r="K10" s="5" t="s">
        <v>18</v>
      </c>
      <c r="L10" s="6">
        <v>44862</v>
      </c>
      <c r="M10" s="7" t="s">
        <v>15</v>
      </c>
      <c r="N10" s="2" t="str">
        <f>[1]原始数据!U9</f>
        <v>昆明海关技术中心</v>
      </c>
      <c r="O10" s="2" t="s">
        <v>16</v>
      </c>
    </row>
    <row r="11" spans="1:15" ht="33.75">
      <c r="A11" s="2" t="str">
        <f>[1]原始数据!A10</f>
        <v>XC5301112220011</v>
      </c>
      <c r="B11" s="3">
        <v>9</v>
      </c>
      <c r="C11" s="2" t="str">
        <f>[1]原始数据!B10</f>
        <v>泉州好彩头食品有限公司</v>
      </c>
      <c r="D11" s="2" t="str">
        <f>[1]原始数据!C10</f>
        <v>福建省泉州市晋江市经济开发区（食品园）梧安路郭厝</v>
      </c>
      <c r="E11" s="2" t="str">
        <f>[1]原始数据!D10</f>
        <v>昆明市官渡区旺芝佳副食品经营部</v>
      </c>
      <c r="F11" s="2" t="str">
        <f>[1]原始数据!E10</f>
        <v>云南</v>
      </c>
      <c r="G11" s="2" t="str">
        <f>[1]原始数据!F10</f>
        <v>小样酸Q糖（凝胶糖果）</v>
      </c>
      <c r="H11" s="2" t="str">
        <f>[1]原始数据!G10</f>
        <v>140克/袋</v>
      </c>
      <c r="I11" s="4">
        <f>[1]原始数据!I10</f>
        <v>44673</v>
      </c>
      <c r="J11" s="5" t="str">
        <f>[1]原始数据!K10</f>
        <v>糖果制品</v>
      </c>
      <c r="K11" s="5" t="s">
        <v>18</v>
      </c>
      <c r="L11" s="6">
        <v>44862</v>
      </c>
      <c r="M11" s="7" t="s">
        <v>15</v>
      </c>
      <c r="N11" s="2" t="str">
        <f>[1]原始数据!U10</f>
        <v>昆明海关技术中心</v>
      </c>
      <c r="O11" s="2" t="s">
        <v>16</v>
      </c>
    </row>
    <row r="12" spans="1:15" ht="33.75">
      <c r="A12" s="2" t="str">
        <f>[1]原始数据!A11</f>
        <v>XC5301112220005</v>
      </c>
      <c r="B12" s="3">
        <v>10</v>
      </c>
      <c r="C12" s="2" t="str">
        <f>[1]原始数据!B11</f>
        <v>昆明市东川区红地银面工贸有限公司</v>
      </c>
      <c r="D12" s="2" t="str">
        <f>[1]原始数据!C11</f>
        <v>云南省昆明市东川区太阳谷生物科技产业园</v>
      </c>
      <c r="E12" s="2" t="str">
        <f>[1]原始数据!D11</f>
        <v>官渡区兴金粮油经营部</v>
      </c>
      <c r="F12" s="2" t="str">
        <f>[1]原始数据!E11</f>
        <v>云南</v>
      </c>
      <c r="G12" s="2" t="str">
        <f>[1]原始数据!F11</f>
        <v>地道东川挂面</v>
      </c>
      <c r="H12" s="2" t="str">
        <f>[1]原始数据!G11</f>
        <v>1千克/把</v>
      </c>
      <c r="I12" s="4">
        <f>[1]原始数据!I11</f>
        <v>44617</v>
      </c>
      <c r="J12" s="5" t="str">
        <f>[1]原始数据!K11</f>
        <v>粮食加工品</v>
      </c>
      <c r="K12" s="5" t="s">
        <v>18</v>
      </c>
      <c r="L12" s="6">
        <v>44862</v>
      </c>
      <c r="M12" s="7" t="s">
        <v>15</v>
      </c>
      <c r="N12" s="2" t="str">
        <f>[1]原始数据!U11</f>
        <v>昆明海关技术中心</v>
      </c>
      <c r="O12" s="2" t="s">
        <v>16</v>
      </c>
    </row>
    <row r="13" spans="1:15" ht="33.75">
      <c r="A13" s="2" t="str">
        <f>[1]原始数据!A12</f>
        <v>XC5301112220002</v>
      </c>
      <c r="B13" s="3">
        <v>11</v>
      </c>
      <c r="C13" s="2" t="str">
        <f>[1]原始数据!B12</f>
        <v>云南金丰汇油脂股份有限公司</v>
      </c>
      <c r="D13" s="2" t="str">
        <f>[1]原始数据!C12</f>
        <v>中国（云南）自由贸易试验区昆明片区经开区洛羊街道办事处中豪新册产业城B9、B10栋</v>
      </c>
      <c r="E13" s="2" t="str">
        <f>[1]原始数据!D12</f>
        <v>昆明市官渡区旺芝佳副食品经营部</v>
      </c>
      <c r="F13" s="2" t="str">
        <f>[1]原始数据!E12</f>
        <v>云南</v>
      </c>
      <c r="G13" s="2" t="str">
        <f>[1]原始数据!F12</f>
        <v>大米</v>
      </c>
      <c r="H13" s="2" t="str">
        <f>[1]原始数据!G12</f>
        <v>5千克/袋</v>
      </c>
      <c r="I13" s="4">
        <f>[1]原始数据!I12</f>
        <v>44567</v>
      </c>
      <c r="J13" s="5" t="str">
        <f>[1]原始数据!K12</f>
        <v>粮食加工品</v>
      </c>
      <c r="K13" s="5" t="s">
        <v>18</v>
      </c>
      <c r="L13" s="6">
        <v>44862</v>
      </c>
      <c r="M13" s="7" t="s">
        <v>15</v>
      </c>
      <c r="N13" s="2" t="str">
        <f>[1]原始数据!U12</f>
        <v>昆明海关技术中心</v>
      </c>
      <c r="O13" s="2" t="s">
        <v>16</v>
      </c>
    </row>
    <row r="14" spans="1:15" ht="33.75">
      <c r="A14" s="2" t="str">
        <f>[1]原始数据!A13</f>
        <v>XC5301112230171</v>
      </c>
      <c r="B14" s="3">
        <v>12</v>
      </c>
      <c r="C14" s="2" t="str">
        <f>[1]原始数据!B13</f>
        <v>/</v>
      </c>
      <c r="D14" s="2" t="str">
        <f>[1]原始数据!C13</f>
        <v>/</v>
      </c>
      <c r="E14" s="2" t="str">
        <f>[1]原始数据!D13</f>
        <v>官渡区黑潮焖火锅店</v>
      </c>
      <c r="F14" s="2" t="str">
        <f>[1]原始数据!E13</f>
        <v>云南</v>
      </c>
      <c r="G14" s="2" t="str">
        <f>[1]原始数据!F13</f>
        <v>火锅红油底料</v>
      </c>
      <c r="H14" s="2" t="str">
        <f>[1]原始数据!G13</f>
        <v>散装称重</v>
      </c>
      <c r="I14" s="4">
        <f>[1]原始数据!I13</f>
        <v>44753</v>
      </c>
      <c r="J14" s="5" t="str">
        <f>[1]原始数据!K13</f>
        <v>餐饮食品</v>
      </c>
      <c r="K14" s="5" t="s">
        <v>18</v>
      </c>
      <c r="L14" s="6">
        <v>44862</v>
      </c>
      <c r="M14" s="7" t="s">
        <v>15</v>
      </c>
      <c r="N14" s="2" t="str">
        <f>[1]原始数据!U13</f>
        <v>昆明海关技术中心</v>
      </c>
      <c r="O14" s="2" t="s">
        <v>16</v>
      </c>
    </row>
    <row r="15" spans="1:15" ht="33.75">
      <c r="A15" s="2" t="str">
        <f>[1]原始数据!A14</f>
        <v>XC5301112230175</v>
      </c>
      <c r="B15" s="3">
        <v>13</v>
      </c>
      <c r="C15" s="2" t="str">
        <f>[1]原始数据!B14</f>
        <v>/</v>
      </c>
      <c r="D15" s="2" t="str">
        <f>[1]原始数据!C14</f>
        <v>/</v>
      </c>
      <c r="E15" s="2" t="str">
        <f>[1]原始数据!D14</f>
        <v>昆明乳鸽皇美食有限责任公司</v>
      </c>
      <c r="F15" s="2" t="str">
        <f>[1]原始数据!E14</f>
        <v>云南</v>
      </c>
      <c r="G15" s="2" t="str">
        <f>[1]原始数据!F14</f>
        <v>卤肉</v>
      </c>
      <c r="H15" s="2" t="str">
        <f>[1]原始数据!G14</f>
        <v>散装称重</v>
      </c>
      <c r="I15" s="4">
        <f>[1]原始数据!I14</f>
        <v>44755</v>
      </c>
      <c r="J15" s="5" t="str">
        <f>[1]原始数据!K14</f>
        <v>餐饮食品</v>
      </c>
      <c r="K15" s="5" t="s">
        <v>18</v>
      </c>
      <c r="L15" s="6">
        <v>44862</v>
      </c>
      <c r="M15" s="7" t="s">
        <v>15</v>
      </c>
      <c r="N15" s="2" t="str">
        <f>[1]原始数据!U14</f>
        <v>昆明海关技术中心</v>
      </c>
      <c r="O15" s="2" t="s">
        <v>16</v>
      </c>
    </row>
    <row r="16" spans="1:15" ht="33.75">
      <c r="A16" s="2" t="str">
        <f>[1]原始数据!A15</f>
        <v>XC5301112230173</v>
      </c>
      <c r="B16" s="3">
        <v>14</v>
      </c>
      <c r="C16" s="2" t="str">
        <f>[1]原始数据!B15</f>
        <v>/</v>
      </c>
      <c r="D16" s="2" t="str">
        <f>[1]原始数据!C15</f>
        <v>/</v>
      </c>
      <c r="E16" s="2" t="str">
        <f>[1]原始数据!D15</f>
        <v>昆明乳鸽皇美食有限责任公司</v>
      </c>
      <c r="F16" s="2" t="str">
        <f>[1]原始数据!E15</f>
        <v>云南</v>
      </c>
      <c r="G16" s="2" t="str">
        <f>[1]原始数据!F15</f>
        <v>核桃包</v>
      </c>
      <c r="H16" s="2" t="str">
        <f>[1]原始数据!G15</f>
        <v>散装称重</v>
      </c>
      <c r="I16" s="4">
        <f>[1]原始数据!I15</f>
        <v>44755</v>
      </c>
      <c r="J16" s="5" t="str">
        <f>[1]原始数据!K15</f>
        <v>餐饮食品</v>
      </c>
      <c r="K16" s="5" t="s">
        <v>18</v>
      </c>
      <c r="L16" s="6">
        <v>44862</v>
      </c>
      <c r="M16" s="7" t="s">
        <v>15</v>
      </c>
      <c r="N16" s="2" t="str">
        <f>[1]原始数据!U15</f>
        <v>昆明海关技术中心</v>
      </c>
      <c r="O16" s="2" t="s">
        <v>16</v>
      </c>
    </row>
    <row r="17" spans="1:15" ht="33.75">
      <c r="A17" s="2" t="str">
        <f>[1]原始数据!A16</f>
        <v>XC5301112230174</v>
      </c>
      <c r="B17" s="3">
        <v>15</v>
      </c>
      <c r="C17" s="2" t="str">
        <f>[1]原始数据!B16</f>
        <v>/</v>
      </c>
      <c r="D17" s="2" t="str">
        <f>[1]原始数据!C16</f>
        <v>/</v>
      </c>
      <c r="E17" s="2" t="str">
        <f>[1]原始数据!D16</f>
        <v>昆明乳鸽皇美食有限责任公司</v>
      </c>
      <c r="F17" s="2" t="str">
        <f>[1]原始数据!E16</f>
        <v>云南</v>
      </c>
      <c r="G17" s="2" t="str">
        <f>[1]原始数据!F16</f>
        <v>肉包</v>
      </c>
      <c r="H17" s="2" t="str">
        <f>[1]原始数据!G16</f>
        <v>散装称重</v>
      </c>
      <c r="I17" s="4">
        <f>[1]原始数据!I16</f>
        <v>44755</v>
      </c>
      <c r="J17" s="5" t="str">
        <f>[1]原始数据!K16</f>
        <v>餐饮食品</v>
      </c>
      <c r="K17" s="5" t="s">
        <v>18</v>
      </c>
      <c r="L17" s="6">
        <v>44862</v>
      </c>
      <c r="M17" s="7" t="s">
        <v>15</v>
      </c>
      <c r="N17" s="2" t="str">
        <f>[1]原始数据!U16</f>
        <v>昆明海关技术中心</v>
      </c>
      <c r="O17" s="2" t="s">
        <v>16</v>
      </c>
    </row>
    <row r="18" spans="1:15" ht="33.75">
      <c r="A18" s="2" t="str">
        <f>[1]原始数据!A17</f>
        <v>XC5301112230176</v>
      </c>
      <c r="B18" s="3">
        <v>16</v>
      </c>
      <c r="C18" s="2" t="str">
        <f>[1]原始数据!B17</f>
        <v>/</v>
      </c>
      <c r="D18" s="2" t="str">
        <f>[1]原始数据!C17</f>
        <v>/</v>
      </c>
      <c r="E18" s="2" t="str">
        <f>[1]原始数据!D17</f>
        <v>昆明乳鸽皇美食有限责任公司</v>
      </c>
      <c r="F18" s="2" t="str">
        <f>[1]原始数据!E17</f>
        <v>云南</v>
      </c>
      <c r="G18" s="2" t="str">
        <f>[1]原始数据!F17</f>
        <v>自消毒餐具</v>
      </c>
      <c r="H18" s="2" t="str">
        <f>[1]原始数据!G17</f>
        <v>散装</v>
      </c>
      <c r="I18" s="4">
        <f>[1]原始数据!I17</f>
        <v>44755</v>
      </c>
      <c r="J18" s="5" t="str">
        <f>[1]原始数据!K17</f>
        <v>餐饮食品</v>
      </c>
      <c r="K18" s="5" t="s">
        <v>18</v>
      </c>
      <c r="L18" s="6">
        <v>44862</v>
      </c>
      <c r="M18" s="7" t="s">
        <v>15</v>
      </c>
      <c r="N18" s="2" t="str">
        <f>[1]原始数据!U17</f>
        <v>昆明海关技术中心</v>
      </c>
      <c r="O18" s="2" t="s">
        <v>16</v>
      </c>
    </row>
    <row r="19" spans="1:15" ht="33.75">
      <c r="A19" s="2" t="str">
        <f>[1]原始数据!A18</f>
        <v>XC5301112230177</v>
      </c>
      <c r="B19" s="3">
        <v>17</v>
      </c>
      <c r="C19" s="2" t="str">
        <f>[1]原始数据!B18</f>
        <v>/</v>
      </c>
      <c r="D19" s="2" t="str">
        <f>[1]原始数据!C18</f>
        <v>/</v>
      </c>
      <c r="E19" s="2" t="str">
        <f>[1]原始数据!D18</f>
        <v>昆明市官渡区明泰馅饼店</v>
      </c>
      <c r="F19" s="2" t="str">
        <f>[1]原始数据!E18</f>
        <v>云南</v>
      </c>
      <c r="G19" s="2" t="str">
        <f>[1]原始数据!F18</f>
        <v>卤肉</v>
      </c>
      <c r="H19" s="2" t="str">
        <f>[1]原始数据!G18</f>
        <v>散装称重</v>
      </c>
      <c r="I19" s="4">
        <f>[1]原始数据!I18</f>
        <v>44756</v>
      </c>
      <c r="J19" s="5" t="str">
        <f>[1]原始数据!K18</f>
        <v>餐饮食品</v>
      </c>
      <c r="K19" s="5" t="s">
        <v>18</v>
      </c>
      <c r="L19" s="6">
        <v>44862</v>
      </c>
      <c r="M19" s="7" t="s">
        <v>15</v>
      </c>
      <c r="N19" s="2" t="str">
        <f>[1]原始数据!U18</f>
        <v>昆明海关技术中心</v>
      </c>
      <c r="O19" s="2" t="s">
        <v>16</v>
      </c>
    </row>
    <row r="20" spans="1:15" ht="33.75">
      <c r="A20" s="2" t="str">
        <f>[1]原始数据!A19</f>
        <v>XC5301112230178</v>
      </c>
      <c r="B20" s="3">
        <v>18</v>
      </c>
      <c r="C20" s="2" t="str">
        <f>[1]原始数据!B19</f>
        <v>/</v>
      </c>
      <c r="D20" s="2" t="str">
        <f>[1]原始数据!C19</f>
        <v>/</v>
      </c>
      <c r="E20" s="2" t="str">
        <f>[1]原始数据!D19</f>
        <v>昆明市官渡区明泰馅饼店</v>
      </c>
      <c r="F20" s="2" t="str">
        <f>[1]原始数据!E19</f>
        <v>云南</v>
      </c>
      <c r="G20" s="2" t="str">
        <f>[1]原始数据!F19</f>
        <v>发面饼</v>
      </c>
      <c r="H20" s="2" t="str">
        <f>[1]原始数据!G19</f>
        <v>散装称重</v>
      </c>
      <c r="I20" s="4">
        <f>[1]原始数据!I19</f>
        <v>44756</v>
      </c>
      <c r="J20" s="5" t="str">
        <f>[1]原始数据!K19</f>
        <v>餐饮食品</v>
      </c>
      <c r="K20" s="5" t="s">
        <v>18</v>
      </c>
      <c r="L20" s="6">
        <v>44862</v>
      </c>
      <c r="M20" s="7" t="s">
        <v>15</v>
      </c>
      <c r="N20" s="2" t="str">
        <f>[1]原始数据!U19</f>
        <v>昆明海关技术中心</v>
      </c>
      <c r="O20" s="2" t="s">
        <v>16</v>
      </c>
    </row>
    <row r="21" spans="1:15" ht="33.75">
      <c r="A21" s="2" t="str">
        <f>[1]原始数据!A20</f>
        <v>XC5301112230179</v>
      </c>
      <c r="B21" s="3">
        <v>19</v>
      </c>
      <c r="C21" s="2" t="str">
        <f>[1]原始数据!B20</f>
        <v>/</v>
      </c>
      <c r="D21" s="2" t="str">
        <f>[1]原始数据!C20</f>
        <v>/</v>
      </c>
      <c r="E21" s="2" t="str">
        <f>[1]原始数据!D20</f>
        <v>昆明市官渡区明泰馅饼店</v>
      </c>
      <c r="F21" s="2" t="str">
        <f>[1]原始数据!E20</f>
        <v>云南</v>
      </c>
      <c r="G21" s="2" t="str">
        <f>[1]原始数据!F20</f>
        <v>猪肉饼</v>
      </c>
      <c r="H21" s="2" t="str">
        <f>[1]原始数据!G20</f>
        <v>散装称重</v>
      </c>
      <c r="I21" s="4">
        <f>[1]原始数据!I20</f>
        <v>44756</v>
      </c>
      <c r="J21" s="5" t="str">
        <f>[1]原始数据!K20</f>
        <v>餐饮食品</v>
      </c>
      <c r="K21" s="5" t="s">
        <v>18</v>
      </c>
      <c r="L21" s="6">
        <v>44862</v>
      </c>
      <c r="M21" s="7" t="s">
        <v>15</v>
      </c>
      <c r="N21" s="2" t="str">
        <f>[1]原始数据!U20</f>
        <v>昆明海关技术中心</v>
      </c>
      <c r="O21" s="2" t="s">
        <v>16</v>
      </c>
    </row>
    <row r="22" spans="1:15" ht="33.75">
      <c r="A22" s="2" t="str">
        <f>[1]原始数据!A21</f>
        <v>XC5301112220020</v>
      </c>
      <c r="B22" s="3">
        <v>20</v>
      </c>
      <c r="C22" s="2" t="str">
        <f>[1]原始数据!B21</f>
        <v>红河州白芳食品有限公司</v>
      </c>
      <c r="D22" s="2" t="str">
        <f>[1]原始数据!C21</f>
        <v>云南省建水县临安镇红庙社区下灵官庙村22号</v>
      </c>
      <c r="E22" s="2" t="str">
        <f>[1]原始数据!D21</f>
        <v>昆明市官渡区研果松副食经营部</v>
      </c>
      <c r="F22" s="2" t="str">
        <f>[1]原始数据!E21</f>
        <v>云南</v>
      </c>
      <c r="G22" s="2" t="str">
        <f>[1]原始数据!F21</f>
        <v>黄成四川面条</v>
      </c>
      <c r="H22" s="2" t="str">
        <f>[1]原始数据!G21</f>
        <v>800克/把</v>
      </c>
      <c r="I22" s="4">
        <f>[1]原始数据!I21</f>
        <v>44711</v>
      </c>
      <c r="J22" s="5" t="str">
        <f>[1]原始数据!K21</f>
        <v>粮食加工品</v>
      </c>
      <c r="K22" s="5" t="s">
        <v>18</v>
      </c>
      <c r="L22" s="6">
        <v>44862</v>
      </c>
      <c r="M22" s="7" t="s">
        <v>15</v>
      </c>
      <c r="N22" s="2" t="str">
        <f>[1]原始数据!U21</f>
        <v>昆明海关技术中心</v>
      </c>
      <c r="O22" s="2" t="s">
        <v>16</v>
      </c>
    </row>
    <row r="23" spans="1:15" ht="33.75">
      <c r="A23" s="2" t="str">
        <f>[1]原始数据!A22</f>
        <v>XC5301112230186</v>
      </c>
      <c r="B23" s="3">
        <v>21</v>
      </c>
      <c r="C23" s="2" t="str">
        <f>[1]原始数据!B22</f>
        <v>/</v>
      </c>
      <c r="D23" s="2" t="str">
        <f>[1]原始数据!C22</f>
        <v>/</v>
      </c>
      <c r="E23" s="2" t="str">
        <f>[1]原始数据!D22</f>
        <v>官渡区欧现小吃店</v>
      </c>
      <c r="F23" s="2" t="str">
        <f>[1]原始数据!E22</f>
        <v>云南</v>
      </c>
      <c r="G23" s="2" t="str">
        <f>[1]原始数据!F22</f>
        <v>油条</v>
      </c>
      <c r="H23" s="2" t="str">
        <f>[1]原始数据!G22</f>
        <v>散装称重</v>
      </c>
      <c r="I23" s="4">
        <f>[1]原始数据!I22</f>
        <v>44761</v>
      </c>
      <c r="J23" s="5" t="str">
        <f>[1]原始数据!K22</f>
        <v>餐饮食品</v>
      </c>
      <c r="K23" s="5" t="s">
        <v>18</v>
      </c>
      <c r="L23" s="6">
        <v>44862</v>
      </c>
      <c r="M23" s="7" t="s">
        <v>15</v>
      </c>
      <c r="N23" s="2" t="str">
        <f>[1]原始数据!U22</f>
        <v>昆明海关技术中心</v>
      </c>
      <c r="O23" s="2" t="s">
        <v>16</v>
      </c>
    </row>
    <row r="24" spans="1:15" ht="33.75">
      <c r="A24" s="2" t="str">
        <f>[1]原始数据!A23</f>
        <v>XC5301112230187</v>
      </c>
      <c r="B24" s="3">
        <v>22</v>
      </c>
      <c r="C24" s="2" t="str">
        <f>[1]原始数据!B23</f>
        <v>/</v>
      </c>
      <c r="D24" s="2" t="str">
        <f>[1]原始数据!C23</f>
        <v>/</v>
      </c>
      <c r="E24" s="2" t="str">
        <f>[1]原始数据!D23</f>
        <v>昆明市官渡区关兴路面食店</v>
      </c>
      <c r="F24" s="2" t="str">
        <f>[1]原始数据!E23</f>
        <v>云南</v>
      </c>
      <c r="G24" s="2" t="str">
        <f>[1]原始数据!F23</f>
        <v>馒头</v>
      </c>
      <c r="H24" s="2" t="str">
        <f>[1]原始数据!G23</f>
        <v>散装称重</v>
      </c>
      <c r="I24" s="4">
        <f>[1]原始数据!I23</f>
        <v>44761</v>
      </c>
      <c r="J24" s="5" t="str">
        <f>[1]原始数据!K23</f>
        <v>餐饮食品</v>
      </c>
      <c r="K24" s="5" t="s">
        <v>18</v>
      </c>
      <c r="L24" s="6">
        <v>44862</v>
      </c>
      <c r="M24" s="7" t="s">
        <v>15</v>
      </c>
      <c r="N24" s="2" t="str">
        <f>[1]原始数据!U23</f>
        <v>昆明海关技术中心</v>
      </c>
      <c r="O24" s="2" t="s">
        <v>16</v>
      </c>
    </row>
    <row r="25" spans="1:15" ht="33.75">
      <c r="A25" s="2" t="str">
        <f>[1]原始数据!A24</f>
        <v>XC5301112230195</v>
      </c>
      <c r="B25" s="3">
        <v>23</v>
      </c>
      <c r="C25" s="2" t="str">
        <f>[1]原始数据!B24</f>
        <v>/</v>
      </c>
      <c r="D25" s="2" t="str">
        <f>[1]原始数据!C24</f>
        <v>/</v>
      </c>
      <c r="E25" s="2" t="str">
        <f>[1]原始数据!D24</f>
        <v>昆明市官渡区欣阳火锅店</v>
      </c>
      <c r="F25" s="2" t="str">
        <f>[1]原始数据!E24</f>
        <v>云南</v>
      </c>
      <c r="G25" s="2" t="str">
        <f>[1]原始数据!F24</f>
        <v>火锅底料</v>
      </c>
      <c r="H25" s="2" t="str">
        <f>[1]原始数据!G24</f>
        <v>散装称重</v>
      </c>
      <c r="I25" s="4">
        <f>[1]原始数据!I24</f>
        <v>44761</v>
      </c>
      <c r="J25" s="5" t="str">
        <f>[1]原始数据!K24</f>
        <v>餐饮食品</v>
      </c>
      <c r="K25" s="5" t="s">
        <v>18</v>
      </c>
      <c r="L25" s="6">
        <v>44862</v>
      </c>
      <c r="M25" s="7" t="s">
        <v>15</v>
      </c>
      <c r="N25" s="2" t="str">
        <f>[1]原始数据!U24</f>
        <v>昆明海关技术中心</v>
      </c>
      <c r="O25" s="2" t="s">
        <v>16</v>
      </c>
    </row>
    <row r="26" spans="1:15" ht="33.75">
      <c r="A26" s="2" t="str">
        <f>[1]原始数据!A25</f>
        <v>XC5301112220021</v>
      </c>
      <c r="B26" s="3">
        <v>24</v>
      </c>
      <c r="C26" s="2" t="str">
        <f>[1]原始数据!B25</f>
        <v>昆明双汇食品有限公司</v>
      </c>
      <c r="D26" s="2" t="str">
        <f>[1]原始数据!C25</f>
        <v>云南省昆明市石林县鹿阜街道办事处石林生态工业集中区</v>
      </c>
      <c r="E26" s="2" t="str">
        <f>[1]原始数据!D25</f>
        <v>昆明市官渡区雅彤食品经营部</v>
      </c>
      <c r="F26" s="2" t="str">
        <f>[1]原始数据!E25</f>
        <v>云南</v>
      </c>
      <c r="G26" s="2" t="str">
        <f>[1]原始数据!F25</f>
        <v>双汇火腿肠</v>
      </c>
      <c r="H26" s="2" t="str">
        <f>[1]原始数据!G25</f>
        <v>160g/根</v>
      </c>
      <c r="I26" s="4">
        <f>[1]原始数据!I25</f>
        <v>44690</v>
      </c>
      <c r="J26" s="5" t="str">
        <f>[1]原始数据!K25</f>
        <v>肉制品</v>
      </c>
      <c r="K26" s="5" t="s">
        <v>18</v>
      </c>
      <c r="L26" s="6">
        <v>44862</v>
      </c>
      <c r="M26" s="7" t="s">
        <v>15</v>
      </c>
      <c r="N26" s="2" t="str">
        <f>[1]原始数据!U25</f>
        <v>昆明海关技术中心</v>
      </c>
      <c r="O26" s="2" t="s">
        <v>16</v>
      </c>
    </row>
    <row r="27" spans="1:15" ht="33.75">
      <c r="A27" s="2" t="str">
        <f>[1]原始数据!A26</f>
        <v>XC5301112220022</v>
      </c>
      <c r="B27" s="3">
        <v>25</v>
      </c>
      <c r="C27" s="2" t="str">
        <f>[1]原始数据!B26</f>
        <v>宁夏伊利乳业有限责任公司</v>
      </c>
      <c r="D27" s="2" t="str">
        <f>[1]原始数据!C26</f>
        <v>宁夏吴忠市利通区金积工业园区</v>
      </c>
      <c r="E27" s="2" t="str">
        <f>[1]原始数据!D26</f>
        <v>昆明市官渡区欧哥副食经营部</v>
      </c>
      <c r="F27" s="2" t="str">
        <f>[1]原始数据!E26</f>
        <v>云南</v>
      </c>
      <c r="G27" s="2" t="str">
        <f>[1]原始数据!F26</f>
        <v>伊利纯牛奶</v>
      </c>
      <c r="H27" s="2" t="str">
        <f>[1]原始数据!G26</f>
        <v>250mL/盒</v>
      </c>
      <c r="I27" s="4">
        <f>[1]原始数据!I26</f>
        <v>44724</v>
      </c>
      <c r="J27" s="5" t="str">
        <f>[1]原始数据!K26</f>
        <v>乳制品</v>
      </c>
      <c r="K27" s="5" t="s">
        <v>18</v>
      </c>
      <c r="L27" s="6">
        <v>44862</v>
      </c>
      <c r="M27" s="7" t="s">
        <v>15</v>
      </c>
      <c r="N27" s="2" t="str">
        <f>[1]原始数据!U26</f>
        <v>昆明海关技术中心</v>
      </c>
      <c r="O27" s="2" t="s">
        <v>16</v>
      </c>
    </row>
    <row r="28" spans="1:15" ht="33.75">
      <c r="A28" s="2" t="str">
        <f>[1]原始数据!A27</f>
        <v>XC5301112230197</v>
      </c>
      <c r="B28" s="3">
        <v>26</v>
      </c>
      <c r="C28" s="2" t="str">
        <f>[1]原始数据!B27</f>
        <v>/</v>
      </c>
      <c r="D28" s="2" t="str">
        <f>[1]原始数据!C27</f>
        <v>/</v>
      </c>
      <c r="E28" s="2" t="str">
        <f>[1]原始数据!D27</f>
        <v>昆明市官渡区土城草墩饭店</v>
      </c>
      <c r="F28" s="2" t="str">
        <f>[1]原始数据!E27</f>
        <v>云南</v>
      </c>
      <c r="G28" s="2" t="str">
        <f>[1]原始数据!F27</f>
        <v>火锅底料</v>
      </c>
      <c r="H28" s="2" t="str">
        <f>[1]原始数据!G27</f>
        <v>散装称重</v>
      </c>
      <c r="I28" s="4">
        <f>[1]原始数据!I27</f>
        <v>44760</v>
      </c>
      <c r="J28" s="5" t="str">
        <f>[1]原始数据!K27</f>
        <v>餐饮食品</v>
      </c>
      <c r="K28" s="5" t="s">
        <v>18</v>
      </c>
      <c r="L28" s="6">
        <v>44862</v>
      </c>
      <c r="M28" s="7" t="s">
        <v>15</v>
      </c>
      <c r="N28" s="2" t="str">
        <f>[1]原始数据!U27</f>
        <v>昆明海关技术中心</v>
      </c>
      <c r="O28" s="2" t="s">
        <v>16</v>
      </c>
    </row>
    <row r="29" spans="1:15" ht="33.75">
      <c r="A29" s="2" t="str">
        <f>[1]原始数据!A28</f>
        <v>XC5301112220012</v>
      </c>
      <c r="B29" s="3">
        <v>27</v>
      </c>
      <c r="C29" s="2" t="str">
        <f>[1]原始数据!B28</f>
        <v>云南省通海吉良食品厂</v>
      </c>
      <c r="D29" s="2" t="str">
        <f>[1]原始数据!C28</f>
        <v>通海县通华公路（东苑小区北门）</v>
      </c>
      <c r="E29" s="2" t="str">
        <f>[1]原始数据!D28</f>
        <v>昆明官渡区艾荣明日用杂品店</v>
      </c>
      <c r="F29" s="2" t="str">
        <f>[1]原始数据!E28</f>
        <v>云南</v>
      </c>
      <c r="G29" s="2" t="str">
        <f>[1]原始数据!F28</f>
        <v>杨广挂面</v>
      </c>
      <c r="H29" s="2" t="str">
        <f>[1]原始数据!G28</f>
        <v>800克/把</v>
      </c>
      <c r="I29" s="4">
        <f>[1]原始数据!I28</f>
        <v>44738</v>
      </c>
      <c r="J29" s="5" t="str">
        <f>[1]原始数据!K28</f>
        <v>粮食加工品</v>
      </c>
      <c r="K29" s="5" t="s">
        <v>18</v>
      </c>
      <c r="L29" s="6">
        <v>44862</v>
      </c>
      <c r="M29" s="7" t="s">
        <v>15</v>
      </c>
      <c r="N29" s="2" t="str">
        <f>[1]原始数据!U28</f>
        <v>昆明海关技术中心</v>
      </c>
      <c r="O29" s="2" t="s">
        <v>16</v>
      </c>
    </row>
    <row r="30" spans="1:15" ht="33.75">
      <c r="A30" s="2" t="str">
        <f>[1]原始数据!A29</f>
        <v>XC5301112220013</v>
      </c>
      <c r="B30" s="3">
        <v>28</v>
      </c>
      <c r="C30" s="2" t="str">
        <f>[1]原始数据!B29</f>
        <v>昆明市东川吴氏面条制造有限公司</v>
      </c>
      <c r="D30" s="2" t="str">
        <f>[1]原始数据!C29</f>
        <v>昆明市东川区兴玉路54号</v>
      </c>
      <c r="E30" s="2" t="str">
        <f>[1]原始数据!D29</f>
        <v>昆明官渡区艾荣明日用杂品店</v>
      </c>
      <c r="F30" s="2" t="str">
        <f>[1]原始数据!E29</f>
        <v>云南</v>
      </c>
      <c r="G30" s="2" t="str">
        <f>[1]原始数据!F29</f>
        <v>盐水挂面</v>
      </c>
      <c r="H30" s="2" t="str">
        <f>[1]原始数据!G29</f>
        <v>1千克/把</v>
      </c>
      <c r="I30" s="4">
        <f>[1]原始数据!I29</f>
        <v>44736</v>
      </c>
      <c r="J30" s="5" t="str">
        <f>[1]原始数据!K29</f>
        <v>粮食加工品</v>
      </c>
      <c r="K30" s="5" t="s">
        <v>18</v>
      </c>
      <c r="L30" s="6">
        <v>44862</v>
      </c>
      <c r="M30" s="7" t="s">
        <v>15</v>
      </c>
      <c r="N30" s="2" t="str">
        <f>[1]原始数据!U29</f>
        <v>昆明海关技术中心</v>
      </c>
      <c r="O30" s="2" t="s">
        <v>16</v>
      </c>
    </row>
    <row r="31" spans="1:15" ht="33.75">
      <c r="A31" s="2" t="str">
        <f>[1]原始数据!A30</f>
        <v>XC5301112220014</v>
      </c>
      <c r="B31" s="3">
        <v>29</v>
      </c>
      <c r="C31" s="2" t="str">
        <f>[1]原始数据!B30</f>
        <v>云南新希望邓川蝶泉乳业有限公司</v>
      </c>
      <c r="D31" s="2" t="str">
        <f>[1]原始数据!C30</f>
        <v>云南省大理州洱源县邓川镇新州街88号</v>
      </c>
      <c r="E31" s="2" t="str">
        <f>[1]原始数据!D30</f>
        <v>昆明官渡区艾荣明日用杂品店</v>
      </c>
      <c r="F31" s="2" t="str">
        <f>[1]原始数据!E30</f>
        <v>云南</v>
      </c>
      <c r="G31" s="2" t="str">
        <f>[1]原始数据!F30</f>
        <v>特浓纯牛奶</v>
      </c>
      <c r="H31" s="2" t="str">
        <f>[1]原始数据!G30</f>
        <v>250克/袋</v>
      </c>
      <c r="I31" s="4">
        <f>[1]原始数据!I30</f>
        <v>44757</v>
      </c>
      <c r="J31" s="5" t="str">
        <f>[1]原始数据!K30</f>
        <v>乳制品</v>
      </c>
      <c r="K31" s="5" t="s">
        <v>18</v>
      </c>
      <c r="L31" s="6">
        <v>44862</v>
      </c>
      <c r="M31" s="7" t="s">
        <v>15</v>
      </c>
      <c r="N31" s="2" t="str">
        <f>[1]原始数据!U30</f>
        <v>昆明海关技术中心</v>
      </c>
      <c r="O31" s="2" t="s">
        <v>16</v>
      </c>
    </row>
    <row r="32" spans="1:15" ht="33.75">
      <c r="A32" s="2" t="str">
        <f>[1]原始数据!A31</f>
        <v>XC5301112220015</v>
      </c>
      <c r="B32" s="3">
        <v>30</v>
      </c>
      <c r="C32" s="2" t="str">
        <f>[1]原始数据!B31</f>
        <v>云南金丰汇油脂股份有限公司</v>
      </c>
      <c r="D32" s="2" t="str">
        <f>[1]原始数据!C31</f>
        <v>中国（云南）自由贸易试验区昆明片区经开区洛羊街道办事处中豪新册产业城B9、B10栋</v>
      </c>
      <c r="E32" s="2" t="str">
        <f>[1]原始数据!D31</f>
        <v>昆明官渡区艾荣明日用杂品店</v>
      </c>
      <c r="F32" s="2" t="str">
        <f>[1]原始数据!E31</f>
        <v>云南</v>
      </c>
      <c r="G32" s="2" t="str">
        <f>[1]原始数据!F31</f>
        <v>金菜花菜籽油</v>
      </c>
      <c r="H32" s="2" t="str">
        <f>[1]原始数据!G31</f>
        <v>2升/瓶</v>
      </c>
      <c r="I32" s="4">
        <f>[1]原始数据!I31</f>
        <v>44680</v>
      </c>
      <c r="J32" s="5" t="str">
        <f>[1]原始数据!K31</f>
        <v>食用油、油脂及其制品</v>
      </c>
      <c r="K32" s="5" t="s">
        <v>18</v>
      </c>
      <c r="L32" s="6">
        <v>44862</v>
      </c>
      <c r="M32" s="7" t="s">
        <v>15</v>
      </c>
      <c r="N32" s="2" t="str">
        <f>[1]原始数据!U31</f>
        <v>昆明海关技术中心</v>
      </c>
      <c r="O32" s="2" t="s">
        <v>16</v>
      </c>
    </row>
    <row r="33" spans="1:15" ht="67.5">
      <c r="A33" s="2" t="str">
        <f>[1]原始数据!A32</f>
        <v>XC5301112220016</v>
      </c>
      <c r="B33" s="3">
        <v>31</v>
      </c>
      <c r="C33" s="2" t="str">
        <f>[1]原始数据!B32</f>
        <v>康师傅（昆明）方便食品有限公司</v>
      </c>
      <c r="D33" s="2" t="str">
        <f>[1]原始数据!C32</f>
        <v>云南省昆明市嵩明县杨林工业园区空港大道东侧</v>
      </c>
      <c r="E33" s="2" t="str">
        <f>[1]原始数据!D32</f>
        <v>昆明官渡区艾荣明日用杂品店</v>
      </c>
      <c r="F33" s="2" t="str">
        <f>[1]原始数据!E32</f>
        <v>云南</v>
      </c>
      <c r="G33" s="2" t="str">
        <f>[1]原始数据!F32</f>
        <v>1倍半泡椒牛肉面</v>
      </c>
      <c r="H33" s="2" t="str">
        <f>[1]原始数据!G32</f>
        <v>面饼+配料139克X5包，面饼：120克（80克+40克）X5包   油炸方便面</v>
      </c>
      <c r="I33" s="4">
        <f>[1]原始数据!I32</f>
        <v>44694</v>
      </c>
      <c r="J33" s="5" t="str">
        <f>[1]原始数据!K32</f>
        <v>方便食品</v>
      </c>
      <c r="K33" s="5" t="s">
        <v>18</v>
      </c>
      <c r="L33" s="6">
        <v>44862</v>
      </c>
      <c r="M33" s="7" t="s">
        <v>15</v>
      </c>
      <c r="N33" s="2" t="str">
        <f>[1]原始数据!U32</f>
        <v>昆明海关技术中心</v>
      </c>
      <c r="O33" s="2" t="s">
        <v>16</v>
      </c>
    </row>
    <row r="34" spans="1:15" ht="33.75">
      <c r="A34" s="2" t="str">
        <f>[1]原始数据!A33</f>
        <v>XC5301112220017</v>
      </c>
      <c r="B34" s="3">
        <v>32</v>
      </c>
      <c r="C34" s="2" t="str">
        <f>[1]原始数据!B33</f>
        <v>河南全惠食品有限公司</v>
      </c>
      <c r="D34" s="2" t="str">
        <f>[1]原始数据!C33</f>
        <v>郑州市惠济区天河路中段</v>
      </c>
      <c r="E34" s="2" t="str">
        <f>[1]原始数据!D33</f>
        <v>昆明官渡区艾荣明日用杂品店</v>
      </c>
      <c r="F34" s="2" t="str">
        <f>[1]原始数据!E33</f>
        <v>云南</v>
      </c>
      <c r="G34" s="2" t="str">
        <f>[1]原始数据!F33</f>
        <v>白菜猪肉水饺</v>
      </c>
      <c r="H34" s="2" t="str">
        <f>[1]原始数据!G33</f>
        <v>612克/包</v>
      </c>
      <c r="I34" s="4">
        <f>[1]原始数据!I33</f>
        <v>44670</v>
      </c>
      <c r="J34" s="5" t="str">
        <f>[1]原始数据!K33</f>
        <v>速冻食品</v>
      </c>
      <c r="K34" s="5" t="s">
        <v>18</v>
      </c>
      <c r="L34" s="6">
        <v>44862</v>
      </c>
      <c r="M34" s="7" t="s">
        <v>15</v>
      </c>
      <c r="N34" s="2" t="str">
        <f>[1]原始数据!U33</f>
        <v>昆明海关技术中心</v>
      </c>
      <c r="O34" s="2" t="s">
        <v>16</v>
      </c>
    </row>
    <row r="35" spans="1:15" ht="33.75">
      <c r="A35" s="2" t="str">
        <f>[1]原始数据!A34</f>
        <v>XC5301112220018</v>
      </c>
      <c r="B35" s="3">
        <v>33</v>
      </c>
      <c r="C35" s="2" t="str">
        <f>[1]原始数据!B34</f>
        <v>绵阳双汇食品有限责任公司</v>
      </c>
      <c r="D35" s="2" t="str">
        <f>[1]原始数据!C34</f>
        <v>绵阳市涪城区飞云南路中段9号</v>
      </c>
      <c r="E35" s="2" t="str">
        <f>[1]原始数据!D34</f>
        <v>昆明官渡区艾荣明日用杂品店</v>
      </c>
      <c r="F35" s="2" t="str">
        <f>[1]原始数据!E34</f>
        <v>云南</v>
      </c>
      <c r="G35" s="2" t="str">
        <f>[1]原始数据!F34</f>
        <v>肘花火腿</v>
      </c>
      <c r="H35" s="2" t="str">
        <f>[1]原始数据!G34</f>
        <v>260g/袋</v>
      </c>
      <c r="I35" s="4">
        <f>[1]原始数据!I34</f>
        <v>44728</v>
      </c>
      <c r="J35" s="5" t="str">
        <f>[1]原始数据!K34</f>
        <v>肉制品</v>
      </c>
      <c r="K35" s="5" t="s">
        <v>18</v>
      </c>
      <c r="L35" s="6">
        <v>44862</v>
      </c>
      <c r="M35" s="7" t="s">
        <v>15</v>
      </c>
      <c r="N35" s="2" t="str">
        <f>[1]原始数据!U34</f>
        <v>昆明海关技术中心</v>
      </c>
      <c r="O35" s="2" t="s">
        <v>16</v>
      </c>
    </row>
    <row r="36" spans="1:15" ht="33.75">
      <c r="A36" s="2" t="str">
        <f>[1]原始数据!A35</f>
        <v>XC5301112220019</v>
      </c>
      <c r="B36" s="3">
        <v>34</v>
      </c>
      <c r="C36" s="2" t="str">
        <f>[1]原始数据!B35</f>
        <v>云南宣福坊食品有限公司</v>
      </c>
      <c r="D36" s="2" t="str">
        <f>[1]原始数据!C35</f>
        <v>云南经开区阿拉乡大石坝村山峰公司后左侧102号</v>
      </c>
      <c r="E36" s="2" t="str">
        <f>[1]原始数据!D35</f>
        <v>昆明官渡区艾荣明日用杂品店</v>
      </c>
      <c r="F36" s="2" t="str">
        <f>[1]原始数据!E35</f>
        <v>云南</v>
      </c>
      <c r="G36" s="2" t="str">
        <f>[1]原始数据!F35</f>
        <v>宣威宣福火腿</v>
      </c>
      <c r="H36" s="2" t="str">
        <f>[1]原始数据!G35</f>
        <v>500g/袋</v>
      </c>
      <c r="I36" s="4">
        <f>[1]原始数据!I35</f>
        <v>44717</v>
      </c>
      <c r="J36" s="5" t="str">
        <f>[1]原始数据!K35</f>
        <v>肉制品</v>
      </c>
      <c r="K36" s="5" t="s">
        <v>18</v>
      </c>
      <c r="L36" s="6">
        <v>44862</v>
      </c>
      <c r="M36" s="7" t="s">
        <v>15</v>
      </c>
      <c r="N36" s="2" t="str">
        <f>[1]原始数据!U35</f>
        <v>昆明海关技术中心</v>
      </c>
      <c r="O36" s="2" t="s">
        <v>16</v>
      </c>
    </row>
    <row r="37" spans="1:15" ht="33.75">
      <c r="A37" s="2" t="str">
        <f>[1]原始数据!A36</f>
        <v>XC5301112220037</v>
      </c>
      <c r="B37" s="3">
        <v>35</v>
      </c>
      <c r="C37" s="2" t="str">
        <f>[1]原始数据!B36</f>
        <v>成都溢口香食品有限公司</v>
      </c>
      <c r="D37" s="2" t="str">
        <f>[1]原始数据!C36</f>
        <v>成都市青白江区祥福镇红瓦店社区一组166号</v>
      </c>
      <c r="E37" s="2" t="str">
        <f>[1]原始数据!D36</f>
        <v>昆明市官渡区大有可观超市</v>
      </c>
      <c r="F37" s="2" t="str">
        <f>[1]原始数据!E36</f>
        <v>云南</v>
      </c>
      <c r="G37" s="2" t="str">
        <f>[1]原始数据!F36</f>
        <v>桂圆味手工夹心</v>
      </c>
      <c r="H37" s="2" t="str">
        <f>[1]原始数据!G36</f>
        <v>398克/袋</v>
      </c>
      <c r="I37" s="4">
        <f>[1]原始数据!I36</f>
        <v>44749</v>
      </c>
      <c r="J37" s="5" t="str">
        <f>[1]原始数据!K36</f>
        <v>饼干</v>
      </c>
      <c r="K37" s="5" t="s">
        <v>18</v>
      </c>
      <c r="L37" s="6">
        <v>44862</v>
      </c>
      <c r="M37" s="7" t="s">
        <v>15</v>
      </c>
      <c r="N37" s="2" t="str">
        <f>[1]原始数据!U36</f>
        <v>昆明海关技术中心</v>
      </c>
      <c r="O37" s="2" t="s">
        <v>16</v>
      </c>
    </row>
    <row r="38" spans="1:15" ht="33.75">
      <c r="A38" s="2" t="str">
        <f>[1]原始数据!A37</f>
        <v>XC5301112220039</v>
      </c>
      <c r="B38" s="3">
        <v>36</v>
      </c>
      <c r="C38" s="2" t="str">
        <f>[1]原始数据!B37</f>
        <v>河南省豪一食品有限公司</v>
      </c>
      <c r="D38" s="2" t="str">
        <f>[1]原始数据!C37</f>
        <v>河南省开封市尉氏县尉北科技食品工业园区皓月大道96号</v>
      </c>
      <c r="E38" s="2" t="str">
        <f>[1]原始数据!D37</f>
        <v>昆明市官渡区大有可观超市</v>
      </c>
      <c r="F38" s="2" t="str">
        <f>[1]原始数据!E37</f>
        <v>云南</v>
      </c>
      <c r="G38" s="2" t="str">
        <f>[1]原始数据!F37</f>
        <v>果治の米饼（蛋黄味）</v>
      </c>
      <c r="H38" s="2" t="str">
        <f>[1]原始数据!G37</f>
        <v>300克/袋</v>
      </c>
      <c r="I38" s="4">
        <f>[1]原始数据!I37</f>
        <v>44750</v>
      </c>
      <c r="J38" s="5" t="str">
        <f>[1]原始数据!K37</f>
        <v>薯类和膨化食品</v>
      </c>
      <c r="K38" s="5" t="s">
        <v>18</v>
      </c>
      <c r="L38" s="6">
        <v>44862</v>
      </c>
      <c r="M38" s="7" t="s">
        <v>15</v>
      </c>
      <c r="N38" s="2" t="str">
        <f>[1]原始数据!U37</f>
        <v>昆明海关技术中心</v>
      </c>
      <c r="O38" s="2" t="s">
        <v>16</v>
      </c>
    </row>
    <row r="39" spans="1:15" ht="33.75">
      <c r="A39" s="2" t="str">
        <f>[1]原始数据!A38</f>
        <v>XC5301112220030</v>
      </c>
      <c r="B39" s="3">
        <v>37</v>
      </c>
      <c r="C39" s="2" t="str">
        <f>[1]原始数据!B38</f>
        <v>昆明市东川吴氏面条制造有限公司</v>
      </c>
      <c r="D39" s="2" t="str">
        <f>[1]原始数据!C38</f>
        <v>昆明市东川区兴玉路54号</v>
      </c>
      <c r="E39" s="2" t="str">
        <f>[1]原始数据!D38</f>
        <v>昆明市官渡区大有可观超市</v>
      </c>
      <c r="F39" s="2" t="str">
        <f>[1]原始数据!E38</f>
        <v>云南</v>
      </c>
      <c r="G39" s="2" t="str">
        <f>[1]原始数据!F38</f>
        <v>爽滑鸡蛋挂面</v>
      </c>
      <c r="H39" s="2" t="str">
        <f>[1]原始数据!G38</f>
        <v>1千克/把</v>
      </c>
      <c r="I39" s="4">
        <f>[1]原始数据!I38</f>
        <v>44643</v>
      </c>
      <c r="J39" s="5" t="str">
        <f>[1]原始数据!K38</f>
        <v>粮食加工品</v>
      </c>
      <c r="K39" s="5" t="s">
        <v>18</v>
      </c>
      <c r="L39" s="6">
        <v>44862</v>
      </c>
      <c r="M39" s="7" t="s">
        <v>15</v>
      </c>
      <c r="N39" s="2" t="str">
        <f>[1]原始数据!U38</f>
        <v>昆明海关技术中心</v>
      </c>
      <c r="O39" s="2" t="s">
        <v>16</v>
      </c>
    </row>
    <row r="40" spans="1:15" ht="33.75">
      <c r="A40" s="2" t="str">
        <f>[1]原始数据!A39</f>
        <v>XC5301112220031</v>
      </c>
      <c r="B40" s="3">
        <v>38</v>
      </c>
      <c r="C40" s="2" t="str">
        <f>[1]原始数据!B39</f>
        <v>云南省通海吉良食品厂</v>
      </c>
      <c r="D40" s="2" t="str">
        <f>[1]原始数据!C39</f>
        <v>通海县通华公路（东苑小区北门）</v>
      </c>
      <c r="E40" s="2" t="str">
        <f>[1]原始数据!D39</f>
        <v>昆明市官渡区大有可观超市</v>
      </c>
      <c r="F40" s="2" t="str">
        <f>[1]原始数据!E39</f>
        <v>云南</v>
      </c>
      <c r="G40" s="2" t="str">
        <f>[1]原始数据!F39</f>
        <v>精制杨广挂面</v>
      </c>
      <c r="H40" s="2" t="str">
        <f>[1]原始数据!G39</f>
        <v>1千克/把</v>
      </c>
      <c r="I40" s="4">
        <f>[1]原始数据!I39</f>
        <v>44678</v>
      </c>
      <c r="J40" s="5" t="str">
        <f>[1]原始数据!K39</f>
        <v>粮食加工品</v>
      </c>
      <c r="K40" s="5" t="s">
        <v>18</v>
      </c>
      <c r="L40" s="6">
        <v>44862</v>
      </c>
      <c r="M40" s="7" t="s">
        <v>15</v>
      </c>
      <c r="N40" s="2" t="str">
        <f>[1]原始数据!U39</f>
        <v>昆明海关技术中心</v>
      </c>
      <c r="O40" s="2" t="s">
        <v>16</v>
      </c>
    </row>
    <row r="41" spans="1:15" ht="33.75">
      <c r="A41" s="2" t="str">
        <f>[1]原始数据!A40</f>
        <v>XC5301112220024</v>
      </c>
      <c r="B41" s="3">
        <v>39</v>
      </c>
      <c r="C41" s="2" t="str">
        <f>[1]原始数据!B40</f>
        <v>昆明善秉商贸有限公司</v>
      </c>
      <c r="D41" s="2" t="str">
        <f>[1]原始数据!C40</f>
        <v>云南省昆明市大板桥街道办事处板桥社区五甲组工业园区320国道旁</v>
      </c>
      <c r="E41" s="2" t="str">
        <f>[1]原始数据!D40</f>
        <v>昆明官渡区尚多副食店</v>
      </c>
      <c r="F41" s="2" t="str">
        <f>[1]原始数据!E40</f>
        <v>云南</v>
      </c>
      <c r="G41" s="2" t="str">
        <f>[1]原始数据!F40</f>
        <v>菜籽香型食用植物调和油</v>
      </c>
      <c r="H41" s="2" t="str">
        <f>[1]原始数据!G40</f>
        <v>1.4升/瓶</v>
      </c>
      <c r="I41" s="4">
        <f>[1]原始数据!I40</f>
        <v>44681</v>
      </c>
      <c r="J41" s="5" t="str">
        <f>[1]原始数据!K40</f>
        <v>食用油、油脂及其制品</v>
      </c>
      <c r="K41" s="5" t="s">
        <v>18</v>
      </c>
      <c r="L41" s="6">
        <v>44862</v>
      </c>
      <c r="M41" s="7" t="s">
        <v>15</v>
      </c>
      <c r="N41" s="2" t="str">
        <f>[1]原始数据!U40</f>
        <v>昆明海关技术中心</v>
      </c>
      <c r="O41" s="2" t="s">
        <v>16</v>
      </c>
    </row>
    <row r="42" spans="1:15" ht="33.75">
      <c r="A42" s="2" t="str">
        <f>[1]原始数据!A41</f>
        <v>XC5301112220032</v>
      </c>
      <c r="B42" s="3">
        <v>40</v>
      </c>
      <c r="C42" s="2" t="str">
        <f>[1]原始数据!B41</f>
        <v>重庆小天鹅百福食品有限公司</v>
      </c>
      <c r="D42" s="2" t="str">
        <f>[1]原始数据!C41</f>
        <v>重庆市石柱土家族自治县龙沙镇石岭村</v>
      </c>
      <c r="E42" s="2" t="str">
        <f>[1]原始数据!D41</f>
        <v>昆明市官渡区大有可观超市</v>
      </c>
      <c r="F42" s="2" t="str">
        <f>[1]原始数据!E41</f>
        <v>云南</v>
      </c>
      <c r="G42" s="2" t="str">
        <f>[1]原始数据!F41</f>
        <v>重庆小面调料</v>
      </c>
      <c r="H42" s="2" t="str">
        <f>[1]原始数据!G41</f>
        <v>180克（60克X3）/袋</v>
      </c>
      <c r="I42" s="4">
        <f>[1]原始数据!I41</f>
        <v>44672</v>
      </c>
      <c r="J42" s="5" t="str">
        <f>[1]原始数据!K41</f>
        <v>调味品</v>
      </c>
      <c r="K42" s="5" t="s">
        <v>18</v>
      </c>
      <c r="L42" s="6">
        <v>44862</v>
      </c>
      <c r="M42" s="7" t="s">
        <v>15</v>
      </c>
      <c r="N42" s="2" t="str">
        <f>[1]原始数据!U41</f>
        <v>昆明海关技术中心</v>
      </c>
      <c r="O42" s="2" t="s">
        <v>16</v>
      </c>
    </row>
    <row r="43" spans="1:15" ht="33.75">
      <c r="A43" s="2" t="str">
        <f>[1]原始数据!A42</f>
        <v>XC5301112220033</v>
      </c>
      <c r="B43" s="3">
        <v>41</v>
      </c>
      <c r="C43" s="2" t="str">
        <f>[1]原始数据!B42</f>
        <v>云南宣福坊食品有限公司</v>
      </c>
      <c r="D43" s="2" t="str">
        <f>[1]原始数据!C42</f>
        <v>云南经开区阿拉乡大石坝村山峰公司后左侧102号</v>
      </c>
      <c r="E43" s="2" t="str">
        <f>[1]原始数据!D42</f>
        <v>昆明市官渡区大有可观超市</v>
      </c>
      <c r="F43" s="2" t="str">
        <f>[1]原始数据!E42</f>
        <v>云南</v>
      </c>
      <c r="G43" s="2" t="str">
        <f>[1]原始数据!F42</f>
        <v>宣威宣福火腿</v>
      </c>
      <c r="H43" s="2" t="str">
        <f>[1]原始数据!G42</f>
        <v>500克/袋</v>
      </c>
      <c r="I43" s="4">
        <f>[1]原始数据!I42</f>
        <v>44704</v>
      </c>
      <c r="J43" s="5" t="str">
        <f>[1]原始数据!K42</f>
        <v>肉制品</v>
      </c>
      <c r="K43" s="5" t="s">
        <v>18</v>
      </c>
      <c r="L43" s="6">
        <v>44862</v>
      </c>
      <c r="M43" s="7" t="s">
        <v>15</v>
      </c>
      <c r="N43" s="2" t="str">
        <f>[1]原始数据!U42</f>
        <v>昆明海关技术中心</v>
      </c>
      <c r="O43" s="2" t="s">
        <v>16</v>
      </c>
    </row>
    <row r="44" spans="1:15" ht="33.75">
      <c r="A44" s="2" t="str">
        <f>[1]原始数据!A43</f>
        <v>XC5301112220026</v>
      </c>
      <c r="B44" s="3">
        <v>42</v>
      </c>
      <c r="C44" s="2" t="str">
        <f>[1]原始数据!B43</f>
        <v>云南欧亚乳业有限公司</v>
      </c>
      <c r="D44" s="2" t="str">
        <f>[1]原始数据!C43</f>
        <v>云南省大理白族自治州大理市大理经济开发区春华路</v>
      </c>
      <c r="E44" s="2" t="str">
        <f>[1]原始数据!D43</f>
        <v>昆明官渡区尚多副食店</v>
      </c>
      <c r="F44" s="2" t="str">
        <f>[1]原始数据!E43</f>
        <v>云南</v>
      </c>
      <c r="G44" s="2" t="str">
        <f>[1]原始数据!F43</f>
        <v>欧亚纯牛奶</v>
      </c>
      <c r="H44" s="2" t="str">
        <f>[1]原始数据!G43</f>
        <v>250克/袋</v>
      </c>
      <c r="I44" s="4">
        <f>[1]原始数据!I43</f>
        <v>44763</v>
      </c>
      <c r="J44" s="5" t="str">
        <f>[1]原始数据!K43</f>
        <v>乳制品</v>
      </c>
      <c r="K44" s="5" t="s">
        <v>18</v>
      </c>
      <c r="L44" s="6">
        <v>44862</v>
      </c>
      <c r="M44" s="7" t="s">
        <v>15</v>
      </c>
      <c r="N44" s="2" t="str">
        <f>[1]原始数据!U43</f>
        <v>昆明海关技术中心</v>
      </c>
      <c r="O44" s="2" t="s">
        <v>16</v>
      </c>
    </row>
    <row r="45" spans="1:15" ht="33.75">
      <c r="A45" s="2" t="str">
        <f>[1]原始数据!A44</f>
        <v>XC5301112220034</v>
      </c>
      <c r="B45" s="3">
        <v>43</v>
      </c>
      <c r="C45" s="2" t="str">
        <f>[1]原始数据!B44</f>
        <v>云南皇氏来思尔乳业有限公司</v>
      </c>
      <c r="D45" s="2" t="str">
        <f>[1]原始数据!C44</f>
        <v>云南省大理州大理市大理镇食品工业园区</v>
      </c>
      <c r="E45" s="2" t="str">
        <f>[1]原始数据!D44</f>
        <v>昆明市官渡区大有可观超市</v>
      </c>
      <c r="F45" s="2" t="str">
        <f>[1]原始数据!E44</f>
        <v>云南</v>
      </c>
      <c r="G45" s="2" t="str">
        <f>[1]原始数据!F44</f>
        <v>大理纯牛奶</v>
      </c>
      <c r="H45" s="2" t="str">
        <f>[1]原始数据!G44</f>
        <v>200克/袋</v>
      </c>
      <c r="I45" s="4">
        <f>[1]原始数据!I44</f>
        <v>44760</v>
      </c>
      <c r="J45" s="5" t="str">
        <f>[1]原始数据!K44</f>
        <v>乳制品</v>
      </c>
      <c r="K45" s="5" t="s">
        <v>18</v>
      </c>
      <c r="L45" s="6">
        <v>44862</v>
      </c>
      <c r="M45" s="7" t="s">
        <v>15</v>
      </c>
      <c r="N45" s="2" t="str">
        <f>[1]原始数据!U44</f>
        <v>昆明海关技术中心</v>
      </c>
      <c r="O45" s="2" t="s">
        <v>16</v>
      </c>
    </row>
    <row r="46" spans="1:15" ht="33.75">
      <c r="A46" s="2" t="str">
        <f>[1]原始数据!A45</f>
        <v>XC5301112220036</v>
      </c>
      <c r="B46" s="3">
        <v>44</v>
      </c>
      <c r="C46" s="2" t="str">
        <f>[1]原始数据!B45</f>
        <v>杭州吾尚食品有限公司</v>
      </c>
      <c r="D46" s="2" t="str">
        <f>[1]原始数据!C45</f>
        <v>浙江省杭州市桐庐县桐庐经济开发区凤川大道385号</v>
      </c>
      <c r="E46" s="2" t="str">
        <f>[1]原始数据!D45</f>
        <v>昆明市官渡区大有可观超市</v>
      </c>
      <c r="F46" s="2" t="str">
        <f>[1]原始数据!E45</f>
        <v>云南</v>
      </c>
      <c r="G46" s="2" t="str">
        <f>[1]原始数据!F45</f>
        <v>乳酸菌发酵AD钙奶饮品</v>
      </c>
      <c r="H46" s="2" t="str">
        <f>[1]原始数据!G45</f>
        <v>220mL/瓶</v>
      </c>
      <c r="I46" s="4">
        <f>[1]原始数据!I45</f>
        <v>44731</v>
      </c>
      <c r="J46" s="5" t="str">
        <f>[1]原始数据!K45</f>
        <v>饮料</v>
      </c>
      <c r="K46" s="5" t="s">
        <v>18</v>
      </c>
      <c r="L46" s="6">
        <v>44862</v>
      </c>
      <c r="M46" s="7" t="s">
        <v>15</v>
      </c>
      <c r="N46" s="2" t="str">
        <f>[1]原始数据!U45</f>
        <v>昆明海关技术中心</v>
      </c>
      <c r="O46" s="2" t="s">
        <v>16</v>
      </c>
    </row>
    <row r="47" spans="1:15" ht="33.75">
      <c r="A47" s="2" t="str">
        <f>[1]原始数据!A46</f>
        <v>XC5301112220038</v>
      </c>
      <c r="B47" s="3">
        <v>45</v>
      </c>
      <c r="C47" s="2" t="str">
        <f>[1]原始数据!B46</f>
        <v>山东鑫嘉萌食品有限公司</v>
      </c>
      <c r="D47" s="2" t="str">
        <f>[1]原始数据!C46</f>
        <v>嘉祥县嘉金线东园盛路南（食品工业园）</v>
      </c>
      <c r="E47" s="2" t="str">
        <f>[1]原始数据!D46</f>
        <v>昆明市官渡区大有可观超市</v>
      </c>
      <c r="F47" s="2" t="str">
        <f>[1]原始数据!E46</f>
        <v>云南</v>
      </c>
      <c r="G47" s="2" t="str">
        <f>[1]原始数据!F46</f>
        <v>萌山鹌鹑蛋罐头</v>
      </c>
      <c r="H47" s="2" t="str">
        <f>[1]原始数据!G46</f>
        <v>560克/瓶</v>
      </c>
      <c r="I47" s="4">
        <f>[1]原始数据!I46</f>
        <v>44531</v>
      </c>
      <c r="J47" s="5" t="str">
        <f>[1]原始数据!K46</f>
        <v>罐头</v>
      </c>
      <c r="K47" s="5" t="s">
        <v>18</v>
      </c>
      <c r="L47" s="6">
        <v>44862</v>
      </c>
      <c r="M47" s="7" t="s">
        <v>15</v>
      </c>
      <c r="N47" s="2" t="str">
        <f>[1]原始数据!U46</f>
        <v>昆明海关技术中心</v>
      </c>
      <c r="O47" s="2" t="s">
        <v>16</v>
      </c>
    </row>
    <row r="48" spans="1:15" ht="33.75">
      <c r="A48" s="2" t="str">
        <f>[1]原始数据!A47</f>
        <v>XC5301112220029</v>
      </c>
      <c r="B48" s="3">
        <v>46</v>
      </c>
      <c r="C48" s="2" t="str">
        <f>[1]原始数据!B47</f>
        <v>成都伊利乳业有限责任公司</v>
      </c>
      <c r="D48" s="2" t="str">
        <f>[1]原始数据!C47</f>
        <v>四川省成都市邛崃市临邛镇南江路1号</v>
      </c>
      <c r="E48" s="2" t="str">
        <f>[1]原始数据!D47</f>
        <v>昆明官渡区尚多副食店</v>
      </c>
      <c r="F48" s="2" t="str">
        <f>[1]原始数据!E47</f>
        <v>云南</v>
      </c>
      <c r="G48" s="2" t="str">
        <f>[1]原始数据!F47</f>
        <v>炫菠萝雪泥</v>
      </c>
      <c r="H48" s="2" t="str">
        <f>[1]原始数据!G47</f>
        <v>75克/袋</v>
      </c>
      <c r="I48" s="4">
        <f>[1]原始数据!I47</f>
        <v>44725</v>
      </c>
      <c r="J48" s="5" t="str">
        <f>[1]原始数据!K47</f>
        <v>冷冻饮品</v>
      </c>
      <c r="K48" s="5" t="s">
        <v>18</v>
      </c>
      <c r="L48" s="6">
        <v>44862</v>
      </c>
      <c r="M48" s="7" t="s">
        <v>15</v>
      </c>
      <c r="N48" s="2" t="str">
        <f>[1]原始数据!U47</f>
        <v>昆明海关技术中心</v>
      </c>
      <c r="O48" s="2" t="s">
        <v>16</v>
      </c>
    </row>
    <row r="49" spans="1:15" ht="33.75">
      <c r="A49" s="2" t="str">
        <f>[1]原始数据!A48</f>
        <v>XC5301112220027</v>
      </c>
      <c r="B49" s="3">
        <v>47</v>
      </c>
      <c r="C49" s="2" t="str">
        <f>[1]原始数据!B48</f>
        <v>临沂市奥灵奇食品有限公司</v>
      </c>
      <c r="D49" s="2" t="str">
        <f>[1]原始数据!C48</f>
        <v>平邑县地方镇义兴庄村</v>
      </c>
      <c r="E49" s="2" t="str">
        <f>[1]原始数据!D48</f>
        <v>昆明官渡区尚多副食店</v>
      </c>
      <c r="F49" s="2" t="str">
        <f>[1]原始数据!E48</f>
        <v>云南</v>
      </c>
      <c r="G49" s="2" t="str">
        <f>[1]原始数据!F48</f>
        <v>雪梨罐头</v>
      </c>
      <c r="H49" s="2" t="str">
        <f>[1]原始数据!G48</f>
        <v>388克/瓶</v>
      </c>
      <c r="I49" s="4">
        <f>[1]原始数据!I48</f>
        <v>44574</v>
      </c>
      <c r="J49" s="5" t="str">
        <f>[1]原始数据!K48</f>
        <v>罐头</v>
      </c>
      <c r="K49" s="5" t="s">
        <v>18</v>
      </c>
      <c r="L49" s="6">
        <v>44862</v>
      </c>
      <c r="M49" s="7" t="s">
        <v>15</v>
      </c>
      <c r="N49" s="2" t="str">
        <f>[1]原始数据!U48</f>
        <v>昆明海关技术中心</v>
      </c>
      <c r="O49" s="2" t="s">
        <v>16</v>
      </c>
    </row>
    <row r="50" spans="1:15" ht="33.75">
      <c r="A50" s="2" t="str">
        <f>[1]原始数据!A49</f>
        <v>XC5301112220028</v>
      </c>
      <c r="B50" s="3">
        <v>48</v>
      </c>
      <c r="C50" s="2" t="str">
        <f>[1]原始数据!B49</f>
        <v>广西伊利冷冻食品有限公司</v>
      </c>
      <c r="D50" s="2" t="str">
        <f>[1]原始数据!C49</f>
        <v>广西壮族自治区南宁市南宁—东盟经济开发区思源南路23号</v>
      </c>
      <c r="E50" s="2" t="str">
        <f>[1]原始数据!D49</f>
        <v>昆明官渡区尚多副食店</v>
      </c>
      <c r="F50" s="2" t="str">
        <f>[1]原始数据!E49</f>
        <v>云南</v>
      </c>
      <c r="G50" s="2" t="str">
        <f>[1]原始数据!F49</f>
        <v>棒冰</v>
      </c>
      <c r="H50" s="2" t="str">
        <f>[1]原始数据!G49</f>
        <v>70克/袋</v>
      </c>
      <c r="I50" s="4">
        <f>[1]原始数据!I49</f>
        <v>44734</v>
      </c>
      <c r="J50" s="5" t="str">
        <f>[1]原始数据!K49</f>
        <v>冷冻饮品</v>
      </c>
      <c r="K50" s="5" t="s">
        <v>18</v>
      </c>
      <c r="L50" s="6">
        <v>44862</v>
      </c>
      <c r="M50" s="7" t="s">
        <v>15</v>
      </c>
      <c r="N50" s="2" t="str">
        <f>[1]原始数据!U49</f>
        <v>昆明海关技术中心</v>
      </c>
      <c r="O50" s="2" t="s">
        <v>16</v>
      </c>
    </row>
    <row r="51" spans="1:15" ht="33.75">
      <c r="A51" s="2" t="str">
        <f>[1]原始数据!A50</f>
        <v>XC5301112220040</v>
      </c>
      <c r="B51" s="3">
        <v>49</v>
      </c>
      <c r="C51" s="2" t="str">
        <f>[1]原始数据!B50</f>
        <v>贵阳恒昌生态农业有限公司</v>
      </c>
      <c r="D51" s="2" t="str">
        <f>[1]原始数据!C50</f>
        <v>贵州省贵阳市南明区龙洞堡食品工业园A区18号</v>
      </c>
      <c r="E51" s="2" t="str">
        <f>[1]原始数据!D50</f>
        <v>云南沃尔玛百货有限公司昆明国贸中心分店</v>
      </c>
      <c r="F51" s="2" t="str">
        <f>[1]原始数据!E50</f>
        <v>云南</v>
      </c>
      <c r="G51" s="2" t="str">
        <f>[1]原始数据!F50</f>
        <v>玉米糁</v>
      </c>
      <c r="H51" s="2" t="str">
        <f>[1]原始数据!G50</f>
        <v>500g/袋</v>
      </c>
      <c r="I51" s="4">
        <f>[1]原始数据!I50</f>
        <v>44743</v>
      </c>
      <c r="J51" s="5" t="str">
        <f>[1]原始数据!K50</f>
        <v>粮食加工品</v>
      </c>
      <c r="K51" s="5" t="s">
        <v>18</v>
      </c>
      <c r="L51" s="6">
        <v>44862</v>
      </c>
      <c r="M51" s="7" t="s">
        <v>15</v>
      </c>
      <c r="N51" s="2" t="str">
        <f>[1]原始数据!U50</f>
        <v>昆明海关技术中心</v>
      </c>
      <c r="O51" s="2" t="s">
        <v>16</v>
      </c>
    </row>
    <row r="52" spans="1:15" ht="33.75">
      <c r="A52" s="2" t="str">
        <f>[1]原始数据!A51</f>
        <v>XC5301112220041</v>
      </c>
      <c r="B52" s="3">
        <v>50</v>
      </c>
      <c r="C52" s="2" t="str">
        <f>[1]原始数据!B51</f>
        <v>宣威市浦记火腿食品有限公司</v>
      </c>
      <c r="D52" s="2" t="str">
        <f>[1]原始数据!C51</f>
        <v>云南省宣威市双龙街道浦山村</v>
      </c>
      <c r="E52" s="2" t="str">
        <f>[1]原始数据!D51</f>
        <v>云南沃尔玛百货有限公司昆明国贸中心分店</v>
      </c>
      <c r="F52" s="2" t="str">
        <f>[1]原始数据!E51</f>
        <v>云南</v>
      </c>
      <c r="G52" s="2" t="str">
        <f>[1]原始数据!F51</f>
        <v>宣威老浦火腿</v>
      </c>
      <c r="H52" s="2" t="str">
        <f>[1]原始数据!G51</f>
        <v>散装称重</v>
      </c>
      <c r="I52" s="4">
        <f>[1]原始数据!I51</f>
        <v>44738</v>
      </c>
      <c r="J52" s="5" t="str">
        <f>[1]原始数据!K51</f>
        <v>肉制品</v>
      </c>
      <c r="K52" s="5" t="s">
        <v>18</v>
      </c>
      <c r="L52" s="6">
        <v>44862</v>
      </c>
      <c r="M52" s="7" t="s">
        <v>15</v>
      </c>
      <c r="N52" s="2" t="str">
        <f>[1]原始数据!U51</f>
        <v>昆明海关技术中心</v>
      </c>
      <c r="O52" s="2" t="s">
        <v>16</v>
      </c>
    </row>
    <row r="53" spans="1:15" ht="33.75">
      <c r="A53" s="2" t="str">
        <f>[1]原始数据!A52</f>
        <v>XC5301112220042</v>
      </c>
      <c r="B53" s="3">
        <v>51</v>
      </c>
      <c r="C53" s="2" t="str">
        <f>[1]原始数据!B52</f>
        <v>云南欧亚乳业有限公司</v>
      </c>
      <c r="D53" s="2" t="str">
        <f>[1]原始数据!C52</f>
        <v>云南省大理白族自治州大理市大理经济开发区春华路</v>
      </c>
      <c r="E53" s="2" t="str">
        <f>[1]原始数据!D52</f>
        <v>云南沃尔玛百货有限公司昆明国贸中心分店</v>
      </c>
      <c r="F53" s="2" t="str">
        <f>[1]原始数据!E52</f>
        <v>云南</v>
      </c>
      <c r="G53" s="2" t="str">
        <f>[1]原始数据!F52</f>
        <v>欧亚有机纯牛奶</v>
      </c>
      <c r="H53" s="2" t="str">
        <f>[1]原始数据!G52</f>
        <v>250克/袋</v>
      </c>
      <c r="I53" s="4">
        <f>[1]原始数据!I52</f>
        <v>44762</v>
      </c>
      <c r="J53" s="5" t="str">
        <f>[1]原始数据!K52</f>
        <v>乳制品</v>
      </c>
      <c r="K53" s="5" t="s">
        <v>18</v>
      </c>
      <c r="L53" s="6">
        <v>44862</v>
      </c>
      <c r="M53" s="7" t="s">
        <v>15</v>
      </c>
      <c r="N53" s="2" t="str">
        <f>[1]原始数据!U52</f>
        <v>昆明海关技术中心</v>
      </c>
      <c r="O53" s="2" t="s">
        <v>16</v>
      </c>
    </row>
    <row r="54" spans="1:15" ht="67.5">
      <c r="A54" s="2" t="str">
        <f>[1]原始数据!A53</f>
        <v>XC5301112220043</v>
      </c>
      <c r="B54" s="3">
        <v>52</v>
      </c>
      <c r="C54" s="2" t="str">
        <f>[1]原始数据!B53</f>
        <v>达能特殊营养品（青岛）有限公司</v>
      </c>
      <c r="D54" s="2" t="str">
        <f>[1]原始数据!C53</f>
        <v>山东省青岛市城阳区河套街道韶海路183号</v>
      </c>
      <c r="E54" s="2" t="str">
        <f>[1]原始数据!D53</f>
        <v>云南沃尔玛百货有限公司昆明国贸中心分店</v>
      </c>
      <c r="F54" s="2" t="str">
        <f>[1]原始数据!E53</f>
        <v>云南</v>
      </c>
      <c r="G54" s="2" t="str">
        <f>[1]原始数据!F53</f>
        <v>蕴荟幼儿配方奶粉（迈启乐幼儿配方奶粉（12-36月龄，3段）</v>
      </c>
      <c r="H54" s="2" t="str">
        <f>[1]原始数据!G53</f>
        <v>400克/罐</v>
      </c>
      <c r="I54" s="4">
        <f>[1]原始数据!I53</f>
        <v>44624</v>
      </c>
      <c r="J54" s="5" t="str">
        <f>[1]原始数据!K53</f>
        <v>婴幼儿配方食品</v>
      </c>
      <c r="K54" s="5" t="s">
        <v>18</v>
      </c>
      <c r="L54" s="6">
        <v>44862</v>
      </c>
      <c r="M54" s="7" t="s">
        <v>15</v>
      </c>
      <c r="N54" s="2" t="str">
        <f>[1]原始数据!U53</f>
        <v>昆明海关技术中心</v>
      </c>
      <c r="O54" s="2" t="s">
        <v>16</v>
      </c>
    </row>
    <row r="55" spans="1:15" ht="45">
      <c r="A55" s="2" t="str">
        <f>[1]原始数据!A54</f>
        <v>XC5301112220044</v>
      </c>
      <c r="B55" s="3">
        <v>53</v>
      </c>
      <c r="C55" s="2" t="str">
        <f>[1]原始数据!B54</f>
        <v>成都统一企业食品有限公司</v>
      </c>
      <c r="D55" s="2" t="str">
        <f>[1]原始数据!C54</f>
        <v>四川省成都市温江区成都海峡两岸科技产业开发园蓉台大道北段18号</v>
      </c>
      <c r="E55" s="2" t="str">
        <f>[1]原始数据!D54</f>
        <v>云南沃尔玛百货有限公司昆明国贸中心分店</v>
      </c>
      <c r="F55" s="2" t="str">
        <f>[1]原始数据!E54</f>
        <v>云南</v>
      </c>
      <c r="G55" s="2" t="str">
        <f>[1]原始数据!F54</f>
        <v>红烧牛肉面</v>
      </c>
      <c r="H55" s="2" t="str">
        <f>[1]原始数据!G54</f>
        <v>面饼+配料136克，面饼：115克/袋</v>
      </c>
      <c r="I55" s="4">
        <f>[1]原始数据!I54</f>
        <v>44722</v>
      </c>
      <c r="J55" s="5" t="str">
        <f>[1]原始数据!K54</f>
        <v>方便食品</v>
      </c>
      <c r="K55" s="5" t="s">
        <v>18</v>
      </c>
      <c r="L55" s="6">
        <v>44862</v>
      </c>
      <c r="M55" s="7" t="s">
        <v>15</v>
      </c>
      <c r="N55" s="2" t="str">
        <f>[1]原始数据!U54</f>
        <v>昆明海关技术中心</v>
      </c>
      <c r="O55" s="2" t="s">
        <v>16</v>
      </c>
    </row>
    <row r="56" spans="1:15" ht="33.75">
      <c r="A56" s="2" t="str">
        <f>[1]原始数据!A55</f>
        <v>XC5301112220045</v>
      </c>
      <c r="B56" s="3">
        <v>54</v>
      </c>
      <c r="C56" s="2" t="str">
        <f>[1]原始数据!B55</f>
        <v>大连林家铺子食品股份有限公司</v>
      </c>
      <c r="D56" s="2" t="str">
        <f>[1]原始数据!C55</f>
        <v>大连市普湾新区石河街道</v>
      </c>
      <c r="E56" s="2" t="str">
        <f>[1]原始数据!D55</f>
        <v>云南沃尔玛百货有限公司昆明国贸中心分店</v>
      </c>
      <c r="F56" s="2" t="str">
        <f>[1]原始数据!E55</f>
        <v>云南</v>
      </c>
      <c r="G56" s="2" t="str">
        <f>[1]原始数据!F55</f>
        <v>糖水黄桃罐头</v>
      </c>
      <c r="H56" s="2" t="str">
        <f>[1]原始数据!G55</f>
        <v>360克/瓶</v>
      </c>
      <c r="I56" s="4">
        <f>[1]原始数据!I55</f>
        <v>44746</v>
      </c>
      <c r="J56" s="5" t="str">
        <f>[1]原始数据!K55</f>
        <v>罐头</v>
      </c>
      <c r="K56" s="5" t="s">
        <v>18</v>
      </c>
      <c r="L56" s="6">
        <v>44862</v>
      </c>
      <c r="M56" s="7" t="s">
        <v>15</v>
      </c>
      <c r="N56" s="2" t="str">
        <f>[1]原始数据!U55</f>
        <v>昆明海关技术中心</v>
      </c>
      <c r="O56" s="2" t="s">
        <v>16</v>
      </c>
    </row>
    <row r="57" spans="1:15" ht="33.75">
      <c r="A57" s="2" t="str">
        <f>[1]原始数据!A56</f>
        <v>XC5301112220046</v>
      </c>
      <c r="B57" s="3">
        <v>55</v>
      </c>
      <c r="C57" s="2" t="str">
        <f>[1]原始数据!B56</f>
        <v>河南全惠食品有限公司</v>
      </c>
      <c r="D57" s="2" t="str">
        <f>[1]原始数据!C56</f>
        <v>郑州市惠济区天河路中段</v>
      </c>
      <c r="E57" s="2" t="str">
        <f>[1]原始数据!D56</f>
        <v>云南沃尔玛百货有限公司昆明国贸中心分店</v>
      </c>
      <c r="F57" s="2" t="str">
        <f>[1]原始数据!E56</f>
        <v>云南</v>
      </c>
      <c r="G57" s="2" t="str">
        <f>[1]原始数据!F56</f>
        <v>大黄米草莓口味汤圆</v>
      </c>
      <c r="H57" s="2" t="str">
        <f>[1]原始数据!G56</f>
        <v>400克/袋</v>
      </c>
      <c r="I57" s="4">
        <f>[1]原始数据!I56</f>
        <v>44684</v>
      </c>
      <c r="J57" s="5" t="str">
        <f>[1]原始数据!K56</f>
        <v>速冻食品</v>
      </c>
      <c r="K57" s="5" t="s">
        <v>18</v>
      </c>
      <c r="L57" s="6">
        <v>44862</v>
      </c>
      <c r="M57" s="7" t="s">
        <v>15</v>
      </c>
      <c r="N57" s="2" t="str">
        <f>[1]原始数据!U56</f>
        <v>昆明海关技术中心</v>
      </c>
      <c r="O57" s="2" t="s">
        <v>16</v>
      </c>
    </row>
    <row r="58" spans="1:15" ht="33.75">
      <c r="A58" s="2" t="str">
        <f>[1]原始数据!A57</f>
        <v>XC5301112220047</v>
      </c>
      <c r="B58" s="3">
        <v>56</v>
      </c>
      <c r="C58" s="2" t="str">
        <f>[1]原始数据!B57</f>
        <v>盐津铺子食品股份有限公司</v>
      </c>
      <c r="D58" s="2" t="str">
        <f>[1]原始数据!C57</f>
        <v>湖南浏阳生物医药工业园</v>
      </c>
      <c r="E58" s="2" t="str">
        <f>[1]原始数据!D57</f>
        <v>云南沃尔玛百货有限公司昆明国贸中心分店</v>
      </c>
      <c r="F58" s="2" t="str">
        <f>[1]原始数据!E57</f>
        <v>云南</v>
      </c>
      <c r="G58" s="2" t="str">
        <f>[1]原始数据!F57</f>
        <v>浪脆薯片（海苔味）</v>
      </c>
      <c r="H58" s="2" t="str">
        <f>[1]原始数据!G57</f>
        <v>散装称重</v>
      </c>
      <c r="I58" s="4">
        <f>[1]原始数据!I57</f>
        <v>44738</v>
      </c>
      <c r="J58" s="5" t="str">
        <f>[1]原始数据!K57</f>
        <v>薯类和膨化食品</v>
      </c>
      <c r="K58" s="5" t="s">
        <v>18</v>
      </c>
      <c r="L58" s="6">
        <v>44862</v>
      </c>
      <c r="M58" s="7" t="s">
        <v>15</v>
      </c>
      <c r="N58" s="2" t="str">
        <f>[1]原始数据!U57</f>
        <v>昆明海关技术中心</v>
      </c>
      <c r="O58" s="2" t="s">
        <v>16</v>
      </c>
    </row>
    <row r="59" spans="1:15" ht="33.75">
      <c r="A59" s="2" t="str">
        <f>[1]原始数据!A58</f>
        <v>XC5301112230206</v>
      </c>
      <c r="B59" s="3">
        <v>57</v>
      </c>
      <c r="C59" s="2" t="str">
        <f>[1]原始数据!B58</f>
        <v>/</v>
      </c>
      <c r="D59" s="2" t="str">
        <f>[1]原始数据!C58</f>
        <v>/</v>
      </c>
      <c r="E59" s="2" t="str">
        <f>[1]原始数据!D58</f>
        <v>官渡区云巅餐厅</v>
      </c>
      <c r="F59" s="2" t="str">
        <f>[1]原始数据!E58</f>
        <v>云南</v>
      </c>
      <c r="G59" s="2" t="str">
        <f>[1]原始数据!F58</f>
        <v>卤肘子</v>
      </c>
      <c r="H59" s="2" t="str">
        <f>[1]原始数据!G58</f>
        <v>散装称重</v>
      </c>
      <c r="I59" s="4">
        <f>[1]原始数据!I58</f>
        <v>44775</v>
      </c>
      <c r="J59" s="5" t="str">
        <f>[1]原始数据!K58</f>
        <v>餐饮食品</v>
      </c>
      <c r="K59" s="5" t="s">
        <v>18</v>
      </c>
      <c r="L59" s="6">
        <v>44862</v>
      </c>
      <c r="M59" s="7" t="s">
        <v>15</v>
      </c>
      <c r="N59" s="2" t="str">
        <f>[1]原始数据!U58</f>
        <v>昆明海关技术中心</v>
      </c>
      <c r="O59" s="2" t="s">
        <v>16</v>
      </c>
    </row>
    <row r="60" spans="1:15" ht="33.75">
      <c r="A60" s="2" t="str">
        <f>[1]原始数据!A59</f>
        <v>XC5301112220049</v>
      </c>
      <c r="B60" s="3">
        <v>58</v>
      </c>
      <c r="C60" s="2" t="str">
        <f>[1]原始数据!B59</f>
        <v>蜡笔小新（四川）有限公司</v>
      </c>
      <c r="D60" s="2" t="str">
        <f>[1]原始数据!C59</f>
        <v>成都市浦江县工业大道上段20号</v>
      </c>
      <c r="E60" s="2" t="str">
        <f>[1]原始数据!D59</f>
        <v>云南沃尔玛百货有限公司昆明国贸中心分店</v>
      </c>
      <c r="F60" s="2" t="str">
        <f>[1]原始数据!E59</f>
        <v>云南</v>
      </c>
      <c r="G60" s="2" t="str">
        <f>[1]原始数据!F59</f>
        <v>可吸果冻（蓝莓味）</v>
      </c>
      <c r="H60" s="2" t="str">
        <f>[1]原始数据!G59</f>
        <v>零售称重</v>
      </c>
      <c r="I60" s="4">
        <f>[1]原始数据!I59</f>
        <v>44738</v>
      </c>
      <c r="J60" s="5" t="str">
        <f>[1]原始数据!K59</f>
        <v>糖果制品</v>
      </c>
      <c r="K60" s="5" t="s">
        <v>18</v>
      </c>
      <c r="L60" s="6">
        <v>44862</v>
      </c>
      <c r="M60" s="7" t="s">
        <v>15</v>
      </c>
      <c r="N60" s="2" t="str">
        <f>[1]原始数据!U59</f>
        <v>昆明海关技术中心</v>
      </c>
      <c r="O60" s="2" t="s">
        <v>16</v>
      </c>
    </row>
    <row r="61" spans="1:15" ht="33.75">
      <c r="A61" s="2" t="str">
        <f>[1]原始数据!A60</f>
        <v>XC5301112230209</v>
      </c>
      <c r="B61" s="3">
        <v>59</v>
      </c>
      <c r="C61" s="2" t="str">
        <f>[1]原始数据!B60</f>
        <v>/</v>
      </c>
      <c r="D61" s="2" t="str">
        <f>[1]原始数据!C60</f>
        <v>/</v>
      </c>
      <c r="E61" s="2" t="str">
        <f>[1]原始数据!D60</f>
        <v>昆明市官渡区昌元酒楼</v>
      </c>
      <c r="F61" s="2" t="str">
        <f>[1]原始数据!E60</f>
        <v>云南</v>
      </c>
      <c r="G61" s="2" t="str">
        <f>[1]原始数据!F60</f>
        <v>自消毒餐具（碗）</v>
      </c>
      <c r="H61" s="2" t="str">
        <f>[1]原始数据!G60</f>
        <v>/</v>
      </c>
      <c r="I61" s="4">
        <f>[1]原始数据!I60</f>
        <v>44776</v>
      </c>
      <c r="J61" s="5" t="str">
        <f>[1]原始数据!K60</f>
        <v>餐饮食品</v>
      </c>
      <c r="K61" s="5" t="s">
        <v>18</v>
      </c>
      <c r="L61" s="6">
        <v>44862</v>
      </c>
      <c r="M61" s="7" t="s">
        <v>15</v>
      </c>
      <c r="N61" s="2" t="str">
        <f>[1]原始数据!U60</f>
        <v>昆明海关技术中心</v>
      </c>
      <c r="O61" s="2" t="s">
        <v>16</v>
      </c>
    </row>
    <row r="62" spans="1:15" ht="33.75">
      <c r="A62" s="2" t="str">
        <f>[1]原始数据!A61</f>
        <v>XC5301112230210</v>
      </c>
      <c r="B62" s="3">
        <v>60</v>
      </c>
      <c r="C62" s="2" t="str">
        <f>[1]原始数据!B61</f>
        <v>/</v>
      </c>
      <c r="D62" s="2" t="str">
        <f>[1]原始数据!C61</f>
        <v>/</v>
      </c>
      <c r="E62" s="2" t="str">
        <f>[1]原始数据!D61</f>
        <v>昆明市官渡区昌元酒楼</v>
      </c>
      <c r="F62" s="2" t="str">
        <f>[1]原始数据!E61</f>
        <v>云南</v>
      </c>
      <c r="G62" s="2" t="str">
        <f>[1]原始数据!F61</f>
        <v>卤猪肉</v>
      </c>
      <c r="H62" s="2" t="str">
        <f>[1]原始数据!G61</f>
        <v>散装称重</v>
      </c>
      <c r="I62" s="4">
        <f>[1]原始数据!I61</f>
        <v>44776</v>
      </c>
      <c r="J62" s="5" t="str">
        <f>[1]原始数据!K61</f>
        <v>餐饮食品</v>
      </c>
      <c r="K62" s="5" t="s">
        <v>18</v>
      </c>
      <c r="L62" s="6">
        <v>44862</v>
      </c>
      <c r="M62" s="7" t="s">
        <v>15</v>
      </c>
      <c r="N62" s="2" t="str">
        <f>[1]原始数据!U61</f>
        <v>昆明海关技术中心</v>
      </c>
      <c r="O62" s="2" t="s">
        <v>16</v>
      </c>
    </row>
    <row r="63" spans="1:15" ht="33.75">
      <c r="A63" s="2" t="str">
        <f>[1]原始数据!A62</f>
        <v>XC5301112220050</v>
      </c>
      <c r="B63" s="3">
        <v>61</v>
      </c>
      <c r="C63" s="2" t="str">
        <f>[1]原始数据!B62</f>
        <v>昆明惠乔春商贸有限公司</v>
      </c>
      <c r="D63" s="2" t="str">
        <f>[1]原始数据!C62</f>
        <v>昆明市经开区浦发路2号鼎商国际产业园B2栋202-502</v>
      </c>
      <c r="E63" s="2" t="str">
        <f>[1]原始数据!D62</f>
        <v>瑞丽市喜润商贸有限责任公司昆明分公司</v>
      </c>
      <c r="F63" s="2" t="str">
        <f>[1]原始数据!E62</f>
        <v>云南</v>
      </c>
      <c r="G63" s="2" t="str">
        <f>[1]原始数据!F62</f>
        <v>糯玉米粒</v>
      </c>
      <c r="H63" s="2" t="str">
        <f>[1]原始数据!G62</f>
        <v>500g/袋</v>
      </c>
      <c r="I63" s="4">
        <f>[1]原始数据!I62</f>
        <v>44709</v>
      </c>
      <c r="J63" s="5" t="str">
        <f>[1]原始数据!K62</f>
        <v>粮食加工品</v>
      </c>
      <c r="K63" s="5" t="s">
        <v>18</v>
      </c>
      <c r="L63" s="6">
        <v>44862</v>
      </c>
      <c r="M63" s="7" t="s">
        <v>15</v>
      </c>
      <c r="N63" s="2" t="str">
        <f>[1]原始数据!U62</f>
        <v>昆明海关技术中心</v>
      </c>
      <c r="O63" s="2" t="s">
        <v>16</v>
      </c>
    </row>
    <row r="64" spans="1:15" ht="33.75">
      <c r="A64" s="2" t="str">
        <f>[1]原始数据!A63</f>
        <v>XC5301112220051</v>
      </c>
      <c r="B64" s="3">
        <v>62</v>
      </c>
      <c r="C64" s="2" t="str">
        <f>[1]原始数据!B63</f>
        <v>昆明惠乔春商贸有限公司</v>
      </c>
      <c r="D64" s="2" t="str">
        <f>[1]原始数据!C63</f>
        <v>昆明市经开区浦发路2号鼎商国际产业园B2栋202-502</v>
      </c>
      <c r="E64" s="2" t="str">
        <f>[1]原始数据!D63</f>
        <v>瑞丽市喜润商贸有限责任公司昆明分公司</v>
      </c>
      <c r="F64" s="2" t="str">
        <f>[1]原始数据!E63</f>
        <v>云南</v>
      </c>
      <c r="G64" s="2" t="str">
        <f>[1]原始数据!F63</f>
        <v>小米</v>
      </c>
      <c r="H64" s="2" t="str">
        <f>[1]原始数据!G63</f>
        <v>500g/袋</v>
      </c>
      <c r="I64" s="4">
        <f>[1]原始数据!I63</f>
        <v>44762</v>
      </c>
      <c r="J64" s="5" t="str">
        <f>[1]原始数据!K63</f>
        <v>粮食加工品</v>
      </c>
      <c r="K64" s="5" t="s">
        <v>18</v>
      </c>
      <c r="L64" s="6">
        <v>44862</v>
      </c>
      <c r="M64" s="7" t="s">
        <v>15</v>
      </c>
      <c r="N64" s="2" t="str">
        <f>[1]原始数据!U63</f>
        <v>昆明海关技术中心</v>
      </c>
      <c r="O64" s="2" t="s">
        <v>16</v>
      </c>
    </row>
    <row r="65" spans="1:15" ht="33.75">
      <c r="A65" s="2" t="str">
        <f>[1]原始数据!A64</f>
        <v>XC5301112230211</v>
      </c>
      <c r="B65" s="3">
        <v>63</v>
      </c>
      <c r="C65" s="2" t="str">
        <f>[1]原始数据!B64</f>
        <v>/</v>
      </c>
      <c r="D65" s="2" t="str">
        <f>[1]原始数据!C64</f>
        <v>/</v>
      </c>
      <c r="E65" s="2" t="str">
        <f>[1]原始数据!D64</f>
        <v>昆明市官渡区小春小吃店</v>
      </c>
      <c r="F65" s="2" t="str">
        <f>[1]原始数据!E64</f>
        <v>云南</v>
      </c>
      <c r="G65" s="2" t="str">
        <f>[1]原始数据!F64</f>
        <v>鲜肉包</v>
      </c>
      <c r="H65" s="2" t="str">
        <f>[1]原始数据!G64</f>
        <v>散装称重</v>
      </c>
      <c r="I65" s="4">
        <f>[1]原始数据!I64</f>
        <v>44776</v>
      </c>
      <c r="J65" s="5" t="str">
        <f>[1]原始数据!K64</f>
        <v>餐饮食品</v>
      </c>
      <c r="K65" s="5" t="s">
        <v>18</v>
      </c>
      <c r="L65" s="6">
        <v>44862</v>
      </c>
      <c r="M65" s="7" t="s">
        <v>15</v>
      </c>
      <c r="N65" s="2" t="str">
        <f>[1]原始数据!U64</f>
        <v>昆明海关技术中心</v>
      </c>
      <c r="O65" s="2" t="s">
        <v>16</v>
      </c>
    </row>
    <row r="66" spans="1:15" ht="33.75">
      <c r="A66" s="2" t="str">
        <f>[1]原始数据!A65</f>
        <v>XC5301112220052</v>
      </c>
      <c r="B66" s="3">
        <v>64</v>
      </c>
      <c r="C66" s="2" t="str">
        <f>[1]原始数据!B65</f>
        <v>宜良县泽盛食品厂</v>
      </c>
      <c r="D66" s="2" t="str">
        <f>[1]原始数据!C65</f>
        <v>云南省昆明市宜良县匡远街道办蓬莱乡西山营村237号</v>
      </c>
      <c r="E66" s="2" t="str">
        <f>[1]原始数据!D65</f>
        <v>瑞丽市喜润商贸有限责任公司昆明分公司</v>
      </c>
      <c r="F66" s="2" t="str">
        <f>[1]原始数据!E65</f>
        <v>云南</v>
      </c>
      <c r="G66" s="2" t="str">
        <f>[1]原始数据!F65</f>
        <v>小块腊肉</v>
      </c>
      <c r="H66" s="2" t="str">
        <f>[1]原始数据!G65</f>
        <v>称重</v>
      </c>
      <c r="I66" s="4">
        <f>[1]原始数据!I65</f>
        <v>44742</v>
      </c>
      <c r="J66" s="5" t="str">
        <f>[1]原始数据!K65</f>
        <v>肉制品</v>
      </c>
      <c r="K66" s="5" t="s">
        <v>18</v>
      </c>
      <c r="L66" s="6">
        <v>44862</v>
      </c>
      <c r="M66" s="7" t="s">
        <v>15</v>
      </c>
      <c r="N66" s="2" t="str">
        <f>[1]原始数据!U65</f>
        <v>昆明海关技术中心</v>
      </c>
      <c r="O66" s="2" t="s">
        <v>16</v>
      </c>
    </row>
    <row r="67" spans="1:15" ht="33.75">
      <c r="A67" s="2" t="str">
        <f>[1]原始数据!A66</f>
        <v>XC5301112220053</v>
      </c>
      <c r="B67" s="3">
        <v>65</v>
      </c>
      <c r="C67" s="2" t="str">
        <f>[1]原始数据!B66</f>
        <v>云南宣福坊食品有限公司</v>
      </c>
      <c r="D67" s="2" t="str">
        <f>[1]原始数据!C66</f>
        <v>云南省昆明市官渡区董家湾路331号云傲冻品交易市场干菜区96号</v>
      </c>
      <c r="E67" s="2" t="str">
        <f>[1]原始数据!D66</f>
        <v>瑞丽市喜润商贸有限责任公司昆明分公司</v>
      </c>
      <c r="F67" s="2" t="str">
        <f>[1]原始数据!E66</f>
        <v>云南</v>
      </c>
      <c r="G67" s="2" t="str">
        <f>[1]原始数据!F66</f>
        <v>宣福五花腊肉</v>
      </c>
      <c r="H67" s="2" t="str">
        <f>[1]原始数据!G66</f>
        <v>称重</v>
      </c>
      <c r="I67" s="4">
        <f>[1]原始数据!I66</f>
        <v>44687</v>
      </c>
      <c r="J67" s="5" t="str">
        <f>[1]原始数据!K66</f>
        <v>肉制品</v>
      </c>
      <c r="K67" s="5" t="s">
        <v>18</v>
      </c>
      <c r="L67" s="6">
        <v>44862</v>
      </c>
      <c r="M67" s="7" t="s">
        <v>15</v>
      </c>
      <c r="N67" s="2" t="str">
        <f>[1]原始数据!U66</f>
        <v>昆明海关技术中心</v>
      </c>
      <c r="O67" s="2" t="s">
        <v>16</v>
      </c>
    </row>
    <row r="68" spans="1:15" ht="33.75">
      <c r="A68" s="2" t="str">
        <f>[1]原始数据!A67</f>
        <v>XC5301112220054</v>
      </c>
      <c r="B68" s="3">
        <v>66</v>
      </c>
      <c r="C68" s="2" t="str">
        <f>[1]原始数据!B67</f>
        <v>云南欧亚乳业有限公司</v>
      </c>
      <c r="D68" s="2" t="str">
        <f>[1]原始数据!C67</f>
        <v>云南省大理白族自治州大理市大理经济开发区春华路</v>
      </c>
      <c r="E68" s="2" t="str">
        <f>[1]原始数据!D67</f>
        <v>瑞丽市喜润商贸有限责任公司昆明分公司</v>
      </c>
      <c r="F68" s="2" t="str">
        <f>[1]原始数据!E67</f>
        <v>云南</v>
      </c>
      <c r="G68" s="2" t="str">
        <f>[1]原始数据!F67</f>
        <v>欧亚纯牛奶</v>
      </c>
      <c r="H68" s="2" t="str">
        <f>[1]原始数据!G67</f>
        <v>250克/袋</v>
      </c>
      <c r="I68" s="4">
        <f>[1]原始数据!I67</f>
        <v>44765</v>
      </c>
      <c r="J68" s="5" t="str">
        <f>[1]原始数据!K67</f>
        <v>乳制品</v>
      </c>
      <c r="K68" s="5" t="s">
        <v>18</v>
      </c>
      <c r="L68" s="6">
        <v>44862</v>
      </c>
      <c r="M68" s="7" t="s">
        <v>15</v>
      </c>
      <c r="N68" s="2" t="str">
        <f>[1]原始数据!U67</f>
        <v>昆明海关技术中心</v>
      </c>
      <c r="O68" s="2" t="s">
        <v>16</v>
      </c>
    </row>
    <row r="69" spans="1:15" ht="33.75">
      <c r="A69" s="2" t="str">
        <f>[1]原始数据!A68</f>
        <v>XC5301112220055</v>
      </c>
      <c r="B69" s="3">
        <v>67</v>
      </c>
      <c r="C69" s="2" t="str">
        <f>[1]原始数据!B68</f>
        <v>白象食品股份有限公司</v>
      </c>
      <c r="D69" s="2" t="str">
        <f>[1]原始数据!C68</f>
        <v>河南新郑市薛店镇工贸开发区</v>
      </c>
      <c r="E69" s="2" t="str">
        <f>[1]原始数据!D68</f>
        <v>瑞丽市喜润商贸有限责任公司昆明分公司</v>
      </c>
      <c r="F69" s="2" t="str">
        <f>[1]原始数据!E68</f>
        <v>云南</v>
      </c>
      <c r="G69" s="2" t="str">
        <f>[1]原始数据!F68</f>
        <v>羊肉汤面</v>
      </c>
      <c r="H69" s="2" t="str">
        <f>[1]原始数据!G68</f>
        <v>面饼+配料110.5克×5包</v>
      </c>
      <c r="I69" s="4">
        <f>[1]原始数据!I68</f>
        <v>44729</v>
      </c>
      <c r="J69" s="5" t="str">
        <f>[1]原始数据!K68</f>
        <v>方便食品</v>
      </c>
      <c r="K69" s="5" t="s">
        <v>18</v>
      </c>
      <c r="L69" s="6">
        <v>44862</v>
      </c>
      <c r="M69" s="7" t="s">
        <v>15</v>
      </c>
      <c r="N69" s="2" t="str">
        <f>[1]原始数据!U68</f>
        <v>昆明海关技术中心</v>
      </c>
      <c r="O69" s="2" t="s">
        <v>16</v>
      </c>
    </row>
    <row r="70" spans="1:15" ht="33.75">
      <c r="A70" s="2" t="str">
        <f>[1]原始数据!A69</f>
        <v>XC5301112230213</v>
      </c>
      <c r="B70" s="3">
        <v>68</v>
      </c>
      <c r="C70" s="2" t="str">
        <f>[1]原始数据!B69</f>
        <v>/</v>
      </c>
      <c r="D70" s="2" t="str">
        <f>[1]原始数据!C69</f>
        <v>/</v>
      </c>
      <c r="E70" s="2" t="str">
        <f>[1]原始数据!D69</f>
        <v>昆明市官渡区城市花园咖啡店</v>
      </c>
      <c r="F70" s="2" t="str">
        <f>[1]原始数据!E69</f>
        <v>云南</v>
      </c>
      <c r="G70" s="2" t="str">
        <f>[1]原始数据!F69</f>
        <v>自消毒餐具（碗）</v>
      </c>
      <c r="H70" s="2" t="str">
        <f>[1]原始数据!G69</f>
        <v>/</v>
      </c>
      <c r="I70" s="4">
        <f>[1]原始数据!I69</f>
        <v>44776</v>
      </c>
      <c r="J70" s="5" t="str">
        <f>[1]原始数据!K69</f>
        <v>餐饮食品</v>
      </c>
      <c r="K70" s="5" t="s">
        <v>18</v>
      </c>
      <c r="L70" s="6">
        <v>44862</v>
      </c>
      <c r="M70" s="7" t="s">
        <v>15</v>
      </c>
      <c r="N70" s="2" t="str">
        <f>[1]原始数据!U69</f>
        <v>昆明海关技术中心</v>
      </c>
      <c r="O70" s="2" t="s">
        <v>16</v>
      </c>
    </row>
    <row r="71" spans="1:15" ht="33.75">
      <c r="A71" s="2" t="str">
        <f>[1]原始数据!A70</f>
        <v>XC5301112230214</v>
      </c>
      <c r="B71" s="3">
        <v>69</v>
      </c>
      <c r="C71" s="2" t="str">
        <f>[1]原始数据!B70</f>
        <v>/</v>
      </c>
      <c r="D71" s="2" t="str">
        <f>[1]原始数据!C70</f>
        <v>/</v>
      </c>
      <c r="E71" s="2" t="str">
        <f>[1]原始数据!D70</f>
        <v>昆明市官渡区城市花园咖啡店</v>
      </c>
      <c r="F71" s="2" t="str">
        <f>[1]原始数据!E70</f>
        <v>云南</v>
      </c>
      <c r="G71" s="2" t="str">
        <f>[1]原始数据!F70</f>
        <v>火锅底料</v>
      </c>
      <c r="H71" s="2" t="str">
        <f>[1]原始数据!G70</f>
        <v>散装称重</v>
      </c>
      <c r="I71" s="4">
        <f>[1]原始数据!I70</f>
        <v>44776</v>
      </c>
      <c r="J71" s="5" t="str">
        <f>[1]原始数据!K70</f>
        <v>餐饮食品</v>
      </c>
      <c r="K71" s="5" t="s">
        <v>18</v>
      </c>
      <c r="L71" s="6">
        <v>44862</v>
      </c>
      <c r="M71" s="7" t="s">
        <v>15</v>
      </c>
      <c r="N71" s="2" t="str">
        <f>[1]原始数据!U70</f>
        <v>昆明海关技术中心</v>
      </c>
      <c r="O71" s="2" t="s">
        <v>16</v>
      </c>
    </row>
    <row r="72" spans="1:15" ht="33.75">
      <c r="A72" s="2" t="str">
        <f>[1]原始数据!A71</f>
        <v>XC5301112220056</v>
      </c>
      <c r="B72" s="3">
        <v>70</v>
      </c>
      <c r="C72" s="2" t="str">
        <f>[1]原始数据!B71</f>
        <v>成都伊利乳业有限责任公司</v>
      </c>
      <c r="D72" s="2" t="str">
        <f>[1]原始数据!C71</f>
        <v>四川省成都市邛崃市临邛镇南江路1号</v>
      </c>
      <c r="E72" s="2" t="str">
        <f>[1]原始数据!D71</f>
        <v>瑞丽市喜润商贸有限责任公司昆明分公司</v>
      </c>
      <c r="F72" s="2" t="str">
        <f>[1]原始数据!E71</f>
        <v>云南</v>
      </c>
      <c r="G72" s="2" t="str">
        <f>[1]原始数据!F71</f>
        <v>炫菠萝雪泥</v>
      </c>
      <c r="H72" s="2" t="str">
        <f>[1]原始数据!G71</f>
        <v>75克/袋</v>
      </c>
      <c r="I72" s="4">
        <f>[1]原始数据!I71</f>
        <v>44710</v>
      </c>
      <c r="J72" s="5" t="str">
        <f>[1]原始数据!K71</f>
        <v>冷冻饮品</v>
      </c>
      <c r="K72" s="5" t="s">
        <v>18</v>
      </c>
      <c r="L72" s="6">
        <v>44862</v>
      </c>
      <c r="M72" s="7" t="s">
        <v>15</v>
      </c>
      <c r="N72" s="2" t="str">
        <f>[1]原始数据!U71</f>
        <v>昆明海关技术中心</v>
      </c>
      <c r="O72" s="2" t="s">
        <v>16</v>
      </c>
    </row>
    <row r="73" spans="1:15" ht="33.75">
      <c r="A73" s="2" t="str">
        <f>[1]原始数据!A72</f>
        <v>XC5301112220048</v>
      </c>
      <c r="B73" s="3">
        <v>71</v>
      </c>
      <c r="C73" s="2" t="str">
        <f>[1]原始数据!B72</f>
        <v>云南林点食品有限公司</v>
      </c>
      <c r="D73" s="2" t="str">
        <f>[1]原始数据!C72</f>
        <v>云南省昆明市阳宗海风景名胜区汤池街道凤鸣社区凤鸣村</v>
      </c>
      <c r="E73" s="2" t="str">
        <f>[1]原始数据!D72</f>
        <v>云南沃尔玛百货有限公司昆明国贸中心分店</v>
      </c>
      <c r="F73" s="2" t="str">
        <f>[1]原始数据!E72</f>
        <v>云南</v>
      </c>
      <c r="G73" s="2" t="str">
        <f>[1]原始数据!F72</f>
        <v>嗨 林小檬（果肉柠檬冻）</v>
      </c>
      <c r="H73" s="2" t="str">
        <f>[1]原始数据!G72</f>
        <v>散装称重</v>
      </c>
      <c r="I73" s="4">
        <f>[1]原始数据!I72</f>
        <v>44714</v>
      </c>
      <c r="J73" s="5" t="str">
        <f>[1]原始数据!K72</f>
        <v>糖果制品</v>
      </c>
      <c r="K73" s="5" t="s">
        <v>18</v>
      </c>
      <c r="L73" s="6">
        <v>44862</v>
      </c>
      <c r="M73" s="7" t="s">
        <v>15</v>
      </c>
      <c r="N73" s="2" t="str">
        <f>[1]原始数据!U72</f>
        <v>昆明海关技术中心</v>
      </c>
      <c r="O73" s="2" t="s">
        <v>16</v>
      </c>
    </row>
    <row r="74" spans="1:15" ht="33.75">
      <c r="A74" s="2" t="str">
        <f>[1]原始数据!A73</f>
        <v>XC5301112230217</v>
      </c>
      <c r="B74" s="3">
        <v>72</v>
      </c>
      <c r="C74" s="2" t="str">
        <f>[1]原始数据!B73</f>
        <v>/</v>
      </c>
      <c r="D74" s="2" t="str">
        <f>[1]原始数据!C73</f>
        <v>/</v>
      </c>
      <c r="E74" s="2" t="str">
        <f>[1]原始数据!D73</f>
        <v>昆明佳华广场酒店</v>
      </c>
      <c r="F74" s="2" t="str">
        <f>[1]原始数据!E73</f>
        <v>云南</v>
      </c>
      <c r="G74" s="2" t="str">
        <f>[1]原始数据!F73</f>
        <v>馒头</v>
      </c>
      <c r="H74" s="2" t="str">
        <f>[1]原始数据!G73</f>
        <v>散装</v>
      </c>
      <c r="I74" s="4">
        <f>[1]原始数据!I73</f>
        <v>44774</v>
      </c>
      <c r="J74" s="5" t="str">
        <f>[1]原始数据!K73</f>
        <v>餐饮食品</v>
      </c>
      <c r="K74" s="5" t="s">
        <v>18</v>
      </c>
      <c r="L74" s="6">
        <v>44862</v>
      </c>
      <c r="M74" s="7" t="s">
        <v>15</v>
      </c>
      <c r="N74" s="2" t="str">
        <f>[1]原始数据!U73</f>
        <v>昆明海关技术中心</v>
      </c>
      <c r="O74" s="2" t="s">
        <v>16</v>
      </c>
    </row>
    <row r="75" spans="1:15" ht="33.75">
      <c r="A75" s="2" t="str">
        <f>[1]原始数据!A74</f>
        <v>XC5301112230216</v>
      </c>
      <c r="B75" s="3">
        <v>73</v>
      </c>
      <c r="C75" s="2" t="str">
        <f>[1]原始数据!B74</f>
        <v>/</v>
      </c>
      <c r="D75" s="2" t="str">
        <f>[1]原始数据!C74</f>
        <v>/</v>
      </c>
      <c r="E75" s="2" t="str">
        <f>[1]原始数据!D74</f>
        <v>昆明佳华广场酒店</v>
      </c>
      <c r="F75" s="2" t="str">
        <f>[1]原始数据!E74</f>
        <v>云南</v>
      </c>
      <c r="G75" s="2" t="str">
        <f>[1]原始数据!F74</f>
        <v>包子</v>
      </c>
      <c r="H75" s="2" t="str">
        <f>[1]原始数据!G74</f>
        <v>散装</v>
      </c>
      <c r="I75" s="4">
        <f>[1]原始数据!I74</f>
        <v>44774</v>
      </c>
      <c r="J75" s="5" t="str">
        <f>[1]原始数据!K74</f>
        <v>餐饮食品</v>
      </c>
      <c r="K75" s="5" t="s">
        <v>18</v>
      </c>
      <c r="L75" s="6">
        <v>44862</v>
      </c>
      <c r="M75" s="7" t="s">
        <v>15</v>
      </c>
      <c r="N75" s="2" t="str">
        <f>[1]原始数据!U74</f>
        <v>昆明海关技术中心</v>
      </c>
      <c r="O75" s="2" t="s">
        <v>16</v>
      </c>
    </row>
    <row r="76" spans="1:15" ht="45">
      <c r="A76" s="2" t="str">
        <f>[1]原始数据!A75</f>
        <v>XC5301112230220</v>
      </c>
      <c r="B76" s="3">
        <v>74</v>
      </c>
      <c r="C76" s="2" t="str">
        <f>[1]原始数据!B75</f>
        <v>/</v>
      </c>
      <c r="D76" s="2" t="str">
        <f>[1]原始数据!C75</f>
        <v>/</v>
      </c>
      <c r="E76" s="2" t="str">
        <f>[1]原始数据!D75</f>
        <v>云南锦华实业股份有限公司锦华国际公寓酒店管理中心</v>
      </c>
      <c r="F76" s="2" t="str">
        <f>[1]原始数据!E75</f>
        <v>云南</v>
      </c>
      <c r="G76" s="2" t="str">
        <f>[1]原始数据!F75</f>
        <v>自消毒餐具（碗）</v>
      </c>
      <c r="H76" s="2" t="str">
        <f>[1]原始数据!G75</f>
        <v>散装</v>
      </c>
      <c r="I76" s="4">
        <f>[1]原始数据!I75</f>
        <v>44777</v>
      </c>
      <c r="J76" s="5" t="str">
        <f>[1]原始数据!K75</f>
        <v>餐饮食品</v>
      </c>
      <c r="K76" s="5" t="s">
        <v>18</v>
      </c>
      <c r="L76" s="6">
        <v>44862</v>
      </c>
      <c r="M76" s="7" t="s">
        <v>15</v>
      </c>
      <c r="N76" s="2" t="str">
        <f>[1]原始数据!U75</f>
        <v>昆明海关技术中心</v>
      </c>
      <c r="O76" s="2" t="s">
        <v>16</v>
      </c>
    </row>
    <row r="77" spans="1:15" ht="33.75">
      <c r="A77" s="2" t="str">
        <f>[1]原始数据!A76</f>
        <v>XC5301112230221</v>
      </c>
      <c r="B77" s="3">
        <v>75</v>
      </c>
      <c r="C77" s="2" t="str">
        <f>[1]原始数据!B76</f>
        <v>云南炳洁清洁服务有限公司</v>
      </c>
      <c r="D77" s="2" t="str">
        <f>[1]原始数据!C76</f>
        <v>云南省昆明市富民县散旦镇沙营村民委员会大冲15号</v>
      </c>
      <c r="E77" s="2" t="str">
        <f>[1]原始数据!D76</f>
        <v>昆明市官渡区勐海傣味园</v>
      </c>
      <c r="F77" s="2" t="str">
        <f>[1]原始数据!E76</f>
        <v>云南</v>
      </c>
      <c r="G77" s="2" t="str">
        <f>[1]原始数据!F76</f>
        <v>集中消毒餐具</v>
      </c>
      <c r="H77" s="2" t="str">
        <f>[1]原始数据!G76</f>
        <v>套</v>
      </c>
      <c r="I77" s="4">
        <f>[1]原始数据!I76</f>
        <v>44780</v>
      </c>
      <c r="J77" s="5" t="str">
        <f>[1]原始数据!K76</f>
        <v>餐饮食品</v>
      </c>
      <c r="K77" s="5" t="s">
        <v>18</v>
      </c>
      <c r="L77" s="6">
        <v>44862</v>
      </c>
      <c r="M77" s="7" t="s">
        <v>15</v>
      </c>
      <c r="N77" s="2" t="str">
        <f>[1]原始数据!U76</f>
        <v>昆明海关技术中心</v>
      </c>
      <c r="O77" s="2" t="s">
        <v>16</v>
      </c>
    </row>
    <row r="78" spans="1:15" ht="33.75">
      <c r="A78" s="2" t="str">
        <f>[1]原始数据!A77</f>
        <v>XC5301112230223</v>
      </c>
      <c r="B78" s="3">
        <v>76</v>
      </c>
      <c r="C78" s="2" t="str">
        <f>[1]原始数据!B77</f>
        <v>/</v>
      </c>
      <c r="D78" s="2" t="str">
        <f>[1]原始数据!C77</f>
        <v>/</v>
      </c>
      <c r="E78" s="2" t="str">
        <f>[1]原始数据!D77</f>
        <v>官渡区崽儿火锅店</v>
      </c>
      <c r="F78" s="2" t="str">
        <f>[1]原始数据!E77</f>
        <v>云南</v>
      </c>
      <c r="G78" s="2" t="str">
        <f>[1]原始数据!F77</f>
        <v>自消毒餐具</v>
      </c>
      <c r="H78" s="2" t="str">
        <f>[1]原始数据!G77</f>
        <v>散装</v>
      </c>
      <c r="I78" s="4">
        <f>[1]原始数据!I77</f>
        <v>44781</v>
      </c>
      <c r="J78" s="5" t="str">
        <f>[1]原始数据!K77</f>
        <v>餐饮食品</v>
      </c>
      <c r="K78" s="5" t="s">
        <v>18</v>
      </c>
      <c r="L78" s="6">
        <v>44862</v>
      </c>
      <c r="M78" s="7" t="s">
        <v>15</v>
      </c>
      <c r="N78" s="2" t="str">
        <f>[1]原始数据!U77</f>
        <v>昆明海关技术中心</v>
      </c>
      <c r="O78" s="2" t="s">
        <v>16</v>
      </c>
    </row>
    <row r="79" spans="1:15" ht="33.75">
      <c r="A79" s="2" t="str">
        <f>[1]原始数据!A78</f>
        <v>XC5301112230222</v>
      </c>
      <c r="B79" s="3">
        <v>77</v>
      </c>
      <c r="C79" s="2" t="str">
        <f>[1]原始数据!B78</f>
        <v>/</v>
      </c>
      <c r="D79" s="2" t="str">
        <f>[1]原始数据!C78</f>
        <v>/</v>
      </c>
      <c r="E79" s="2" t="str">
        <f>[1]原始数据!D78</f>
        <v>官渡区怪怪小吃店</v>
      </c>
      <c r="F79" s="2" t="str">
        <f>[1]原始数据!E78</f>
        <v>云南</v>
      </c>
      <c r="G79" s="2" t="str">
        <f>[1]原始数据!F78</f>
        <v>自制火锅底料</v>
      </c>
      <c r="H79" s="2" t="str">
        <f>[1]原始数据!G78</f>
        <v>散装称重</v>
      </c>
      <c r="I79" s="4">
        <f>[1]原始数据!I78</f>
        <v>44780</v>
      </c>
      <c r="J79" s="5" t="str">
        <f>[1]原始数据!K78</f>
        <v>餐饮食品</v>
      </c>
      <c r="K79" s="5" t="s">
        <v>18</v>
      </c>
      <c r="L79" s="6">
        <v>44862</v>
      </c>
      <c r="M79" s="7" t="s">
        <v>15</v>
      </c>
      <c r="N79" s="2" t="str">
        <f>[1]原始数据!U78</f>
        <v>昆明海关技术中心</v>
      </c>
      <c r="O79" s="2" t="s">
        <v>16</v>
      </c>
    </row>
    <row r="80" spans="1:15" ht="33.75">
      <c r="A80" s="2" t="str">
        <f>[1]原始数据!A79</f>
        <v>XC5301112230224</v>
      </c>
      <c r="B80" s="3">
        <v>78</v>
      </c>
      <c r="C80" s="2" t="str">
        <f>[1]原始数据!B79</f>
        <v>/</v>
      </c>
      <c r="D80" s="2" t="str">
        <f>[1]原始数据!C79</f>
        <v>/</v>
      </c>
      <c r="E80" s="2" t="str">
        <f>[1]原始数据!D79</f>
        <v>昆明市官渡区岳建章小吃店</v>
      </c>
      <c r="F80" s="2" t="str">
        <f>[1]原始数据!E79</f>
        <v>云南</v>
      </c>
      <c r="G80" s="2" t="str">
        <f>[1]原始数据!F79</f>
        <v>油条</v>
      </c>
      <c r="H80" s="2" t="str">
        <f>[1]原始数据!G79</f>
        <v>散装称重</v>
      </c>
      <c r="I80" s="4">
        <f>[1]原始数据!I79</f>
        <v>44782</v>
      </c>
      <c r="J80" s="5" t="str">
        <f>[1]原始数据!K79</f>
        <v>餐饮食品</v>
      </c>
      <c r="K80" s="5" t="s">
        <v>18</v>
      </c>
      <c r="L80" s="6">
        <v>44862</v>
      </c>
      <c r="M80" s="7" t="s">
        <v>15</v>
      </c>
      <c r="N80" s="2" t="str">
        <f>[1]原始数据!U79</f>
        <v>昆明海关技术中心</v>
      </c>
      <c r="O80" s="2" t="s">
        <v>16</v>
      </c>
    </row>
    <row r="81" spans="1:15" ht="33.75">
      <c r="A81" s="2" t="str">
        <f>[1]原始数据!A80</f>
        <v>XC5301112230225</v>
      </c>
      <c r="B81" s="3">
        <v>79</v>
      </c>
      <c r="C81" s="2" t="str">
        <f>[1]原始数据!B80</f>
        <v>/</v>
      </c>
      <c r="D81" s="2" t="str">
        <f>[1]原始数据!C80</f>
        <v>/</v>
      </c>
      <c r="E81" s="2" t="str">
        <f>[1]原始数据!D80</f>
        <v>昆明市官渡区仕宣小吃店</v>
      </c>
      <c r="F81" s="2" t="str">
        <f>[1]原始数据!E80</f>
        <v>云南</v>
      </c>
      <c r="G81" s="2" t="str">
        <f>[1]原始数据!F80</f>
        <v>自消毒餐具</v>
      </c>
      <c r="H81" s="2" t="str">
        <f>[1]原始数据!G80</f>
        <v>散装</v>
      </c>
      <c r="I81" s="4">
        <f>[1]原始数据!I80</f>
        <v>44782</v>
      </c>
      <c r="J81" s="5" t="str">
        <f>[1]原始数据!K80</f>
        <v>餐饮食品</v>
      </c>
      <c r="K81" s="5" t="s">
        <v>18</v>
      </c>
      <c r="L81" s="6">
        <v>44862</v>
      </c>
      <c r="M81" s="7" t="s">
        <v>15</v>
      </c>
      <c r="N81" s="2" t="str">
        <f>[1]原始数据!U80</f>
        <v>昆明海关技术中心</v>
      </c>
      <c r="O81" s="2" t="s">
        <v>16</v>
      </c>
    </row>
    <row r="82" spans="1:15" ht="33.75">
      <c r="A82" s="2" t="str">
        <f>[1]原始数据!A81</f>
        <v>XC5301112230227</v>
      </c>
      <c r="B82" s="3">
        <v>80</v>
      </c>
      <c r="C82" s="2" t="str">
        <f>[1]原始数据!B81</f>
        <v>/</v>
      </c>
      <c r="D82" s="2" t="str">
        <f>[1]原始数据!C81</f>
        <v>/</v>
      </c>
      <c r="E82" s="2" t="str">
        <f>[1]原始数据!D81</f>
        <v>昆明市官渡区朱荣波小吃店</v>
      </c>
      <c r="F82" s="2" t="str">
        <f>[1]原始数据!E81</f>
        <v>云南</v>
      </c>
      <c r="G82" s="2" t="str">
        <f>[1]原始数据!F81</f>
        <v>自消毒餐具</v>
      </c>
      <c r="H82" s="2" t="str">
        <f>[1]原始数据!G81</f>
        <v>散装</v>
      </c>
      <c r="I82" s="4">
        <f>[1]原始数据!I81</f>
        <v>44782</v>
      </c>
      <c r="J82" s="5" t="str">
        <f>[1]原始数据!K81</f>
        <v>餐饮食品</v>
      </c>
      <c r="K82" s="5" t="s">
        <v>18</v>
      </c>
      <c r="L82" s="6">
        <v>44862</v>
      </c>
      <c r="M82" s="7" t="s">
        <v>15</v>
      </c>
      <c r="N82" s="2" t="str">
        <f>[1]原始数据!U81</f>
        <v>昆明海关技术中心</v>
      </c>
      <c r="O82" s="2" t="s">
        <v>16</v>
      </c>
    </row>
    <row r="83" spans="1:15" ht="33.75">
      <c r="A83" s="2" t="str">
        <f>[1]原始数据!A82</f>
        <v>XC5301112230228</v>
      </c>
      <c r="B83" s="3">
        <v>81</v>
      </c>
      <c r="C83" s="2" t="str">
        <f>[1]原始数据!B82</f>
        <v>/</v>
      </c>
      <c r="D83" s="2" t="str">
        <f>[1]原始数据!C82</f>
        <v>/</v>
      </c>
      <c r="E83" s="2" t="str">
        <f>[1]原始数据!D82</f>
        <v>云南兰鸭子餐饮管理有限公司第四分公司</v>
      </c>
      <c r="F83" s="2" t="str">
        <f>[1]原始数据!E82</f>
        <v>云南</v>
      </c>
      <c r="G83" s="2" t="str">
        <f>[1]原始数据!F82</f>
        <v>自消毒餐具</v>
      </c>
      <c r="H83" s="2" t="str">
        <f>[1]原始数据!G82</f>
        <v>散装</v>
      </c>
      <c r="I83" s="4">
        <f>[1]原始数据!I82</f>
        <v>44783</v>
      </c>
      <c r="J83" s="5" t="str">
        <f>[1]原始数据!K82</f>
        <v>餐饮食品</v>
      </c>
      <c r="K83" s="5" t="s">
        <v>18</v>
      </c>
      <c r="L83" s="6">
        <v>44862</v>
      </c>
      <c r="M83" s="7" t="s">
        <v>15</v>
      </c>
      <c r="N83" s="2" t="str">
        <f>[1]原始数据!U82</f>
        <v>昆明海关技术中心</v>
      </c>
      <c r="O83" s="2" t="s">
        <v>16</v>
      </c>
    </row>
    <row r="84" spans="1:15" ht="33.75">
      <c r="A84" s="2" t="str">
        <f>[1]原始数据!A83</f>
        <v>XC5301112230229</v>
      </c>
      <c r="B84" s="3">
        <v>82</v>
      </c>
      <c r="C84" s="2" t="str">
        <f>[1]原始数据!B83</f>
        <v>/</v>
      </c>
      <c r="D84" s="2" t="str">
        <f>[1]原始数据!C83</f>
        <v>/</v>
      </c>
      <c r="E84" s="2" t="str">
        <f>[1]原始数据!D83</f>
        <v>昆明市官渡区牛炮餐饮店</v>
      </c>
      <c r="F84" s="2" t="str">
        <f>[1]原始数据!E83</f>
        <v>云南</v>
      </c>
      <c r="G84" s="2" t="str">
        <f>[1]原始数据!F83</f>
        <v>自消毒餐具</v>
      </c>
      <c r="H84" s="2" t="str">
        <f>[1]原始数据!G83</f>
        <v>散装</v>
      </c>
      <c r="I84" s="4">
        <f>[1]原始数据!I83</f>
        <v>44783</v>
      </c>
      <c r="J84" s="5" t="str">
        <f>[1]原始数据!K83</f>
        <v>餐饮食品</v>
      </c>
      <c r="K84" s="5" t="s">
        <v>18</v>
      </c>
      <c r="L84" s="6">
        <v>44862</v>
      </c>
      <c r="M84" s="7" t="s">
        <v>15</v>
      </c>
      <c r="N84" s="2" t="str">
        <f>[1]原始数据!U83</f>
        <v>昆明海关技术中心</v>
      </c>
      <c r="O84" s="2" t="s">
        <v>16</v>
      </c>
    </row>
    <row r="85" spans="1:15" ht="33.75">
      <c r="A85" s="2" t="str">
        <f>[1]原始数据!A84</f>
        <v>XC5301112230231</v>
      </c>
      <c r="B85" s="3">
        <v>83</v>
      </c>
      <c r="C85" s="2" t="str">
        <f>[1]原始数据!B84</f>
        <v>/</v>
      </c>
      <c r="D85" s="2" t="str">
        <f>[1]原始数据!C84</f>
        <v>/</v>
      </c>
      <c r="E85" s="2" t="str">
        <f>[1]原始数据!D84</f>
        <v>官渡区阿娇魏道饭店</v>
      </c>
      <c r="F85" s="2" t="str">
        <f>[1]原始数据!E84</f>
        <v>云南</v>
      </c>
      <c r="G85" s="2" t="str">
        <f>[1]原始数据!F84</f>
        <v>自消毒餐具</v>
      </c>
      <c r="H85" s="2" t="str">
        <f>[1]原始数据!G84</f>
        <v>散装</v>
      </c>
      <c r="I85" s="4">
        <f>[1]原始数据!I84</f>
        <v>44783</v>
      </c>
      <c r="J85" s="5" t="str">
        <f>[1]原始数据!K84</f>
        <v>餐饮食品</v>
      </c>
      <c r="K85" s="5" t="s">
        <v>18</v>
      </c>
      <c r="L85" s="6">
        <v>44862</v>
      </c>
      <c r="M85" s="7" t="s">
        <v>15</v>
      </c>
      <c r="N85" s="2" t="str">
        <f>[1]原始数据!U84</f>
        <v>昆明海关技术中心</v>
      </c>
      <c r="O85" s="2" t="s">
        <v>16</v>
      </c>
    </row>
    <row r="86" spans="1:15" ht="33.75">
      <c r="A86" s="2" t="str">
        <f>[1]原始数据!A85</f>
        <v>XC5301112230232</v>
      </c>
      <c r="B86" s="3">
        <v>84</v>
      </c>
      <c r="C86" s="2" t="str">
        <f>[1]原始数据!B85</f>
        <v>/</v>
      </c>
      <c r="D86" s="2" t="str">
        <f>[1]原始数据!C85</f>
        <v>/</v>
      </c>
      <c r="E86" s="2" t="str">
        <f>[1]原始数据!D85</f>
        <v>昆明市官渡区金汤财鱼小吃店</v>
      </c>
      <c r="F86" s="2" t="str">
        <f>[1]原始数据!E85</f>
        <v>云南</v>
      </c>
      <c r="G86" s="2" t="str">
        <f>[1]原始数据!F85</f>
        <v>自消毒餐具</v>
      </c>
      <c r="H86" s="2" t="str">
        <f>[1]原始数据!G85</f>
        <v>散装</v>
      </c>
      <c r="I86" s="4">
        <f>[1]原始数据!I85</f>
        <v>44783</v>
      </c>
      <c r="J86" s="5" t="str">
        <f>[1]原始数据!K85</f>
        <v>餐饮食品</v>
      </c>
      <c r="K86" s="5" t="s">
        <v>18</v>
      </c>
      <c r="L86" s="6">
        <v>44862</v>
      </c>
      <c r="M86" s="7" t="s">
        <v>15</v>
      </c>
      <c r="N86" s="2" t="str">
        <f>[1]原始数据!U85</f>
        <v>昆明海关技术中心</v>
      </c>
      <c r="O86" s="2" t="s">
        <v>16</v>
      </c>
    </row>
    <row r="87" spans="1:15" ht="33.75">
      <c r="A87" s="2" t="str">
        <f>[1]原始数据!A86</f>
        <v>XC5301112230230</v>
      </c>
      <c r="B87" s="3">
        <v>85</v>
      </c>
      <c r="C87" s="2" t="str">
        <f>[1]原始数据!B86</f>
        <v>/</v>
      </c>
      <c r="D87" s="2" t="str">
        <f>[1]原始数据!C86</f>
        <v>/</v>
      </c>
      <c r="E87" s="2" t="str">
        <f>[1]原始数据!D86</f>
        <v>昆明市官渡区牛炮餐饮店</v>
      </c>
      <c r="F87" s="2" t="str">
        <f>[1]原始数据!E86</f>
        <v>云南</v>
      </c>
      <c r="G87" s="2" t="str">
        <f>[1]原始数据!F86</f>
        <v>自制火锅底料</v>
      </c>
      <c r="H87" s="2" t="str">
        <f>[1]原始数据!G86</f>
        <v>散装称重</v>
      </c>
      <c r="I87" s="4">
        <f>[1]原始数据!I86</f>
        <v>44780</v>
      </c>
      <c r="J87" s="5" t="str">
        <f>[1]原始数据!K86</f>
        <v>餐饮食品</v>
      </c>
      <c r="K87" s="5" t="s">
        <v>18</v>
      </c>
      <c r="L87" s="6">
        <v>44862</v>
      </c>
      <c r="M87" s="7" t="s">
        <v>15</v>
      </c>
      <c r="N87" s="2" t="str">
        <f>[1]原始数据!U86</f>
        <v>昆明海关技术中心</v>
      </c>
      <c r="O87" s="2" t="s">
        <v>16</v>
      </c>
    </row>
    <row r="88" spans="1:15" ht="33.75">
      <c r="A88" s="2" t="str">
        <f>[1]原始数据!A87</f>
        <v>XC5301112230233</v>
      </c>
      <c r="B88" s="3">
        <v>86</v>
      </c>
      <c r="C88" s="2" t="str">
        <f>[1]原始数据!B87</f>
        <v>/</v>
      </c>
      <c r="D88" s="2" t="str">
        <f>[1]原始数据!C87</f>
        <v>/</v>
      </c>
      <c r="E88" s="2" t="str">
        <f>[1]原始数据!D87</f>
        <v>昆明市官渡区再欣小吃店</v>
      </c>
      <c r="F88" s="2" t="str">
        <f>[1]原始数据!E87</f>
        <v>云南</v>
      </c>
      <c r="G88" s="2" t="str">
        <f>[1]原始数据!F87</f>
        <v>自消毒餐具</v>
      </c>
      <c r="H88" s="2" t="str">
        <f>[1]原始数据!G87</f>
        <v>散装</v>
      </c>
      <c r="I88" s="4">
        <f>[1]原始数据!I87</f>
        <v>44784</v>
      </c>
      <c r="J88" s="5" t="str">
        <f>[1]原始数据!K87</f>
        <v>餐饮食品</v>
      </c>
      <c r="K88" s="5" t="s">
        <v>18</v>
      </c>
      <c r="L88" s="6">
        <v>44862</v>
      </c>
      <c r="M88" s="7" t="s">
        <v>15</v>
      </c>
      <c r="N88" s="2" t="str">
        <f>[1]原始数据!U87</f>
        <v>昆明海关技术中心</v>
      </c>
      <c r="O88" s="2" t="s">
        <v>16</v>
      </c>
    </row>
    <row r="89" spans="1:15" ht="33.75">
      <c r="A89" s="2" t="str">
        <f>[1]原始数据!A88</f>
        <v>XC5301112230234</v>
      </c>
      <c r="B89" s="3">
        <v>87</v>
      </c>
      <c r="C89" s="2" t="str">
        <f>[1]原始数据!B88</f>
        <v>/</v>
      </c>
      <c r="D89" s="2" t="str">
        <f>[1]原始数据!C88</f>
        <v>/</v>
      </c>
      <c r="E89" s="2" t="str">
        <f>[1]原始数据!D88</f>
        <v>昆明市官渡区伍幺八小吃店</v>
      </c>
      <c r="F89" s="2" t="str">
        <f>[1]原始数据!E88</f>
        <v>云南</v>
      </c>
      <c r="G89" s="2" t="str">
        <f>[1]原始数据!F88</f>
        <v>自消毒餐具</v>
      </c>
      <c r="H89" s="2" t="str">
        <f>[1]原始数据!G88</f>
        <v>散装</v>
      </c>
      <c r="I89" s="4">
        <f>[1]原始数据!I88</f>
        <v>44784</v>
      </c>
      <c r="J89" s="5" t="str">
        <f>[1]原始数据!K88</f>
        <v>餐饮食品</v>
      </c>
      <c r="K89" s="5" t="s">
        <v>18</v>
      </c>
      <c r="L89" s="6">
        <v>44862</v>
      </c>
      <c r="M89" s="7" t="s">
        <v>15</v>
      </c>
      <c r="N89" s="2" t="str">
        <f>[1]原始数据!U88</f>
        <v>昆明海关技术中心</v>
      </c>
      <c r="O89" s="2" t="s">
        <v>16</v>
      </c>
    </row>
    <row r="90" spans="1:15" ht="33.75">
      <c r="A90" s="2" t="str">
        <f>[1]原始数据!A89</f>
        <v>XC5301112230235</v>
      </c>
      <c r="B90" s="3">
        <v>88</v>
      </c>
      <c r="C90" s="2" t="str">
        <f>[1]原始数据!B89</f>
        <v>/</v>
      </c>
      <c r="D90" s="2" t="str">
        <f>[1]原始数据!C89</f>
        <v>/</v>
      </c>
      <c r="E90" s="2" t="str">
        <f>[1]原始数据!D89</f>
        <v>昆明市官渡区双味园小吃店</v>
      </c>
      <c r="F90" s="2" t="str">
        <f>[1]原始数据!E89</f>
        <v>云南</v>
      </c>
      <c r="G90" s="2" t="str">
        <f>[1]原始数据!F89</f>
        <v>自消毒餐具</v>
      </c>
      <c r="H90" s="2" t="str">
        <f>[1]原始数据!G89</f>
        <v>散装</v>
      </c>
      <c r="I90" s="4">
        <f>[1]原始数据!I89</f>
        <v>44784</v>
      </c>
      <c r="J90" s="5" t="str">
        <f>[1]原始数据!K89</f>
        <v>餐饮食品</v>
      </c>
      <c r="K90" s="5" t="s">
        <v>18</v>
      </c>
      <c r="L90" s="6">
        <v>44862</v>
      </c>
      <c r="M90" s="7" t="s">
        <v>15</v>
      </c>
      <c r="N90" s="2" t="str">
        <f>[1]原始数据!U89</f>
        <v>昆明海关技术中心</v>
      </c>
      <c r="O90" s="2" t="s">
        <v>16</v>
      </c>
    </row>
    <row r="91" spans="1:15" ht="33.75">
      <c r="A91" s="2" t="str">
        <f>[1]原始数据!A90</f>
        <v>XC5301112230219</v>
      </c>
      <c r="B91" s="3">
        <v>89</v>
      </c>
      <c r="C91" s="2" t="str">
        <f>[1]原始数据!B90</f>
        <v>/</v>
      </c>
      <c r="D91" s="2" t="str">
        <f>[1]原始数据!C90</f>
        <v>/</v>
      </c>
      <c r="E91" s="2" t="str">
        <f>[1]原始数据!D90</f>
        <v>昆明锦江大酒店</v>
      </c>
      <c r="F91" s="2" t="str">
        <f>[1]原始数据!E90</f>
        <v>云南</v>
      </c>
      <c r="G91" s="2" t="str">
        <f>[1]原始数据!F90</f>
        <v>自消毒餐具（碗）</v>
      </c>
      <c r="H91" s="2" t="str">
        <f>[1]原始数据!G90</f>
        <v>散装</v>
      </c>
      <c r="I91" s="4">
        <f>[1]原始数据!I90</f>
        <v>44778</v>
      </c>
      <c r="J91" s="5" t="str">
        <f>[1]原始数据!K90</f>
        <v>餐饮食品</v>
      </c>
      <c r="K91" s="5" t="s">
        <v>18</v>
      </c>
      <c r="L91" s="6">
        <v>44862</v>
      </c>
      <c r="M91" s="7" t="s">
        <v>15</v>
      </c>
      <c r="N91" s="2" t="str">
        <f>[1]原始数据!U90</f>
        <v>昆明海关技术中心</v>
      </c>
      <c r="O91" s="2" t="s">
        <v>16</v>
      </c>
    </row>
    <row r="92" spans="1:15" ht="33.75">
      <c r="A92" s="2" t="str">
        <f>[1]原始数据!A91</f>
        <v>XC5301112230236</v>
      </c>
      <c r="B92" s="3">
        <v>90</v>
      </c>
      <c r="C92" s="2" t="str">
        <f>[1]原始数据!B91</f>
        <v>/</v>
      </c>
      <c r="D92" s="2" t="str">
        <f>[1]原始数据!C91</f>
        <v>/</v>
      </c>
      <c r="E92" s="2" t="str">
        <f>[1]原始数据!D91</f>
        <v>云南嘉华食品有限公司和平饼屋</v>
      </c>
      <c r="F92" s="2" t="str">
        <f>[1]原始数据!E91</f>
        <v>云南</v>
      </c>
      <c r="G92" s="2" t="str">
        <f>[1]原始数据!F91</f>
        <v>金牌手撕包</v>
      </c>
      <c r="H92" s="2" t="str">
        <f>[1]原始数据!G91</f>
        <v>散装</v>
      </c>
      <c r="I92" s="4">
        <f>[1]原始数据!I91</f>
        <v>44784</v>
      </c>
      <c r="J92" s="5" t="str">
        <f>[1]原始数据!K91</f>
        <v>餐饮食品</v>
      </c>
      <c r="K92" s="5" t="s">
        <v>18</v>
      </c>
      <c r="L92" s="6">
        <v>44862</v>
      </c>
      <c r="M92" s="7" t="s">
        <v>15</v>
      </c>
      <c r="N92" s="2" t="str">
        <f>[1]原始数据!U91</f>
        <v>昆明海关技术中心</v>
      </c>
      <c r="O92" s="2" t="s">
        <v>16</v>
      </c>
    </row>
    <row r="93" spans="1:15" ht="33.75">
      <c r="A93" s="2" t="str">
        <f>[1]原始数据!A92</f>
        <v>XC5301112230238</v>
      </c>
      <c r="B93" s="3">
        <v>91</v>
      </c>
      <c r="C93" s="2" t="str">
        <f>[1]原始数据!B92</f>
        <v>/</v>
      </c>
      <c r="D93" s="2" t="str">
        <f>[1]原始数据!C92</f>
        <v>/</v>
      </c>
      <c r="E93" s="2" t="str">
        <f>[1]原始数据!D92</f>
        <v>昆明市官渡区碧楹糕点店</v>
      </c>
      <c r="F93" s="2" t="str">
        <f>[1]原始数据!E92</f>
        <v>云南</v>
      </c>
      <c r="G93" s="2" t="str">
        <f>[1]原始数据!F92</f>
        <v>经典手撕包</v>
      </c>
      <c r="H93" s="2" t="str">
        <f>[1]原始数据!G92</f>
        <v>散装</v>
      </c>
      <c r="I93" s="4">
        <f>[1]原始数据!I92</f>
        <v>44785</v>
      </c>
      <c r="J93" s="5" t="str">
        <f>[1]原始数据!K92</f>
        <v>餐饮食品</v>
      </c>
      <c r="K93" s="5" t="s">
        <v>18</v>
      </c>
      <c r="L93" s="6">
        <v>44862</v>
      </c>
      <c r="M93" s="7" t="s">
        <v>15</v>
      </c>
      <c r="N93" s="2" t="str">
        <f>[1]原始数据!U92</f>
        <v>昆明海关技术中心</v>
      </c>
      <c r="O93" s="2" t="s">
        <v>16</v>
      </c>
    </row>
    <row r="94" spans="1:15" ht="33.75">
      <c r="A94" s="2" t="str">
        <f>[1]原始数据!A93</f>
        <v>XC5301112230239</v>
      </c>
      <c r="B94" s="3">
        <v>92</v>
      </c>
      <c r="C94" s="2" t="str">
        <f>[1]原始数据!B93</f>
        <v>/</v>
      </c>
      <c r="D94" s="2" t="str">
        <f>[1]原始数据!C93</f>
        <v>/</v>
      </c>
      <c r="E94" s="2" t="str">
        <f>[1]原始数据!D93</f>
        <v>昆明市官渡区碧楹糕点店</v>
      </c>
      <c r="F94" s="2" t="str">
        <f>[1]原始数据!E93</f>
        <v>云南</v>
      </c>
      <c r="G94" s="2" t="str">
        <f>[1]原始数据!F93</f>
        <v>经典豆沙面包</v>
      </c>
      <c r="H94" s="2" t="str">
        <f>[1]原始数据!G93</f>
        <v>散装</v>
      </c>
      <c r="I94" s="4">
        <f>[1]原始数据!I93</f>
        <v>44785</v>
      </c>
      <c r="J94" s="5" t="str">
        <f>[1]原始数据!K93</f>
        <v>餐饮食品</v>
      </c>
      <c r="K94" s="5" t="s">
        <v>18</v>
      </c>
      <c r="L94" s="6">
        <v>44862</v>
      </c>
      <c r="M94" s="7" t="s">
        <v>15</v>
      </c>
      <c r="N94" s="2" t="str">
        <f>[1]原始数据!U93</f>
        <v>昆明海关技术中心</v>
      </c>
      <c r="O94" s="2" t="s">
        <v>16</v>
      </c>
    </row>
    <row r="95" spans="1:15" ht="33.75">
      <c r="A95" s="2" t="str">
        <f>[1]原始数据!A94</f>
        <v>XC5301112230226</v>
      </c>
      <c r="B95" s="3">
        <v>93</v>
      </c>
      <c r="C95" s="2" t="str">
        <f>[1]原始数据!B94</f>
        <v>/</v>
      </c>
      <c r="D95" s="2" t="str">
        <f>[1]原始数据!C94</f>
        <v>/</v>
      </c>
      <c r="E95" s="2" t="str">
        <f>[1]原始数据!D94</f>
        <v>昆明市利民饭店有限公司</v>
      </c>
      <c r="F95" s="2" t="str">
        <f>[1]原始数据!E94</f>
        <v>云南</v>
      </c>
      <c r="G95" s="2" t="str">
        <f>[1]原始数据!F94</f>
        <v>自消毒餐具</v>
      </c>
      <c r="H95" s="2" t="str">
        <f>[1]原始数据!G94</f>
        <v>散装</v>
      </c>
      <c r="I95" s="4">
        <f>[1]原始数据!I94</f>
        <v>44782</v>
      </c>
      <c r="J95" s="5" t="str">
        <f>[1]原始数据!K94</f>
        <v>餐饮食品</v>
      </c>
      <c r="K95" s="5" t="s">
        <v>18</v>
      </c>
      <c r="L95" s="6">
        <v>44862</v>
      </c>
      <c r="M95" s="7" t="s">
        <v>15</v>
      </c>
      <c r="N95" s="2" t="str">
        <f>[1]原始数据!U94</f>
        <v>昆明海关技术中心</v>
      </c>
      <c r="O95" s="2" t="s">
        <v>16</v>
      </c>
    </row>
    <row r="96" spans="1:15" ht="33.75">
      <c r="A96" s="2" t="str">
        <f>[1]原始数据!A95</f>
        <v>XC5301112220057</v>
      </c>
      <c r="B96" s="3">
        <v>94</v>
      </c>
      <c r="C96" s="2" t="str">
        <f>[1]原始数据!B95</f>
        <v>芒市德源粮油有限责任公司</v>
      </c>
      <c r="D96" s="2" t="str">
        <f>[1]原始数据!C95</f>
        <v>芒市遮放镇南冷村</v>
      </c>
      <c r="E96" s="2" t="str">
        <f>[1]原始数据!D95</f>
        <v>昇菘（中国）超市有限公司昆明鑫都店</v>
      </c>
      <c r="F96" s="2" t="str">
        <f>[1]原始数据!E95</f>
        <v>云南</v>
      </c>
      <c r="G96" s="2" t="str">
        <f>[1]原始数据!F95</f>
        <v>大米</v>
      </c>
      <c r="H96" s="2" t="str">
        <f>[1]原始数据!G95</f>
        <v>2.5kg/袋</v>
      </c>
      <c r="I96" s="4">
        <f>[1]原始数据!I95</f>
        <v>44568</v>
      </c>
      <c r="J96" s="5" t="str">
        <f>[1]原始数据!K95</f>
        <v>粮食加工品</v>
      </c>
      <c r="K96" s="5" t="s">
        <v>18</v>
      </c>
      <c r="L96" s="6">
        <v>44862</v>
      </c>
      <c r="M96" s="7" t="s">
        <v>15</v>
      </c>
      <c r="N96" s="2" t="str">
        <f>[1]原始数据!U95</f>
        <v>昆明海关技术中心</v>
      </c>
      <c r="O96" s="2" t="s">
        <v>16</v>
      </c>
    </row>
    <row r="97" spans="1:15" ht="33.75">
      <c r="A97" s="2" t="str">
        <f>[1]原始数据!A96</f>
        <v>XC5301112220058</v>
      </c>
      <c r="B97" s="3">
        <v>95</v>
      </c>
      <c r="C97" s="2" t="str">
        <f>[1]原始数据!B96</f>
        <v>勐海惠众农业专业合作社</v>
      </c>
      <c r="D97" s="2" t="str">
        <f>[1]原始数据!C96</f>
        <v>西双版纳勐海县勐遮镇黎明农场</v>
      </c>
      <c r="E97" s="2" t="str">
        <f>[1]原始数据!D96</f>
        <v>昇菘（中国）超市有限公司昆明鑫都店</v>
      </c>
      <c r="F97" s="2" t="str">
        <f>[1]原始数据!E96</f>
        <v>云南</v>
      </c>
      <c r="G97" s="2" t="str">
        <f>[1]原始数据!F96</f>
        <v>溪源香米</v>
      </c>
      <c r="H97" s="2" t="str">
        <f>[1]原始数据!G96</f>
        <v>2.5kg/袋</v>
      </c>
      <c r="I97" s="4">
        <f>[1]原始数据!I96</f>
        <v>44793</v>
      </c>
      <c r="J97" s="5" t="str">
        <f>[1]原始数据!K96</f>
        <v>粮食加工品</v>
      </c>
      <c r="K97" s="5" t="s">
        <v>18</v>
      </c>
      <c r="L97" s="6">
        <v>44862</v>
      </c>
      <c r="M97" s="7" t="s">
        <v>15</v>
      </c>
      <c r="N97" s="2" t="str">
        <f>[1]原始数据!U96</f>
        <v>昆明海关技术中心</v>
      </c>
      <c r="O97" s="2" t="s">
        <v>16</v>
      </c>
    </row>
    <row r="98" spans="1:15" ht="33.75">
      <c r="A98" s="2" t="str">
        <f>[1]原始数据!A97</f>
        <v>XC5301112220063</v>
      </c>
      <c r="B98" s="3">
        <v>96</v>
      </c>
      <c r="C98" s="2" t="str">
        <f>[1]原始数据!B97</f>
        <v>广西华林食品有限公司</v>
      </c>
      <c r="D98" s="2" t="str">
        <f>[1]原始数据!C97</f>
        <v>广西扶绥县新宁镇兴港路26号（中国-东盟南宁空港扶绥经济区内）</v>
      </c>
      <c r="E98" s="2" t="str">
        <f>[1]原始数据!D97</f>
        <v>昇菘（中国）超市有限公司昆明鑫都店</v>
      </c>
      <c r="F98" s="2" t="str">
        <f>[1]原始数据!E97</f>
        <v>云南</v>
      </c>
      <c r="G98" s="2" t="str">
        <f>[1]原始数据!F97</f>
        <v>橄榄枝饮料</v>
      </c>
      <c r="H98" s="2" t="str">
        <f>[1]原始数据!G97</f>
        <v>245ml/瓶</v>
      </c>
      <c r="I98" s="4">
        <f>[1]原始数据!I97</f>
        <v>44758</v>
      </c>
      <c r="J98" s="5" t="str">
        <f>[1]原始数据!K97</f>
        <v>饮料</v>
      </c>
      <c r="K98" s="5" t="s">
        <v>18</v>
      </c>
      <c r="L98" s="6">
        <v>44862</v>
      </c>
      <c r="M98" s="7" t="s">
        <v>15</v>
      </c>
      <c r="N98" s="2" t="str">
        <f>[1]原始数据!U97</f>
        <v>昆明海关技术中心</v>
      </c>
      <c r="O98" s="2" t="s">
        <v>16</v>
      </c>
    </row>
    <row r="99" spans="1:15" ht="33.75">
      <c r="A99" s="2" t="str">
        <f>[1]原始数据!A98</f>
        <v>XC5301112220023</v>
      </c>
      <c r="B99" s="3">
        <v>97</v>
      </c>
      <c r="C99" s="2" t="str">
        <f>[1]原始数据!B98</f>
        <v>昆明市东川区红地银面工贸有限公司</v>
      </c>
      <c r="D99" s="2" t="str">
        <f>[1]原始数据!C98</f>
        <v>云南省昆明市东川区太阳谷生物科技产业园</v>
      </c>
      <c r="E99" s="2" t="str">
        <f>[1]原始数据!D98</f>
        <v>昆明市官渡区云盛副食百货经营部</v>
      </c>
      <c r="F99" s="2" t="str">
        <f>[1]原始数据!E98</f>
        <v>云南</v>
      </c>
      <c r="G99" s="2" t="str">
        <f>[1]原始数据!F98</f>
        <v>东川鸡蛋挂面</v>
      </c>
      <c r="H99" s="2" t="str">
        <f>[1]原始数据!G98</f>
        <v>1.5千克/把</v>
      </c>
      <c r="I99" s="4">
        <f>[1]原始数据!I98</f>
        <v>44832</v>
      </c>
      <c r="J99" s="5" t="str">
        <f>[1]原始数据!K98</f>
        <v>粮食加工品</v>
      </c>
      <c r="K99" s="5" t="s">
        <v>18</v>
      </c>
      <c r="L99" s="6">
        <v>44862</v>
      </c>
      <c r="M99" s="7" t="s">
        <v>15</v>
      </c>
      <c r="N99" s="2" t="str">
        <f>[1]原始数据!U98</f>
        <v>昆明海关技术中心</v>
      </c>
      <c r="O99" s="2" t="s">
        <v>16</v>
      </c>
    </row>
  </sheetData>
  <mergeCells count="1">
    <mergeCell ref="A1:O1"/>
  </mergeCells>
  <phoneticPr fontId="2" type="noConversion"/>
  <pageMargins left="0.35433070866141736" right="0.35433070866141736" top="0.19685039370078741" bottom="0.19685039370078741" header="0.51181102362204722" footer="0.5118110236220472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YUE</dc:creator>
  <cp:lastModifiedBy>IBM</cp:lastModifiedBy>
  <cp:lastPrinted>2022-07-30T06:49:30Z</cp:lastPrinted>
  <dcterms:created xsi:type="dcterms:W3CDTF">2022-10-27T08:55:00Z</dcterms:created>
  <dcterms:modified xsi:type="dcterms:W3CDTF">2022-07-30T06:49:50Z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D38587B70E6344369CAD8870524ACEED</vt:lpwstr>
  </property>
  <property fmtid="{D5CDD505-2E9C-101B-9397-08002B2CF9AE}" pid="3" name="KSOProductBuildVer">
    <vt:lpwstr>2052-11.1.0.12598</vt:lpwstr>
  </property>
</Properties>
</file>