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3655" windowHeight="9120"/>
  </bookViews>
  <sheets>
    <sheet name="2022年26期" sheetId="1" r:id="rId1"/>
  </sheets>
  <externalReferences>
    <externalReference r:id="rId2"/>
  </externalReferences>
  <calcPr calcId="124519" calcMode="manual"/>
</workbook>
</file>

<file path=xl/calcChain.xml><?xml version="1.0" encoding="utf-8"?>
<calcChain xmlns="http://schemas.openxmlformats.org/spreadsheetml/2006/main">
  <c r="J40" i="1"/>
  <c r="I40"/>
  <c r="H40"/>
  <c r="G40"/>
  <c r="F40"/>
  <c r="D40"/>
  <c r="C40"/>
  <c r="A40"/>
  <c r="J39"/>
  <c r="I39"/>
  <c r="H39"/>
  <c r="G39"/>
  <c r="F39"/>
  <c r="D39"/>
  <c r="C39"/>
  <c r="A39"/>
  <c r="J38"/>
  <c r="I38"/>
  <c r="H38"/>
  <c r="G38"/>
  <c r="F38"/>
  <c r="D38"/>
  <c r="C38"/>
  <c r="A38"/>
  <c r="J37"/>
  <c r="I37"/>
  <c r="H37"/>
  <c r="G37"/>
  <c r="F37"/>
  <c r="D37"/>
  <c r="C37"/>
  <c r="A37"/>
  <c r="J36"/>
  <c r="I36"/>
  <c r="H36"/>
  <c r="G36"/>
  <c r="F36"/>
  <c r="D36"/>
  <c r="C36"/>
  <c r="A36"/>
  <c r="J35"/>
  <c r="I35"/>
  <c r="H35"/>
  <c r="G35"/>
  <c r="F35"/>
  <c r="D35"/>
  <c r="C35"/>
  <c r="A35"/>
  <c r="J34"/>
  <c r="I34"/>
  <c r="H34"/>
  <c r="G34"/>
  <c r="F34"/>
  <c r="D34"/>
  <c r="C34"/>
  <c r="A34"/>
  <c r="J33"/>
  <c r="I33"/>
  <c r="H33"/>
  <c r="G33"/>
  <c r="F33"/>
  <c r="D33"/>
  <c r="C33"/>
  <c r="A33"/>
  <c r="J32"/>
  <c r="I32"/>
  <c r="H32"/>
  <c r="G32"/>
  <c r="F32"/>
  <c r="D32"/>
  <c r="C32"/>
  <c r="A32"/>
  <c r="J31"/>
  <c r="I31"/>
  <c r="H31"/>
  <c r="G31"/>
  <c r="F31"/>
  <c r="D31"/>
  <c r="C31"/>
  <c r="A31"/>
  <c r="J30"/>
  <c r="I30"/>
  <c r="H30"/>
  <c r="G30"/>
  <c r="F30"/>
  <c r="D30"/>
  <c r="C30"/>
  <c r="A30"/>
  <c r="J29"/>
  <c r="I29"/>
  <c r="H29"/>
  <c r="G29"/>
  <c r="F29"/>
  <c r="D29"/>
  <c r="C29"/>
  <c r="A29"/>
  <c r="J28"/>
  <c r="I28"/>
  <c r="H28"/>
  <c r="G28"/>
  <c r="F28"/>
  <c r="D28"/>
  <c r="C28"/>
  <c r="A28"/>
  <c r="J27"/>
  <c r="I27"/>
  <c r="H27"/>
  <c r="G27"/>
  <c r="F27"/>
  <c r="D27"/>
  <c r="C27"/>
  <c r="A27"/>
  <c r="J26"/>
  <c r="I26"/>
  <c r="H26"/>
  <c r="G26"/>
  <c r="F26"/>
  <c r="D26"/>
  <c r="C26"/>
  <c r="A26"/>
  <c r="J25"/>
  <c r="I25"/>
  <c r="H25"/>
  <c r="G25"/>
  <c r="F25"/>
  <c r="D25"/>
  <c r="C25"/>
  <c r="A25"/>
  <c r="J24"/>
  <c r="I24"/>
  <c r="H24"/>
  <c r="G24"/>
  <c r="F24"/>
  <c r="D24"/>
  <c r="C24"/>
  <c r="A24"/>
  <c r="J23"/>
  <c r="I23"/>
  <c r="H23"/>
  <c r="G23"/>
  <c r="F23"/>
  <c r="D23"/>
  <c r="C23"/>
  <c r="A23"/>
  <c r="J22"/>
  <c r="I22"/>
  <c r="H22"/>
  <c r="G22"/>
  <c r="F22"/>
  <c r="D22"/>
  <c r="C22"/>
  <c r="A22"/>
  <c r="J21"/>
  <c r="I21"/>
  <c r="H21"/>
  <c r="G21"/>
  <c r="F21"/>
  <c r="D21"/>
  <c r="C21"/>
  <c r="A21"/>
  <c r="J20"/>
  <c r="I20"/>
  <c r="H20"/>
  <c r="G20"/>
  <c r="F20"/>
  <c r="D20"/>
  <c r="C20"/>
  <c r="A20"/>
  <c r="J19"/>
  <c r="I19"/>
  <c r="H19"/>
  <c r="G19"/>
  <c r="F19"/>
  <c r="D19"/>
  <c r="C19"/>
  <c r="A19"/>
  <c r="J18"/>
  <c r="I18"/>
  <c r="H18"/>
  <c r="G18"/>
  <c r="F18"/>
  <c r="D18"/>
  <c r="C18"/>
  <c r="A18"/>
  <c r="J17"/>
  <c r="I17"/>
  <c r="H17"/>
  <c r="G17"/>
  <c r="F17"/>
  <c r="D17"/>
  <c r="C17"/>
  <c r="A17"/>
  <c r="J16"/>
  <c r="I16"/>
  <c r="H16"/>
  <c r="G16"/>
  <c r="F16"/>
  <c r="D16"/>
  <c r="C16"/>
  <c r="A16"/>
  <c r="J15"/>
  <c r="I15"/>
  <c r="H15"/>
  <c r="G15"/>
  <c r="F15"/>
  <c r="D15"/>
  <c r="C15"/>
  <c r="A15"/>
  <c r="J14"/>
  <c r="I14"/>
  <c r="H14"/>
  <c r="G14"/>
  <c r="F14"/>
  <c r="D14"/>
  <c r="C14"/>
  <c r="A14"/>
  <c r="J13"/>
  <c r="I13"/>
  <c r="H13"/>
  <c r="G13"/>
  <c r="F13"/>
  <c r="D13"/>
  <c r="C13"/>
  <c r="A13"/>
  <c r="J12"/>
  <c r="I12"/>
  <c r="H12"/>
  <c r="G12"/>
  <c r="F12"/>
  <c r="D12"/>
  <c r="C12"/>
  <c r="A12"/>
  <c r="J11"/>
  <c r="I11"/>
  <c r="H11"/>
  <c r="G11"/>
  <c r="F11"/>
  <c r="D11"/>
  <c r="C11"/>
  <c r="A11"/>
  <c r="J10"/>
  <c r="I10"/>
  <c r="H10"/>
  <c r="G10"/>
  <c r="F10"/>
  <c r="D10"/>
  <c r="C10"/>
  <c r="A10"/>
  <c r="J9"/>
  <c r="I9"/>
  <c r="H9"/>
  <c r="G9"/>
  <c r="F9"/>
  <c r="D9"/>
  <c r="C9"/>
  <c r="A9"/>
  <c r="J8"/>
  <c r="I8"/>
  <c r="H8"/>
  <c r="G8"/>
  <c r="F8"/>
  <c r="D8"/>
  <c r="C8"/>
  <c r="A8"/>
  <c r="J7"/>
  <c r="I7"/>
  <c r="H7"/>
  <c r="G7"/>
  <c r="F7"/>
  <c r="D7"/>
  <c r="C7"/>
  <c r="A7"/>
  <c r="J6"/>
  <c r="I6"/>
  <c r="H6"/>
  <c r="G6"/>
  <c r="F6"/>
  <c r="D6"/>
  <c r="C6"/>
  <c r="A6"/>
  <c r="J5"/>
  <c r="I5"/>
  <c r="H5"/>
  <c r="G5"/>
  <c r="F5"/>
  <c r="D5"/>
  <c r="C5"/>
  <c r="A5"/>
  <c r="J4"/>
  <c r="I4"/>
  <c r="H4"/>
  <c r="G4"/>
  <c r="F4"/>
  <c r="D4"/>
  <c r="C4"/>
  <c r="A4"/>
  <c r="J3"/>
  <c r="I3"/>
  <c r="H3"/>
  <c r="G3"/>
  <c r="F3"/>
  <c r="D3"/>
  <c r="C3"/>
  <c r="A3"/>
</calcChain>
</file>

<file path=xl/sharedStrings.xml><?xml version="1.0" encoding="utf-8"?>
<sst xmlns="http://schemas.openxmlformats.org/spreadsheetml/2006/main" count="206" uniqueCount="24">
  <si>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</si>
  <si>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</si>
  <si>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</si>
  <si>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</si>
  <si>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</si>
  <si>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</si>
  <si>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</si>
  <si>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</si>
  <si>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</si>
  <si>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</si>
  <si>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</si>
  <si>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</si>
  <si>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</si>
  <si>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</si>
  <si>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</si>
  <si>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云南省昆明市官渡区方旺综合农贸市场周顶蔬菜摊</t>
  </si>
  <si>
    <r>
      <t>2022年2</t>
    </r>
    <r>
      <rPr>
        <sz val="9"/>
        <color theme="1"/>
        <rFont val="宋体"/>
        <family val="3"/>
        <charset val="134"/>
        <scheme val="minor"/>
      </rPr>
      <t>6</t>
    </r>
    <r>
      <rPr>
        <sz val="9"/>
        <color theme="1"/>
        <rFont val="宋体"/>
        <charset val="134"/>
        <scheme val="minor"/>
      </rPr>
      <t>期</t>
    </r>
    <phoneticPr fontId="2" type="noConversion"/>
  </si>
  <si>
    <t>昆明市官渡区市场监督管理局</t>
  </si>
  <si>
    <t>昆明海关技术中心</t>
  </si>
  <si>
    <t>合格</t>
  </si>
  <si>
    <t>云南省昆明市官渡区方旺综合农贸市场尚家琴蔬菜摊</t>
  </si>
  <si>
    <t>云南省昆明市官渡区方旺综合农贸市场周菊会蔬菜摊</t>
  </si>
  <si>
    <t>邓跃金</t>
  </si>
  <si>
    <t>食品抽检合格（第26期）</t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</si>
</sst>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6">
    <xf numFmtId="0" fontId="0" fillId="0" borderId="0" xfId="0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0465;&#23616;&#24037;&#20316;\1.A&#20449;&#24687;&#20844;&#31034;\1.&#20449;&#24687;&#20844;&#31034;&#21512;&#26684;&#26679;&#21697;&#20449;&#24687;&#23548;&#20986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始数据"/>
      <sheetName val="单类合格信息"/>
      <sheetName val="Sheet1"/>
    </sheetNames>
    <sheetDataSet>
      <sheetData sheetId="0" refreshError="1">
        <row r="2">
          <cell r="A2" t="str">
            <v>XCNCP5301112240001</v>
          </cell>
          <cell r="B2" t="str">
            <v>/</v>
          </cell>
          <cell r="C2" t="str">
            <v>/</v>
          </cell>
          <cell r="E2" t="str">
            <v>云南</v>
          </cell>
          <cell r="F2" t="str">
            <v>皱皮椒</v>
          </cell>
          <cell r="G2" t="str">
            <v>散装称重</v>
          </cell>
          <cell r="I2">
            <v>44718</v>
          </cell>
          <cell r="K2" t="str">
            <v>食用农产品</v>
          </cell>
        </row>
        <row r="3">
          <cell r="A3" t="str">
            <v>XCNCP5301112240002</v>
          </cell>
          <cell r="B3" t="str">
            <v>/</v>
          </cell>
          <cell r="C3" t="str">
            <v>/</v>
          </cell>
          <cell r="E3" t="str">
            <v>云南</v>
          </cell>
          <cell r="F3" t="str">
            <v>螺丝椒</v>
          </cell>
          <cell r="G3" t="str">
            <v>散装称重</v>
          </cell>
          <cell r="I3">
            <v>44718</v>
          </cell>
          <cell r="K3" t="str">
            <v>食用农产品</v>
          </cell>
        </row>
        <row r="4">
          <cell r="A4" t="str">
            <v>XCNCP5301112240003</v>
          </cell>
          <cell r="B4" t="str">
            <v>/</v>
          </cell>
          <cell r="C4" t="str">
            <v>/</v>
          </cell>
          <cell r="E4" t="str">
            <v>云南</v>
          </cell>
          <cell r="F4" t="str">
            <v>茄子</v>
          </cell>
          <cell r="G4" t="str">
            <v>散装称重</v>
          </cell>
          <cell r="I4">
            <v>44718</v>
          </cell>
          <cell r="K4" t="str">
            <v>食用农产品</v>
          </cell>
        </row>
        <row r="5">
          <cell r="A5" t="str">
            <v>XCNCP5301112240004</v>
          </cell>
          <cell r="B5" t="str">
            <v>/</v>
          </cell>
          <cell r="C5" t="str">
            <v>/</v>
          </cell>
          <cell r="E5" t="str">
            <v>云南</v>
          </cell>
          <cell r="F5" t="str">
            <v>番茄</v>
          </cell>
          <cell r="G5" t="str">
            <v>散装称重</v>
          </cell>
          <cell r="I5">
            <v>44718</v>
          </cell>
          <cell r="K5" t="str">
            <v>食用农产品</v>
          </cell>
        </row>
        <row r="6">
          <cell r="A6" t="str">
            <v>XCNCP5301112240005</v>
          </cell>
          <cell r="B6" t="str">
            <v>/</v>
          </cell>
          <cell r="C6" t="str">
            <v>/</v>
          </cell>
          <cell r="E6" t="str">
            <v>云南</v>
          </cell>
          <cell r="F6" t="str">
            <v>豇豆</v>
          </cell>
          <cell r="G6" t="str">
            <v>散装称重</v>
          </cell>
          <cell r="I6">
            <v>44718</v>
          </cell>
          <cell r="K6" t="str">
            <v>食用农产品</v>
          </cell>
        </row>
        <row r="7">
          <cell r="A7" t="str">
            <v>XCNCP5301112240006</v>
          </cell>
          <cell r="B7" t="str">
            <v>/</v>
          </cell>
          <cell r="C7" t="str">
            <v>/</v>
          </cell>
          <cell r="E7" t="str">
            <v>云南</v>
          </cell>
          <cell r="F7" t="str">
            <v>芹菜</v>
          </cell>
          <cell r="G7" t="str">
            <v>散装称重</v>
          </cell>
          <cell r="I7">
            <v>44718</v>
          </cell>
          <cell r="K7" t="str">
            <v>食用农产品</v>
          </cell>
        </row>
        <row r="8">
          <cell r="A8" t="str">
            <v>XCNCP5301112240007</v>
          </cell>
          <cell r="B8" t="str">
            <v>/</v>
          </cell>
          <cell r="C8" t="str">
            <v>/</v>
          </cell>
          <cell r="E8" t="str">
            <v>云南</v>
          </cell>
          <cell r="F8" t="str">
            <v>黄瓜</v>
          </cell>
          <cell r="G8" t="str">
            <v>散装称重</v>
          </cell>
          <cell r="I8">
            <v>44718</v>
          </cell>
          <cell r="K8" t="str">
            <v>食用农产品</v>
          </cell>
        </row>
        <row r="9">
          <cell r="A9" t="str">
            <v>XCNCP5301112240008</v>
          </cell>
          <cell r="B9" t="str">
            <v>/</v>
          </cell>
          <cell r="C9" t="str">
            <v>/</v>
          </cell>
          <cell r="E9" t="str">
            <v>云南</v>
          </cell>
          <cell r="F9" t="str">
            <v>油麦菜</v>
          </cell>
          <cell r="G9" t="str">
            <v>散装称重</v>
          </cell>
          <cell r="I9">
            <v>44718</v>
          </cell>
          <cell r="K9" t="str">
            <v>食用农产品</v>
          </cell>
        </row>
        <row r="10">
          <cell r="A10" t="str">
            <v>XCNCP5301112240009</v>
          </cell>
          <cell r="B10" t="str">
            <v>/</v>
          </cell>
          <cell r="C10" t="str">
            <v>/</v>
          </cell>
          <cell r="E10" t="str">
            <v>云南</v>
          </cell>
          <cell r="F10" t="str">
            <v>菜豆</v>
          </cell>
          <cell r="G10" t="str">
            <v>散装称重</v>
          </cell>
          <cell r="I10">
            <v>44718</v>
          </cell>
          <cell r="K10" t="str">
            <v>食用农产品</v>
          </cell>
        </row>
        <row r="11">
          <cell r="A11" t="str">
            <v>XCNCP5301112240010</v>
          </cell>
          <cell r="B11" t="str">
            <v>/</v>
          </cell>
          <cell r="C11" t="str">
            <v>/</v>
          </cell>
          <cell r="E11" t="str">
            <v>云南</v>
          </cell>
          <cell r="F11" t="str">
            <v>胡萝卜</v>
          </cell>
          <cell r="G11" t="str">
            <v>散装称重</v>
          </cell>
          <cell r="I11">
            <v>44718</v>
          </cell>
          <cell r="K11" t="str">
            <v>食用农产品</v>
          </cell>
        </row>
        <row r="12">
          <cell r="A12" t="str">
            <v>XCNCP5301112240011</v>
          </cell>
          <cell r="B12" t="str">
            <v>/</v>
          </cell>
          <cell r="C12" t="str">
            <v>/</v>
          </cell>
          <cell r="E12" t="str">
            <v>云南</v>
          </cell>
          <cell r="F12" t="str">
            <v>菠菜</v>
          </cell>
          <cell r="G12" t="str">
            <v>散装称重</v>
          </cell>
          <cell r="I12">
            <v>44718</v>
          </cell>
          <cell r="K12" t="str">
            <v>食用农产品</v>
          </cell>
        </row>
        <row r="13">
          <cell r="A13" t="str">
            <v>XCNCP5301112240012</v>
          </cell>
          <cell r="B13" t="str">
            <v>/</v>
          </cell>
          <cell r="C13" t="str">
            <v>/</v>
          </cell>
          <cell r="E13" t="str">
            <v>云南</v>
          </cell>
          <cell r="F13" t="str">
            <v>白芹</v>
          </cell>
          <cell r="G13" t="str">
            <v>散装称重</v>
          </cell>
          <cell r="I13">
            <v>44718</v>
          </cell>
          <cell r="K13" t="str">
            <v>食用农产品</v>
          </cell>
        </row>
        <row r="14">
          <cell r="A14" t="str">
            <v>XCNCP5301112240013</v>
          </cell>
          <cell r="B14" t="str">
            <v>/</v>
          </cell>
          <cell r="C14" t="str">
            <v>/</v>
          </cell>
          <cell r="E14" t="str">
            <v>云南</v>
          </cell>
          <cell r="F14" t="str">
            <v>油麦菜</v>
          </cell>
          <cell r="G14" t="str">
            <v>散装称重</v>
          </cell>
          <cell r="I14">
            <v>44718</v>
          </cell>
          <cell r="K14" t="str">
            <v>食用农产品</v>
          </cell>
        </row>
        <row r="15">
          <cell r="A15" t="str">
            <v>XCNCP5301112240014</v>
          </cell>
          <cell r="B15" t="str">
            <v>/</v>
          </cell>
          <cell r="C15" t="str">
            <v>/</v>
          </cell>
          <cell r="E15" t="str">
            <v>云南</v>
          </cell>
          <cell r="F15" t="str">
            <v>韭菜</v>
          </cell>
          <cell r="G15" t="str">
            <v>散装称重</v>
          </cell>
          <cell r="I15">
            <v>44718</v>
          </cell>
          <cell r="K15" t="str">
            <v>食用农产品</v>
          </cell>
        </row>
        <row r="16">
          <cell r="A16" t="str">
            <v>XCNCP5301112240015</v>
          </cell>
          <cell r="B16" t="str">
            <v>/</v>
          </cell>
          <cell r="C16" t="str">
            <v>/</v>
          </cell>
          <cell r="E16" t="str">
            <v>云南</v>
          </cell>
          <cell r="F16" t="str">
            <v>小白菜</v>
          </cell>
          <cell r="G16" t="str">
            <v>散装称重</v>
          </cell>
          <cell r="I16">
            <v>44718</v>
          </cell>
          <cell r="K16" t="str">
            <v>食用农产品</v>
          </cell>
        </row>
        <row r="17">
          <cell r="A17" t="str">
            <v>XCNCP5301112240016</v>
          </cell>
          <cell r="B17" t="str">
            <v>/</v>
          </cell>
          <cell r="C17" t="str">
            <v>/</v>
          </cell>
          <cell r="E17" t="str">
            <v>云南</v>
          </cell>
          <cell r="F17" t="str">
            <v>西芹</v>
          </cell>
          <cell r="G17" t="str">
            <v>散装称重</v>
          </cell>
          <cell r="I17">
            <v>44718</v>
          </cell>
          <cell r="K17" t="str">
            <v>食用农产品</v>
          </cell>
        </row>
        <row r="18">
          <cell r="A18" t="str">
            <v>XCNCP5301112240017</v>
          </cell>
          <cell r="B18" t="str">
            <v>/</v>
          </cell>
          <cell r="C18" t="str">
            <v>/</v>
          </cell>
          <cell r="E18" t="str">
            <v>云南</v>
          </cell>
          <cell r="F18" t="str">
            <v>豇豆</v>
          </cell>
          <cell r="G18" t="str">
            <v>散装称重</v>
          </cell>
          <cell r="I18">
            <v>44718</v>
          </cell>
          <cell r="K18" t="str">
            <v>食用农产品</v>
          </cell>
        </row>
        <row r="19">
          <cell r="A19" t="str">
            <v>XCNCP5301112240018</v>
          </cell>
          <cell r="B19" t="str">
            <v>/</v>
          </cell>
          <cell r="C19" t="str">
            <v>/</v>
          </cell>
          <cell r="E19" t="str">
            <v>云南</v>
          </cell>
          <cell r="F19" t="str">
            <v>茄子</v>
          </cell>
          <cell r="G19" t="str">
            <v>散装称重</v>
          </cell>
          <cell r="I19">
            <v>44718</v>
          </cell>
          <cell r="K19" t="str">
            <v>食用农产品</v>
          </cell>
        </row>
        <row r="20">
          <cell r="A20" t="str">
            <v>XCNCP5301112240019</v>
          </cell>
          <cell r="B20" t="str">
            <v>/</v>
          </cell>
          <cell r="C20" t="str">
            <v>/</v>
          </cell>
          <cell r="E20" t="str">
            <v>云南</v>
          </cell>
          <cell r="F20" t="str">
            <v>辣椒</v>
          </cell>
          <cell r="G20" t="str">
            <v>散装称重</v>
          </cell>
          <cell r="I20">
            <v>44718</v>
          </cell>
          <cell r="K20" t="str">
            <v>食用农产品</v>
          </cell>
        </row>
        <row r="21">
          <cell r="A21" t="str">
            <v>XCNCP5301112240020</v>
          </cell>
          <cell r="B21" t="str">
            <v>/</v>
          </cell>
          <cell r="C21" t="str">
            <v>/</v>
          </cell>
          <cell r="E21" t="str">
            <v>云南</v>
          </cell>
          <cell r="F21" t="str">
            <v>番茄</v>
          </cell>
          <cell r="G21" t="str">
            <v>散装称重</v>
          </cell>
          <cell r="I21">
            <v>44718</v>
          </cell>
          <cell r="K21" t="str">
            <v>食用农产品</v>
          </cell>
        </row>
        <row r="22">
          <cell r="A22" t="str">
            <v>XCNCP5301112240021</v>
          </cell>
          <cell r="B22" t="str">
            <v>/</v>
          </cell>
          <cell r="C22" t="str">
            <v>/</v>
          </cell>
          <cell r="E22" t="str">
            <v>云南</v>
          </cell>
          <cell r="F22" t="str">
            <v>菜豆</v>
          </cell>
          <cell r="G22" t="str">
            <v>散装称重</v>
          </cell>
          <cell r="I22">
            <v>44717</v>
          </cell>
          <cell r="K22" t="str">
            <v>食用农产品</v>
          </cell>
        </row>
        <row r="23">
          <cell r="A23" t="str">
            <v>XCNCP5301112240022</v>
          </cell>
          <cell r="B23" t="str">
            <v>/</v>
          </cell>
          <cell r="C23" t="str">
            <v>/</v>
          </cell>
          <cell r="E23" t="str">
            <v>云南</v>
          </cell>
          <cell r="F23" t="str">
            <v>皱皮椒</v>
          </cell>
          <cell r="G23" t="str">
            <v>散装称重</v>
          </cell>
          <cell r="I23">
            <v>44717</v>
          </cell>
          <cell r="K23" t="str">
            <v>食用农产品</v>
          </cell>
        </row>
        <row r="24">
          <cell r="A24" t="str">
            <v>XCNCP5301112240023</v>
          </cell>
          <cell r="B24" t="str">
            <v>/</v>
          </cell>
          <cell r="C24" t="str">
            <v>/</v>
          </cell>
          <cell r="E24" t="str">
            <v>云南</v>
          </cell>
          <cell r="F24" t="str">
            <v>黄瓜</v>
          </cell>
          <cell r="G24" t="str">
            <v>散装称重</v>
          </cell>
          <cell r="I24">
            <v>44717</v>
          </cell>
          <cell r="K24" t="str">
            <v>食用农产品</v>
          </cell>
        </row>
        <row r="25">
          <cell r="A25" t="str">
            <v>XCNCP5301112240024</v>
          </cell>
          <cell r="B25" t="str">
            <v>/</v>
          </cell>
          <cell r="C25" t="str">
            <v>/</v>
          </cell>
          <cell r="E25" t="str">
            <v>云南</v>
          </cell>
          <cell r="F25" t="str">
            <v>番茄</v>
          </cell>
          <cell r="G25" t="str">
            <v>散装称重</v>
          </cell>
          <cell r="I25">
            <v>44717</v>
          </cell>
          <cell r="K25" t="str">
            <v>食用农产品</v>
          </cell>
        </row>
        <row r="26">
          <cell r="A26" t="str">
            <v>XCNCP5301112240025</v>
          </cell>
          <cell r="B26" t="str">
            <v>/</v>
          </cell>
          <cell r="C26" t="str">
            <v>/</v>
          </cell>
          <cell r="E26" t="str">
            <v>云南</v>
          </cell>
          <cell r="F26" t="str">
            <v>小白菜</v>
          </cell>
          <cell r="G26" t="str">
            <v>散装称重</v>
          </cell>
          <cell r="I26">
            <v>44717</v>
          </cell>
          <cell r="K26" t="str">
            <v>食用农产品</v>
          </cell>
        </row>
        <row r="27">
          <cell r="A27" t="str">
            <v>XCNCP5301112240026</v>
          </cell>
          <cell r="B27" t="str">
            <v>/</v>
          </cell>
          <cell r="C27" t="str">
            <v>/</v>
          </cell>
          <cell r="E27" t="str">
            <v>云南</v>
          </cell>
          <cell r="F27" t="str">
            <v>韭菜</v>
          </cell>
          <cell r="G27" t="str">
            <v>散装称重</v>
          </cell>
          <cell r="I27">
            <v>44717</v>
          </cell>
          <cell r="K27" t="str">
            <v>食用农产品</v>
          </cell>
        </row>
        <row r="28">
          <cell r="A28" t="str">
            <v>XCNCP5301112240027</v>
          </cell>
          <cell r="B28" t="str">
            <v>/</v>
          </cell>
          <cell r="C28" t="str">
            <v>/</v>
          </cell>
          <cell r="E28" t="str">
            <v>云南</v>
          </cell>
          <cell r="F28" t="str">
            <v>姜</v>
          </cell>
          <cell r="G28" t="str">
            <v>散装称重</v>
          </cell>
          <cell r="I28">
            <v>44717</v>
          </cell>
          <cell r="K28" t="str">
            <v>食用农产品</v>
          </cell>
        </row>
        <row r="29">
          <cell r="A29" t="str">
            <v>XCNCP5301112240028</v>
          </cell>
          <cell r="B29" t="str">
            <v>/</v>
          </cell>
          <cell r="C29" t="str">
            <v>/</v>
          </cell>
          <cell r="E29" t="str">
            <v>云南</v>
          </cell>
          <cell r="F29" t="str">
            <v>莲花白</v>
          </cell>
          <cell r="G29" t="str">
            <v>散装称重</v>
          </cell>
          <cell r="I29">
            <v>44717</v>
          </cell>
          <cell r="K29" t="str">
            <v>食用农产品</v>
          </cell>
        </row>
        <row r="30">
          <cell r="A30" t="str">
            <v>XCNCP5301112240029</v>
          </cell>
          <cell r="B30" t="str">
            <v>/</v>
          </cell>
          <cell r="C30" t="str">
            <v>/</v>
          </cell>
          <cell r="E30" t="str">
            <v>云南</v>
          </cell>
          <cell r="F30" t="str">
            <v>山药</v>
          </cell>
          <cell r="G30" t="str">
            <v>散装称重</v>
          </cell>
          <cell r="I30">
            <v>44717</v>
          </cell>
          <cell r="K30" t="str">
            <v>食用农产品</v>
          </cell>
        </row>
        <row r="31">
          <cell r="A31" t="str">
            <v>XCNCP5301112240030</v>
          </cell>
          <cell r="B31" t="str">
            <v>/</v>
          </cell>
          <cell r="C31" t="str">
            <v>/</v>
          </cell>
          <cell r="E31" t="str">
            <v>云南</v>
          </cell>
          <cell r="F31" t="str">
            <v>菜豆</v>
          </cell>
          <cell r="G31" t="str">
            <v>散装称重</v>
          </cell>
          <cell r="I31">
            <v>44718</v>
          </cell>
          <cell r="K31" t="str">
            <v>食用农产品</v>
          </cell>
        </row>
        <row r="32">
          <cell r="A32" t="str">
            <v>XCNCP5301112240031</v>
          </cell>
          <cell r="B32" t="str">
            <v>/</v>
          </cell>
          <cell r="C32" t="str">
            <v>/</v>
          </cell>
          <cell r="E32" t="str">
            <v>云南</v>
          </cell>
          <cell r="F32" t="str">
            <v>西芹</v>
          </cell>
          <cell r="G32" t="str">
            <v>散装称重</v>
          </cell>
          <cell r="I32">
            <v>44718</v>
          </cell>
          <cell r="K32" t="str">
            <v>食用农产品</v>
          </cell>
        </row>
        <row r="33">
          <cell r="A33" t="str">
            <v>XCNCP5301112240032</v>
          </cell>
          <cell r="B33" t="str">
            <v>/</v>
          </cell>
          <cell r="C33" t="str">
            <v>/</v>
          </cell>
          <cell r="E33" t="str">
            <v>云南</v>
          </cell>
          <cell r="F33" t="str">
            <v>白芹</v>
          </cell>
          <cell r="G33" t="str">
            <v>散装称重</v>
          </cell>
          <cell r="I33">
            <v>44718</v>
          </cell>
          <cell r="K33" t="str">
            <v>食用农产品</v>
          </cell>
        </row>
        <row r="34">
          <cell r="A34" t="str">
            <v>XCNCP5301112240033</v>
          </cell>
          <cell r="B34" t="str">
            <v>/</v>
          </cell>
          <cell r="C34" t="str">
            <v>/</v>
          </cell>
          <cell r="E34" t="str">
            <v>云南</v>
          </cell>
          <cell r="F34" t="str">
            <v>辣椒</v>
          </cell>
          <cell r="G34" t="str">
            <v>散装称重</v>
          </cell>
          <cell r="I34">
            <v>44718</v>
          </cell>
          <cell r="K34" t="str">
            <v>食用农产品</v>
          </cell>
        </row>
        <row r="35">
          <cell r="A35" t="str">
            <v>XCNCP5301112240034</v>
          </cell>
          <cell r="B35" t="str">
            <v>/</v>
          </cell>
          <cell r="C35" t="str">
            <v>/</v>
          </cell>
          <cell r="E35" t="str">
            <v>云南</v>
          </cell>
          <cell r="F35" t="str">
            <v>茄子</v>
          </cell>
          <cell r="G35" t="str">
            <v>散装称重</v>
          </cell>
          <cell r="I35">
            <v>44718</v>
          </cell>
          <cell r="K35" t="str">
            <v>食用农产品</v>
          </cell>
        </row>
        <row r="36">
          <cell r="A36" t="str">
            <v>XCNCP5301112240035</v>
          </cell>
          <cell r="B36" t="str">
            <v>/</v>
          </cell>
          <cell r="C36" t="str">
            <v>/</v>
          </cell>
          <cell r="E36" t="str">
            <v>云南</v>
          </cell>
          <cell r="F36" t="str">
            <v>黄瓜</v>
          </cell>
          <cell r="G36" t="str">
            <v>散装称重</v>
          </cell>
          <cell r="I36">
            <v>44718</v>
          </cell>
          <cell r="K36" t="str">
            <v>食用农产品</v>
          </cell>
        </row>
        <row r="37">
          <cell r="A37" t="str">
            <v>XCNCP5301112240036</v>
          </cell>
          <cell r="B37" t="str">
            <v>/</v>
          </cell>
          <cell r="C37" t="str">
            <v>/</v>
          </cell>
          <cell r="E37" t="str">
            <v>云南</v>
          </cell>
          <cell r="F37" t="str">
            <v>莲花白</v>
          </cell>
          <cell r="G37" t="str">
            <v>散装称重</v>
          </cell>
          <cell r="I37">
            <v>44718</v>
          </cell>
          <cell r="K37" t="str">
            <v>食用农产品</v>
          </cell>
        </row>
        <row r="38">
          <cell r="A38" t="str">
            <v>XCNCP5301112240037</v>
          </cell>
          <cell r="B38" t="str">
            <v>/</v>
          </cell>
          <cell r="C38" t="str">
            <v>/</v>
          </cell>
          <cell r="E38" t="str">
            <v>云南</v>
          </cell>
          <cell r="F38" t="str">
            <v>番茄</v>
          </cell>
          <cell r="G38" t="str">
            <v>散装称重</v>
          </cell>
          <cell r="I38">
            <v>44718</v>
          </cell>
          <cell r="K38" t="str">
            <v>食用农产品</v>
          </cell>
        </row>
        <row r="39">
          <cell r="A39" t="str">
            <v>XCNCP5301112240038</v>
          </cell>
          <cell r="B39" t="str">
            <v>/</v>
          </cell>
          <cell r="C39" t="str">
            <v>/</v>
          </cell>
          <cell r="E39" t="str">
            <v>云南</v>
          </cell>
          <cell r="F39" t="str">
            <v>胡萝卜</v>
          </cell>
          <cell r="G39" t="str">
            <v>散装称重</v>
          </cell>
          <cell r="I39">
            <v>44718</v>
          </cell>
          <cell r="K39" t="str">
            <v>食用农产品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0"/>
  <sheetViews>
    <sheetView tabSelected="1" workbookViewId="0">
      <selection sqref="A1:O1"/>
    </sheetView>
  </sheetViews>
  <sheetFormatPr defaultColWidth="9" defaultRowHeight="13.5"/>
  <cols>
    <col min="1" max="1" width="9.25" style="5" customWidth="1"/>
    <col min="2" max="2" width="5.875" style="5" customWidth="1"/>
    <col min="3" max="4" width="6.625" style="5" customWidth="1"/>
    <col min="5" max="5" width="14.75" style="13" customWidth="1"/>
    <col min="6" max="6" width="7" style="5" customWidth="1"/>
    <col min="7" max="7" width="5.625" style="5" customWidth="1"/>
    <col min="8" max="8" width="9" style="5"/>
    <col min="9" max="9" width="10" style="5" customWidth="1"/>
    <col min="10" max="10" width="12.5" style="14" customWidth="1"/>
    <col min="11" max="11" width="9" style="14"/>
    <col min="12" max="12" width="13.75" style="14" customWidth="1"/>
    <col min="13" max="13" width="9" style="14"/>
    <col min="14" max="16384" width="9" style="5"/>
  </cols>
  <sheetData>
    <row r="1" spans="1:20" ht="30" customHeight="1">
      <c r="A1" s="15" t="s">
        <v>23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20" s="6" customFormat="1" ht="39.75" customHeight="1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" t="s">
        <v>5</v>
      </c>
      <c r="G2" s="1" t="s">
        <v>6</v>
      </c>
      <c r="H2" s="1" t="s">
        <v>7</v>
      </c>
      <c r="I2" s="3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1" t="s">
        <v>13</v>
      </c>
      <c r="O2" s="1" t="s">
        <v>14</v>
      </c>
    </row>
    <row r="3" spans="1:20" ht="33.75">
      <c r="A3" s="7" t="str">
        <f>[1]原始数据!A2</f>
        <v>XCNCP5301112240001</v>
      </c>
      <c r="B3" s="7">
        <v>1</v>
      </c>
      <c r="C3" s="7" t="str">
        <f>[1]原始数据!B2</f>
        <v>/</v>
      </c>
      <c r="D3" s="7" t="str">
        <f>[1]原始数据!C2</f>
        <v>/</v>
      </c>
      <c r="E3" s="7" t="s">
        <v>15</v>
      </c>
      <c r="F3" s="7" t="str">
        <f>[1]原始数据!E2</f>
        <v>云南</v>
      </c>
      <c r="G3" s="7" t="str">
        <f>[1]原始数据!F2</f>
        <v>皱皮椒</v>
      </c>
      <c r="H3" s="7" t="str">
        <f>[1]原始数据!G2</f>
        <v>散装称重</v>
      </c>
      <c r="I3" s="8">
        <f>[1]原始数据!I2</f>
        <v>44718</v>
      </c>
      <c r="J3" s="7" t="str">
        <f>[1]原始数据!K2</f>
        <v>食用农产品</v>
      </c>
      <c r="K3" s="9" t="s">
        <v>16</v>
      </c>
      <c r="L3" s="10">
        <v>44862</v>
      </c>
      <c r="M3" s="11" t="s">
        <v>17</v>
      </c>
      <c r="N3" s="7" t="s">
        <v>18</v>
      </c>
      <c r="O3" s="7" t="s">
        <v>19</v>
      </c>
      <c r="T3" s="12"/>
    </row>
    <row r="4" spans="1:20" ht="33.75">
      <c r="A4" s="7" t="str">
        <f>[1]原始数据!A3</f>
        <v>XCNCP5301112240002</v>
      </c>
      <c r="B4" s="7">
        <v>2</v>
      </c>
      <c r="C4" s="7" t="str">
        <f>[1]原始数据!B3</f>
        <v>/</v>
      </c>
      <c r="D4" s="7" t="str">
        <f>[1]原始数据!C3</f>
        <v>/</v>
      </c>
      <c r="E4" s="7" t="s">
        <v>15</v>
      </c>
      <c r="F4" s="7" t="str">
        <f>[1]原始数据!E3</f>
        <v>云南</v>
      </c>
      <c r="G4" s="7" t="str">
        <f>[1]原始数据!F3</f>
        <v>螺丝椒</v>
      </c>
      <c r="H4" s="7" t="str">
        <f>[1]原始数据!G3</f>
        <v>散装称重</v>
      </c>
      <c r="I4" s="8">
        <f>[1]原始数据!I3</f>
        <v>44718</v>
      </c>
      <c r="J4" s="7" t="str">
        <f>[1]原始数据!K3</f>
        <v>食用农产品</v>
      </c>
      <c r="K4" s="9" t="s">
        <v>16</v>
      </c>
      <c r="L4" s="10">
        <v>44862</v>
      </c>
      <c r="M4" s="11" t="s">
        <v>17</v>
      </c>
      <c r="N4" s="7" t="s">
        <v>18</v>
      </c>
      <c r="O4" s="7" t="s">
        <v>19</v>
      </c>
    </row>
    <row r="5" spans="1:20" ht="33.75">
      <c r="A5" s="7" t="str">
        <f>[1]原始数据!A4</f>
        <v>XCNCP5301112240003</v>
      </c>
      <c r="B5" s="7">
        <v>3</v>
      </c>
      <c r="C5" s="7" t="str">
        <f>[1]原始数据!B4</f>
        <v>/</v>
      </c>
      <c r="D5" s="7" t="str">
        <f>[1]原始数据!C4</f>
        <v>/</v>
      </c>
      <c r="E5" s="7" t="s">
        <v>15</v>
      </c>
      <c r="F5" s="7" t="str">
        <f>[1]原始数据!E4</f>
        <v>云南</v>
      </c>
      <c r="G5" s="7" t="str">
        <f>[1]原始数据!F4</f>
        <v>茄子</v>
      </c>
      <c r="H5" s="7" t="str">
        <f>[1]原始数据!G4</f>
        <v>散装称重</v>
      </c>
      <c r="I5" s="8">
        <f>[1]原始数据!I4</f>
        <v>44718</v>
      </c>
      <c r="J5" s="7" t="str">
        <f>[1]原始数据!K4</f>
        <v>食用农产品</v>
      </c>
      <c r="K5" s="9" t="s">
        <v>16</v>
      </c>
      <c r="L5" s="10">
        <v>44862</v>
      </c>
      <c r="M5" s="11" t="s">
        <v>17</v>
      </c>
      <c r="N5" s="7" t="s">
        <v>18</v>
      </c>
      <c r="O5" s="7" t="s">
        <v>19</v>
      </c>
    </row>
    <row r="6" spans="1:20" ht="33.75">
      <c r="A6" s="7" t="str">
        <f>[1]原始数据!A5</f>
        <v>XCNCP5301112240004</v>
      </c>
      <c r="B6" s="7">
        <v>4</v>
      </c>
      <c r="C6" s="7" t="str">
        <f>[1]原始数据!B5</f>
        <v>/</v>
      </c>
      <c r="D6" s="7" t="str">
        <f>[1]原始数据!C5</f>
        <v>/</v>
      </c>
      <c r="E6" s="7" t="s">
        <v>15</v>
      </c>
      <c r="F6" s="7" t="str">
        <f>[1]原始数据!E5</f>
        <v>云南</v>
      </c>
      <c r="G6" s="7" t="str">
        <f>[1]原始数据!F5</f>
        <v>番茄</v>
      </c>
      <c r="H6" s="7" t="str">
        <f>[1]原始数据!G5</f>
        <v>散装称重</v>
      </c>
      <c r="I6" s="8">
        <f>[1]原始数据!I5</f>
        <v>44718</v>
      </c>
      <c r="J6" s="7" t="str">
        <f>[1]原始数据!K5</f>
        <v>食用农产品</v>
      </c>
      <c r="K6" s="9" t="s">
        <v>16</v>
      </c>
      <c r="L6" s="10">
        <v>44862</v>
      </c>
      <c r="M6" s="11" t="s">
        <v>17</v>
      </c>
      <c r="N6" s="7" t="s">
        <v>18</v>
      </c>
      <c r="O6" s="7" t="s">
        <v>19</v>
      </c>
    </row>
    <row r="7" spans="1:20" ht="33.75">
      <c r="A7" s="7" t="str">
        <f>[1]原始数据!A6</f>
        <v>XCNCP5301112240005</v>
      </c>
      <c r="B7" s="7">
        <v>5</v>
      </c>
      <c r="C7" s="7" t="str">
        <f>[1]原始数据!B6</f>
        <v>/</v>
      </c>
      <c r="D7" s="7" t="str">
        <f>[1]原始数据!C6</f>
        <v>/</v>
      </c>
      <c r="E7" s="7" t="s">
        <v>15</v>
      </c>
      <c r="F7" s="7" t="str">
        <f>[1]原始数据!E6</f>
        <v>云南</v>
      </c>
      <c r="G7" s="7" t="str">
        <f>[1]原始数据!F6</f>
        <v>豇豆</v>
      </c>
      <c r="H7" s="7" t="str">
        <f>[1]原始数据!G6</f>
        <v>散装称重</v>
      </c>
      <c r="I7" s="8">
        <f>[1]原始数据!I6</f>
        <v>44718</v>
      </c>
      <c r="J7" s="7" t="str">
        <f>[1]原始数据!K6</f>
        <v>食用农产品</v>
      </c>
      <c r="K7" s="9" t="s">
        <v>16</v>
      </c>
      <c r="L7" s="10">
        <v>44862</v>
      </c>
      <c r="M7" s="11" t="s">
        <v>17</v>
      </c>
      <c r="N7" s="7" t="s">
        <v>18</v>
      </c>
      <c r="O7" s="7" t="s">
        <v>19</v>
      </c>
    </row>
    <row r="8" spans="1:20" ht="33.75">
      <c r="A8" s="7" t="str">
        <f>[1]原始数据!A7</f>
        <v>XCNCP5301112240006</v>
      </c>
      <c r="B8" s="7">
        <v>6</v>
      </c>
      <c r="C8" s="7" t="str">
        <f>[1]原始数据!B7</f>
        <v>/</v>
      </c>
      <c r="D8" s="7" t="str">
        <f>[1]原始数据!C7</f>
        <v>/</v>
      </c>
      <c r="E8" s="7" t="s">
        <v>15</v>
      </c>
      <c r="F8" s="7" t="str">
        <f>[1]原始数据!E7</f>
        <v>云南</v>
      </c>
      <c r="G8" s="7" t="str">
        <f>[1]原始数据!F7</f>
        <v>芹菜</v>
      </c>
      <c r="H8" s="7" t="str">
        <f>[1]原始数据!G7</f>
        <v>散装称重</v>
      </c>
      <c r="I8" s="8">
        <f>[1]原始数据!I7</f>
        <v>44718</v>
      </c>
      <c r="J8" s="7" t="str">
        <f>[1]原始数据!K7</f>
        <v>食用农产品</v>
      </c>
      <c r="K8" s="9" t="s">
        <v>16</v>
      </c>
      <c r="L8" s="10">
        <v>44862</v>
      </c>
      <c r="M8" s="11" t="s">
        <v>17</v>
      </c>
      <c r="N8" s="7" t="s">
        <v>18</v>
      </c>
      <c r="O8" s="7" t="s">
        <v>19</v>
      </c>
    </row>
    <row r="9" spans="1:20" ht="33.75">
      <c r="A9" s="7" t="str">
        <f>[1]原始数据!A8</f>
        <v>XCNCP5301112240007</v>
      </c>
      <c r="B9" s="7">
        <v>7</v>
      </c>
      <c r="C9" s="7" t="str">
        <f>[1]原始数据!B8</f>
        <v>/</v>
      </c>
      <c r="D9" s="7" t="str">
        <f>[1]原始数据!C8</f>
        <v>/</v>
      </c>
      <c r="E9" s="7" t="s">
        <v>15</v>
      </c>
      <c r="F9" s="7" t="str">
        <f>[1]原始数据!E8</f>
        <v>云南</v>
      </c>
      <c r="G9" s="7" t="str">
        <f>[1]原始数据!F8</f>
        <v>黄瓜</v>
      </c>
      <c r="H9" s="7" t="str">
        <f>[1]原始数据!G8</f>
        <v>散装称重</v>
      </c>
      <c r="I9" s="8">
        <f>[1]原始数据!I8</f>
        <v>44718</v>
      </c>
      <c r="J9" s="7" t="str">
        <f>[1]原始数据!K8</f>
        <v>食用农产品</v>
      </c>
      <c r="K9" s="9" t="s">
        <v>16</v>
      </c>
      <c r="L9" s="10">
        <v>44862</v>
      </c>
      <c r="M9" s="11" t="s">
        <v>17</v>
      </c>
      <c r="N9" s="7" t="s">
        <v>18</v>
      </c>
      <c r="O9" s="7" t="s">
        <v>19</v>
      </c>
    </row>
    <row r="10" spans="1:20" ht="33.75">
      <c r="A10" s="7" t="str">
        <f>[1]原始数据!A9</f>
        <v>XCNCP5301112240008</v>
      </c>
      <c r="B10" s="7">
        <v>8</v>
      </c>
      <c r="C10" s="7" t="str">
        <f>[1]原始数据!B9</f>
        <v>/</v>
      </c>
      <c r="D10" s="7" t="str">
        <f>[1]原始数据!C9</f>
        <v>/</v>
      </c>
      <c r="E10" s="7" t="s">
        <v>15</v>
      </c>
      <c r="F10" s="7" t="str">
        <f>[1]原始数据!E9</f>
        <v>云南</v>
      </c>
      <c r="G10" s="7" t="str">
        <f>[1]原始数据!F9</f>
        <v>油麦菜</v>
      </c>
      <c r="H10" s="7" t="str">
        <f>[1]原始数据!G9</f>
        <v>散装称重</v>
      </c>
      <c r="I10" s="8">
        <f>[1]原始数据!I9</f>
        <v>44718</v>
      </c>
      <c r="J10" s="7" t="str">
        <f>[1]原始数据!K9</f>
        <v>食用农产品</v>
      </c>
      <c r="K10" s="9" t="s">
        <v>16</v>
      </c>
      <c r="L10" s="10">
        <v>44862</v>
      </c>
      <c r="M10" s="11" t="s">
        <v>17</v>
      </c>
      <c r="N10" s="7" t="s">
        <v>18</v>
      </c>
      <c r="O10" s="7" t="s">
        <v>19</v>
      </c>
    </row>
    <row r="11" spans="1:20" ht="33.75">
      <c r="A11" s="7" t="str">
        <f>[1]原始数据!A10</f>
        <v>XCNCP5301112240009</v>
      </c>
      <c r="B11" s="7">
        <v>9</v>
      </c>
      <c r="C11" s="7" t="str">
        <f>[1]原始数据!B10</f>
        <v>/</v>
      </c>
      <c r="D11" s="7" t="str">
        <f>[1]原始数据!C10</f>
        <v>/</v>
      </c>
      <c r="E11" s="7" t="s">
        <v>15</v>
      </c>
      <c r="F11" s="7" t="str">
        <f>[1]原始数据!E10</f>
        <v>云南</v>
      </c>
      <c r="G11" s="7" t="str">
        <f>[1]原始数据!F10</f>
        <v>菜豆</v>
      </c>
      <c r="H11" s="7" t="str">
        <f>[1]原始数据!G10</f>
        <v>散装称重</v>
      </c>
      <c r="I11" s="8">
        <f>[1]原始数据!I10</f>
        <v>44718</v>
      </c>
      <c r="J11" s="7" t="str">
        <f>[1]原始数据!K10</f>
        <v>食用农产品</v>
      </c>
      <c r="K11" s="9" t="s">
        <v>16</v>
      </c>
      <c r="L11" s="10">
        <v>44862</v>
      </c>
      <c r="M11" s="11" t="s">
        <v>17</v>
      </c>
      <c r="N11" s="7" t="s">
        <v>18</v>
      </c>
      <c r="O11" s="7" t="s">
        <v>19</v>
      </c>
    </row>
    <row r="12" spans="1:20" ht="33.75">
      <c r="A12" s="7" t="str">
        <f>[1]原始数据!A11</f>
        <v>XCNCP5301112240010</v>
      </c>
      <c r="B12" s="7">
        <v>10</v>
      </c>
      <c r="C12" s="7" t="str">
        <f>[1]原始数据!B11</f>
        <v>/</v>
      </c>
      <c r="D12" s="7" t="str">
        <f>[1]原始数据!C11</f>
        <v>/</v>
      </c>
      <c r="E12" s="7" t="s">
        <v>15</v>
      </c>
      <c r="F12" s="7" t="str">
        <f>[1]原始数据!E11</f>
        <v>云南</v>
      </c>
      <c r="G12" s="7" t="str">
        <f>[1]原始数据!F11</f>
        <v>胡萝卜</v>
      </c>
      <c r="H12" s="7" t="str">
        <f>[1]原始数据!G11</f>
        <v>散装称重</v>
      </c>
      <c r="I12" s="8">
        <f>[1]原始数据!I11</f>
        <v>44718</v>
      </c>
      <c r="J12" s="7" t="str">
        <f>[1]原始数据!K11</f>
        <v>食用农产品</v>
      </c>
      <c r="K12" s="9" t="s">
        <v>16</v>
      </c>
      <c r="L12" s="10">
        <v>44862</v>
      </c>
      <c r="M12" s="11" t="s">
        <v>17</v>
      </c>
      <c r="N12" s="7" t="s">
        <v>18</v>
      </c>
      <c r="O12" s="7" t="s">
        <v>19</v>
      </c>
    </row>
    <row r="13" spans="1:20" ht="33.75">
      <c r="A13" s="7" t="str">
        <f>[1]原始数据!A12</f>
        <v>XCNCP5301112240011</v>
      </c>
      <c r="B13" s="7">
        <v>11</v>
      </c>
      <c r="C13" s="7" t="str">
        <f>[1]原始数据!B12</f>
        <v>/</v>
      </c>
      <c r="D13" s="7" t="str">
        <f>[1]原始数据!C12</f>
        <v>/</v>
      </c>
      <c r="E13" s="7" t="s">
        <v>20</v>
      </c>
      <c r="F13" s="7" t="str">
        <f>[1]原始数据!E12</f>
        <v>云南</v>
      </c>
      <c r="G13" s="7" t="str">
        <f>[1]原始数据!F12</f>
        <v>菠菜</v>
      </c>
      <c r="H13" s="7" t="str">
        <f>[1]原始数据!G12</f>
        <v>散装称重</v>
      </c>
      <c r="I13" s="8">
        <f>[1]原始数据!I12</f>
        <v>44718</v>
      </c>
      <c r="J13" s="7" t="str">
        <f>[1]原始数据!K12</f>
        <v>食用农产品</v>
      </c>
      <c r="K13" s="9" t="s">
        <v>16</v>
      </c>
      <c r="L13" s="10">
        <v>44862</v>
      </c>
      <c r="M13" s="11" t="s">
        <v>17</v>
      </c>
      <c r="N13" s="7" t="s">
        <v>18</v>
      </c>
      <c r="O13" s="7" t="s">
        <v>19</v>
      </c>
    </row>
    <row r="14" spans="1:20" ht="33.75">
      <c r="A14" s="7" t="str">
        <f>[1]原始数据!A13</f>
        <v>XCNCP5301112240012</v>
      </c>
      <c r="B14" s="7">
        <v>12</v>
      </c>
      <c r="C14" s="7" t="str">
        <f>[1]原始数据!B13</f>
        <v>/</v>
      </c>
      <c r="D14" s="7" t="str">
        <f>[1]原始数据!C13</f>
        <v>/</v>
      </c>
      <c r="E14" s="7" t="s">
        <v>20</v>
      </c>
      <c r="F14" s="7" t="str">
        <f>[1]原始数据!E13</f>
        <v>云南</v>
      </c>
      <c r="G14" s="7" t="str">
        <f>[1]原始数据!F13</f>
        <v>白芹</v>
      </c>
      <c r="H14" s="7" t="str">
        <f>[1]原始数据!G13</f>
        <v>散装称重</v>
      </c>
      <c r="I14" s="8">
        <f>[1]原始数据!I13</f>
        <v>44718</v>
      </c>
      <c r="J14" s="7" t="str">
        <f>[1]原始数据!K13</f>
        <v>食用农产品</v>
      </c>
      <c r="K14" s="9" t="s">
        <v>16</v>
      </c>
      <c r="L14" s="10">
        <v>44862</v>
      </c>
      <c r="M14" s="11" t="s">
        <v>17</v>
      </c>
      <c r="N14" s="7" t="s">
        <v>18</v>
      </c>
      <c r="O14" s="7" t="s">
        <v>19</v>
      </c>
    </row>
    <row r="15" spans="1:20" ht="33.75">
      <c r="A15" s="7" t="str">
        <f>[1]原始数据!A14</f>
        <v>XCNCP5301112240013</v>
      </c>
      <c r="B15" s="7">
        <v>13</v>
      </c>
      <c r="C15" s="7" t="str">
        <f>[1]原始数据!B14</f>
        <v>/</v>
      </c>
      <c r="D15" s="7" t="str">
        <f>[1]原始数据!C14</f>
        <v>/</v>
      </c>
      <c r="E15" s="7" t="s">
        <v>20</v>
      </c>
      <c r="F15" s="7" t="str">
        <f>[1]原始数据!E14</f>
        <v>云南</v>
      </c>
      <c r="G15" s="7" t="str">
        <f>[1]原始数据!F14</f>
        <v>油麦菜</v>
      </c>
      <c r="H15" s="7" t="str">
        <f>[1]原始数据!G14</f>
        <v>散装称重</v>
      </c>
      <c r="I15" s="8">
        <f>[1]原始数据!I14</f>
        <v>44718</v>
      </c>
      <c r="J15" s="7" t="str">
        <f>[1]原始数据!K14</f>
        <v>食用农产品</v>
      </c>
      <c r="K15" s="9" t="s">
        <v>16</v>
      </c>
      <c r="L15" s="10">
        <v>44862</v>
      </c>
      <c r="M15" s="11" t="s">
        <v>17</v>
      </c>
      <c r="N15" s="7" t="s">
        <v>18</v>
      </c>
      <c r="O15" s="7" t="s">
        <v>19</v>
      </c>
    </row>
    <row r="16" spans="1:20" ht="33.75">
      <c r="A16" s="7" t="str">
        <f>[1]原始数据!A15</f>
        <v>XCNCP5301112240014</v>
      </c>
      <c r="B16" s="7">
        <v>14</v>
      </c>
      <c r="C16" s="7" t="str">
        <f>[1]原始数据!B15</f>
        <v>/</v>
      </c>
      <c r="D16" s="7" t="str">
        <f>[1]原始数据!C15</f>
        <v>/</v>
      </c>
      <c r="E16" s="7" t="s">
        <v>20</v>
      </c>
      <c r="F16" s="7" t="str">
        <f>[1]原始数据!E15</f>
        <v>云南</v>
      </c>
      <c r="G16" s="7" t="str">
        <f>[1]原始数据!F15</f>
        <v>韭菜</v>
      </c>
      <c r="H16" s="7" t="str">
        <f>[1]原始数据!G15</f>
        <v>散装称重</v>
      </c>
      <c r="I16" s="8">
        <f>[1]原始数据!I15</f>
        <v>44718</v>
      </c>
      <c r="J16" s="7" t="str">
        <f>[1]原始数据!K15</f>
        <v>食用农产品</v>
      </c>
      <c r="K16" s="9" t="s">
        <v>16</v>
      </c>
      <c r="L16" s="10">
        <v>44862</v>
      </c>
      <c r="M16" s="11" t="s">
        <v>17</v>
      </c>
      <c r="N16" s="7" t="s">
        <v>18</v>
      </c>
      <c r="O16" s="7" t="s">
        <v>19</v>
      </c>
    </row>
    <row r="17" spans="1:15" ht="33.75">
      <c r="A17" s="7" t="str">
        <f>[1]原始数据!A16</f>
        <v>XCNCP5301112240015</v>
      </c>
      <c r="B17" s="7">
        <v>15</v>
      </c>
      <c r="C17" s="7" t="str">
        <f>[1]原始数据!B16</f>
        <v>/</v>
      </c>
      <c r="D17" s="7" t="str">
        <f>[1]原始数据!C16</f>
        <v>/</v>
      </c>
      <c r="E17" s="7" t="s">
        <v>20</v>
      </c>
      <c r="F17" s="7" t="str">
        <f>[1]原始数据!E16</f>
        <v>云南</v>
      </c>
      <c r="G17" s="7" t="str">
        <f>[1]原始数据!F16</f>
        <v>小白菜</v>
      </c>
      <c r="H17" s="7" t="str">
        <f>[1]原始数据!G16</f>
        <v>散装称重</v>
      </c>
      <c r="I17" s="8">
        <f>[1]原始数据!I16</f>
        <v>44718</v>
      </c>
      <c r="J17" s="7" t="str">
        <f>[1]原始数据!K16</f>
        <v>食用农产品</v>
      </c>
      <c r="K17" s="9" t="s">
        <v>16</v>
      </c>
      <c r="L17" s="10">
        <v>44862</v>
      </c>
      <c r="M17" s="11" t="s">
        <v>17</v>
      </c>
      <c r="N17" s="7" t="s">
        <v>18</v>
      </c>
      <c r="O17" s="7" t="s">
        <v>19</v>
      </c>
    </row>
    <row r="18" spans="1:15" ht="33.75">
      <c r="A18" s="7" t="str">
        <f>[1]原始数据!A17</f>
        <v>XCNCP5301112240016</v>
      </c>
      <c r="B18" s="7">
        <v>16</v>
      </c>
      <c r="C18" s="7" t="str">
        <f>[1]原始数据!B17</f>
        <v>/</v>
      </c>
      <c r="D18" s="7" t="str">
        <f>[1]原始数据!C17</f>
        <v>/</v>
      </c>
      <c r="E18" s="7" t="s">
        <v>20</v>
      </c>
      <c r="F18" s="7" t="str">
        <f>[1]原始数据!E17</f>
        <v>云南</v>
      </c>
      <c r="G18" s="7" t="str">
        <f>[1]原始数据!F17</f>
        <v>西芹</v>
      </c>
      <c r="H18" s="7" t="str">
        <f>[1]原始数据!G17</f>
        <v>散装称重</v>
      </c>
      <c r="I18" s="8">
        <f>[1]原始数据!I17</f>
        <v>44718</v>
      </c>
      <c r="J18" s="7" t="str">
        <f>[1]原始数据!K17</f>
        <v>食用农产品</v>
      </c>
      <c r="K18" s="9" t="s">
        <v>16</v>
      </c>
      <c r="L18" s="10">
        <v>44862</v>
      </c>
      <c r="M18" s="11" t="s">
        <v>17</v>
      </c>
      <c r="N18" s="7" t="s">
        <v>18</v>
      </c>
      <c r="O18" s="7" t="s">
        <v>19</v>
      </c>
    </row>
    <row r="19" spans="1:15" ht="33.75">
      <c r="A19" s="7" t="str">
        <f>[1]原始数据!A18</f>
        <v>XCNCP5301112240017</v>
      </c>
      <c r="B19" s="7">
        <v>17</v>
      </c>
      <c r="C19" s="7" t="str">
        <f>[1]原始数据!B18</f>
        <v>/</v>
      </c>
      <c r="D19" s="7" t="str">
        <f>[1]原始数据!C18</f>
        <v>/</v>
      </c>
      <c r="E19" s="7" t="s">
        <v>20</v>
      </c>
      <c r="F19" s="7" t="str">
        <f>[1]原始数据!E18</f>
        <v>云南</v>
      </c>
      <c r="G19" s="7" t="str">
        <f>[1]原始数据!F18</f>
        <v>豇豆</v>
      </c>
      <c r="H19" s="7" t="str">
        <f>[1]原始数据!G18</f>
        <v>散装称重</v>
      </c>
      <c r="I19" s="8">
        <f>[1]原始数据!I18</f>
        <v>44718</v>
      </c>
      <c r="J19" s="7" t="str">
        <f>[1]原始数据!K18</f>
        <v>食用农产品</v>
      </c>
      <c r="K19" s="9" t="s">
        <v>16</v>
      </c>
      <c r="L19" s="10">
        <v>44862</v>
      </c>
      <c r="M19" s="11" t="s">
        <v>17</v>
      </c>
      <c r="N19" s="7" t="s">
        <v>18</v>
      </c>
      <c r="O19" s="7" t="s">
        <v>19</v>
      </c>
    </row>
    <row r="20" spans="1:15" ht="33.75">
      <c r="A20" s="7" t="str">
        <f>[1]原始数据!A19</f>
        <v>XCNCP5301112240018</v>
      </c>
      <c r="B20" s="7">
        <v>18</v>
      </c>
      <c r="C20" s="7" t="str">
        <f>[1]原始数据!B19</f>
        <v>/</v>
      </c>
      <c r="D20" s="7" t="str">
        <f>[1]原始数据!C19</f>
        <v>/</v>
      </c>
      <c r="E20" s="7" t="s">
        <v>20</v>
      </c>
      <c r="F20" s="7" t="str">
        <f>[1]原始数据!E19</f>
        <v>云南</v>
      </c>
      <c r="G20" s="7" t="str">
        <f>[1]原始数据!F19</f>
        <v>茄子</v>
      </c>
      <c r="H20" s="7" t="str">
        <f>[1]原始数据!G19</f>
        <v>散装称重</v>
      </c>
      <c r="I20" s="8">
        <f>[1]原始数据!I19</f>
        <v>44718</v>
      </c>
      <c r="J20" s="7" t="str">
        <f>[1]原始数据!K19</f>
        <v>食用农产品</v>
      </c>
      <c r="K20" s="9" t="s">
        <v>16</v>
      </c>
      <c r="L20" s="10">
        <v>44862</v>
      </c>
      <c r="M20" s="11" t="s">
        <v>17</v>
      </c>
      <c r="N20" s="7" t="s">
        <v>18</v>
      </c>
      <c r="O20" s="7" t="s">
        <v>19</v>
      </c>
    </row>
    <row r="21" spans="1:15" ht="33.75">
      <c r="A21" s="7" t="str">
        <f>[1]原始数据!A20</f>
        <v>XCNCP5301112240019</v>
      </c>
      <c r="B21" s="7">
        <v>19</v>
      </c>
      <c r="C21" s="7" t="str">
        <f>[1]原始数据!B20</f>
        <v>/</v>
      </c>
      <c r="D21" s="7" t="str">
        <f>[1]原始数据!C20</f>
        <v>/</v>
      </c>
      <c r="E21" s="7" t="s">
        <v>20</v>
      </c>
      <c r="F21" s="7" t="str">
        <f>[1]原始数据!E20</f>
        <v>云南</v>
      </c>
      <c r="G21" s="7" t="str">
        <f>[1]原始数据!F20</f>
        <v>辣椒</v>
      </c>
      <c r="H21" s="7" t="str">
        <f>[1]原始数据!G20</f>
        <v>散装称重</v>
      </c>
      <c r="I21" s="8">
        <f>[1]原始数据!I20</f>
        <v>44718</v>
      </c>
      <c r="J21" s="7" t="str">
        <f>[1]原始数据!K20</f>
        <v>食用农产品</v>
      </c>
      <c r="K21" s="9" t="s">
        <v>16</v>
      </c>
      <c r="L21" s="10">
        <v>44862</v>
      </c>
      <c r="M21" s="11" t="s">
        <v>17</v>
      </c>
      <c r="N21" s="7" t="s">
        <v>18</v>
      </c>
      <c r="O21" s="7" t="s">
        <v>19</v>
      </c>
    </row>
    <row r="22" spans="1:15" ht="33.75">
      <c r="A22" s="7" t="str">
        <f>[1]原始数据!A21</f>
        <v>XCNCP5301112240020</v>
      </c>
      <c r="B22" s="7">
        <v>20</v>
      </c>
      <c r="C22" s="7" t="str">
        <f>[1]原始数据!B21</f>
        <v>/</v>
      </c>
      <c r="D22" s="7" t="str">
        <f>[1]原始数据!C21</f>
        <v>/</v>
      </c>
      <c r="E22" s="7" t="s">
        <v>20</v>
      </c>
      <c r="F22" s="7" t="str">
        <f>[1]原始数据!E21</f>
        <v>云南</v>
      </c>
      <c r="G22" s="7" t="str">
        <f>[1]原始数据!F21</f>
        <v>番茄</v>
      </c>
      <c r="H22" s="7" t="str">
        <f>[1]原始数据!G21</f>
        <v>散装称重</v>
      </c>
      <c r="I22" s="8">
        <f>[1]原始数据!I21</f>
        <v>44718</v>
      </c>
      <c r="J22" s="7" t="str">
        <f>[1]原始数据!K21</f>
        <v>食用农产品</v>
      </c>
      <c r="K22" s="9" t="s">
        <v>16</v>
      </c>
      <c r="L22" s="10">
        <v>44862</v>
      </c>
      <c r="M22" s="11" t="s">
        <v>17</v>
      </c>
      <c r="N22" s="7" t="s">
        <v>18</v>
      </c>
      <c r="O22" s="7" t="s">
        <v>19</v>
      </c>
    </row>
    <row r="23" spans="1:15" ht="33.75">
      <c r="A23" s="7" t="str">
        <f>[1]原始数据!A22</f>
        <v>XCNCP5301112240021</v>
      </c>
      <c r="B23" s="7">
        <v>21</v>
      </c>
      <c r="C23" s="7" t="str">
        <f>[1]原始数据!B22</f>
        <v>/</v>
      </c>
      <c r="D23" s="7" t="str">
        <f>[1]原始数据!C22</f>
        <v>/</v>
      </c>
      <c r="E23" s="7" t="s">
        <v>21</v>
      </c>
      <c r="F23" s="7" t="str">
        <f>[1]原始数据!E22</f>
        <v>云南</v>
      </c>
      <c r="G23" s="7" t="str">
        <f>[1]原始数据!F22</f>
        <v>菜豆</v>
      </c>
      <c r="H23" s="7" t="str">
        <f>[1]原始数据!G22</f>
        <v>散装称重</v>
      </c>
      <c r="I23" s="8">
        <f>[1]原始数据!I22</f>
        <v>44717</v>
      </c>
      <c r="J23" s="7" t="str">
        <f>[1]原始数据!K22</f>
        <v>食用农产品</v>
      </c>
      <c r="K23" s="9" t="s">
        <v>16</v>
      </c>
      <c r="L23" s="10">
        <v>44862</v>
      </c>
      <c r="M23" s="11" t="s">
        <v>17</v>
      </c>
      <c r="N23" s="7" t="s">
        <v>18</v>
      </c>
      <c r="O23" s="7" t="s">
        <v>19</v>
      </c>
    </row>
    <row r="24" spans="1:15" ht="33.75">
      <c r="A24" s="7" t="str">
        <f>[1]原始数据!A23</f>
        <v>XCNCP5301112240022</v>
      </c>
      <c r="B24" s="7">
        <v>22</v>
      </c>
      <c r="C24" s="7" t="str">
        <f>[1]原始数据!B23</f>
        <v>/</v>
      </c>
      <c r="D24" s="7" t="str">
        <f>[1]原始数据!C23</f>
        <v>/</v>
      </c>
      <c r="E24" s="7" t="s">
        <v>21</v>
      </c>
      <c r="F24" s="7" t="str">
        <f>[1]原始数据!E23</f>
        <v>云南</v>
      </c>
      <c r="G24" s="7" t="str">
        <f>[1]原始数据!F23</f>
        <v>皱皮椒</v>
      </c>
      <c r="H24" s="7" t="str">
        <f>[1]原始数据!G23</f>
        <v>散装称重</v>
      </c>
      <c r="I24" s="8">
        <f>[1]原始数据!I23</f>
        <v>44717</v>
      </c>
      <c r="J24" s="7" t="str">
        <f>[1]原始数据!K23</f>
        <v>食用农产品</v>
      </c>
      <c r="K24" s="9" t="s">
        <v>16</v>
      </c>
      <c r="L24" s="10">
        <v>44862</v>
      </c>
      <c r="M24" s="11" t="s">
        <v>17</v>
      </c>
      <c r="N24" s="7" t="s">
        <v>18</v>
      </c>
      <c r="O24" s="7" t="s">
        <v>19</v>
      </c>
    </row>
    <row r="25" spans="1:15" ht="33.75">
      <c r="A25" s="7" t="str">
        <f>[1]原始数据!A24</f>
        <v>XCNCP5301112240023</v>
      </c>
      <c r="B25" s="7">
        <v>23</v>
      </c>
      <c r="C25" s="7" t="str">
        <f>[1]原始数据!B24</f>
        <v>/</v>
      </c>
      <c r="D25" s="7" t="str">
        <f>[1]原始数据!C24</f>
        <v>/</v>
      </c>
      <c r="E25" s="7" t="s">
        <v>21</v>
      </c>
      <c r="F25" s="7" t="str">
        <f>[1]原始数据!E24</f>
        <v>云南</v>
      </c>
      <c r="G25" s="7" t="str">
        <f>[1]原始数据!F24</f>
        <v>黄瓜</v>
      </c>
      <c r="H25" s="7" t="str">
        <f>[1]原始数据!G24</f>
        <v>散装称重</v>
      </c>
      <c r="I25" s="8">
        <f>[1]原始数据!I24</f>
        <v>44717</v>
      </c>
      <c r="J25" s="7" t="str">
        <f>[1]原始数据!K24</f>
        <v>食用农产品</v>
      </c>
      <c r="K25" s="9" t="s">
        <v>16</v>
      </c>
      <c r="L25" s="10">
        <v>44862</v>
      </c>
      <c r="M25" s="11" t="s">
        <v>17</v>
      </c>
      <c r="N25" s="7" t="s">
        <v>18</v>
      </c>
      <c r="O25" s="7" t="s">
        <v>19</v>
      </c>
    </row>
    <row r="26" spans="1:15" ht="33.75">
      <c r="A26" s="7" t="str">
        <f>[1]原始数据!A25</f>
        <v>XCNCP5301112240024</v>
      </c>
      <c r="B26" s="7">
        <v>24</v>
      </c>
      <c r="C26" s="7" t="str">
        <f>[1]原始数据!B25</f>
        <v>/</v>
      </c>
      <c r="D26" s="7" t="str">
        <f>[1]原始数据!C25</f>
        <v>/</v>
      </c>
      <c r="E26" s="7" t="s">
        <v>21</v>
      </c>
      <c r="F26" s="7" t="str">
        <f>[1]原始数据!E25</f>
        <v>云南</v>
      </c>
      <c r="G26" s="7" t="str">
        <f>[1]原始数据!F25</f>
        <v>番茄</v>
      </c>
      <c r="H26" s="7" t="str">
        <f>[1]原始数据!G25</f>
        <v>散装称重</v>
      </c>
      <c r="I26" s="8">
        <f>[1]原始数据!I25</f>
        <v>44717</v>
      </c>
      <c r="J26" s="7" t="str">
        <f>[1]原始数据!K25</f>
        <v>食用农产品</v>
      </c>
      <c r="K26" s="9" t="s">
        <v>16</v>
      </c>
      <c r="L26" s="10">
        <v>44862</v>
      </c>
      <c r="M26" s="11" t="s">
        <v>17</v>
      </c>
      <c r="N26" s="7" t="s">
        <v>18</v>
      </c>
      <c r="O26" s="7" t="s">
        <v>19</v>
      </c>
    </row>
    <row r="27" spans="1:15" ht="33.75">
      <c r="A27" s="7" t="str">
        <f>[1]原始数据!A26</f>
        <v>XCNCP5301112240025</v>
      </c>
      <c r="B27" s="7">
        <v>25</v>
      </c>
      <c r="C27" s="7" t="str">
        <f>[1]原始数据!B26</f>
        <v>/</v>
      </c>
      <c r="D27" s="7" t="str">
        <f>[1]原始数据!C26</f>
        <v>/</v>
      </c>
      <c r="E27" s="7" t="s">
        <v>21</v>
      </c>
      <c r="F27" s="7" t="str">
        <f>[1]原始数据!E26</f>
        <v>云南</v>
      </c>
      <c r="G27" s="7" t="str">
        <f>[1]原始数据!F26</f>
        <v>小白菜</v>
      </c>
      <c r="H27" s="7" t="str">
        <f>[1]原始数据!G26</f>
        <v>散装称重</v>
      </c>
      <c r="I27" s="8">
        <f>[1]原始数据!I26</f>
        <v>44717</v>
      </c>
      <c r="J27" s="7" t="str">
        <f>[1]原始数据!K26</f>
        <v>食用农产品</v>
      </c>
      <c r="K27" s="9" t="s">
        <v>16</v>
      </c>
      <c r="L27" s="10">
        <v>44862</v>
      </c>
      <c r="M27" s="11" t="s">
        <v>17</v>
      </c>
      <c r="N27" s="7" t="s">
        <v>18</v>
      </c>
      <c r="O27" s="7" t="s">
        <v>19</v>
      </c>
    </row>
    <row r="28" spans="1:15" ht="33.75">
      <c r="A28" s="7" t="str">
        <f>[1]原始数据!A27</f>
        <v>XCNCP5301112240026</v>
      </c>
      <c r="B28" s="7">
        <v>26</v>
      </c>
      <c r="C28" s="7" t="str">
        <f>[1]原始数据!B27</f>
        <v>/</v>
      </c>
      <c r="D28" s="7" t="str">
        <f>[1]原始数据!C27</f>
        <v>/</v>
      </c>
      <c r="E28" s="7" t="s">
        <v>21</v>
      </c>
      <c r="F28" s="7" t="str">
        <f>[1]原始数据!E27</f>
        <v>云南</v>
      </c>
      <c r="G28" s="7" t="str">
        <f>[1]原始数据!F27</f>
        <v>韭菜</v>
      </c>
      <c r="H28" s="7" t="str">
        <f>[1]原始数据!G27</f>
        <v>散装称重</v>
      </c>
      <c r="I28" s="8">
        <f>[1]原始数据!I27</f>
        <v>44717</v>
      </c>
      <c r="J28" s="7" t="str">
        <f>[1]原始数据!K27</f>
        <v>食用农产品</v>
      </c>
      <c r="K28" s="9" t="s">
        <v>16</v>
      </c>
      <c r="L28" s="10">
        <v>44862</v>
      </c>
      <c r="M28" s="11" t="s">
        <v>17</v>
      </c>
      <c r="N28" s="7" t="s">
        <v>18</v>
      </c>
      <c r="O28" s="7" t="s">
        <v>19</v>
      </c>
    </row>
    <row r="29" spans="1:15" ht="33.75">
      <c r="A29" s="7" t="str">
        <f>[1]原始数据!A28</f>
        <v>XCNCP5301112240027</v>
      </c>
      <c r="B29" s="7">
        <v>27</v>
      </c>
      <c r="C29" s="7" t="str">
        <f>[1]原始数据!B28</f>
        <v>/</v>
      </c>
      <c r="D29" s="7" t="str">
        <f>[1]原始数据!C28</f>
        <v>/</v>
      </c>
      <c r="E29" s="7" t="s">
        <v>21</v>
      </c>
      <c r="F29" s="7" t="str">
        <f>[1]原始数据!E28</f>
        <v>云南</v>
      </c>
      <c r="G29" s="7" t="str">
        <f>[1]原始数据!F28</f>
        <v>姜</v>
      </c>
      <c r="H29" s="7" t="str">
        <f>[1]原始数据!G28</f>
        <v>散装称重</v>
      </c>
      <c r="I29" s="8">
        <f>[1]原始数据!I28</f>
        <v>44717</v>
      </c>
      <c r="J29" s="7" t="str">
        <f>[1]原始数据!K28</f>
        <v>食用农产品</v>
      </c>
      <c r="K29" s="9" t="s">
        <v>16</v>
      </c>
      <c r="L29" s="10">
        <v>44862</v>
      </c>
      <c r="M29" s="11" t="s">
        <v>17</v>
      </c>
      <c r="N29" s="7" t="s">
        <v>18</v>
      </c>
      <c r="O29" s="7" t="s">
        <v>19</v>
      </c>
    </row>
    <row r="30" spans="1:15" ht="33.75">
      <c r="A30" s="7" t="str">
        <f>[1]原始数据!A29</f>
        <v>XCNCP5301112240028</v>
      </c>
      <c r="B30" s="7">
        <v>28</v>
      </c>
      <c r="C30" s="7" t="str">
        <f>[1]原始数据!B29</f>
        <v>/</v>
      </c>
      <c r="D30" s="7" t="str">
        <f>[1]原始数据!C29</f>
        <v>/</v>
      </c>
      <c r="E30" s="7" t="s">
        <v>21</v>
      </c>
      <c r="F30" s="7" t="str">
        <f>[1]原始数据!E29</f>
        <v>云南</v>
      </c>
      <c r="G30" s="7" t="str">
        <f>[1]原始数据!F29</f>
        <v>莲花白</v>
      </c>
      <c r="H30" s="7" t="str">
        <f>[1]原始数据!G29</f>
        <v>散装称重</v>
      </c>
      <c r="I30" s="8">
        <f>[1]原始数据!I29</f>
        <v>44717</v>
      </c>
      <c r="J30" s="7" t="str">
        <f>[1]原始数据!K29</f>
        <v>食用农产品</v>
      </c>
      <c r="K30" s="9" t="s">
        <v>16</v>
      </c>
      <c r="L30" s="10">
        <v>44862</v>
      </c>
      <c r="M30" s="11" t="s">
        <v>17</v>
      </c>
      <c r="N30" s="7" t="s">
        <v>18</v>
      </c>
      <c r="O30" s="7" t="s">
        <v>19</v>
      </c>
    </row>
    <row r="31" spans="1:15" ht="33.75">
      <c r="A31" s="7" t="str">
        <f>[1]原始数据!A30</f>
        <v>XCNCP5301112240029</v>
      </c>
      <c r="B31" s="7">
        <v>29</v>
      </c>
      <c r="C31" s="7" t="str">
        <f>[1]原始数据!B30</f>
        <v>/</v>
      </c>
      <c r="D31" s="7" t="str">
        <f>[1]原始数据!C30</f>
        <v>/</v>
      </c>
      <c r="E31" s="7" t="s">
        <v>21</v>
      </c>
      <c r="F31" s="7" t="str">
        <f>[1]原始数据!E30</f>
        <v>云南</v>
      </c>
      <c r="G31" s="7" t="str">
        <f>[1]原始数据!F30</f>
        <v>山药</v>
      </c>
      <c r="H31" s="7" t="str">
        <f>[1]原始数据!G30</f>
        <v>散装称重</v>
      </c>
      <c r="I31" s="8">
        <f>[1]原始数据!I30</f>
        <v>44717</v>
      </c>
      <c r="J31" s="7" t="str">
        <f>[1]原始数据!K30</f>
        <v>食用农产品</v>
      </c>
      <c r="K31" s="9" t="s">
        <v>16</v>
      </c>
      <c r="L31" s="10">
        <v>44862</v>
      </c>
      <c r="M31" s="11" t="s">
        <v>17</v>
      </c>
      <c r="N31" s="7" t="s">
        <v>18</v>
      </c>
      <c r="O31" s="7" t="s">
        <v>19</v>
      </c>
    </row>
    <row r="32" spans="1:15" ht="33.75">
      <c r="A32" s="7" t="str">
        <f>[1]原始数据!A31</f>
        <v>XCNCP5301112240030</v>
      </c>
      <c r="B32" s="7">
        <v>30</v>
      </c>
      <c r="C32" s="7" t="str">
        <f>[1]原始数据!B31</f>
        <v>/</v>
      </c>
      <c r="D32" s="7" t="str">
        <f>[1]原始数据!C31</f>
        <v>/</v>
      </c>
      <c r="E32" s="7" t="s">
        <v>22</v>
      </c>
      <c r="F32" s="7" t="str">
        <f>[1]原始数据!E31</f>
        <v>云南</v>
      </c>
      <c r="G32" s="7" t="str">
        <f>[1]原始数据!F31</f>
        <v>菜豆</v>
      </c>
      <c r="H32" s="7" t="str">
        <f>[1]原始数据!G31</f>
        <v>散装称重</v>
      </c>
      <c r="I32" s="8">
        <f>[1]原始数据!I31</f>
        <v>44718</v>
      </c>
      <c r="J32" s="7" t="str">
        <f>[1]原始数据!K31</f>
        <v>食用农产品</v>
      </c>
      <c r="K32" s="9" t="s">
        <v>16</v>
      </c>
      <c r="L32" s="10">
        <v>44862</v>
      </c>
      <c r="M32" s="11" t="s">
        <v>17</v>
      </c>
      <c r="N32" s="7" t="s">
        <v>18</v>
      </c>
      <c r="O32" s="7" t="s">
        <v>19</v>
      </c>
    </row>
    <row r="33" spans="1:15" ht="33.75">
      <c r="A33" s="7" t="str">
        <f>[1]原始数据!A32</f>
        <v>XCNCP5301112240031</v>
      </c>
      <c r="B33" s="7">
        <v>31</v>
      </c>
      <c r="C33" s="7" t="str">
        <f>[1]原始数据!B32</f>
        <v>/</v>
      </c>
      <c r="D33" s="7" t="str">
        <f>[1]原始数据!C32</f>
        <v>/</v>
      </c>
      <c r="E33" s="7" t="s">
        <v>22</v>
      </c>
      <c r="F33" s="7" t="str">
        <f>[1]原始数据!E32</f>
        <v>云南</v>
      </c>
      <c r="G33" s="7" t="str">
        <f>[1]原始数据!F32</f>
        <v>西芹</v>
      </c>
      <c r="H33" s="7" t="str">
        <f>[1]原始数据!G32</f>
        <v>散装称重</v>
      </c>
      <c r="I33" s="8">
        <f>[1]原始数据!I32</f>
        <v>44718</v>
      </c>
      <c r="J33" s="7" t="str">
        <f>[1]原始数据!K32</f>
        <v>食用农产品</v>
      </c>
      <c r="K33" s="9" t="s">
        <v>16</v>
      </c>
      <c r="L33" s="10">
        <v>44862</v>
      </c>
      <c r="M33" s="11" t="s">
        <v>17</v>
      </c>
      <c r="N33" s="7" t="s">
        <v>18</v>
      </c>
      <c r="O33" s="7" t="s">
        <v>19</v>
      </c>
    </row>
    <row r="34" spans="1:15" ht="33.75">
      <c r="A34" s="7" t="str">
        <f>[1]原始数据!A33</f>
        <v>XCNCP5301112240032</v>
      </c>
      <c r="B34" s="7">
        <v>32</v>
      </c>
      <c r="C34" s="7" t="str">
        <f>[1]原始数据!B33</f>
        <v>/</v>
      </c>
      <c r="D34" s="7" t="str">
        <f>[1]原始数据!C33</f>
        <v>/</v>
      </c>
      <c r="E34" s="7" t="s">
        <v>22</v>
      </c>
      <c r="F34" s="7" t="str">
        <f>[1]原始数据!E33</f>
        <v>云南</v>
      </c>
      <c r="G34" s="7" t="str">
        <f>[1]原始数据!F33</f>
        <v>白芹</v>
      </c>
      <c r="H34" s="7" t="str">
        <f>[1]原始数据!G33</f>
        <v>散装称重</v>
      </c>
      <c r="I34" s="8">
        <f>[1]原始数据!I33</f>
        <v>44718</v>
      </c>
      <c r="J34" s="7" t="str">
        <f>[1]原始数据!K33</f>
        <v>食用农产品</v>
      </c>
      <c r="K34" s="9" t="s">
        <v>16</v>
      </c>
      <c r="L34" s="10">
        <v>44862</v>
      </c>
      <c r="M34" s="11" t="s">
        <v>17</v>
      </c>
      <c r="N34" s="7" t="s">
        <v>18</v>
      </c>
      <c r="O34" s="7" t="s">
        <v>19</v>
      </c>
    </row>
    <row r="35" spans="1:15" ht="33.75">
      <c r="A35" s="7" t="str">
        <f>[1]原始数据!A34</f>
        <v>XCNCP5301112240033</v>
      </c>
      <c r="B35" s="7">
        <v>33</v>
      </c>
      <c r="C35" s="7" t="str">
        <f>[1]原始数据!B34</f>
        <v>/</v>
      </c>
      <c r="D35" s="7" t="str">
        <f>[1]原始数据!C34</f>
        <v>/</v>
      </c>
      <c r="E35" s="7" t="s">
        <v>22</v>
      </c>
      <c r="F35" s="7" t="str">
        <f>[1]原始数据!E34</f>
        <v>云南</v>
      </c>
      <c r="G35" s="7" t="str">
        <f>[1]原始数据!F34</f>
        <v>辣椒</v>
      </c>
      <c r="H35" s="7" t="str">
        <f>[1]原始数据!G34</f>
        <v>散装称重</v>
      </c>
      <c r="I35" s="8">
        <f>[1]原始数据!I34</f>
        <v>44718</v>
      </c>
      <c r="J35" s="7" t="str">
        <f>[1]原始数据!K34</f>
        <v>食用农产品</v>
      </c>
      <c r="K35" s="9" t="s">
        <v>16</v>
      </c>
      <c r="L35" s="10">
        <v>44862</v>
      </c>
      <c r="M35" s="11" t="s">
        <v>17</v>
      </c>
      <c r="N35" s="7" t="s">
        <v>18</v>
      </c>
      <c r="O35" s="7" t="s">
        <v>19</v>
      </c>
    </row>
    <row r="36" spans="1:15" ht="33.75">
      <c r="A36" s="7" t="str">
        <f>[1]原始数据!A35</f>
        <v>XCNCP5301112240034</v>
      </c>
      <c r="B36" s="7">
        <v>34</v>
      </c>
      <c r="C36" s="7" t="str">
        <f>[1]原始数据!B35</f>
        <v>/</v>
      </c>
      <c r="D36" s="7" t="str">
        <f>[1]原始数据!C35</f>
        <v>/</v>
      </c>
      <c r="E36" s="7" t="s">
        <v>22</v>
      </c>
      <c r="F36" s="7" t="str">
        <f>[1]原始数据!E35</f>
        <v>云南</v>
      </c>
      <c r="G36" s="7" t="str">
        <f>[1]原始数据!F35</f>
        <v>茄子</v>
      </c>
      <c r="H36" s="7" t="str">
        <f>[1]原始数据!G35</f>
        <v>散装称重</v>
      </c>
      <c r="I36" s="8">
        <f>[1]原始数据!I35</f>
        <v>44718</v>
      </c>
      <c r="J36" s="7" t="str">
        <f>[1]原始数据!K35</f>
        <v>食用农产品</v>
      </c>
      <c r="K36" s="9" t="s">
        <v>16</v>
      </c>
      <c r="L36" s="10">
        <v>44862</v>
      </c>
      <c r="M36" s="11" t="s">
        <v>17</v>
      </c>
      <c r="N36" s="7" t="s">
        <v>18</v>
      </c>
      <c r="O36" s="7" t="s">
        <v>19</v>
      </c>
    </row>
    <row r="37" spans="1:15" ht="33.75">
      <c r="A37" s="7" t="str">
        <f>[1]原始数据!A36</f>
        <v>XCNCP5301112240035</v>
      </c>
      <c r="B37" s="7">
        <v>35</v>
      </c>
      <c r="C37" s="7" t="str">
        <f>[1]原始数据!B36</f>
        <v>/</v>
      </c>
      <c r="D37" s="7" t="str">
        <f>[1]原始数据!C36</f>
        <v>/</v>
      </c>
      <c r="E37" s="7" t="s">
        <v>22</v>
      </c>
      <c r="F37" s="7" t="str">
        <f>[1]原始数据!E36</f>
        <v>云南</v>
      </c>
      <c r="G37" s="7" t="str">
        <f>[1]原始数据!F36</f>
        <v>黄瓜</v>
      </c>
      <c r="H37" s="7" t="str">
        <f>[1]原始数据!G36</f>
        <v>散装称重</v>
      </c>
      <c r="I37" s="8">
        <f>[1]原始数据!I36</f>
        <v>44718</v>
      </c>
      <c r="J37" s="7" t="str">
        <f>[1]原始数据!K36</f>
        <v>食用农产品</v>
      </c>
      <c r="K37" s="9" t="s">
        <v>16</v>
      </c>
      <c r="L37" s="10">
        <v>44862</v>
      </c>
      <c r="M37" s="11" t="s">
        <v>17</v>
      </c>
      <c r="N37" s="7" t="s">
        <v>18</v>
      </c>
      <c r="O37" s="7" t="s">
        <v>19</v>
      </c>
    </row>
    <row r="38" spans="1:15" ht="33.75">
      <c r="A38" s="7" t="str">
        <f>[1]原始数据!A37</f>
        <v>XCNCP5301112240036</v>
      </c>
      <c r="B38" s="7">
        <v>36</v>
      </c>
      <c r="C38" s="7" t="str">
        <f>[1]原始数据!B37</f>
        <v>/</v>
      </c>
      <c r="D38" s="7" t="str">
        <f>[1]原始数据!C37</f>
        <v>/</v>
      </c>
      <c r="E38" s="7" t="s">
        <v>22</v>
      </c>
      <c r="F38" s="7" t="str">
        <f>[1]原始数据!E37</f>
        <v>云南</v>
      </c>
      <c r="G38" s="7" t="str">
        <f>[1]原始数据!F37</f>
        <v>莲花白</v>
      </c>
      <c r="H38" s="7" t="str">
        <f>[1]原始数据!G37</f>
        <v>散装称重</v>
      </c>
      <c r="I38" s="8">
        <f>[1]原始数据!I37</f>
        <v>44718</v>
      </c>
      <c r="J38" s="7" t="str">
        <f>[1]原始数据!K37</f>
        <v>食用农产品</v>
      </c>
      <c r="K38" s="9" t="s">
        <v>16</v>
      </c>
      <c r="L38" s="10">
        <v>44862</v>
      </c>
      <c r="M38" s="11" t="s">
        <v>17</v>
      </c>
      <c r="N38" s="7" t="s">
        <v>18</v>
      </c>
      <c r="O38" s="7" t="s">
        <v>19</v>
      </c>
    </row>
    <row r="39" spans="1:15" ht="33.75">
      <c r="A39" s="7" t="str">
        <f>[1]原始数据!A38</f>
        <v>XCNCP5301112240037</v>
      </c>
      <c r="B39" s="7">
        <v>37</v>
      </c>
      <c r="C39" s="7" t="str">
        <f>[1]原始数据!B38</f>
        <v>/</v>
      </c>
      <c r="D39" s="7" t="str">
        <f>[1]原始数据!C38</f>
        <v>/</v>
      </c>
      <c r="E39" s="7" t="s">
        <v>22</v>
      </c>
      <c r="F39" s="7" t="str">
        <f>[1]原始数据!E38</f>
        <v>云南</v>
      </c>
      <c r="G39" s="7" t="str">
        <f>[1]原始数据!F38</f>
        <v>番茄</v>
      </c>
      <c r="H39" s="7" t="str">
        <f>[1]原始数据!G38</f>
        <v>散装称重</v>
      </c>
      <c r="I39" s="8">
        <f>[1]原始数据!I38</f>
        <v>44718</v>
      </c>
      <c r="J39" s="7" t="str">
        <f>[1]原始数据!K38</f>
        <v>食用农产品</v>
      </c>
      <c r="K39" s="9" t="s">
        <v>16</v>
      </c>
      <c r="L39" s="10">
        <v>44862</v>
      </c>
      <c r="M39" s="11" t="s">
        <v>17</v>
      </c>
      <c r="N39" s="7" t="s">
        <v>18</v>
      </c>
      <c r="O39" s="7" t="s">
        <v>19</v>
      </c>
    </row>
    <row r="40" spans="1:15" ht="33.75">
      <c r="A40" s="7" t="str">
        <f>[1]原始数据!A39</f>
        <v>XCNCP5301112240038</v>
      </c>
      <c r="B40" s="7">
        <v>38</v>
      </c>
      <c r="C40" s="7" t="str">
        <f>[1]原始数据!B39</f>
        <v>/</v>
      </c>
      <c r="D40" s="7" t="str">
        <f>[1]原始数据!C39</f>
        <v>/</v>
      </c>
      <c r="E40" s="7" t="s">
        <v>22</v>
      </c>
      <c r="F40" s="7" t="str">
        <f>[1]原始数据!E39</f>
        <v>云南</v>
      </c>
      <c r="G40" s="7" t="str">
        <f>[1]原始数据!F39</f>
        <v>胡萝卜</v>
      </c>
      <c r="H40" s="7" t="str">
        <f>[1]原始数据!G39</f>
        <v>散装称重</v>
      </c>
      <c r="I40" s="8">
        <f>[1]原始数据!I39</f>
        <v>44718</v>
      </c>
      <c r="J40" s="7" t="str">
        <f>[1]原始数据!K39</f>
        <v>食用农产品</v>
      </c>
      <c r="K40" s="9" t="s">
        <v>16</v>
      </c>
      <c r="L40" s="10">
        <v>44862</v>
      </c>
      <c r="M40" s="11" t="s">
        <v>17</v>
      </c>
      <c r="N40" s="7" t="s">
        <v>18</v>
      </c>
      <c r="O40" s="7" t="s">
        <v>19</v>
      </c>
    </row>
  </sheetData>
  <mergeCells count="1">
    <mergeCell ref="A1:O1"/>
  </mergeCells>
  <phoneticPr fontId="2" type="noConversion"/>
  <pageMargins left="0.35433070866141736" right="0.15748031496062992" top="0.19685039370078741" bottom="0.19685039370078741" header="0.51181102362204722" footer="0.5118110236220472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2022年26期</vt:lpstr>
    </vt:vector>
  </TitlesOfParts>
  <Company>IBM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IBM</cp:lastModifiedBy>
  <dcterms:created xsi:type="dcterms:W3CDTF">2022-07-30T05:07:36Z</dcterms:created>
  <dcterms:modified xsi:type="dcterms:W3CDTF">2022-07-30T05:14:16Z</dcterms:modified>
</cp:coreProperties>
</file>