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27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D42"/>
  <c r="C42"/>
  <c r="A42"/>
  <c r="J41"/>
  <c r="I41"/>
  <c r="H41"/>
  <c r="G41"/>
  <c r="F41"/>
  <c r="D41"/>
  <c r="C41"/>
  <c r="A41"/>
  <c r="J40"/>
  <c r="I40"/>
  <c r="H40"/>
  <c r="G40"/>
  <c r="F40"/>
  <c r="D40"/>
  <c r="C40"/>
  <c r="A40"/>
  <c r="J39"/>
  <c r="I39"/>
  <c r="H39"/>
  <c r="G39"/>
  <c r="F39"/>
  <c r="D39"/>
  <c r="C39"/>
  <c r="A39"/>
  <c r="J38"/>
  <c r="I38"/>
  <c r="H38"/>
  <c r="G38"/>
  <c r="F38"/>
  <c r="D38"/>
  <c r="C38"/>
  <c r="A38"/>
  <c r="J37"/>
  <c r="I37"/>
  <c r="H37"/>
  <c r="G37"/>
  <c r="F37"/>
  <c r="D37"/>
  <c r="C37"/>
  <c r="A37"/>
  <c r="J36"/>
  <c r="I36"/>
  <c r="H36"/>
  <c r="G36"/>
  <c r="F36"/>
  <c r="D36"/>
  <c r="C36"/>
  <c r="A36"/>
  <c r="J35"/>
  <c r="I35"/>
  <c r="H35"/>
  <c r="G35"/>
  <c r="F35"/>
  <c r="D35"/>
  <c r="C35"/>
  <c r="A35"/>
  <c r="J34"/>
  <c r="I34"/>
  <c r="H34"/>
  <c r="G34"/>
  <c r="F34"/>
  <c r="D34"/>
  <c r="C34"/>
  <c r="A34"/>
  <c r="J33"/>
  <c r="I33"/>
  <c r="H33"/>
  <c r="G33"/>
  <c r="F33"/>
  <c r="D33"/>
  <c r="C33"/>
  <c r="A33"/>
  <c r="J32"/>
  <c r="I32"/>
  <c r="H32"/>
  <c r="G32"/>
  <c r="F32"/>
  <c r="D32"/>
  <c r="C32"/>
  <c r="A32"/>
  <c r="J31"/>
  <c r="I31"/>
  <c r="H31"/>
  <c r="G31"/>
  <c r="F31"/>
  <c r="D31"/>
  <c r="C31"/>
  <c r="A31"/>
  <c r="J30"/>
  <c r="I30"/>
  <c r="H30"/>
  <c r="G30"/>
  <c r="F30"/>
  <c r="D30"/>
  <c r="C30"/>
  <c r="A30"/>
  <c r="J29"/>
  <c r="I29"/>
  <c r="H29"/>
  <c r="G29"/>
  <c r="F29"/>
  <c r="D29"/>
  <c r="C29"/>
  <c r="A29"/>
  <c r="J28"/>
  <c r="I28"/>
  <c r="H28"/>
  <c r="G28"/>
  <c r="F28"/>
  <c r="D28"/>
  <c r="C28"/>
  <c r="A28"/>
  <c r="J27"/>
  <c r="I27"/>
  <c r="H27"/>
  <c r="G27"/>
  <c r="F27"/>
  <c r="D27"/>
  <c r="C27"/>
  <c r="A27"/>
  <c r="J26"/>
  <c r="I26"/>
  <c r="H26"/>
  <c r="G26"/>
  <c r="F26"/>
  <c r="D26"/>
  <c r="C26"/>
  <c r="A26"/>
  <c r="J25"/>
  <c r="I25"/>
  <c r="H25"/>
  <c r="G25"/>
  <c r="F25"/>
  <c r="D25"/>
  <c r="C25"/>
  <c r="A25"/>
  <c r="J24"/>
  <c r="I24"/>
  <c r="H24"/>
  <c r="G24"/>
  <c r="F24"/>
  <c r="D24"/>
  <c r="C24"/>
  <c r="A24"/>
  <c r="J23"/>
  <c r="I23"/>
  <c r="H23"/>
  <c r="G23"/>
  <c r="F23"/>
  <c r="D23"/>
  <c r="C23"/>
  <c r="A23"/>
  <c r="J22"/>
  <c r="I22"/>
  <c r="H22"/>
  <c r="G22"/>
  <c r="F22"/>
  <c r="D22"/>
  <c r="C22"/>
  <c r="A22"/>
  <c r="J21"/>
  <c r="I21"/>
  <c r="H21"/>
  <c r="G21"/>
  <c r="F21"/>
  <c r="D21"/>
  <c r="C21"/>
  <c r="A21"/>
  <c r="J20"/>
  <c r="I20"/>
  <c r="H20"/>
  <c r="G20"/>
  <c r="F20"/>
  <c r="D20"/>
  <c r="C20"/>
  <c r="A20"/>
  <c r="J19"/>
  <c r="I19"/>
  <c r="H19"/>
  <c r="G19"/>
  <c r="F19"/>
  <c r="D19"/>
  <c r="C19"/>
  <c r="A19"/>
  <c r="J18"/>
  <c r="I18"/>
  <c r="H18"/>
  <c r="G18"/>
  <c r="F18"/>
  <c r="D18"/>
  <c r="C18"/>
  <c r="A18"/>
  <c r="J17"/>
  <c r="I17"/>
  <c r="H17"/>
  <c r="G17"/>
  <c r="F17"/>
  <c r="D17"/>
  <c r="C17"/>
  <c r="A17"/>
  <c r="J16"/>
  <c r="I16"/>
  <c r="H16"/>
  <c r="G16"/>
  <c r="F16"/>
  <c r="D16"/>
  <c r="C16"/>
  <c r="A16"/>
  <c r="J15"/>
  <c r="I15"/>
  <c r="H15"/>
  <c r="G15"/>
  <c r="F15"/>
  <c r="D15"/>
  <c r="C15"/>
  <c r="A15"/>
  <c r="J14"/>
  <c r="I14"/>
  <c r="H14"/>
  <c r="G14"/>
  <c r="F14"/>
  <c r="D14"/>
  <c r="C14"/>
  <c r="A14"/>
  <c r="J13"/>
  <c r="I13"/>
  <c r="H13"/>
  <c r="G13"/>
  <c r="F13"/>
  <c r="D13"/>
  <c r="C13"/>
  <c r="A13"/>
  <c r="J12"/>
  <c r="I12"/>
  <c r="H12"/>
  <c r="G12"/>
  <c r="F12"/>
  <c r="D12"/>
  <c r="C12"/>
  <c r="A12"/>
  <c r="J11"/>
  <c r="I11"/>
  <c r="H11"/>
  <c r="G11"/>
  <c r="F11"/>
  <c r="D11"/>
  <c r="C11"/>
  <c r="A11"/>
  <c r="J10"/>
  <c r="I10"/>
  <c r="H10"/>
  <c r="G10"/>
  <c r="F10"/>
  <c r="D10"/>
  <c r="C10"/>
  <c r="A10"/>
  <c r="J9"/>
  <c r="I9"/>
  <c r="H9"/>
  <c r="G9"/>
  <c r="F9"/>
  <c r="D9"/>
  <c r="C9"/>
  <c r="A9"/>
  <c r="J8"/>
  <c r="I8"/>
  <c r="H8"/>
  <c r="G8"/>
  <c r="F8"/>
  <c r="D8"/>
  <c r="C8"/>
  <c r="A8"/>
  <c r="J7"/>
  <c r="I7"/>
  <c r="H7"/>
  <c r="G7"/>
  <c r="F7"/>
  <c r="D7"/>
  <c r="C7"/>
  <c r="A7"/>
  <c r="J6"/>
  <c r="I6"/>
  <c r="H6"/>
  <c r="G6"/>
  <c r="F6"/>
  <c r="D6"/>
  <c r="C6"/>
  <c r="A6"/>
  <c r="J5"/>
  <c r="I5"/>
  <c r="H5"/>
  <c r="G5"/>
  <c r="F5"/>
  <c r="D5"/>
  <c r="C5"/>
  <c r="A5"/>
  <c r="J4"/>
  <c r="I4"/>
  <c r="H4"/>
  <c r="G4"/>
  <c r="F4"/>
  <c r="D4"/>
  <c r="C4"/>
  <c r="A4"/>
  <c r="J3"/>
  <c r="I3"/>
  <c r="H3"/>
  <c r="G3"/>
  <c r="F3"/>
  <c r="D3"/>
  <c r="C3"/>
  <c r="A3"/>
</calcChain>
</file>

<file path=xl/sharedStrings.xml><?xml version="1.0" encoding="utf-8"?>
<sst xmlns="http://schemas.openxmlformats.org/spreadsheetml/2006/main" count="216" uniqueCount="31">
  <si>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</si>
  <si>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</si>
  <si>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</si>
  <si>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</si>
  <si>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</si>
  <si>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</si>
  <si>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</si>
  <si>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</si>
  <si>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</si>
  <si>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</si>
  <si>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</si>
  <si>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</si>
  <si>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</si>
  <si>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</si>
  <si>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</si>
  <si>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</si>
  <si>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</si>
  <si>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</si>
  <si>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邓跃金</t>
  </si>
  <si>
    <t>2022年27期</t>
    <phoneticPr fontId="2" type="noConversion"/>
  </si>
  <si>
    <t>熊世飞</t>
  </si>
  <si>
    <t>2022年27期</t>
    <phoneticPr fontId="2" type="noConversion"/>
  </si>
  <si>
    <t>周金爱</t>
  </si>
  <si>
    <t>孟龙香</t>
  </si>
  <si>
    <t>李吉宽</t>
  </si>
  <si>
    <t>李国华</t>
  </si>
  <si>
    <t>昆明市官渡区张会云鲜牛肉摊</t>
  </si>
  <si>
    <t>晏祥山</t>
  </si>
  <si>
    <t>钟洪芬</t>
  </si>
  <si>
    <t>范朝芬</t>
  </si>
  <si>
    <t>食品抽检合格（第27期）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</si>
</sst>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40">
          <cell r="A40" t="str">
            <v>XCNCP5301112240039</v>
          </cell>
          <cell r="B40" t="str">
            <v>/</v>
          </cell>
          <cell r="C40" t="str">
            <v>/</v>
          </cell>
          <cell r="E40" t="str">
            <v>云南</v>
          </cell>
          <cell r="F40" t="str">
            <v>山药</v>
          </cell>
          <cell r="G40" t="str">
            <v>散装称重</v>
          </cell>
          <cell r="I40">
            <v>44718</v>
          </cell>
          <cell r="K40" t="str">
            <v>食用农产品</v>
          </cell>
        </row>
        <row r="41">
          <cell r="A41" t="str">
            <v>XCNCP5301112240040</v>
          </cell>
          <cell r="B41" t="str">
            <v>/</v>
          </cell>
          <cell r="C41" t="str">
            <v>/</v>
          </cell>
          <cell r="E41" t="str">
            <v>云南</v>
          </cell>
          <cell r="F41" t="str">
            <v>菜豆</v>
          </cell>
          <cell r="G41" t="str">
            <v>散装称重</v>
          </cell>
          <cell r="I41">
            <v>44719</v>
          </cell>
          <cell r="K41" t="str">
            <v>食用农产品</v>
          </cell>
        </row>
        <row r="42">
          <cell r="A42" t="str">
            <v>XCNCP5301112240041</v>
          </cell>
          <cell r="B42" t="str">
            <v>/</v>
          </cell>
          <cell r="C42" t="str">
            <v>/</v>
          </cell>
          <cell r="E42" t="str">
            <v>云南</v>
          </cell>
          <cell r="F42" t="str">
            <v>韭菜</v>
          </cell>
          <cell r="G42" t="str">
            <v>散装称重</v>
          </cell>
          <cell r="I42">
            <v>44719</v>
          </cell>
          <cell r="K42" t="str">
            <v>食用农产品</v>
          </cell>
        </row>
        <row r="43">
          <cell r="A43" t="str">
            <v>XCNCP5301112240042</v>
          </cell>
          <cell r="B43" t="str">
            <v>/</v>
          </cell>
          <cell r="C43" t="str">
            <v>/</v>
          </cell>
          <cell r="E43" t="str">
            <v>云南</v>
          </cell>
          <cell r="F43" t="str">
            <v>小白菜</v>
          </cell>
          <cell r="G43" t="str">
            <v>散装称重</v>
          </cell>
          <cell r="I43">
            <v>44719</v>
          </cell>
          <cell r="K43" t="str">
            <v>食用农产品</v>
          </cell>
        </row>
        <row r="44">
          <cell r="A44" t="str">
            <v>XCNCP5301112240043</v>
          </cell>
          <cell r="B44" t="str">
            <v>/</v>
          </cell>
          <cell r="C44" t="str">
            <v>/</v>
          </cell>
          <cell r="E44" t="str">
            <v>云南</v>
          </cell>
          <cell r="F44" t="str">
            <v>细尖椒</v>
          </cell>
          <cell r="G44" t="str">
            <v>散装称重</v>
          </cell>
          <cell r="I44">
            <v>44719</v>
          </cell>
          <cell r="K44" t="str">
            <v>食用农产品</v>
          </cell>
        </row>
        <row r="45">
          <cell r="A45" t="str">
            <v>XCNCP5301112240044</v>
          </cell>
          <cell r="B45" t="str">
            <v>/</v>
          </cell>
          <cell r="C45" t="str">
            <v>/</v>
          </cell>
          <cell r="E45" t="str">
            <v>云南</v>
          </cell>
          <cell r="F45" t="str">
            <v>黄瓜</v>
          </cell>
          <cell r="G45" t="str">
            <v>散装称重</v>
          </cell>
          <cell r="I45">
            <v>44719</v>
          </cell>
          <cell r="K45" t="str">
            <v>食用农产品</v>
          </cell>
        </row>
        <row r="46">
          <cell r="A46" t="str">
            <v>XCNCP5301112240045</v>
          </cell>
          <cell r="B46" t="str">
            <v>/</v>
          </cell>
          <cell r="C46" t="str">
            <v>/</v>
          </cell>
          <cell r="E46" t="str">
            <v>云南</v>
          </cell>
          <cell r="F46" t="str">
            <v>番茄</v>
          </cell>
          <cell r="G46" t="str">
            <v>散装称重</v>
          </cell>
          <cell r="I46">
            <v>44719</v>
          </cell>
          <cell r="K46" t="str">
            <v>食用农产品</v>
          </cell>
        </row>
        <row r="47">
          <cell r="A47" t="str">
            <v>XCNCP5301112240046</v>
          </cell>
          <cell r="B47" t="str">
            <v>/</v>
          </cell>
          <cell r="C47" t="str">
            <v>/</v>
          </cell>
          <cell r="E47" t="str">
            <v>云南</v>
          </cell>
          <cell r="F47" t="str">
            <v>茄子</v>
          </cell>
          <cell r="G47" t="str">
            <v>散装称重</v>
          </cell>
          <cell r="I47">
            <v>44719</v>
          </cell>
          <cell r="K47" t="str">
            <v>食用农产品</v>
          </cell>
        </row>
        <row r="48">
          <cell r="A48" t="str">
            <v>XCNCP5301112240047</v>
          </cell>
          <cell r="B48" t="str">
            <v>/</v>
          </cell>
          <cell r="C48" t="str">
            <v>/</v>
          </cell>
          <cell r="E48" t="str">
            <v>云南</v>
          </cell>
          <cell r="F48" t="str">
            <v>油麦菜</v>
          </cell>
          <cell r="G48" t="str">
            <v>散装称重</v>
          </cell>
          <cell r="I48">
            <v>44719</v>
          </cell>
          <cell r="K48" t="str">
            <v>食用农产品</v>
          </cell>
        </row>
        <row r="49">
          <cell r="A49" t="str">
            <v>XCNCP5301112240048</v>
          </cell>
          <cell r="B49" t="str">
            <v>/</v>
          </cell>
          <cell r="C49" t="str">
            <v>/</v>
          </cell>
          <cell r="E49" t="str">
            <v>云南</v>
          </cell>
          <cell r="F49" t="str">
            <v>胡萝卜</v>
          </cell>
          <cell r="G49" t="str">
            <v>散装称重</v>
          </cell>
          <cell r="I49">
            <v>44719</v>
          </cell>
          <cell r="K49" t="str">
            <v>食用农产品</v>
          </cell>
        </row>
        <row r="50">
          <cell r="A50" t="str">
            <v>XCNCP5301112240049</v>
          </cell>
          <cell r="B50" t="str">
            <v>/</v>
          </cell>
          <cell r="C50" t="str">
            <v>/</v>
          </cell>
          <cell r="E50" t="str">
            <v>云南</v>
          </cell>
          <cell r="F50" t="str">
            <v>姜</v>
          </cell>
          <cell r="G50" t="str">
            <v>散装称重</v>
          </cell>
          <cell r="I50">
            <v>44719</v>
          </cell>
          <cell r="K50" t="str">
            <v>食用农产品</v>
          </cell>
        </row>
        <row r="51">
          <cell r="A51" t="str">
            <v>XCNCP5301112240050</v>
          </cell>
          <cell r="B51" t="str">
            <v>/</v>
          </cell>
          <cell r="C51" t="str">
            <v>/</v>
          </cell>
          <cell r="E51" t="str">
            <v>云南</v>
          </cell>
          <cell r="F51" t="str">
            <v>大白菜</v>
          </cell>
          <cell r="G51" t="str">
            <v>散装称重</v>
          </cell>
          <cell r="I51">
            <v>44719</v>
          </cell>
          <cell r="K51" t="str">
            <v>食用农产品</v>
          </cell>
        </row>
        <row r="52">
          <cell r="A52" t="str">
            <v>XCNCP5301112240051</v>
          </cell>
          <cell r="B52" t="str">
            <v>/</v>
          </cell>
          <cell r="C52" t="str">
            <v>/</v>
          </cell>
          <cell r="E52" t="str">
            <v>云南</v>
          </cell>
          <cell r="F52" t="str">
            <v>茄子</v>
          </cell>
          <cell r="G52" t="str">
            <v>散装称重</v>
          </cell>
          <cell r="I52">
            <v>44719</v>
          </cell>
          <cell r="K52" t="str">
            <v>食用农产品</v>
          </cell>
        </row>
        <row r="53">
          <cell r="A53" t="str">
            <v>XCNCP5301112240052</v>
          </cell>
          <cell r="B53" t="str">
            <v>/</v>
          </cell>
          <cell r="C53" t="str">
            <v>/</v>
          </cell>
          <cell r="E53" t="str">
            <v>云南</v>
          </cell>
          <cell r="F53" t="str">
            <v>番茄</v>
          </cell>
          <cell r="G53" t="str">
            <v>散装称重</v>
          </cell>
          <cell r="I53">
            <v>44719</v>
          </cell>
          <cell r="K53" t="str">
            <v>食用农产品</v>
          </cell>
        </row>
        <row r="54">
          <cell r="A54" t="str">
            <v>XCNCP5301112240053</v>
          </cell>
          <cell r="B54" t="str">
            <v>/</v>
          </cell>
          <cell r="C54" t="str">
            <v>/</v>
          </cell>
          <cell r="E54" t="str">
            <v>云南</v>
          </cell>
          <cell r="F54" t="str">
            <v>豇豆</v>
          </cell>
          <cell r="G54" t="str">
            <v>散装称重</v>
          </cell>
          <cell r="I54">
            <v>44719</v>
          </cell>
          <cell r="K54" t="str">
            <v>食用农产品</v>
          </cell>
        </row>
        <row r="55">
          <cell r="A55" t="str">
            <v>XCNCP5301112240054</v>
          </cell>
          <cell r="B55" t="str">
            <v>/</v>
          </cell>
          <cell r="C55" t="str">
            <v>/</v>
          </cell>
          <cell r="E55" t="str">
            <v>云南</v>
          </cell>
          <cell r="F55" t="str">
            <v>豆芽</v>
          </cell>
          <cell r="G55" t="str">
            <v>散装称重</v>
          </cell>
          <cell r="I55">
            <v>44719</v>
          </cell>
          <cell r="K55" t="str">
            <v>食用农产品</v>
          </cell>
        </row>
        <row r="56">
          <cell r="A56" t="str">
            <v>XCNCP5301112240055</v>
          </cell>
          <cell r="B56" t="str">
            <v>/</v>
          </cell>
          <cell r="C56" t="str">
            <v>/</v>
          </cell>
          <cell r="E56" t="str">
            <v>云南</v>
          </cell>
          <cell r="F56" t="str">
            <v>扭扭辣</v>
          </cell>
          <cell r="G56" t="str">
            <v>散装称重</v>
          </cell>
          <cell r="I56">
            <v>44719</v>
          </cell>
          <cell r="K56" t="str">
            <v>食用农产品</v>
          </cell>
        </row>
        <row r="57">
          <cell r="A57" t="str">
            <v>XCNCP5301112240056</v>
          </cell>
          <cell r="B57" t="str">
            <v>/</v>
          </cell>
          <cell r="C57" t="str">
            <v>/</v>
          </cell>
          <cell r="E57" t="str">
            <v>云南</v>
          </cell>
          <cell r="F57" t="str">
            <v>皱皮椒</v>
          </cell>
          <cell r="G57" t="str">
            <v>散装称重</v>
          </cell>
          <cell r="I57">
            <v>44719</v>
          </cell>
          <cell r="K57" t="str">
            <v>食用农产品</v>
          </cell>
        </row>
        <row r="58">
          <cell r="A58" t="str">
            <v>XCNCP5301112240057</v>
          </cell>
          <cell r="B58" t="str">
            <v>/</v>
          </cell>
          <cell r="C58" t="str">
            <v>/</v>
          </cell>
          <cell r="E58" t="str">
            <v>云南</v>
          </cell>
          <cell r="F58" t="str">
            <v>莲花白</v>
          </cell>
          <cell r="G58" t="str">
            <v>散装称重</v>
          </cell>
          <cell r="I58">
            <v>44719</v>
          </cell>
          <cell r="K58" t="str">
            <v>食用农产品</v>
          </cell>
        </row>
        <row r="59">
          <cell r="A59" t="str">
            <v>XCNCP5301112240058</v>
          </cell>
          <cell r="B59" t="str">
            <v>/</v>
          </cell>
          <cell r="C59" t="str">
            <v>/</v>
          </cell>
          <cell r="E59" t="str">
            <v>云南</v>
          </cell>
          <cell r="F59" t="str">
            <v>胡萝卜</v>
          </cell>
          <cell r="G59" t="str">
            <v>散装称重</v>
          </cell>
          <cell r="I59">
            <v>44719</v>
          </cell>
          <cell r="K59" t="str">
            <v>食用农产品</v>
          </cell>
        </row>
        <row r="60">
          <cell r="A60" t="str">
            <v>XCNCP5301112240059</v>
          </cell>
          <cell r="B60" t="str">
            <v>/</v>
          </cell>
          <cell r="C60" t="str">
            <v>/</v>
          </cell>
          <cell r="E60" t="str">
            <v>云南</v>
          </cell>
          <cell r="F60" t="str">
            <v>姜</v>
          </cell>
          <cell r="G60" t="str">
            <v>散装称重</v>
          </cell>
          <cell r="I60">
            <v>44719</v>
          </cell>
          <cell r="K60" t="str">
            <v>食用农产品</v>
          </cell>
        </row>
        <row r="61">
          <cell r="A61" t="str">
            <v>XCNCP5301112240060</v>
          </cell>
          <cell r="B61" t="str">
            <v>/</v>
          </cell>
          <cell r="C61" t="str">
            <v>/</v>
          </cell>
          <cell r="E61" t="str">
            <v>云南</v>
          </cell>
          <cell r="F61" t="str">
            <v>水蜜桃</v>
          </cell>
          <cell r="G61" t="str">
            <v>散装称重</v>
          </cell>
          <cell r="I61">
            <v>44719</v>
          </cell>
          <cell r="K61" t="str">
            <v>食用农产品</v>
          </cell>
        </row>
        <row r="62">
          <cell r="A62" t="str">
            <v>XCNCP5301112240061</v>
          </cell>
          <cell r="B62" t="str">
            <v>/</v>
          </cell>
          <cell r="C62" t="str">
            <v>/</v>
          </cell>
          <cell r="E62" t="str">
            <v>云南</v>
          </cell>
          <cell r="F62" t="str">
            <v>苹果</v>
          </cell>
          <cell r="G62" t="str">
            <v>散装称重</v>
          </cell>
          <cell r="I62">
            <v>44719</v>
          </cell>
          <cell r="K62" t="str">
            <v>食用农产品</v>
          </cell>
        </row>
        <row r="63">
          <cell r="A63" t="str">
            <v>XCNCP5301112240062</v>
          </cell>
          <cell r="B63" t="str">
            <v>/</v>
          </cell>
          <cell r="C63" t="str">
            <v>/</v>
          </cell>
          <cell r="E63" t="str">
            <v>云南</v>
          </cell>
          <cell r="F63" t="str">
            <v>梨</v>
          </cell>
          <cell r="G63" t="str">
            <v>散装称重</v>
          </cell>
          <cell r="I63">
            <v>44719</v>
          </cell>
          <cell r="K63" t="str">
            <v>食用农产品</v>
          </cell>
        </row>
        <row r="64">
          <cell r="A64" t="str">
            <v>XCNCP5301112240063</v>
          </cell>
          <cell r="B64" t="str">
            <v>/</v>
          </cell>
          <cell r="C64" t="str">
            <v>/</v>
          </cell>
          <cell r="E64" t="str">
            <v>云南</v>
          </cell>
          <cell r="F64" t="str">
            <v>红宝石桃子</v>
          </cell>
          <cell r="G64" t="str">
            <v>散装称重</v>
          </cell>
          <cell r="I64">
            <v>44719</v>
          </cell>
          <cell r="K64" t="str">
            <v>食用农产品</v>
          </cell>
        </row>
        <row r="65">
          <cell r="A65" t="str">
            <v>XCNCP5301112240151</v>
          </cell>
          <cell r="B65" t="str">
            <v>/</v>
          </cell>
          <cell r="C65" t="str">
            <v>/</v>
          </cell>
          <cell r="E65" t="str">
            <v>云南</v>
          </cell>
          <cell r="F65" t="str">
            <v>猪肉</v>
          </cell>
          <cell r="G65" t="str">
            <v>散装称重</v>
          </cell>
          <cell r="I65">
            <v>44720</v>
          </cell>
          <cell r="K65" t="str">
            <v>食用农产品</v>
          </cell>
        </row>
        <row r="66">
          <cell r="A66" t="str">
            <v>XCNCP5301112240152</v>
          </cell>
          <cell r="B66" t="str">
            <v>/</v>
          </cell>
          <cell r="C66" t="str">
            <v>/</v>
          </cell>
          <cell r="E66" t="str">
            <v>云南</v>
          </cell>
          <cell r="F66" t="str">
            <v>猪肉</v>
          </cell>
          <cell r="G66" t="str">
            <v>散装称重</v>
          </cell>
          <cell r="I66">
            <v>44720</v>
          </cell>
          <cell r="K66" t="str">
            <v>食用农产品</v>
          </cell>
        </row>
        <row r="67">
          <cell r="A67" t="str">
            <v>XCNCP5301112240154</v>
          </cell>
          <cell r="B67" t="str">
            <v>/</v>
          </cell>
          <cell r="C67" t="str">
            <v>/</v>
          </cell>
          <cell r="E67" t="str">
            <v>云南</v>
          </cell>
          <cell r="F67" t="str">
            <v>牛肉</v>
          </cell>
          <cell r="G67" t="str">
            <v>散装称重</v>
          </cell>
          <cell r="I67">
            <v>44720</v>
          </cell>
          <cell r="K67" t="str">
            <v>食用农产品</v>
          </cell>
        </row>
        <row r="68">
          <cell r="A68" t="str">
            <v>XCNCP5301112240153</v>
          </cell>
          <cell r="B68" t="str">
            <v>/</v>
          </cell>
          <cell r="C68" t="str">
            <v>/</v>
          </cell>
          <cell r="E68" t="str">
            <v>云南</v>
          </cell>
          <cell r="F68" t="str">
            <v>羊肉</v>
          </cell>
          <cell r="G68" t="str">
            <v>散装称重</v>
          </cell>
          <cell r="I68">
            <v>44720</v>
          </cell>
          <cell r="K68" t="str">
            <v>食用农产品</v>
          </cell>
        </row>
        <row r="69">
          <cell r="A69" t="str">
            <v>XCNCP5301112240064</v>
          </cell>
          <cell r="B69" t="str">
            <v>/</v>
          </cell>
          <cell r="C69" t="str">
            <v>/</v>
          </cell>
          <cell r="E69" t="str">
            <v>云南</v>
          </cell>
          <cell r="F69" t="str">
            <v>小白菜</v>
          </cell>
          <cell r="G69" t="str">
            <v>散装称重</v>
          </cell>
          <cell r="I69">
            <v>44720</v>
          </cell>
          <cell r="K69" t="str">
            <v>食用农产品</v>
          </cell>
        </row>
        <row r="70">
          <cell r="A70" t="str">
            <v>XCNCP5301112240065</v>
          </cell>
          <cell r="B70" t="str">
            <v>/</v>
          </cell>
          <cell r="C70" t="str">
            <v>/</v>
          </cell>
          <cell r="E70" t="str">
            <v>云南</v>
          </cell>
          <cell r="F70" t="str">
            <v>黄瓜</v>
          </cell>
          <cell r="G70" t="str">
            <v>散装称重</v>
          </cell>
          <cell r="I70">
            <v>44720</v>
          </cell>
          <cell r="K70" t="str">
            <v>食用农产品</v>
          </cell>
        </row>
        <row r="71">
          <cell r="A71" t="str">
            <v>XCNCP5301112240066</v>
          </cell>
          <cell r="B71" t="str">
            <v>/</v>
          </cell>
          <cell r="C71" t="str">
            <v>/</v>
          </cell>
          <cell r="E71" t="str">
            <v>云南</v>
          </cell>
          <cell r="F71" t="str">
            <v>番茄</v>
          </cell>
          <cell r="G71" t="str">
            <v>散装称重</v>
          </cell>
          <cell r="I71">
            <v>44720</v>
          </cell>
          <cell r="K71" t="str">
            <v>食用农产品</v>
          </cell>
        </row>
        <row r="72">
          <cell r="A72" t="str">
            <v>XCNCP5301112240067</v>
          </cell>
          <cell r="B72" t="str">
            <v>/</v>
          </cell>
          <cell r="C72" t="str">
            <v>/</v>
          </cell>
          <cell r="E72" t="str">
            <v>云南</v>
          </cell>
          <cell r="F72" t="str">
            <v>青椒</v>
          </cell>
          <cell r="G72" t="str">
            <v>散装称重</v>
          </cell>
          <cell r="I72">
            <v>44720</v>
          </cell>
          <cell r="K72" t="str">
            <v>食用农产品</v>
          </cell>
        </row>
        <row r="73">
          <cell r="A73" t="str">
            <v>XCNCP5301112240068</v>
          </cell>
          <cell r="B73" t="str">
            <v>/</v>
          </cell>
          <cell r="C73" t="str">
            <v>/</v>
          </cell>
          <cell r="E73" t="str">
            <v>云南</v>
          </cell>
          <cell r="F73" t="str">
            <v>胡萝卜</v>
          </cell>
          <cell r="G73" t="str">
            <v>散装称重</v>
          </cell>
          <cell r="I73">
            <v>44720</v>
          </cell>
          <cell r="K73" t="str">
            <v>食用农产品</v>
          </cell>
        </row>
        <row r="74">
          <cell r="A74" t="str">
            <v>XCNCP5301112240069</v>
          </cell>
          <cell r="B74" t="str">
            <v>/</v>
          </cell>
          <cell r="C74" t="str">
            <v>/</v>
          </cell>
          <cell r="E74" t="str">
            <v>云南</v>
          </cell>
          <cell r="F74" t="str">
            <v>茄子</v>
          </cell>
          <cell r="G74" t="str">
            <v>散装称重</v>
          </cell>
          <cell r="I74">
            <v>44720</v>
          </cell>
          <cell r="K74" t="str">
            <v>食用农产品</v>
          </cell>
        </row>
        <row r="75">
          <cell r="A75" t="str">
            <v>XCNCP5301112240070</v>
          </cell>
          <cell r="B75" t="str">
            <v>/</v>
          </cell>
          <cell r="C75" t="str">
            <v>/</v>
          </cell>
          <cell r="E75" t="str">
            <v>云南</v>
          </cell>
          <cell r="F75" t="str">
            <v>菜豆</v>
          </cell>
          <cell r="G75" t="str">
            <v>散装称重</v>
          </cell>
          <cell r="I75">
            <v>44720</v>
          </cell>
          <cell r="K75" t="str">
            <v>食用农产品</v>
          </cell>
        </row>
        <row r="76">
          <cell r="A76" t="str">
            <v>XCNCP5301112240071</v>
          </cell>
          <cell r="B76" t="str">
            <v>/</v>
          </cell>
          <cell r="C76" t="str">
            <v>/</v>
          </cell>
          <cell r="E76" t="str">
            <v>云南</v>
          </cell>
          <cell r="F76" t="str">
            <v>韭菜</v>
          </cell>
          <cell r="G76" t="str">
            <v>散装称重</v>
          </cell>
          <cell r="I76">
            <v>44720</v>
          </cell>
          <cell r="K76" t="str">
            <v>食用农产品</v>
          </cell>
        </row>
        <row r="77">
          <cell r="A77" t="str">
            <v>XCNCP5301112240072</v>
          </cell>
          <cell r="B77" t="str">
            <v>/</v>
          </cell>
          <cell r="C77" t="str">
            <v>/</v>
          </cell>
          <cell r="E77" t="str">
            <v>云南</v>
          </cell>
          <cell r="F77" t="str">
            <v>莲花白</v>
          </cell>
          <cell r="G77" t="str">
            <v>散装称重</v>
          </cell>
          <cell r="I77">
            <v>44720</v>
          </cell>
          <cell r="K77" t="str">
            <v>食用农产品</v>
          </cell>
        </row>
        <row r="78">
          <cell r="A78" t="str">
            <v>XCNCP5301112240073</v>
          </cell>
          <cell r="B78" t="str">
            <v>/</v>
          </cell>
          <cell r="C78" t="str">
            <v>/</v>
          </cell>
          <cell r="E78" t="str">
            <v>云南</v>
          </cell>
          <cell r="F78" t="str">
            <v>姜</v>
          </cell>
          <cell r="G78" t="str">
            <v>散装称重</v>
          </cell>
          <cell r="I78">
            <v>44720</v>
          </cell>
          <cell r="K78" t="str">
            <v>食用农产品</v>
          </cell>
        </row>
        <row r="79">
          <cell r="A79" t="str">
            <v>XCNCP5301112240074</v>
          </cell>
          <cell r="B79" t="str">
            <v>/</v>
          </cell>
          <cell r="C79" t="str">
            <v>/</v>
          </cell>
          <cell r="E79" t="str">
            <v>云南</v>
          </cell>
          <cell r="F79" t="str">
            <v>苹果</v>
          </cell>
          <cell r="G79" t="str">
            <v>散装称重</v>
          </cell>
          <cell r="I79">
            <v>44720</v>
          </cell>
          <cell r="K7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1" customWidth="1"/>
    <col min="2" max="2" width="5.875" style="1" customWidth="1"/>
    <col min="3" max="4" width="6.625" style="1" customWidth="1"/>
    <col min="5" max="5" width="12.5" style="11" customWidth="1"/>
    <col min="6" max="6" width="7" style="1" customWidth="1"/>
    <col min="7" max="7" width="5.625" style="1" customWidth="1"/>
    <col min="8" max="8" width="9" style="1"/>
    <col min="9" max="9" width="10" style="1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1"/>
  </cols>
  <sheetData>
    <row r="1" spans="1:15" ht="30" customHeight="1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2" t="s">
        <v>13</v>
      </c>
      <c r="O2" s="2" t="s">
        <v>14</v>
      </c>
    </row>
    <row r="3" spans="1:15" ht="33.75">
      <c r="A3" s="7" t="str">
        <f>[1]原始数据!A40</f>
        <v>XCNCP5301112240039</v>
      </c>
      <c r="B3" s="7">
        <v>1</v>
      </c>
      <c r="C3" s="7" t="str">
        <f>[1]原始数据!B40</f>
        <v>/</v>
      </c>
      <c r="D3" s="7" t="str">
        <f>[1]原始数据!C40</f>
        <v>/</v>
      </c>
      <c r="E3" s="7" t="s">
        <v>18</v>
      </c>
      <c r="F3" s="7" t="str">
        <f>[1]原始数据!E40</f>
        <v>云南</v>
      </c>
      <c r="G3" s="7" t="str">
        <f>[1]原始数据!F40</f>
        <v>山药</v>
      </c>
      <c r="H3" s="7" t="str">
        <f>[1]原始数据!G40</f>
        <v>散装称重</v>
      </c>
      <c r="I3" s="8">
        <f>[1]原始数据!I40</f>
        <v>44718</v>
      </c>
      <c r="J3" s="7" t="str">
        <f>[1]原始数据!K40</f>
        <v>食用农产品</v>
      </c>
      <c r="K3" s="7" t="s">
        <v>19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[1]原始数据!A41</f>
        <v>XCNCP5301112240040</v>
      </c>
      <c r="B4" s="7">
        <v>2</v>
      </c>
      <c r="C4" s="7" t="str">
        <f>[1]原始数据!B41</f>
        <v>/</v>
      </c>
      <c r="D4" s="7" t="str">
        <f>[1]原始数据!C41</f>
        <v>/</v>
      </c>
      <c r="E4" s="7" t="s">
        <v>20</v>
      </c>
      <c r="F4" s="7" t="str">
        <f>[1]原始数据!E41</f>
        <v>云南</v>
      </c>
      <c r="G4" s="7" t="str">
        <f>[1]原始数据!F41</f>
        <v>菜豆</v>
      </c>
      <c r="H4" s="7" t="str">
        <f>[1]原始数据!G41</f>
        <v>散装称重</v>
      </c>
      <c r="I4" s="8">
        <f>[1]原始数据!I41</f>
        <v>44719</v>
      </c>
      <c r="J4" s="7" t="str">
        <f>[1]原始数据!K41</f>
        <v>食用农产品</v>
      </c>
      <c r="K4" s="7" t="s">
        <v>19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[1]原始数据!A42</f>
        <v>XCNCP5301112240041</v>
      </c>
      <c r="B5" s="7">
        <v>3</v>
      </c>
      <c r="C5" s="7" t="str">
        <f>[1]原始数据!B42</f>
        <v>/</v>
      </c>
      <c r="D5" s="7" t="str">
        <f>[1]原始数据!C42</f>
        <v>/</v>
      </c>
      <c r="E5" s="7" t="s">
        <v>20</v>
      </c>
      <c r="F5" s="7" t="str">
        <f>[1]原始数据!E42</f>
        <v>云南</v>
      </c>
      <c r="G5" s="7" t="str">
        <f>[1]原始数据!F42</f>
        <v>韭菜</v>
      </c>
      <c r="H5" s="7" t="str">
        <f>[1]原始数据!G42</f>
        <v>散装称重</v>
      </c>
      <c r="I5" s="8">
        <f>[1]原始数据!I42</f>
        <v>44719</v>
      </c>
      <c r="J5" s="7" t="str">
        <f>[1]原始数据!K42</f>
        <v>食用农产品</v>
      </c>
      <c r="K5" s="7" t="s">
        <v>19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[1]原始数据!A43</f>
        <v>XCNCP5301112240042</v>
      </c>
      <c r="B6" s="7">
        <v>4</v>
      </c>
      <c r="C6" s="7" t="str">
        <f>[1]原始数据!B43</f>
        <v>/</v>
      </c>
      <c r="D6" s="7" t="str">
        <f>[1]原始数据!C43</f>
        <v>/</v>
      </c>
      <c r="E6" s="7" t="s">
        <v>20</v>
      </c>
      <c r="F6" s="7" t="str">
        <f>[1]原始数据!E43</f>
        <v>云南</v>
      </c>
      <c r="G6" s="7" t="str">
        <f>[1]原始数据!F43</f>
        <v>小白菜</v>
      </c>
      <c r="H6" s="7" t="str">
        <f>[1]原始数据!G43</f>
        <v>散装称重</v>
      </c>
      <c r="I6" s="8">
        <f>[1]原始数据!I43</f>
        <v>44719</v>
      </c>
      <c r="J6" s="7" t="str">
        <f>[1]原始数据!K43</f>
        <v>食用农产品</v>
      </c>
      <c r="K6" s="7" t="s">
        <v>21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[1]原始数据!A44</f>
        <v>XCNCP5301112240043</v>
      </c>
      <c r="B7" s="7">
        <v>5</v>
      </c>
      <c r="C7" s="7" t="str">
        <f>[1]原始数据!B44</f>
        <v>/</v>
      </c>
      <c r="D7" s="7" t="str">
        <f>[1]原始数据!C44</f>
        <v>/</v>
      </c>
      <c r="E7" s="7" t="s">
        <v>20</v>
      </c>
      <c r="F7" s="7" t="str">
        <f>[1]原始数据!E44</f>
        <v>云南</v>
      </c>
      <c r="G7" s="7" t="str">
        <f>[1]原始数据!F44</f>
        <v>细尖椒</v>
      </c>
      <c r="H7" s="7" t="str">
        <f>[1]原始数据!G44</f>
        <v>散装称重</v>
      </c>
      <c r="I7" s="8">
        <f>[1]原始数据!I44</f>
        <v>44719</v>
      </c>
      <c r="J7" s="7" t="str">
        <f>[1]原始数据!K44</f>
        <v>食用农产品</v>
      </c>
      <c r="K7" s="7" t="s">
        <v>19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[1]原始数据!A45</f>
        <v>XCNCP5301112240044</v>
      </c>
      <c r="B8" s="7">
        <v>6</v>
      </c>
      <c r="C8" s="7" t="str">
        <f>[1]原始数据!B45</f>
        <v>/</v>
      </c>
      <c r="D8" s="7" t="str">
        <f>[1]原始数据!C45</f>
        <v>/</v>
      </c>
      <c r="E8" s="7" t="s">
        <v>20</v>
      </c>
      <c r="F8" s="7" t="str">
        <f>[1]原始数据!E45</f>
        <v>云南</v>
      </c>
      <c r="G8" s="7" t="str">
        <f>[1]原始数据!F45</f>
        <v>黄瓜</v>
      </c>
      <c r="H8" s="7" t="str">
        <f>[1]原始数据!G45</f>
        <v>散装称重</v>
      </c>
      <c r="I8" s="8">
        <f>[1]原始数据!I45</f>
        <v>44719</v>
      </c>
      <c r="J8" s="7" t="str">
        <f>[1]原始数据!K45</f>
        <v>食用农产品</v>
      </c>
      <c r="K8" s="7" t="s">
        <v>19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[1]原始数据!A46</f>
        <v>XCNCP5301112240045</v>
      </c>
      <c r="B9" s="7">
        <v>7</v>
      </c>
      <c r="C9" s="7" t="str">
        <f>[1]原始数据!B46</f>
        <v>/</v>
      </c>
      <c r="D9" s="7" t="str">
        <f>[1]原始数据!C46</f>
        <v>/</v>
      </c>
      <c r="E9" s="7" t="s">
        <v>20</v>
      </c>
      <c r="F9" s="7" t="str">
        <f>[1]原始数据!E46</f>
        <v>云南</v>
      </c>
      <c r="G9" s="7" t="str">
        <f>[1]原始数据!F46</f>
        <v>番茄</v>
      </c>
      <c r="H9" s="7" t="str">
        <f>[1]原始数据!G46</f>
        <v>散装称重</v>
      </c>
      <c r="I9" s="8">
        <f>[1]原始数据!I46</f>
        <v>44719</v>
      </c>
      <c r="J9" s="7" t="str">
        <f>[1]原始数据!K46</f>
        <v>食用农产品</v>
      </c>
      <c r="K9" s="7" t="s">
        <v>19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[1]原始数据!A47</f>
        <v>XCNCP5301112240046</v>
      </c>
      <c r="B10" s="7">
        <v>8</v>
      </c>
      <c r="C10" s="7" t="str">
        <f>[1]原始数据!B47</f>
        <v>/</v>
      </c>
      <c r="D10" s="7" t="str">
        <f>[1]原始数据!C47</f>
        <v>/</v>
      </c>
      <c r="E10" s="7" t="s">
        <v>20</v>
      </c>
      <c r="F10" s="7" t="str">
        <f>[1]原始数据!E47</f>
        <v>云南</v>
      </c>
      <c r="G10" s="7" t="str">
        <f>[1]原始数据!F47</f>
        <v>茄子</v>
      </c>
      <c r="H10" s="7" t="str">
        <f>[1]原始数据!G47</f>
        <v>散装称重</v>
      </c>
      <c r="I10" s="8">
        <f>[1]原始数据!I47</f>
        <v>44719</v>
      </c>
      <c r="J10" s="7" t="str">
        <f>[1]原始数据!K47</f>
        <v>食用农产品</v>
      </c>
      <c r="K10" s="7" t="s">
        <v>19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[1]原始数据!A48</f>
        <v>XCNCP5301112240047</v>
      </c>
      <c r="B11" s="7">
        <v>9</v>
      </c>
      <c r="C11" s="7" t="str">
        <f>[1]原始数据!B48</f>
        <v>/</v>
      </c>
      <c r="D11" s="7" t="str">
        <f>[1]原始数据!C48</f>
        <v>/</v>
      </c>
      <c r="E11" s="7" t="s">
        <v>20</v>
      </c>
      <c r="F11" s="7" t="str">
        <f>[1]原始数据!E48</f>
        <v>云南</v>
      </c>
      <c r="G11" s="7" t="str">
        <f>[1]原始数据!F48</f>
        <v>油麦菜</v>
      </c>
      <c r="H11" s="7" t="str">
        <f>[1]原始数据!G48</f>
        <v>散装称重</v>
      </c>
      <c r="I11" s="8">
        <f>[1]原始数据!I48</f>
        <v>44719</v>
      </c>
      <c r="J11" s="7" t="str">
        <f>[1]原始数据!K48</f>
        <v>食用农产品</v>
      </c>
      <c r="K11" s="7" t="s">
        <v>19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[1]原始数据!A49</f>
        <v>XCNCP5301112240048</v>
      </c>
      <c r="B12" s="7">
        <v>10</v>
      </c>
      <c r="C12" s="7" t="str">
        <f>[1]原始数据!B49</f>
        <v>/</v>
      </c>
      <c r="D12" s="7" t="str">
        <f>[1]原始数据!C49</f>
        <v>/</v>
      </c>
      <c r="E12" s="7" t="s">
        <v>20</v>
      </c>
      <c r="F12" s="7" t="str">
        <f>[1]原始数据!E49</f>
        <v>云南</v>
      </c>
      <c r="G12" s="7" t="str">
        <f>[1]原始数据!F49</f>
        <v>胡萝卜</v>
      </c>
      <c r="H12" s="7" t="str">
        <f>[1]原始数据!G49</f>
        <v>散装称重</v>
      </c>
      <c r="I12" s="8">
        <f>[1]原始数据!I49</f>
        <v>44719</v>
      </c>
      <c r="J12" s="7" t="str">
        <f>[1]原始数据!K49</f>
        <v>食用农产品</v>
      </c>
      <c r="K12" s="7" t="s">
        <v>19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[1]原始数据!A50</f>
        <v>XCNCP5301112240049</v>
      </c>
      <c r="B13" s="7">
        <v>11</v>
      </c>
      <c r="C13" s="7" t="str">
        <f>[1]原始数据!B50</f>
        <v>/</v>
      </c>
      <c r="D13" s="7" t="str">
        <f>[1]原始数据!C50</f>
        <v>/</v>
      </c>
      <c r="E13" s="7" t="s">
        <v>20</v>
      </c>
      <c r="F13" s="7" t="str">
        <f>[1]原始数据!E50</f>
        <v>云南</v>
      </c>
      <c r="G13" s="7" t="str">
        <f>[1]原始数据!F50</f>
        <v>姜</v>
      </c>
      <c r="H13" s="7" t="str">
        <f>[1]原始数据!G50</f>
        <v>散装称重</v>
      </c>
      <c r="I13" s="8">
        <f>[1]原始数据!I50</f>
        <v>44719</v>
      </c>
      <c r="J13" s="7" t="str">
        <f>[1]原始数据!K50</f>
        <v>食用农产品</v>
      </c>
      <c r="K13" s="7" t="s">
        <v>19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[1]原始数据!A51</f>
        <v>XCNCP5301112240050</v>
      </c>
      <c r="B14" s="7">
        <v>12</v>
      </c>
      <c r="C14" s="7" t="str">
        <f>[1]原始数据!B51</f>
        <v>/</v>
      </c>
      <c r="D14" s="7" t="str">
        <f>[1]原始数据!C51</f>
        <v>/</v>
      </c>
      <c r="E14" s="7" t="s">
        <v>22</v>
      </c>
      <c r="F14" s="7" t="str">
        <f>[1]原始数据!E51</f>
        <v>云南</v>
      </c>
      <c r="G14" s="7" t="str">
        <f>[1]原始数据!F51</f>
        <v>大白菜</v>
      </c>
      <c r="H14" s="7" t="str">
        <f>[1]原始数据!G51</f>
        <v>散装称重</v>
      </c>
      <c r="I14" s="8">
        <f>[1]原始数据!I51</f>
        <v>44719</v>
      </c>
      <c r="J14" s="7" t="str">
        <f>[1]原始数据!K51</f>
        <v>食用农产品</v>
      </c>
      <c r="K14" s="7" t="s">
        <v>19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[1]原始数据!A52</f>
        <v>XCNCP5301112240051</v>
      </c>
      <c r="B15" s="7">
        <v>13</v>
      </c>
      <c r="C15" s="7" t="str">
        <f>[1]原始数据!B52</f>
        <v>/</v>
      </c>
      <c r="D15" s="7" t="str">
        <f>[1]原始数据!C52</f>
        <v>/</v>
      </c>
      <c r="E15" s="7" t="s">
        <v>22</v>
      </c>
      <c r="F15" s="7" t="str">
        <f>[1]原始数据!E52</f>
        <v>云南</v>
      </c>
      <c r="G15" s="7" t="str">
        <f>[1]原始数据!F52</f>
        <v>茄子</v>
      </c>
      <c r="H15" s="7" t="str">
        <f>[1]原始数据!G52</f>
        <v>散装称重</v>
      </c>
      <c r="I15" s="8">
        <f>[1]原始数据!I52</f>
        <v>44719</v>
      </c>
      <c r="J15" s="7" t="str">
        <f>[1]原始数据!K52</f>
        <v>食用农产品</v>
      </c>
      <c r="K15" s="7" t="s">
        <v>19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[1]原始数据!A53</f>
        <v>XCNCP5301112240052</v>
      </c>
      <c r="B16" s="7">
        <v>14</v>
      </c>
      <c r="C16" s="7" t="str">
        <f>[1]原始数据!B53</f>
        <v>/</v>
      </c>
      <c r="D16" s="7" t="str">
        <f>[1]原始数据!C53</f>
        <v>/</v>
      </c>
      <c r="E16" s="7" t="s">
        <v>22</v>
      </c>
      <c r="F16" s="7" t="str">
        <f>[1]原始数据!E53</f>
        <v>云南</v>
      </c>
      <c r="G16" s="7" t="str">
        <f>[1]原始数据!F53</f>
        <v>番茄</v>
      </c>
      <c r="H16" s="7" t="str">
        <f>[1]原始数据!G53</f>
        <v>散装称重</v>
      </c>
      <c r="I16" s="8">
        <f>[1]原始数据!I53</f>
        <v>44719</v>
      </c>
      <c r="J16" s="7" t="str">
        <f>[1]原始数据!K53</f>
        <v>食用农产品</v>
      </c>
      <c r="K16" s="7" t="s">
        <v>19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[1]原始数据!A54</f>
        <v>XCNCP5301112240053</v>
      </c>
      <c r="B17" s="7">
        <v>15</v>
      </c>
      <c r="C17" s="7" t="str">
        <f>[1]原始数据!B54</f>
        <v>/</v>
      </c>
      <c r="D17" s="7" t="str">
        <f>[1]原始数据!C54</f>
        <v>/</v>
      </c>
      <c r="E17" s="7" t="s">
        <v>22</v>
      </c>
      <c r="F17" s="7" t="str">
        <f>[1]原始数据!E54</f>
        <v>云南</v>
      </c>
      <c r="G17" s="7" t="str">
        <f>[1]原始数据!F54</f>
        <v>豇豆</v>
      </c>
      <c r="H17" s="7" t="str">
        <f>[1]原始数据!G54</f>
        <v>散装称重</v>
      </c>
      <c r="I17" s="8">
        <f>[1]原始数据!I54</f>
        <v>44719</v>
      </c>
      <c r="J17" s="7" t="str">
        <f>[1]原始数据!K54</f>
        <v>食用农产品</v>
      </c>
      <c r="K17" s="7" t="s">
        <v>19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[1]原始数据!A55</f>
        <v>XCNCP5301112240054</v>
      </c>
      <c r="B18" s="7">
        <v>16</v>
      </c>
      <c r="C18" s="7" t="str">
        <f>[1]原始数据!B55</f>
        <v>/</v>
      </c>
      <c r="D18" s="7" t="str">
        <f>[1]原始数据!C55</f>
        <v>/</v>
      </c>
      <c r="E18" s="7" t="s">
        <v>22</v>
      </c>
      <c r="F18" s="7" t="str">
        <f>[1]原始数据!E55</f>
        <v>云南</v>
      </c>
      <c r="G18" s="7" t="str">
        <f>[1]原始数据!F55</f>
        <v>豆芽</v>
      </c>
      <c r="H18" s="7" t="str">
        <f>[1]原始数据!G55</f>
        <v>散装称重</v>
      </c>
      <c r="I18" s="8">
        <f>[1]原始数据!I55</f>
        <v>44719</v>
      </c>
      <c r="J18" s="7" t="str">
        <f>[1]原始数据!K55</f>
        <v>食用农产品</v>
      </c>
      <c r="K18" s="7" t="s">
        <v>19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[1]原始数据!A56</f>
        <v>XCNCP5301112240055</v>
      </c>
      <c r="B19" s="7">
        <v>17</v>
      </c>
      <c r="C19" s="7" t="str">
        <f>[1]原始数据!B56</f>
        <v>/</v>
      </c>
      <c r="D19" s="7" t="str">
        <f>[1]原始数据!C56</f>
        <v>/</v>
      </c>
      <c r="E19" s="7" t="s">
        <v>22</v>
      </c>
      <c r="F19" s="7" t="str">
        <f>[1]原始数据!E56</f>
        <v>云南</v>
      </c>
      <c r="G19" s="7" t="str">
        <f>[1]原始数据!F56</f>
        <v>扭扭辣</v>
      </c>
      <c r="H19" s="7" t="str">
        <f>[1]原始数据!G56</f>
        <v>散装称重</v>
      </c>
      <c r="I19" s="8">
        <f>[1]原始数据!I56</f>
        <v>44719</v>
      </c>
      <c r="J19" s="7" t="str">
        <f>[1]原始数据!K56</f>
        <v>食用农产品</v>
      </c>
      <c r="K19" s="7" t="s">
        <v>19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[1]原始数据!A57</f>
        <v>XCNCP5301112240056</v>
      </c>
      <c r="B20" s="7">
        <v>18</v>
      </c>
      <c r="C20" s="7" t="str">
        <f>[1]原始数据!B57</f>
        <v>/</v>
      </c>
      <c r="D20" s="7" t="str">
        <f>[1]原始数据!C57</f>
        <v>/</v>
      </c>
      <c r="E20" s="7" t="s">
        <v>22</v>
      </c>
      <c r="F20" s="7" t="str">
        <f>[1]原始数据!E57</f>
        <v>云南</v>
      </c>
      <c r="G20" s="7" t="str">
        <f>[1]原始数据!F57</f>
        <v>皱皮椒</v>
      </c>
      <c r="H20" s="7" t="str">
        <f>[1]原始数据!G57</f>
        <v>散装称重</v>
      </c>
      <c r="I20" s="8">
        <f>[1]原始数据!I57</f>
        <v>44719</v>
      </c>
      <c r="J20" s="7" t="str">
        <f>[1]原始数据!K57</f>
        <v>食用农产品</v>
      </c>
      <c r="K20" s="7" t="s">
        <v>19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[1]原始数据!A58</f>
        <v>XCNCP5301112240057</v>
      </c>
      <c r="B21" s="7">
        <v>19</v>
      </c>
      <c r="C21" s="7" t="str">
        <f>[1]原始数据!B58</f>
        <v>/</v>
      </c>
      <c r="D21" s="7" t="str">
        <f>[1]原始数据!C58</f>
        <v>/</v>
      </c>
      <c r="E21" s="7" t="s">
        <v>22</v>
      </c>
      <c r="F21" s="7" t="str">
        <f>[1]原始数据!E58</f>
        <v>云南</v>
      </c>
      <c r="G21" s="7" t="str">
        <f>[1]原始数据!F58</f>
        <v>莲花白</v>
      </c>
      <c r="H21" s="7" t="str">
        <f>[1]原始数据!G58</f>
        <v>散装称重</v>
      </c>
      <c r="I21" s="8">
        <f>[1]原始数据!I58</f>
        <v>44719</v>
      </c>
      <c r="J21" s="7" t="str">
        <f>[1]原始数据!K58</f>
        <v>食用农产品</v>
      </c>
      <c r="K21" s="7" t="s">
        <v>19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[1]原始数据!A59</f>
        <v>XCNCP5301112240058</v>
      </c>
      <c r="B22" s="7">
        <v>20</v>
      </c>
      <c r="C22" s="7" t="str">
        <f>[1]原始数据!B59</f>
        <v>/</v>
      </c>
      <c r="D22" s="7" t="str">
        <f>[1]原始数据!C59</f>
        <v>/</v>
      </c>
      <c r="E22" s="7" t="s">
        <v>22</v>
      </c>
      <c r="F22" s="7" t="str">
        <f>[1]原始数据!E59</f>
        <v>云南</v>
      </c>
      <c r="G22" s="7" t="str">
        <f>[1]原始数据!F59</f>
        <v>胡萝卜</v>
      </c>
      <c r="H22" s="7" t="str">
        <f>[1]原始数据!G59</f>
        <v>散装称重</v>
      </c>
      <c r="I22" s="8">
        <f>[1]原始数据!I59</f>
        <v>44719</v>
      </c>
      <c r="J22" s="7" t="str">
        <f>[1]原始数据!K59</f>
        <v>食用农产品</v>
      </c>
      <c r="K22" s="7" t="s">
        <v>19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[1]原始数据!A60</f>
        <v>XCNCP5301112240059</v>
      </c>
      <c r="B23" s="7">
        <v>21</v>
      </c>
      <c r="C23" s="7" t="str">
        <f>[1]原始数据!B60</f>
        <v>/</v>
      </c>
      <c r="D23" s="7" t="str">
        <f>[1]原始数据!C60</f>
        <v>/</v>
      </c>
      <c r="E23" s="7" t="s">
        <v>22</v>
      </c>
      <c r="F23" s="7" t="str">
        <f>[1]原始数据!E60</f>
        <v>云南</v>
      </c>
      <c r="G23" s="7" t="str">
        <f>[1]原始数据!F60</f>
        <v>姜</v>
      </c>
      <c r="H23" s="7" t="str">
        <f>[1]原始数据!G60</f>
        <v>散装称重</v>
      </c>
      <c r="I23" s="8">
        <f>[1]原始数据!I60</f>
        <v>44719</v>
      </c>
      <c r="J23" s="7" t="str">
        <f>[1]原始数据!K60</f>
        <v>食用农产品</v>
      </c>
      <c r="K23" s="7" t="s">
        <v>19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[1]原始数据!A61</f>
        <v>XCNCP5301112240060</v>
      </c>
      <c r="B24" s="7">
        <v>22</v>
      </c>
      <c r="C24" s="7" t="str">
        <f>[1]原始数据!B61</f>
        <v>/</v>
      </c>
      <c r="D24" s="7" t="str">
        <f>[1]原始数据!C61</f>
        <v>/</v>
      </c>
      <c r="E24" s="7" t="s">
        <v>23</v>
      </c>
      <c r="F24" s="7" t="str">
        <f>[1]原始数据!E61</f>
        <v>云南</v>
      </c>
      <c r="G24" s="7" t="str">
        <f>[1]原始数据!F61</f>
        <v>水蜜桃</v>
      </c>
      <c r="H24" s="7" t="str">
        <f>[1]原始数据!G61</f>
        <v>散装称重</v>
      </c>
      <c r="I24" s="8">
        <f>[1]原始数据!I61</f>
        <v>44719</v>
      </c>
      <c r="J24" s="7" t="str">
        <f>[1]原始数据!K61</f>
        <v>食用农产品</v>
      </c>
      <c r="K24" s="7" t="s">
        <v>19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[1]原始数据!A62</f>
        <v>XCNCP5301112240061</v>
      </c>
      <c r="B25" s="7">
        <v>23</v>
      </c>
      <c r="C25" s="7" t="str">
        <f>[1]原始数据!B62</f>
        <v>/</v>
      </c>
      <c r="D25" s="7" t="str">
        <f>[1]原始数据!C62</f>
        <v>/</v>
      </c>
      <c r="E25" s="7" t="s">
        <v>23</v>
      </c>
      <c r="F25" s="7" t="str">
        <f>[1]原始数据!E62</f>
        <v>云南</v>
      </c>
      <c r="G25" s="7" t="str">
        <f>[1]原始数据!F62</f>
        <v>苹果</v>
      </c>
      <c r="H25" s="7" t="str">
        <f>[1]原始数据!G62</f>
        <v>散装称重</v>
      </c>
      <c r="I25" s="8">
        <f>[1]原始数据!I62</f>
        <v>44719</v>
      </c>
      <c r="J25" s="7" t="str">
        <f>[1]原始数据!K62</f>
        <v>食用农产品</v>
      </c>
      <c r="K25" s="7" t="s">
        <v>19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[1]原始数据!A63</f>
        <v>XCNCP5301112240062</v>
      </c>
      <c r="B26" s="7">
        <v>24</v>
      </c>
      <c r="C26" s="7" t="str">
        <f>[1]原始数据!B63</f>
        <v>/</v>
      </c>
      <c r="D26" s="7" t="str">
        <f>[1]原始数据!C63</f>
        <v>/</v>
      </c>
      <c r="E26" s="7" t="s">
        <v>23</v>
      </c>
      <c r="F26" s="7" t="str">
        <f>[1]原始数据!E63</f>
        <v>云南</v>
      </c>
      <c r="G26" s="7" t="str">
        <f>[1]原始数据!F63</f>
        <v>梨</v>
      </c>
      <c r="H26" s="7" t="str">
        <f>[1]原始数据!G63</f>
        <v>散装称重</v>
      </c>
      <c r="I26" s="8">
        <f>[1]原始数据!I63</f>
        <v>44719</v>
      </c>
      <c r="J26" s="7" t="str">
        <f>[1]原始数据!K63</f>
        <v>食用农产品</v>
      </c>
      <c r="K26" s="7" t="s">
        <v>19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[1]原始数据!A64</f>
        <v>XCNCP5301112240063</v>
      </c>
      <c r="B27" s="7">
        <v>25</v>
      </c>
      <c r="C27" s="7" t="str">
        <f>[1]原始数据!B64</f>
        <v>/</v>
      </c>
      <c r="D27" s="7" t="str">
        <f>[1]原始数据!C64</f>
        <v>/</v>
      </c>
      <c r="E27" s="7" t="s">
        <v>23</v>
      </c>
      <c r="F27" s="7" t="str">
        <f>[1]原始数据!E64</f>
        <v>云南</v>
      </c>
      <c r="G27" s="7" t="str">
        <f>[1]原始数据!F64</f>
        <v>红宝石桃子</v>
      </c>
      <c r="H27" s="7" t="str">
        <f>[1]原始数据!G64</f>
        <v>散装称重</v>
      </c>
      <c r="I27" s="8">
        <f>[1]原始数据!I64</f>
        <v>44719</v>
      </c>
      <c r="J27" s="7" t="str">
        <f>[1]原始数据!K64</f>
        <v>食用农产品</v>
      </c>
      <c r="K27" s="7" t="s">
        <v>19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[1]原始数据!A65</f>
        <v>XCNCP5301112240151</v>
      </c>
      <c r="B28" s="7">
        <v>26</v>
      </c>
      <c r="C28" s="7" t="str">
        <f>[1]原始数据!B65</f>
        <v>/</v>
      </c>
      <c r="D28" s="7" t="str">
        <f>[1]原始数据!C65</f>
        <v>/</v>
      </c>
      <c r="E28" s="7" t="s">
        <v>24</v>
      </c>
      <c r="F28" s="7" t="str">
        <f>[1]原始数据!E65</f>
        <v>云南</v>
      </c>
      <c r="G28" s="7" t="str">
        <f>[1]原始数据!F65</f>
        <v>猪肉</v>
      </c>
      <c r="H28" s="7" t="str">
        <f>[1]原始数据!G65</f>
        <v>散装称重</v>
      </c>
      <c r="I28" s="8">
        <f>[1]原始数据!I65</f>
        <v>44720</v>
      </c>
      <c r="J28" s="7" t="str">
        <f>[1]原始数据!K65</f>
        <v>食用农产品</v>
      </c>
      <c r="K28" s="7" t="s">
        <v>19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[1]原始数据!A66</f>
        <v>XCNCP5301112240152</v>
      </c>
      <c r="B29" s="7">
        <v>27</v>
      </c>
      <c r="C29" s="7" t="str">
        <f>[1]原始数据!B66</f>
        <v>/</v>
      </c>
      <c r="D29" s="7" t="str">
        <f>[1]原始数据!C66</f>
        <v>/</v>
      </c>
      <c r="E29" s="7" t="s">
        <v>25</v>
      </c>
      <c r="F29" s="7" t="str">
        <f>[1]原始数据!E66</f>
        <v>云南</v>
      </c>
      <c r="G29" s="7" t="str">
        <f>[1]原始数据!F66</f>
        <v>猪肉</v>
      </c>
      <c r="H29" s="7" t="str">
        <f>[1]原始数据!G66</f>
        <v>散装称重</v>
      </c>
      <c r="I29" s="8">
        <f>[1]原始数据!I66</f>
        <v>44720</v>
      </c>
      <c r="J29" s="7" t="str">
        <f>[1]原始数据!K66</f>
        <v>食用农产品</v>
      </c>
      <c r="K29" s="7" t="s">
        <v>19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[1]原始数据!A67</f>
        <v>XCNCP5301112240154</v>
      </c>
      <c r="B30" s="7">
        <v>28</v>
      </c>
      <c r="C30" s="7" t="str">
        <f>[1]原始数据!B67</f>
        <v>/</v>
      </c>
      <c r="D30" s="7" t="str">
        <f>[1]原始数据!C67</f>
        <v>/</v>
      </c>
      <c r="E30" s="7" t="s">
        <v>26</v>
      </c>
      <c r="F30" s="7" t="str">
        <f>[1]原始数据!E67</f>
        <v>云南</v>
      </c>
      <c r="G30" s="7" t="str">
        <f>[1]原始数据!F67</f>
        <v>牛肉</v>
      </c>
      <c r="H30" s="7" t="str">
        <f>[1]原始数据!G67</f>
        <v>散装称重</v>
      </c>
      <c r="I30" s="8">
        <f>[1]原始数据!I67</f>
        <v>44720</v>
      </c>
      <c r="J30" s="7" t="str">
        <f>[1]原始数据!K67</f>
        <v>食用农产品</v>
      </c>
      <c r="K30" s="7" t="s">
        <v>19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[1]原始数据!A68</f>
        <v>XCNCP5301112240153</v>
      </c>
      <c r="B31" s="7">
        <v>29</v>
      </c>
      <c r="C31" s="7" t="str">
        <f>[1]原始数据!B68</f>
        <v>/</v>
      </c>
      <c r="D31" s="7" t="str">
        <f>[1]原始数据!C68</f>
        <v>/</v>
      </c>
      <c r="E31" s="7" t="s">
        <v>27</v>
      </c>
      <c r="F31" s="7" t="str">
        <f>[1]原始数据!E68</f>
        <v>云南</v>
      </c>
      <c r="G31" s="7" t="str">
        <f>[1]原始数据!F68</f>
        <v>羊肉</v>
      </c>
      <c r="H31" s="7" t="str">
        <f>[1]原始数据!G68</f>
        <v>散装称重</v>
      </c>
      <c r="I31" s="8">
        <f>[1]原始数据!I68</f>
        <v>44720</v>
      </c>
      <c r="J31" s="7" t="str">
        <f>[1]原始数据!K68</f>
        <v>食用农产品</v>
      </c>
      <c r="K31" s="7" t="s">
        <v>19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[1]原始数据!A69</f>
        <v>XCNCP5301112240064</v>
      </c>
      <c r="B32" s="7">
        <v>30</v>
      </c>
      <c r="C32" s="7" t="str">
        <f>[1]原始数据!B69</f>
        <v>/</v>
      </c>
      <c r="D32" s="7" t="str">
        <f>[1]原始数据!C69</f>
        <v>/</v>
      </c>
      <c r="E32" s="7" t="s">
        <v>28</v>
      </c>
      <c r="F32" s="7" t="str">
        <f>[1]原始数据!E69</f>
        <v>云南</v>
      </c>
      <c r="G32" s="7" t="str">
        <f>[1]原始数据!F69</f>
        <v>小白菜</v>
      </c>
      <c r="H32" s="7" t="str">
        <f>[1]原始数据!G69</f>
        <v>散装称重</v>
      </c>
      <c r="I32" s="8">
        <f>[1]原始数据!I69</f>
        <v>44720</v>
      </c>
      <c r="J32" s="7" t="str">
        <f>[1]原始数据!K69</f>
        <v>食用农产品</v>
      </c>
      <c r="K32" s="7" t="s">
        <v>19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[1]原始数据!A70</f>
        <v>XCNCP5301112240065</v>
      </c>
      <c r="B33" s="7">
        <v>31</v>
      </c>
      <c r="C33" s="7" t="str">
        <f>[1]原始数据!B70</f>
        <v>/</v>
      </c>
      <c r="D33" s="7" t="str">
        <f>[1]原始数据!C70</f>
        <v>/</v>
      </c>
      <c r="E33" s="7" t="s">
        <v>28</v>
      </c>
      <c r="F33" s="7" t="str">
        <f>[1]原始数据!E70</f>
        <v>云南</v>
      </c>
      <c r="G33" s="7" t="str">
        <f>[1]原始数据!F70</f>
        <v>黄瓜</v>
      </c>
      <c r="H33" s="7" t="str">
        <f>[1]原始数据!G70</f>
        <v>散装称重</v>
      </c>
      <c r="I33" s="8">
        <f>[1]原始数据!I70</f>
        <v>44720</v>
      </c>
      <c r="J33" s="7" t="str">
        <f>[1]原始数据!K70</f>
        <v>食用农产品</v>
      </c>
      <c r="K33" s="7" t="s">
        <v>19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[1]原始数据!A71</f>
        <v>XCNCP5301112240066</v>
      </c>
      <c r="B34" s="7">
        <v>32</v>
      </c>
      <c r="C34" s="7" t="str">
        <f>[1]原始数据!B71</f>
        <v>/</v>
      </c>
      <c r="D34" s="7" t="str">
        <f>[1]原始数据!C71</f>
        <v>/</v>
      </c>
      <c r="E34" s="7" t="s">
        <v>28</v>
      </c>
      <c r="F34" s="7" t="str">
        <f>[1]原始数据!E71</f>
        <v>云南</v>
      </c>
      <c r="G34" s="7" t="str">
        <f>[1]原始数据!F71</f>
        <v>番茄</v>
      </c>
      <c r="H34" s="7" t="str">
        <f>[1]原始数据!G71</f>
        <v>散装称重</v>
      </c>
      <c r="I34" s="8">
        <f>[1]原始数据!I71</f>
        <v>44720</v>
      </c>
      <c r="J34" s="7" t="str">
        <f>[1]原始数据!K71</f>
        <v>食用农产品</v>
      </c>
      <c r="K34" s="7" t="s">
        <v>19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[1]原始数据!A72</f>
        <v>XCNCP5301112240067</v>
      </c>
      <c r="B35" s="7">
        <v>33</v>
      </c>
      <c r="C35" s="7" t="str">
        <f>[1]原始数据!B72</f>
        <v>/</v>
      </c>
      <c r="D35" s="7" t="str">
        <f>[1]原始数据!C72</f>
        <v>/</v>
      </c>
      <c r="E35" s="7" t="s">
        <v>28</v>
      </c>
      <c r="F35" s="7" t="str">
        <f>[1]原始数据!E72</f>
        <v>云南</v>
      </c>
      <c r="G35" s="7" t="str">
        <f>[1]原始数据!F72</f>
        <v>青椒</v>
      </c>
      <c r="H35" s="7" t="str">
        <f>[1]原始数据!G72</f>
        <v>散装称重</v>
      </c>
      <c r="I35" s="8">
        <f>[1]原始数据!I72</f>
        <v>44720</v>
      </c>
      <c r="J35" s="7" t="str">
        <f>[1]原始数据!K72</f>
        <v>食用农产品</v>
      </c>
      <c r="K35" s="7" t="s">
        <v>19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[1]原始数据!A73</f>
        <v>XCNCP5301112240068</v>
      </c>
      <c r="B36" s="7">
        <v>34</v>
      </c>
      <c r="C36" s="7" t="str">
        <f>[1]原始数据!B73</f>
        <v>/</v>
      </c>
      <c r="D36" s="7" t="str">
        <f>[1]原始数据!C73</f>
        <v>/</v>
      </c>
      <c r="E36" s="7" t="s">
        <v>28</v>
      </c>
      <c r="F36" s="7" t="str">
        <f>[1]原始数据!E73</f>
        <v>云南</v>
      </c>
      <c r="G36" s="7" t="str">
        <f>[1]原始数据!F73</f>
        <v>胡萝卜</v>
      </c>
      <c r="H36" s="7" t="str">
        <f>[1]原始数据!G73</f>
        <v>散装称重</v>
      </c>
      <c r="I36" s="8">
        <f>[1]原始数据!I73</f>
        <v>44720</v>
      </c>
      <c r="J36" s="7" t="str">
        <f>[1]原始数据!K73</f>
        <v>食用农产品</v>
      </c>
      <c r="K36" s="7" t="s">
        <v>19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[1]原始数据!A74</f>
        <v>XCNCP5301112240069</v>
      </c>
      <c r="B37" s="7">
        <v>35</v>
      </c>
      <c r="C37" s="7" t="str">
        <f>[1]原始数据!B74</f>
        <v>/</v>
      </c>
      <c r="D37" s="7" t="str">
        <f>[1]原始数据!C74</f>
        <v>/</v>
      </c>
      <c r="E37" s="7" t="s">
        <v>28</v>
      </c>
      <c r="F37" s="7" t="str">
        <f>[1]原始数据!E74</f>
        <v>云南</v>
      </c>
      <c r="G37" s="7" t="str">
        <f>[1]原始数据!F74</f>
        <v>茄子</v>
      </c>
      <c r="H37" s="7" t="str">
        <f>[1]原始数据!G74</f>
        <v>散装称重</v>
      </c>
      <c r="I37" s="8">
        <f>[1]原始数据!I74</f>
        <v>44720</v>
      </c>
      <c r="J37" s="7" t="str">
        <f>[1]原始数据!K74</f>
        <v>食用农产品</v>
      </c>
      <c r="K37" s="7" t="s">
        <v>19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[1]原始数据!A75</f>
        <v>XCNCP5301112240070</v>
      </c>
      <c r="B38" s="7">
        <v>36</v>
      </c>
      <c r="C38" s="7" t="str">
        <f>[1]原始数据!B75</f>
        <v>/</v>
      </c>
      <c r="D38" s="7" t="str">
        <f>[1]原始数据!C75</f>
        <v>/</v>
      </c>
      <c r="E38" s="7" t="s">
        <v>28</v>
      </c>
      <c r="F38" s="7" t="str">
        <f>[1]原始数据!E75</f>
        <v>云南</v>
      </c>
      <c r="G38" s="7" t="str">
        <f>[1]原始数据!F75</f>
        <v>菜豆</v>
      </c>
      <c r="H38" s="7" t="str">
        <f>[1]原始数据!G75</f>
        <v>散装称重</v>
      </c>
      <c r="I38" s="8">
        <f>[1]原始数据!I75</f>
        <v>44720</v>
      </c>
      <c r="J38" s="7" t="str">
        <f>[1]原始数据!K75</f>
        <v>食用农产品</v>
      </c>
      <c r="K38" s="7" t="s">
        <v>19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[1]原始数据!A76</f>
        <v>XCNCP5301112240071</v>
      </c>
      <c r="B39" s="7">
        <v>37</v>
      </c>
      <c r="C39" s="7" t="str">
        <f>[1]原始数据!B76</f>
        <v>/</v>
      </c>
      <c r="D39" s="7" t="str">
        <f>[1]原始数据!C76</f>
        <v>/</v>
      </c>
      <c r="E39" s="7" t="s">
        <v>28</v>
      </c>
      <c r="F39" s="7" t="str">
        <f>[1]原始数据!E76</f>
        <v>云南</v>
      </c>
      <c r="G39" s="7" t="str">
        <f>[1]原始数据!F76</f>
        <v>韭菜</v>
      </c>
      <c r="H39" s="7" t="str">
        <f>[1]原始数据!G76</f>
        <v>散装称重</v>
      </c>
      <c r="I39" s="8">
        <f>[1]原始数据!I76</f>
        <v>44720</v>
      </c>
      <c r="J39" s="7" t="str">
        <f>[1]原始数据!K76</f>
        <v>食用农产品</v>
      </c>
      <c r="K39" s="7" t="s">
        <v>19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[1]原始数据!A77</f>
        <v>XCNCP5301112240072</v>
      </c>
      <c r="B40" s="7">
        <v>38</v>
      </c>
      <c r="C40" s="7" t="str">
        <f>[1]原始数据!B77</f>
        <v>/</v>
      </c>
      <c r="D40" s="7" t="str">
        <f>[1]原始数据!C77</f>
        <v>/</v>
      </c>
      <c r="E40" s="7" t="s">
        <v>28</v>
      </c>
      <c r="F40" s="7" t="str">
        <f>[1]原始数据!E77</f>
        <v>云南</v>
      </c>
      <c r="G40" s="7" t="str">
        <f>[1]原始数据!F77</f>
        <v>莲花白</v>
      </c>
      <c r="H40" s="7" t="str">
        <f>[1]原始数据!G77</f>
        <v>散装称重</v>
      </c>
      <c r="I40" s="8">
        <f>[1]原始数据!I77</f>
        <v>44720</v>
      </c>
      <c r="J40" s="7" t="str">
        <f>[1]原始数据!K77</f>
        <v>食用农产品</v>
      </c>
      <c r="K40" s="7" t="s">
        <v>19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[1]原始数据!A78</f>
        <v>XCNCP5301112240073</v>
      </c>
      <c r="B41" s="7">
        <v>39</v>
      </c>
      <c r="C41" s="7" t="str">
        <f>[1]原始数据!B78</f>
        <v>/</v>
      </c>
      <c r="D41" s="7" t="str">
        <f>[1]原始数据!C78</f>
        <v>/</v>
      </c>
      <c r="E41" s="7" t="s">
        <v>28</v>
      </c>
      <c r="F41" s="7" t="str">
        <f>[1]原始数据!E78</f>
        <v>云南</v>
      </c>
      <c r="G41" s="7" t="str">
        <f>[1]原始数据!F78</f>
        <v>姜</v>
      </c>
      <c r="H41" s="7" t="str">
        <f>[1]原始数据!G78</f>
        <v>散装称重</v>
      </c>
      <c r="I41" s="8">
        <f>[1]原始数据!I78</f>
        <v>44720</v>
      </c>
      <c r="J41" s="7" t="str">
        <f>[1]原始数据!K78</f>
        <v>食用农产品</v>
      </c>
      <c r="K41" s="7" t="s">
        <v>19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[1]原始数据!A79</f>
        <v>XCNCP5301112240074</v>
      </c>
      <c r="B42" s="7">
        <v>40</v>
      </c>
      <c r="C42" s="7" t="str">
        <f>[1]原始数据!B79</f>
        <v>/</v>
      </c>
      <c r="D42" s="7" t="str">
        <f>[1]原始数据!C79</f>
        <v>/</v>
      </c>
      <c r="E42" s="7" t="s">
        <v>29</v>
      </c>
      <c r="F42" s="7" t="str">
        <f>[1]原始数据!E79</f>
        <v>云南</v>
      </c>
      <c r="G42" s="7" t="str">
        <f>[1]原始数据!F79</f>
        <v>苹果</v>
      </c>
      <c r="H42" s="7" t="str">
        <f>[1]原始数据!G79</f>
        <v>散装称重</v>
      </c>
      <c r="I42" s="8">
        <f>[1]原始数据!I79</f>
        <v>44720</v>
      </c>
      <c r="J42" s="7" t="str">
        <f>[1]原始数据!K79</f>
        <v>食用农产品</v>
      </c>
      <c r="K42" s="7" t="s">
        <v>19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2022年27期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2022-07-30T05:07:37Z</dcterms:created>
  <dcterms:modified xsi:type="dcterms:W3CDTF">2022-07-30T05:31:22Z</dcterms:modified>
</cp:coreProperties>
</file>