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28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D33"/>
  <c r="C33"/>
  <c r="A33"/>
  <c r="J32"/>
  <c r="I32"/>
  <c r="H32"/>
  <c r="G32"/>
  <c r="F32"/>
  <c r="D32"/>
  <c r="C32"/>
  <c r="A32"/>
  <c r="J31"/>
  <c r="I31"/>
  <c r="H31"/>
  <c r="G31"/>
  <c r="F31"/>
  <c r="D31"/>
  <c r="C31"/>
  <c r="A31"/>
  <c r="J30"/>
  <c r="I30"/>
  <c r="H30"/>
  <c r="G30"/>
  <c r="F30"/>
  <c r="D30"/>
  <c r="C30"/>
  <c r="A30"/>
  <c r="J29"/>
  <c r="I29"/>
  <c r="H29"/>
  <c r="G29"/>
  <c r="F29"/>
  <c r="D29"/>
  <c r="C29"/>
  <c r="A29"/>
  <c r="J28"/>
  <c r="I28"/>
  <c r="H28"/>
  <c r="G28"/>
  <c r="F28"/>
  <c r="D28"/>
  <c r="C28"/>
  <c r="A28"/>
  <c r="J27"/>
  <c r="I27"/>
  <c r="H27"/>
  <c r="G27"/>
  <c r="F27"/>
  <c r="D27"/>
  <c r="C27"/>
  <c r="A27"/>
  <c r="J26"/>
  <c r="I26"/>
  <c r="H26"/>
  <c r="G26"/>
  <c r="F26"/>
  <c r="D26"/>
  <c r="C26"/>
  <c r="A26"/>
  <c r="J25"/>
  <c r="I25"/>
  <c r="H25"/>
  <c r="G25"/>
  <c r="F25"/>
  <c r="D25"/>
  <c r="C25"/>
  <c r="A25"/>
  <c r="J24"/>
  <c r="I24"/>
  <c r="H24"/>
  <c r="G24"/>
  <c r="F24"/>
  <c r="D24"/>
  <c r="C24"/>
  <c r="A24"/>
  <c r="J23"/>
  <c r="I23"/>
  <c r="H23"/>
  <c r="G23"/>
  <c r="F23"/>
  <c r="D23"/>
  <c r="C23"/>
  <c r="A23"/>
  <c r="J22"/>
  <c r="I22"/>
  <c r="H22"/>
  <c r="G22"/>
  <c r="F22"/>
  <c r="D22"/>
  <c r="C22"/>
  <c r="A22"/>
  <c r="J21"/>
  <c r="I21"/>
  <c r="H21"/>
  <c r="G21"/>
  <c r="F21"/>
  <c r="D21"/>
  <c r="C21"/>
  <c r="A21"/>
  <c r="J20"/>
  <c r="I20"/>
  <c r="H20"/>
  <c r="G20"/>
  <c r="F20"/>
  <c r="D20"/>
  <c r="C20"/>
  <c r="A20"/>
  <c r="J19"/>
  <c r="I19"/>
  <c r="H19"/>
  <c r="G19"/>
  <c r="F19"/>
  <c r="D19"/>
  <c r="C19"/>
  <c r="A19"/>
  <c r="J18"/>
  <c r="I18"/>
  <c r="H18"/>
  <c r="G18"/>
  <c r="F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D11"/>
  <c r="C11"/>
  <c r="A11"/>
  <c r="J10"/>
  <c r="I10"/>
  <c r="H10"/>
  <c r="G10"/>
  <c r="F10"/>
  <c r="D10"/>
  <c r="C10"/>
  <c r="A10"/>
  <c r="J9"/>
  <c r="I9"/>
  <c r="H9"/>
  <c r="G9"/>
  <c r="F9"/>
  <c r="D9"/>
  <c r="C9"/>
  <c r="A9"/>
  <c r="J8"/>
  <c r="I8"/>
  <c r="H8"/>
  <c r="G8"/>
  <c r="F8"/>
  <c r="D8"/>
  <c r="C8"/>
  <c r="A8"/>
  <c r="J7"/>
  <c r="I7"/>
  <c r="H7"/>
  <c r="G7"/>
  <c r="F7"/>
  <c r="D7"/>
  <c r="C7"/>
  <c r="A7"/>
  <c r="J6"/>
  <c r="I6"/>
  <c r="H6"/>
  <c r="G6"/>
  <c r="F6"/>
  <c r="D6"/>
  <c r="C6"/>
  <c r="A6"/>
  <c r="J5"/>
  <c r="I5"/>
  <c r="H5"/>
  <c r="G5"/>
  <c r="F5"/>
  <c r="D5"/>
  <c r="C5"/>
  <c r="A5"/>
  <c r="J4"/>
  <c r="I4"/>
  <c r="H4"/>
  <c r="G4"/>
  <c r="F4"/>
  <c r="D4"/>
  <c r="C4"/>
  <c r="A4"/>
  <c r="J3"/>
  <c r="I3"/>
  <c r="H3"/>
  <c r="G3"/>
  <c r="F3"/>
  <c r="D3"/>
  <c r="C3"/>
  <c r="A3"/>
</calcChain>
</file>

<file path=xl/sharedStrings.xml><?xml version="1.0" encoding="utf-8"?>
<sst xmlns="http://schemas.openxmlformats.org/spreadsheetml/2006/main" count="201" uniqueCount="24">
  <si>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</si>
  <si>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</si>
  <si>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</si>
  <si>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</si>
  <si>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</si>
  <si>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</si>
  <si>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</si>
  <si>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</si>
  <si>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</si>
  <si>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</si>
  <si>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</si>
  <si>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</si>
  <si>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</si>
  <si>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</si>
  <si>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</si>
  <si>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</si>
  <si>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</si>
  <si>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</si>
  <si>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范朝芬</t>
  </si>
  <si>
    <t>2022年28期</t>
    <phoneticPr fontId="2" type="noConversion"/>
  </si>
  <si>
    <t>马春仙</t>
  </si>
  <si>
    <t>杨模友</t>
  </si>
  <si>
    <t>侯国燕</t>
  </si>
  <si>
    <t>食品抽检合格（第28期）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</si>
</sst>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80">
          <cell r="A80" t="str">
            <v>XCNCP5301112240075</v>
          </cell>
          <cell r="B80" t="str">
            <v>/</v>
          </cell>
          <cell r="C80" t="str">
            <v>/</v>
          </cell>
          <cell r="E80" t="str">
            <v>云南</v>
          </cell>
          <cell r="F80" t="str">
            <v>香蕉</v>
          </cell>
          <cell r="G80" t="str">
            <v>散装称重</v>
          </cell>
          <cell r="I80">
            <v>44720</v>
          </cell>
          <cell r="K80" t="str">
            <v>食用农产品</v>
          </cell>
        </row>
        <row r="81">
          <cell r="A81" t="str">
            <v>XCNCP5301112240076</v>
          </cell>
          <cell r="B81" t="str">
            <v>/</v>
          </cell>
          <cell r="C81" t="str">
            <v>/</v>
          </cell>
          <cell r="E81" t="str">
            <v>云南</v>
          </cell>
          <cell r="F81" t="str">
            <v>火龙果</v>
          </cell>
          <cell r="G81" t="str">
            <v>散装称重</v>
          </cell>
          <cell r="I81">
            <v>44720</v>
          </cell>
          <cell r="K81" t="str">
            <v>食用农产品</v>
          </cell>
        </row>
        <row r="82">
          <cell r="A82" t="str">
            <v>XCNCP5301112240077</v>
          </cell>
          <cell r="B82" t="str">
            <v>/</v>
          </cell>
          <cell r="C82" t="str">
            <v>/</v>
          </cell>
          <cell r="E82" t="str">
            <v>云南</v>
          </cell>
          <cell r="F82" t="str">
            <v>葡萄</v>
          </cell>
          <cell r="G82" t="str">
            <v>散装称重</v>
          </cell>
          <cell r="I82">
            <v>44720</v>
          </cell>
          <cell r="K82" t="str">
            <v>食用农产品</v>
          </cell>
        </row>
        <row r="83">
          <cell r="A83" t="str">
            <v>XCNCP5301112240078</v>
          </cell>
          <cell r="B83" t="str">
            <v>/</v>
          </cell>
          <cell r="C83" t="str">
            <v>/</v>
          </cell>
          <cell r="E83" t="str">
            <v>云南</v>
          </cell>
          <cell r="F83" t="str">
            <v>茄子</v>
          </cell>
          <cell r="G83" t="str">
            <v>散装称重</v>
          </cell>
          <cell r="I83">
            <v>44720</v>
          </cell>
          <cell r="K83" t="str">
            <v>食用农产品</v>
          </cell>
        </row>
        <row r="84">
          <cell r="A84" t="str">
            <v>XCNCP5301112240079</v>
          </cell>
          <cell r="B84" t="str">
            <v>/</v>
          </cell>
          <cell r="C84" t="str">
            <v>/</v>
          </cell>
          <cell r="E84" t="str">
            <v>云南</v>
          </cell>
          <cell r="F84" t="str">
            <v>菜豆</v>
          </cell>
          <cell r="G84" t="str">
            <v>散装称重</v>
          </cell>
          <cell r="I84">
            <v>44720</v>
          </cell>
          <cell r="K84" t="str">
            <v>食用农产品</v>
          </cell>
        </row>
        <row r="85">
          <cell r="A85" t="str">
            <v>XCNCP5301112240080</v>
          </cell>
          <cell r="B85" t="str">
            <v>/</v>
          </cell>
          <cell r="C85" t="str">
            <v>/</v>
          </cell>
          <cell r="E85" t="str">
            <v>云南</v>
          </cell>
          <cell r="F85" t="str">
            <v>大白菜</v>
          </cell>
          <cell r="G85" t="str">
            <v>散装称重</v>
          </cell>
          <cell r="I85">
            <v>44720</v>
          </cell>
          <cell r="K85" t="str">
            <v>食用农产品</v>
          </cell>
        </row>
        <row r="86">
          <cell r="A86" t="str">
            <v>XCNCP5301112240081</v>
          </cell>
          <cell r="B86" t="str">
            <v>/</v>
          </cell>
          <cell r="C86" t="str">
            <v>/</v>
          </cell>
          <cell r="E86" t="str">
            <v>云南</v>
          </cell>
          <cell r="F86" t="str">
            <v>胡萝卜</v>
          </cell>
          <cell r="G86" t="str">
            <v>散装称重</v>
          </cell>
          <cell r="I86">
            <v>44720</v>
          </cell>
          <cell r="K86" t="str">
            <v>食用农产品</v>
          </cell>
        </row>
        <row r="87">
          <cell r="A87" t="str">
            <v>XCNCP5301112240082</v>
          </cell>
          <cell r="B87" t="str">
            <v>/</v>
          </cell>
          <cell r="C87" t="str">
            <v>/</v>
          </cell>
          <cell r="E87" t="str">
            <v>云南</v>
          </cell>
          <cell r="F87" t="str">
            <v>番茄</v>
          </cell>
          <cell r="G87" t="str">
            <v>散装称重</v>
          </cell>
          <cell r="I87">
            <v>44720</v>
          </cell>
          <cell r="K87" t="str">
            <v>食用农产品</v>
          </cell>
        </row>
        <row r="88">
          <cell r="A88" t="str">
            <v>XCNCP5301112240083</v>
          </cell>
          <cell r="B88" t="str">
            <v>/</v>
          </cell>
          <cell r="C88" t="str">
            <v>/</v>
          </cell>
          <cell r="E88" t="str">
            <v>云南</v>
          </cell>
          <cell r="F88" t="str">
            <v>皱皮椒</v>
          </cell>
          <cell r="G88" t="str">
            <v>散装称重</v>
          </cell>
          <cell r="I88">
            <v>44720</v>
          </cell>
          <cell r="K88" t="str">
            <v>食用农产品</v>
          </cell>
        </row>
        <row r="89">
          <cell r="A89" t="str">
            <v>XCNCP5301112240156</v>
          </cell>
          <cell r="B89" t="str">
            <v>/</v>
          </cell>
          <cell r="C89" t="str">
            <v>/</v>
          </cell>
          <cell r="D89" t="str">
            <v>昆明市官渡区王琼莲鸡肉店</v>
          </cell>
          <cell r="E89" t="str">
            <v>云南</v>
          </cell>
          <cell r="F89" t="str">
            <v>鸡蛋</v>
          </cell>
          <cell r="G89" t="str">
            <v>散装称重</v>
          </cell>
          <cell r="I89">
            <v>44719</v>
          </cell>
          <cell r="K89" t="str">
            <v>食用农产品</v>
          </cell>
        </row>
        <row r="90">
          <cell r="A90" t="str">
            <v>XCNCP5301112240157</v>
          </cell>
          <cell r="B90" t="str">
            <v>/</v>
          </cell>
          <cell r="C90" t="str">
            <v>/</v>
          </cell>
          <cell r="D90" t="str">
            <v>昆明市官渡区邹健康鸡肉店</v>
          </cell>
          <cell r="E90" t="str">
            <v>云南</v>
          </cell>
          <cell r="F90" t="str">
            <v>鸡肉</v>
          </cell>
          <cell r="G90" t="str">
            <v>散装称重</v>
          </cell>
          <cell r="I90">
            <v>44720</v>
          </cell>
          <cell r="K90" t="str">
            <v>食用农产品</v>
          </cell>
        </row>
        <row r="91">
          <cell r="A91" t="str">
            <v>XCNCP5301112240158</v>
          </cell>
          <cell r="B91" t="str">
            <v>/</v>
          </cell>
          <cell r="C91" t="str">
            <v>/</v>
          </cell>
          <cell r="D91" t="str">
            <v>昆明市官渡区王有活禽店</v>
          </cell>
          <cell r="E91" t="str">
            <v>云南</v>
          </cell>
          <cell r="F91" t="str">
            <v>土鸡肉</v>
          </cell>
          <cell r="G91" t="str">
            <v>散装称重</v>
          </cell>
          <cell r="I91">
            <v>44720</v>
          </cell>
          <cell r="K91" t="str">
            <v>食用农产品</v>
          </cell>
        </row>
        <row r="92">
          <cell r="A92" t="str">
            <v>XCNCP5301112240084</v>
          </cell>
          <cell r="B92" t="str">
            <v>/</v>
          </cell>
          <cell r="C92" t="str">
            <v>/</v>
          </cell>
          <cell r="D92" t="str">
            <v>昆明市官渡区马关发白条鸡经营部</v>
          </cell>
          <cell r="E92" t="str">
            <v>云南</v>
          </cell>
          <cell r="F92" t="str">
            <v>三黄鸡</v>
          </cell>
          <cell r="G92" t="str">
            <v>散装称重</v>
          </cell>
          <cell r="I92">
            <v>44719</v>
          </cell>
          <cell r="K92" t="str">
            <v>食用农产品</v>
          </cell>
        </row>
        <row r="93">
          <cell r="A93" t="str">
            <v>XCNCP5301112240085</v>
          </cell>
          <cell r="B93" t="str">
            <v>/</v>
          </cell>
          <cell r="C93" t="str">
            <v>/</v>
          </cell>
          <cell r="D93" t="str">
            <v>昆明市官渡区马关发白条鸡经营部</v>
          </cell>
          <cell r="E93" t="str">
            <v>云南</v>
          </cell>
          <cell r="F93" t="str">
            <v>乌鸡</v>
          </cell>
          <cell r="G93" t="str">
            <v>散装称重</v>
          </cell>
          <cell r="I93">
            <v>44719</v>
          </cell>
          <cell r="K93" t="str">
            <v>食用农产品</v>
          </cell>
        </row>
        <row r="94">
          <cell r="A94" t="str">
            <v>XCNCP5301112240086</v>
          </cell>
          <cell r="B94" t="str">
            <v>/</v>
          </cell>
          <cell r="C94" t="str">
            <v>/</v>
          </cell>
          <cell r="D94" t="str">
            <v>昆明市官渡区马关发白条鸡经营部</v>
          </cell>
          <cell r="E94" t="str">
            <v>云南</v>
          </cell>
          <cell r="F94" t="str">
            <v>土鸡</v>
          </cell>
          <cell r="G94" t="str">
            <v>散装称重</v>
          </cell>
          <cell r="I94">
            <v>44719</v>
          </cell>
          <cell r="K94" t="str">
            <v>食用农产品</v>
          </cell>
        </row>
        <row r="95">
          <cell r="A95" t="str">
            <v>XCNCP5301112240159</v>
          </cell>
          <cell r="B95" t="str">
            <v>/</v>
          </cell>
          <cell r="C95" t="str">
            <v>/</v>
          </cell>
          <cell r="E95" t="str">
            <v>云南</v>
          </cell>
          <cell r="F95" t="str">
            <v>姜</v>
          </cell>
          <cell r="G95" t="str">
            <v>散装称重</v>
          </cell>
          <cell r="I95">
            <v>44720</v>
          </cell>
          <cell r="K95" t="str">
            <v>食用农产品</v>
          </cell>
        </row>
        <row r="96">
          <cell r="A96" t="str">
            <v>XCNCP5301112240088</v>
          </cell>
          <cell r="B96" t="str">
            <v>/</v>
          </cell>
          <cell r="C96" t="str">
            <v>/</v>
          </cell>
          <cell r="E96" t="str">
            <v>云南</v>
          </cell>
          <cell r="F96" t="str">
            <v>乌澧</v>
          </cell>
          <cell r="G96" t="str">
            <v>散装称重</v>
          </cell>
          <cell r="I96">
            <v>44720</v>
          </cell>
          <cell r="K96" t="str">
            <v>食用农产品</v>
          </cell>
        </row>
        <row r="97">
          <cell r="A97" t="str">
            <v>XCNCP5301112240089</v>
          </cell>
          <cell r="B97" t="str">
            <v>/</v>
          </cell>
          <cell r="C97" t="str">
            <v>/</v>
          </cell>
          <cell r="E97" t="str">
            <v>云南</v>
          </cell>
          <cell r="F97" t="str">
            <v>草鱼</v>
          </cell>
          <cell r="G97" t="str">
            <v>散装称重</v>
          </cell>
          <cell r="I97">
            <v>44720</v>
          </cell>
          <cell r="K97" t="str">
            <v>食用农产品</v>
          </cell>
        </row>
        <row r="98">
          <cell r="A98" t="str">
            <v>XCNCP5301112240161</v>
          </cell>
          <cell r="B98" t="str">
            <v>/</v>
          </cell>
          <cell r="C98" t="str">
            <v>/</v>
          </cell>
          <cell r="E98" t="str">
            <v>云南</v>
          </cell>
          <cell r="F98" t="str">
            <v>茄子</v>
          </cell>
          <cell r="G98" t="str">
            <v>散装称重</v>
          </cell>
          <cell r="I98">
            <v>44720</v>
          </cell>
          <cell r="K98" t="str">
            <v>食用农产品</v>
          </cell>
        </row>
        <row r="99">
          <cell r="A99" t="str">
            <v>XCNCP5301112240162</v>
          </cell>
          <cell r="B99" t="str">
            <v>/</v>
          </cell>
          <cell r="C99" t="str">
            <v>/</v>
          </cell>
          <cell r="E99" t="str">
            <v>云南</v>
          </cell>
          <cell r="F99" t="str">
            <v>大白菜</v>
          </cell>
          <cell r="G99" t="str">
            <v>散装称重</v>
          </cell>
          <cell r="I99">
            <v>44720</v>
          </cell>
          <cell r="K99" t="str">
            <v>食用农产品</v>
          </cell>
        </row>
        <row r="100">
          <cell r="A100" t="str">
            <v>XCNCP5301112240163</v>
          </cell>
          <cell r="B100" t="str">
            <v>/</v>
          </cell>
          <cell r="C100" t="str">
            <v>/</v>
          </cell>
          <cell r="E100" t="str">
            <v>云南</v>
          </cell>
          <cell r="F100" t="str">
            <v>莲花白</v>
          </cell>
          <cell r="G100" t="str">
            <v>散装称重</v>
          </cell>
          <cell r="I100">
            <v>44720</v>
          </cell>
          <cell r="K100" t="str">
            <v>食用农产品</v>
          </cell>
        </row>
        <row r="101">
          <cell r="A101" t="str">
            <v>XCNCP5301112240164</v>
          </cell>
          <cell r="B101" t="str">
            <v>/</v>
          </cell>
          <cell r="C101" t="str">
            <v>/</v>
          </cell>
          <cell r="E101" t="str">
            <v>云南</v>
          </cell>
          <cell r="F101" t="str">
            <v>胡萝卜</v>
          </cell>
          <cell r="G101" t="str">
            <v>散装称重</v>
          </cell>
          <cell r="I101">
            <v>44720</v>
          </cell>
          <cell r="K101" t="str">
            <v>食用农产品</v>
          </cell>
        </row>
        <row r="102">
          <cell r="A102" t="str">
            <v>XCNCP5301112240165</v>
          </cell>
          <cell r="B102" t="str">
            <v>/</v>
          </cell>
          <cell r="C102" t="str">
            <v>/</v>
          </cell>
          <cell r="E102" t="str">
            <v>云南</v>
          </cell>
          <cell r="F102" t="str">
            <v>番茄</v>
          </cell>
          <cell r="G102" t="str">
            <v>散装称重</v>
          </cell>
          <cell r="I102">
            <v>44720</v>
          </cell>
          <cell r="K102" t="str">
            <v>食用农产品</v>
          </cell>
        </row>
        <row r="103">
          <cell r="A103" t="str">
            <v>XCNCP5301112240166</v>
          </cell>
          <cell r="B103" t="str">
            <v>/</v>
          </cell>
          <cell r="C103" t="str">
            <v>/</v>
          </cell>
          <cell r="E103" t="str">
            <v>云南</v>
          </cell>
          <cell r="F103" t="str">
            <v>姜</v>
          </cell>
          <cell r="G103" t="str">
            <v>散装称重</v>
          </cell>
          <cell r="I103">
            <v>44720</v>
          </cell>
          <cell r="K103" t="str">
            <v>食用农产品</v>
          </cell>
        </row>
        <row r="104">
          <cell r="A104" t="str">
            <v>XCNCP5301112240167</v>
          </cell>
          <cell r="B104" t="str">
            <v>/</v>
          </cell>
          <cell r="C104" t="str">
            <v>/</v>
          </cell>
          <cell r="E104" t="str">
            <v>云南</v>
          </cell>
          <cell r="F104" t="str">
            <v>番茄</v>
          </cell>
          <cell r="G104" t="str">
            <v>散装称重</v>
          </cell>
          <cell r="I104">
            <v>44720</v>
          </cell>
          <cell r="K104" t="str">
            <v>食用农产品</v>
          </cell>
        </row>
        <row r="105">
          <cell r="A105" t="str">
            <v>XCNCP5301112240168</v>
          </cell>
          <cell r="B105" t="str">
            <v>/</v>
          </cell>
          <cell r="C105" t="str">
            <v>/</v>
          </cell>
          <cell r="E105" t="str">
            <v>云南</v>
          </cell>
          <cell r="F105" t="str">
            <v>胡萝卜</v>
          </cell>
          <cell r="G105" t="str">
            <v>散装称重</v>
          </cell>
          <cell r="I105">
            <v>44720</v>
          </cell>
          <cell r="K105" t="str">
            <v>食用农产品</v>
          </cell>
        </row>
        <row r="106">
          <cell r="A106" t="str">
            <v>XCNCP5301112240169</v>
          </cell>
          <cell r="B106" t="str">
            <v>/</v>
          </cell>
          <cell r="C106" t="str">
            <v>/</v>
          </cell>
          <cell r="E106" t="str">
            <v>云南</v>
          </cell>
          <cell r="F106" t="str">
            <v>油麦菜</v>
          </cell>
          <cell r="G106" t="str">
            <v>散装称重</v>
          </cell>
          <cell r="I106">
            <v>44720</v>
          </cell>
          <cell r="K106" t="str">
            <v>食用农产品</v>
          </cell>
        </row>
        <row r="107">
          <cell r="A107" t="str">
            <v>XCNCP5301112240170</v>
          </cell>
          <cell r="B107" t="str">
            <v>/</v>
          </cell>
          <cell r="C107" t="str">
            <v>/</v>
          </cell>
          <cell r="E107" t="str">
            <v>云南</v>
          </cell>
          <cell r="F107" t="str">
            <v>莲花白</v>
          </cell>
          <cell r="G107" t="str">
            <v>散装称重</v>
          </cell>
          <cell r="I107">
            <v>44720</v>
          </cell>
          <cell r="K107" t="str">
            <v>食用农产品</v>
          </cell>
        </row>
        <row r="108">
          <cell r="A108" t="str">
            <v>XCNCP5301112240171</v>
          </cell>
          <cell r="B108" t="str">
            <v>/</v>
          </cell>
          <cell r="C108" t="str">
            <v>/</v>
          </cell>
          <cell r="E108" t="str">
            <v>云南</v>
          </cell>
          <cell r="F108" t="str">
            <v>大白菜</v>
          </cell>
          <cell r="G108" t="str">
            <v>散装称重</v>
          </cell>
          <cell r="I108">
            <v>44720</v>
          </cell>
          <cell r="K108" t="str">
            <v>食用农产品</v>
          </cell>
        </row>
        <row r="109">
          <cell r="A109" t="str">
            <v>XCNCP5301112240172</v>
          </cell>
          <cell r="B109" t="str">
            <v>/</v>
          </cell>
          <cell r="C109" t="str">
            <v>/</v>
          </cell>
          <cell r="E109" t="str">
            <v>云南</v>
          </cell>
          <cell r="F109" t="str">
            <v>豇豆</v>
          </cell>
          <cell r="G109" t="str">
            <v>散装称重</v>
          </cell>
          <cell r="I109">
            <v>44720</v>
          </cell>
          <cell r="K109" t="str">
            <v>食用农产品</v>
          </cell>
        </row>
        <row r="110">
          <cell r="A110" t="str">
            <v>XCNCP5301112240173</v>
          </cell>
          <cell r="B110" t="str">
            <v>/</v>
          </cell>
          <cell r="C110" t="str">
            <v>/</v>
          </cell>
          <cell r="E110" t="str">
            <v>云南</v>
          </cell>
          <cell r="F110" t="str">
            <v>茄子</v>
          </cell>
          <cell r="G110" t="str">
            <v>散装称重</v>
          </cell>
          <cell r="I110">
            <v>44720</v>
          </cell>
          <cell r="K110" t="str">
            <v>食用农产品</v>
          </cell>
        </row>
        <row r="111">
          <cell r="A111" t="str">
            <v>XCNCP5301112240090</v>
          </cell>
          <cell r="B111" t="str">
            <v>/</v>
          </cell>
          <cell r="C111" t="str">
            <v>/</v>
          </cell>
          <cell r="D111" t="str">
            <v>昆明市官渡区于兰鲜猪肉摊位</v>
          </cell>
          <cell r="E111" t="str">
            <v>云南</v>
          </cell>
          <cell r="F111" t="str">
            <v>猪里脊肉</v>
          </cell>
          <cell r="G111" t="str">
            <v>散装称重</v>
          </cell>
          <cell r="I111">
            <v>44720</v>
          </cell>
          <cell r="K111" t="str">
            <v>食用农产品</v>
          </cell>
        </row>
        <row r="112">
          <cell r="A112" t="str">
            <v>XCNCP5301112240091</v>
          </cell>
          <cell r="B112" t="str">
            <v>/</v>
          </cell>
          <cell r="C112" t="str">
            <v>/</v>
          </cell>
          <cell r="D112" t="str">
            <v>昆明市官渡区学解猪肉摊位</v>
          </cell>
          <cell r="E112" t="str">
            <v>云南</v>
          </cell>
          <cell r="F112" t="str">
            <v>猪后腿肉</v>
          </cell>
          <cell r="G112" t="str">
            <v>散装称重</v>
          </cell>
          <cell r="I112">
            <v>44720</v>
          </cell>
          <cell r="K112" t="str">
            <v>食用农产品</v>
          </cell>
        </row>
        <row r="113">
          <cell r="A113" t="str">
            <v>XCNCP5301112240174</v>
          </cell>
          <cell r="B113" t="str">
            <v>/</v>
          </cell>
          <cell r="C113" t="str">
            <v>/</v>
          </cell>
          <cell r="D113" t="str">
            <v>昆明市官渡区张晓艳水果店</v>
          </cell>
          <cell r="E113" t="str">
            <v>云南</v>
          </cell>
          <cell r="F113" t="str">
            <v>苹果</v>
          </cell>
          <cell r="G113" t="str">
            <v>散装称重</v>
          </cell>
          <cell r="I113">
            <v>44719</v>
          </cell>
          <cell r="K113" t="str">
            <v>食用农产品</v>
          </cell>
        </row>
        <row r="114">
          <cell r="A114" t="str">
            <v>XCNCP5301112240175</v>
          </cell>
          <cell r="B114" t="str">
            <v>/</v>
          </cell>
          <cell r="C114" t="str">
            <v>/</v>
          </cell>
          <cell r="D114" t="str">
            <v>昆明市官渡区张晓艳水果店</v>
          </cell>
          <cell r="E114" t="str">
            <v>云南</v>
          </cell>
          <cell r="F114" t="str">
            <v>梨</v>
          </cell>
          <cell r="G114" t="str">
            <v>散装称重</v>
          </cell>
          <cell r="I114">
            <v>44720</v>
          </cell>
          <cell r="K114" t="str">
            <v>食用农产品</v>
          </cell>
        </row>
        <row r="115">
          <cell r="A115" t="str">
            <v>XCNCP5301112240176</v>
          </cell>
          <cell r="B115" t="str">
            <v>/</v>
          </cell>
          <cell r="C115" t="str">
            <v>/</v>
          </cell>
          <cell r="D115" t="str">
            <v>昆明市官渡区张晓艳水果店</v>
          </cell>
          <cell r="E115" t="str">
            <v>云南</v>
          </cell>
          <cell r="F115" t="str">
            <v>沃柑</v>
          </cell>
          <cell r="G115" t="str">
            <v>散装称重</v>
          </cell>
          <cell r="I115">
            <v>44720</v>
          </cell>
          <cell r="K115" t="str">
            <v>食用农产品</v>
          </cell>
        </row>
        <row r="116">
          <cell r="A116" t="str">
            <v>XCNCP5301112240177</v>
          </cell>
          <cell r="B116" t="str">
            <v>/</v>
          </cell>
          <cell r="C116" t="str">
            <v>/</v>
          </cell>
          <cell r="D116" t="str">
            <v>昆明市官渡区张晓艳水果店</v>
          </cell>
          <cell r="E116" t="str">
            <v>云南</v>
          </cell>
          <cell r="F116" t="str">
            <v>橙子</v>
          </cell>
          <cell r="G116" t="str">
            <v>散装称重</v>
          </cell>
          <cell r="I116">
            <v>44719</v>
          </cell>
          <cell r="K116" t="str">
            <v>食用农产品</v>
          </cell>
        </row>
        <row r="117">
          <cell r="A117" t="str">
            <v>XCNCP5301112240178</v>
          </cell>
          <cell r="B117" t="str">
            <v>/</v>
          </cell>
          <cell r="C117" t="str">
            <v>/</v>
          </cell>
          <cell r="D117" t="str">
            <v>昆明市官渡区张晓艳水果店</v>
          </cell>
          <cell r="E117" t="str">
            <v>云南</v>
          </cell>
          <cell r="F117" t="str">
            <v>哈密瓜</v>
          </cell>
          <cell r="G117" t="str">
            <v>散装称重</v>
          </cell>
          <cell r="I117">
            <v>44720</v>
          </cell>
          <cell r="K117" t="str">
            <v>食用农产品</v>
          </cell>
        </row>
        <row r="118">
          <cell r="A118" t="str">
            <v>XCNCP5301112240092</v>
          </cell>
          <cell r="B118" t="str">
            <v>/</v>
          </cell>
          <cell r="C118" t="str">
            <v>/</v>
          </cell>
          <cell r="D118" t="str">
            <v>昆明市官渡区帮奎鲜猪肉摊位</v>
          </cell>
          <cell r="E118" t="str">
            <v>云南</v>
          </cell>
          <cell r="F118" t="str">
            <v>猪前腿肉</v>
          </cell>
          <cell r="G118" t="str">
            <v>散装称重</v>
          </cell>
          <cell r="I118">
            <v>44720</v>
          </cell>
          <cell r="K118" t="str">
            <v>食用农产品</v>
          </cell>
        </row>
        <row r="119">
          <cell r="A119" t="str">
            <v>XCNCP5301112240179</v>
          </cell>
          <cell r="B119" t="str">
            <v>/</v>
          </cell>
          <cell r="C119" t="str">
            <v>/</v>
          </cell>
          <cell r="D119" t="str">
            <v>昆明市官渡区张晓艳水果店</v>
          </cell>
          <cell r="E119" t="str">
            <v>云南</v>
          </cell>
          <cell r="F119" t="str">
            <v>芒果</v>
          </cell>
          <cell r="G119" t="str">
            <v>散装称重</v>
          </cell>
          <cell r="I119">
            <v>44720</v>
          </cell>
          <cell r="K11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5" customWidth="1"/>
    <col min="2" max="2" width="5.875" style="5" customWidth="1"/>
    <col min="3" max="4" width="6.625" style="5" customWidth="1"/>
    <col min="5" max="5" width="14.75" style="11" customWidth="1"/>
    <col min="6" max="6" width="7" style="5" customWidth="1"/>
    <col min="7" max="7" width="5.625" style="5" customWidth="1"/>
    <col min="8" max="8" width="9" style="5"/>
    <col min="9" max="9" width="10" style="5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5"/>
  </cols>
  <sheetData>
    <row r="1" spans="1:15" ht="30" customHeight="1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" t="s">
        <v>13</v>
      </c>
      <c r="O2" s="1" t="s">
        <v>14</v>
      </c>
    </row>
    <row r="3" spans="1:15" ht="33.75">
      <c r="A3" s="7" t="str">
        <f>[1]原始数据!A80</f>
        <v>XCNCP5301112240075</v>
      </c>
      <c r="B3" s="7">
        <v>1</v>
      </c>
      <c r="C3" s="7" t="str">
        <f>[1]原始数据!B80</f>
        <v>/</v>
      </c>
      <c r="D3" s="7" t="str">
        <f>[1]原始数据!C80</f>
        <v>/</v>
      </c>
      <c r="E3" s="7" t="s">
        <v>18</v>
      </c>
      <c r="F3" s="7" t="str">
        <f>[1]原始数据!E80</f>
        <v>云南</v>
      </c>
      <c r="G3" s="7" t="str">
        <f>[1]原始数据!F80</f>
        <v>香蕉</v>
      </c>
      <c r="H3" s="7" t="str">
        <f>[1]原始数据!G80</f>
        <v>散装称重</v>
      </c>
      <c r="I3" s="8">
        <f>[1]原始数据!I80</f>
        <v>44720</v>
      </c>
      <c r="J3" s="7" t="str">
        <f>[1]原始数据!K80</f>
        <v>食用农产品</v>
      </c>
      <c r="K3" s="7" t="s">
        <v>19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[1]原始数据!A81</f>
        <v>XCNCP5301112240076</v>
      </c>
      <c r="B4" s="7">
        <v>2</v>
      </c>
      <c r="C4" s="7" t="str">
        <f>[1]原始数据!B81</f>
        <v>/</v>
      </c>
      <c r="D4" s="7" t="str">
        <f>[1]原始数据!C81</f>
        <v>/</v>
      </c>
      <c r="E4" s="7" t="s">
        <v>18</v>
      </c>
      <c r="F4" s="7" t="str">
        <f>[1]原始数据!E81</f>
        <v>云南</v>
      </c>
      <c r="G4" s="7" t="str">
        <f>[1]原始数据!F81</f>
        <v>火龙果</v>
      </c>
      <c r="H4" s="7" t="str">
        <f>[1]原始数据!G81</f>
        <v>散装称重</v>
      </c>
      <c r="I4" s="8">
        <f>[1]原始数据!I81</f>
        <v>44720</v>
      </c>
      <c r="J4" s="7" t="str">
        <f>[1]原始数据!K81</f>
        <v>食用农产品</v>
      </c>
      <c r="K4" s="7" t="s">
        <v>19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[1]原始数据!A82</f>
        <v>XCNCP5301112240077</v>
      </c>
      <c r="B5" s="7">
        <v>3</v>
      </c>
      <c r="C5" s="7" t="str">
        <f>[1]原始数据!B82</f>
        <v>/</v>
      </c>
      <c r="D5" s="7" t="str">
        <f>[1]原始数据!C82</f>
        <v>/</v>
      </c>
      <c r="E5" s="7" t="s">
        <v>18</v>
      </c>
      <c r="F5" s="7" t="str">
        <f>[1]原始数据!E82</f>
        <v>云南</v>
      </c>
      <c r="G5" s="7" t="str">
        <f>[1]原始数据!F82</f>
        <v>葡萄</v>
      </c>
      <c r="H5" s="7" t="str">
        <f>[1]原始数据!G82</f>
        <v>散装称重</v>
      </c>
      <c r="I5" s="8">
        <f>[1]原始数据!I82</f>
        <v>44720</v>
      </c>
      <c r="J5" s="7" t="str">
        <f>[1]原始数据!K82</f>
        <v>食用农产品</v>
      </c>
      <c r="K5" s="7" t="s">
        <v>19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[1]原始数据!A83</f>
        <v>XCNCP5301112240078</v>
      </c>
      <c r="B6" s="7">
        <v>4</v>
      </c>
      <c r="C6" s="7" t="str">
        <f>[1]原始数据!B83</f>
        <v>/</v>
      </c>
      <c r="D6" s="7" t="str">
        <f>[1]原始数据!C83</f>
        <v>/</v>
      </c>
      <c r="E6" s="7" t="s">
        <v>18</v>
      </c>
      <c r="F6" s="7" t="str">
        <f>[1]原始数据!E83</f>
        <v>云南</v>
      </c>
      <c r="G6" s="7" t="str">
        <f>[1]原始数据!F83</f>
        <v>茄子</v>
      </c>
      <c r="H6" s="7" t="str">
        <f>[1]原始数据!G83</f>
        <v>散装称重</v>
      </c>
      <c r="I6" s="8">
        <f>[1]原始数据!I83</f>
        <v>44720</v>
      </c>
      <c r="J6" s="7" t="str">
        <f>[1]原始数据!K83</f>
        <v>食用农产品</v>
      </c>
      <c r="K6" s="7" t="s">
        <v>19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[1]原始数据!A84</f>
        <v>XCNCP5301112240079</v>
      </c>
      <c r="B7" s="7">
        <v>5</v>
      </c>
      <c r="C7" s="7" t="str">
        <f>[1]原始数据!B84</f>
        <v>/</v>
      </c>
      <c r="D7" s="7" t="str">
        <f>[1]原始数据!C84</f>
        <v>/</v>
      </c>
      <c r="E7" s="7" t="s">
        <v>18</v>
      </c>
      <c r="F7" s="7" t="str">
        <f>[1]原始数据!E84</f>
        <v>云南</v>
      </c>
      <c r="G7" s="7" t="str">
        <f>[1]原始数据!F84</f>
        <v>菜豆</v>
      </c>
      <c r="H7" s="7" t="str">
        <f>[1]原始数据!G84</f>
        <v>散装称重</v>
      </c>
      <c r="I7" s="8">
        <f>[1]原始数据!I84</f>
        <v>44720</v>
      </c>
      <c r="J7" s="7" t="str">
        <f>[1]原始数据!K84</f>
        <v>食用农产品</v>
      </c>
      <c r="K7" s="7" t="s">
        <v>19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[1]原始数据!A85</f>
        <v>XCNCP5301112240080</v>
      </c>
      <c r="B8" s="7">
        <v>6</v>
      </c>
      <c r="C8" s="7" t="str">
        <f>[1]原始数据!B85</f>
        <v>/</v>
      </c>
      <c r="D8" s="7" t="str">
        <f>[1]原始数据!C85</f>
        <v>/</v>
      </c>
      <c r="E8" s="7" t="s">
        <v>18</v>
      </c>
      <c r="F8" s="7" t="str">
        <f>[1]原始数据!E85</f>
        <v>云南</v>
      </c>
      <c r="G8" s="7" t="str">
        <f>[1]原始数据!F85</f>
        <v>大白菜</v>
      </c>
      <c r="H8" s="7" t="str">
        <f>[1]原始数据!G85</f>
        <v>散装称重</v>
      </c>
      <c r="I8" s="8">
        <f>[1]原始数据!I85</f>
        <v>44720</v>
      </c>
      <c r="J8" s="7" t="str">
        <f>[1]原始数据!K85</f>
        <v>食用农产品</v>
      </c>
      <c r="K8" s="7" t="s">
        <v>19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[1]原始数据!A86</f>
        <v>XCNCP5301112240081</v>
      </c>
      <c r="B9" s="7">
        <v>7</v>
      </c>
      <c r="C9" s="7" t="str">
        <f>[1]原始数据!B86</f>
        <v>/</v>
      </c>
      <c r="D9" s="7" t="str">
        <f>[1]原始数据!C86</f>
        <v>/</v>
      </c>
      <c r="E9" s="7" t="s">
        <v>18</v>
      </c>
      <c r="F9" s="7" t="str">
        <f>[1]原始数据!E86</f>
        <v>云南</v>
      </c>
      <c r="G9" s="7" t="str">
        <f>[1]原始数据!F86</f>
        <v>胡萝卜</v>
      </c>
      <c r="H9" s="7" t="str">
        <f>[1]原始数据!G86</f>
        <v>散装称重</v>
      </c>
      <c r="I9" s="8">
        <f>[1]原始数据!I86</f>
        <v>44720</v>
      </c>
      <c r="J9" s="7" t="str">
        <f>[1]原始数据!K86</f>
        <v>食用农产品</v>
      </c>
      <c r="K9" s="7" t="s">
        <v>19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[1]原始数据!A87</f>
        <v>XCNCP5301112240082</v>
      </c>
      <c r="B10" s="7">
        <v>8</v>
      </c>
      <c r="C10" s="7" t="str">
        <f>[1]原始数据!B87</f>
        <v>/</v>
      </c>
      <c r="D10" s="7" t="str">
        <f>[1]原始数据!C87</f>
        <v>/</v>
      </c>
      <c r="E10" s="7" t="s">
        <v>18</v>
      </c>
      <c r="F10" s="7" t="str">
        <f>[1]原始数据!E87</f>
        <v>云南</v>
      </c>
      <c r="G10" s="7" t="str">
        <f>[1]原始数据!F87</f>
        <v>番茄</v>
      </c>
      <c r="H10" s="7" t="str">
        <f>[1]原始数据!G87</f>
        <v>散装称重</v>
      </c>
      <c r="I10" s="8">
        <f>[1]原始数据!I87</f>
        <v>44720</v>
      </c>
      <c r="J10" s="7" t="str">
        <f>[1]原始数据!K87</f>
        <v>食用农产品</v>
      </c>
      <c r="K10" s="7" t="s">
        <v>19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[1]原始数据!A88</f>
        <v>XCNCP5301112240083</v>
      </c>
      <c r="B11" s="7">
        <v>9</v>
      </c>
      <c r="C11" s="7" t="str">
        <f>[1]原始数据!B88</f>
        <v>/</v>
      </c>
      <c r="D11" s="7" t="str">
        <f>[1]原始数据!C88</f>
        <v>/</v>
      </c>
      <c r="E11" s="7" t="s">
        <v>18</v>
      </c>
      <c r="F11" s="7" t="str">
        <f>[1]原始数据!E88</f>
        <v>云南</v>
      </c>
      <c r="G11" s="7" t="str">
        <f>[1]原始数据!F88</f>
        <v>皱皮椒</v>
      </c>
      <c r="H11" s="7" t="str">
        <f>[1]原始数据!G88</f>
        <v>散装称重</v>
      </c>
      <c r="I11" s="8">
        <f>[1]原始数据!I88</f>
        <v>44720</v>
      </c>
      <c r="J11" s="7" t="str">
        <f>[1]原始数据!K88</f>
        <v>食用农产品</v>
      </c>
      <c r="K11" s="7" t="s">
        <v>19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[1]原始数据!A89</f>
        <v>XCNCP5301112240156</v>
      </c>
      <c r="B12" s="7">
        <v>10</v>
      </c>
      <c r="C12" s="7" t="str">
        <f>[1]原始数据!B89</f>
        <v>/</v>
      </c>
      <c r="D12" s="7" t="str">
        <f>[1]原始数据!C89</f>
        <v>/</v>
      </c>
      <c r="E12" s="7" t="str">
        <f>[1]原始数据!D89</f>
        <v>昆明市官渡区王琼莲鸡肉店</v>
      </c>
      <c r="F12" s="7" t="str">
        <f>[1]原始数据!E89</f>
        <v>云南</v>
      </c>
      <c r="G12" s="7" t="str">
        <f>[1]原始数据!F89</f>
        <v>鸡蛋</v>
      </c>
      <c r="H12" s="7" t="str">
        <f>[1]原始数据!G89</f>
        <v>散装称重</v>
      </c>
      <c r="I12" s="8">
        <f>[1]原始数据!I89</f>
        <v>44719</v>
      </c>
      <c r="J12" s="7" t="str">
        <f>[1]原始数据!K89</f>
        <v>食用农产品</v>
      </c>
      <c r="K12" s="7" t="s">
        <v>19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[1]原始数据!A90</f>
        <v>XCNCP5301112240157</v>
      </c>
      <c r="B13" s="7">
        <v>11</v>
      </c>
      <c r="C13" s="7" t="str">
        <f>[1]原始数据!B90</f>
        <v>/</v>
      </c>
      <c r="D13" s="7" t="str">
        <f>[1]原始数据!C90</f>
        <v>/</v>
      </c>
      <c r="E13" s="7" t="str">
        <f>[1]原始数据!D90</f>
        <v>昆明市官渡区邹健康鸡肉店</v>
      </c>
      <c r="F13" s="7" t="str">
        <f>[1]原始数据!E90</f>
        <v>云南</v>
      </c>
      <c r="G13" s="7" t="str">
        <f>[1]原始数据!F90</f>
        <v>鸡肉</v>
      </c>
      <c r="H13" s="7" t="str">
        <f>[1]原始数据!G90</f>
        <v>散装称重</v>
      </c>
      <c r="I13" s="8">
        <f>[1]原始数据!I90</f>
        <v>44720</v>
      </c>
      <c r="J13" s="7" t="str">
        <f>[1]原始数据!K90</f>
        <v>食用农产品</v>
      </c>
      <c r="K13" s="7" t="s">
        <v>19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[1]原始数据!A91</f>
        <v>XCNCP5301112240158</v>
      </c>
      <c r="B14" s="7">
        <v>12</v>
      </c>
      <c r="C14" s="7" t="str">
        <f>[1]原始数据!B91</f>
        <v>/</v>
      </c>
      <c r="D14" s="7" t="str">
        <f>[1]原始数据!C91</f>
        <v>/</v>
      </c>
      <c r="E14" s="7" t="str">
        <f>[1]原始数据!D91</f>
        <v>昆明市官渡区王有活禽店</v>
      </c>
      <c r="F14" s="7" t="str">
        <f>[1]原始数据!E91</f>
        <v>云南</v>
      </c>
      <c r="G14" s="7" t="str">
        <f>[1]原始数据!F91</f>
        <v>土鸡肉</v>
      </c>
      <c r="H14" s="7" t="str">
        <f>[1]原始数据!G91</f>
        <v>散装称重</v>
      </c>
      <c r="I14" s="8">
        <f>[1]原始数据!I91</f>
        <v>44720</v>
      </c>
      <c r="J14" s="7" t="str">
        <f>[1]原始数据!K91</f>
        <v>食用农产品</v>
      </c>
      <c r="K14" s="7" t="s">
        <v>19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[1]原始数据!A92</f>
        <v>XCNCP5301112240084</v>
      </c>
      <c r="B15" s="7">
        <v>13</v>
      </c>
      <c r="C15" s="7" t="str">
        <f>[1]原始数据!B92</f>
        <v>/</v>
      </c>
      <c r="D15" s="7" t="str">
        <f>[1]原始数据!C92</f>
        <v>/</v>
      </c>
      <c r="E15" s="7" t="str">
        <f>[1]原始数据!D92</f>
        <v>昆明市官渡区马关发白条鸡经营部</v>
      </c>
      <c r="F15" s="7" t="str">
        <f>[1]原始数据!E92</f>
        <v>云南</v>
      </c>
      <c r="G15" s="7" t="str">
        <f>[1]原始数据!F92</f>
        <v>三黄鸡</v>
      </c>
      <c r="H15" s="7" t="str">
        <f>[1]原始数据!G92</f>
        <v>散装称重</v>
      </c>
      <c r="I15" s="8">
        <f>[1]原始数据!I92</f>
        <v>44719</v>
      </c>
      <c r="J15" s="7" t="str">
        <f>[1]原始数据!K92</f>
        <v>食用农产品</v>
      </c>
      <c r="K15" s="7" t="s">
        <v>19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[1]原始数据!A93</f>
        <v>XCNCP5301112240085</v>
      </c>
      <c r="B16" s="7">
        <v>14</v>
      </c>
      <c r="C16" s="7" t="str">
        <f>[1]原始数据!B93</f>
        <v>/</v>
      </c>
      <c r="D16" s="7" t="str">
        <f>[1]原始数据!C93</f>
        <v>/</v>
      </c>
      <c r="E16" s="7" t="str">
        <f>[1]原始数据!D93</f>
        <v>昆明市官渡区马关发白条鸡经营部</v>
      </c>
      <c r="F16" s="7" t="str">
        <f>[1]原始数据!E93</f>
        <v>云南</v>
      </c>
      <c r="G16" s="7" t="str">
        <f>[1]原始数据!F93</f>
        <v>乌鸡</v>
      </c>
      <c r="H16" s="7" t="str">
        <f>[1]原始数据!G93</f>
        <v>散装称重</v>
      </c>
      <c r="I16" s="8">
        <f>[1]原始数据!I93</f>
        <v>44719</v>
      </c>
      <c r="J16" s="7" t="str">
        <f>[1]原始数据!K93</f>
        <v>食用农产品</v>
      </c>
      <c r="K16" s="7" t="s">
        <v>19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[1]原始数据!A94</f>
        <v>XCNCP5301112240086</v>
      </c>
      <c r="B17" s="7">
        <v>15</v>
      </c>
      <c r="C17" s="7" t="str">
        <f>[1]原始数据!B94</f>
        <v>/</v>
      </c>
      <c r="D17" s="7" t="str">
        <f>[1]原始数据!C94</f>
        <v>/</v>
      </c>
      <c r="E17" s="7" t="str">
        <f>[1]原始数据!D94</f>
        <v>昆明市官渡区马关发白条鸡经营部</v>
      </c>
      <c r="F17" s="7" t="str">
        <f>[1]原始数据!E94</f>
        <v>云南</v>
      </c>
      <c r="G17" s="7" t="str">
        <f>[1]原始数据!F94</f>
        <v>土鸡</v>
      </c>
      <c r="H17" s="7" t="str">
        <f>[1]原始数据!G94</f>
        <v>散装称重</v>
      </c>
      <c r="I17" s="8">
        <f>[1]原始数据!I94</f>
        <v>44719</v>
      </c>
      <c r="J17" s="7" t="str">
        <f>[1]原始数据!K94</f>
        <v>食用农产品</v>
      </c>
      <c r="K17" s="7" t="s">
        <v>19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[1]原始数据!A95</f>
        <v>XCNCP5301112240159</v>
      </c>
      <c r="B18" s="7">
        <v>16</v>
      </c>
      <c r="C18" s="7" t="str">
        <f>[1]原始数据!B95</f>
        <v>/</v>
      </c>
      <c r="D18" s="7" t="str">
        <f>[1]原始数据!C95</f>
        <v>/</v>
      </c>
      <c r="E18" s="7" t="s">
        <v>20</v>
      </c>
      <c r="F18" s="7" t="str">
        <f>[1]原始数据!E95</f>
        <v>云南</v>
      </c>
      <c r="G18" s="7" t="str">
        <f>[1]原始数据!F95</f>
        <v>姜</v>
      </c>
      <c r="H18" s="7" t="str">
        <f>[1]原始数据!G95</f>
        <v>散装称重</v>
      </c>
      <c r="I18" s="8">
        <f>[1]原始数据!I95</f>
        <v>44720</v>
      </c>
      <c r="J18" s="7" t="str">
        <f>[1]原始数据!K95</f>
        <v>食用农产品</v>
      </c>
      <c r="K18" s="7" t="s">
        <v>19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[1]原始数据!A96</f>
        <v>XCNCP5301112240088</v>
      </c>
      <c r="B19" s="7">
        <v>17</v>
      </c>
      <c r="C19" s="7" t="str">
        <f>[1]原始数据!B96</f>
        <v>/</v>
      </c>
      <c r="D19" s="7" t="str">
        <f>[1]原始数据!C96</f>
        <v>/</v>
      </c>
      <c r="E19" s="7" t="s">
        <v>21</v>
      </c>
      <c r="F19" s="7" t="str">
        <f>[1]原始数据!E96</f>
        <v>云南</v>
      </c>
      <c r="G19" s="7" t="str">
        <f>[1]原始数据!F96</f>
        <v>乌澧</v>
      </c>
      <c r="H19" s="7" t="str">
        <f>[1]原始数据!G96</f>
        <v>散装称重</v>
      </c>
      <c r="I19" s="8">
        <f>[1]原始数据!I96</f>
        <v>44720</v>
      </c>
      <c r="J19" s="7" t="str">
        <f>[1]原始数据!K96</f>
        <v>食用农产品</v>
      </c>
      <c r="K19" s="7" t="s">
        <v>19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[1]原始数据!A97</f>
        <v>XCNCP5301112240089</v>
      </c>
      <c r="B20" s="7">
        <v>18</v>
      </c>
      <c r="C20" s="7" t="str">
        <f>[1]原始数据!B97</f>
        <v>/</v>
      </c>
      <c r="D20" s="7" t="str">
        <f>[1]原始数据!C97</f>
        <v>/</v>
      </c>
      <c r="E20" s="7" t="s">
        <v>21</v>
      </c>
      <c r="F20" s="7" t="str">
        <f>[1]原始数据!E97</f>
        <v>云南</v>
      </c>
      <c r="G20" s="7" t="str">
        <f>[1]原始数据!F97</f>
        <v>草鱼</v>
      </c>
      <c r="H20" s="7" t="str">
        <f>[1]原始数据!G97</f>
        <v>散装称重</v>
      </c>
      <c r="I20" s="8">
        <f>[1]原始数据!I97</f>
        <v>44720</v>
      </c>
      <c r="J20" s="7" t="str">
        <f>[1]原始数据!K97</f>
        <v>食用农产品</v>
      </c>
      <c r="K20" s="7" t="s">
        <v>19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[1]原始数据!A98</f>
        <v>XCNCP5301112240161</v>
      </c>
      <c r="B21" s="7">
        <v>19</v>
      </c>
      <c r="C21" s="7" t="str">
        <f>[1]原始数据!B98</f>
        <v>/</v>
      </c>
      <c r="D21" s="7" t="str">
        <f>[1]原始数据!C98</f>
        <v>/</v>
      </c>
      <c r="E21" s="7" t="s">
        <v>20</v>
      </c>
      <c r="F21" s="7" t="str">
        <f>[1]原始数据!E98</f>
        <v>云南</v>
      </c>
      <c r="G21" s="7" t="str">
        <f>[1]原始数据!F98</f>
        <v>茄子</v>
      </c>
      <c r="H21" s="7" t="str">
        <f>[1]原始数据!G98</f>
        <v>散装称重</v>
      </c>
      <c r="I21" s="8">
        <f>[1]原始数据!I98</f>
        <v>44720</v>
      </c>
      <c r="J21" s="7" t="str">
        <f>[1]原始数据!K98</f>
        <v>食用农产品</v>
      </c>
      <c r="K21" s="7" t="s">
        <v>19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[1]原始数据!A99</f>
        <v>XCNCP5301112240162</v>
      </c>
      <c r="B22" s="7">
        <v>20</v>
      </c>
      <c r="C22" s="7" t="str">
        <f>[1]原始数据!B99</f>
        <v>/</v>
      </c>
      <c r="D22" s="7" t="str">
        <f>[1]原始数据!C99</f>
        <v>/</v>
      </c>
      <c r="E22" s="7" t="s">
        <v>20</v>
      </c>
      <c r="F22" s="7" t="str">
        <f>[1]原始数据!E99</f>
        <v>云南</v>
      </c>
      <c r="G22" s="7" t="str">
        <f>[1]原始数据!F99</f>
        <v>大白菜</v>
      </c>
      <c r="H22" s="7" t="str">
        <f>[1]原始数据!G99</f>
        <v>散装称重</v>
      </c>
      <c r="I22" s="8">
        <f>[1]原始数据!I99</f>
        <v>44720</v>
      </c>
      <c r="J22" s="7" t="str">
        <f>[1]原始数据!K99</f>
        <v>食用农产品</v>
      </c>
      <c r="K22" s="7" t="s">
        <v>19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[1]原始数据!A100</f>
        <v>XCNCP5301112240163</v>
      </c>
      <c r="B23" s="7">
        <v>21</v>
      </c>
      <c r="C23" s="7" t="str">
        <f>[1]原始数据!B100</f>
        <v>/</v>
      </c>
      <c r="D23" s="7" t="str">
        <f>[1]原始数据!C100</f>
        <v>/</v>
      </c>
      <c r="E23" s="7" t="s">
        <v>20</v>
      </c>
      <c r="F23" s="7" t="str">
        <f>[1]原始数据!E100</f>
        <v>云南</v>
      </c>
      <c r="G23" s="7" t="str">
        <f>[1]原始数据!F100</f>
        <v>莲花白</v>
      </c>
      <c r="H23" s="7" t="str">
        <f>[1]原始数据!G100</f>
        <v>散装称重</v>
      </c>
      <c r="I23" s="8">
        <f>[1]原始数据!I100</f>
        <v>44720</v>
      </c>
      <c r="J23" s="7" t="str">
        <f>[1]原始数据!K100</f>
        <v>食用农产品</v>
      </c>
      <c r="K23" s="7" t="s">
        <v>19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[1]原始数据!A101</f>
        <v>XCNCP5301112240164</v>
      </c>
      <c r="B24" s="7">
        <v>22</v>
      </c>
      <c r="C24" s="7" t="str">
        <f>[1]原始数据!B101</f>
        <v>/</v>
      </c>
      <c r="D24" s="7" t="str">
        <f>[1]原始数据!C101</f>
        <v>/</v>
      </c>
      <c r="E24" s="7" t="s">
        <v>20</v>
      </c>
      <c r="F24" s="7" t="str">
        <f>[1]原始数据!E101</f>
        <v>云南</v>
      </c>
      <c r="G24" s="7" t="str">
        <f>[1]原始数据!F101</f>
        <v>胡萝卜</v>
      </c>
      <c r="H24" s="7" t="str">
        <f>[1]原始数据!G101</f>
        <v>散装称重</v>
      </c>
      <c r="I24" s="8">
        <f>[1]原始数据!I101</f>
        <v>44720</v>
      </c>
      <c r="J24" s="7" t="str">
        <f>[1]原始数据!K101</f>
        <v>食用农产品</v>
      </c>
      <c r="K24" s="7" t="s">
        <v>19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[1]原始数据!A102</f>
        <v>XCNCP5301112240165</v>
      </c>
      <c r="B25" s="7">
        <v>23</v>
      </c>
      <c r="C25" s="7" t="str">
        <f>[1]原始数据!B102</f>
        <v>/</v>
      </c>
      <c r="D25" s="7" t="str">
        <f>[1]原始数据!C102</f>
        <v>/</v>
      </c>
      <c r="E25" s="7" t="s">
        <v>20</v>
      </c>
      <c r="F25" s="7" t="str">
        <f>[1]原始数据!E102</f>
        <v>云南</v>
      </c>
      <c r="G25" s="7" t="str">
        <f>[1]原始数据!F102</f>
        <v>番茄</v>
      </c>
      <c r="H25" s="7" t="str">
        <f>[1]原始数据!G102</f>
        <v>散装称重</v>
      </c>
      <c r="I25" s="8">
        <f>[1]原始数据!I102</f>
        <v>44720</v>
      </c>
      <c r="J25" s="7" t="str">
        <f>[1]原始数据!K102</f>
        <v>食用农产品</v>
      </c>
      <c r="K25" s="7" t="s">
        <v>19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[1]原始数据!A103</f>
        <v>XCNCP5301112240166</v>
      </c>
      <c r="B26" s="7">
        <v>24</v>
      </c>
      <c r="C26" s="7" t="str">
        <f>[1]原始数据!B103</f>
        <v>/</v>
      </c>
      <c r="D26" s="7" t="str">
        <f>[1]原始数据!C103</f>
        <v>/</v>
      </c>
      <c r="E26" s="7" t="s">
        <v>22</v>
      </c>
      <c r="F26" s="7" t="str">
        <f>[1]原始数据!E103</f>
        <v>云南</v>
      </c>
      <c r="G26" s="7" t="str">
        <f>[1]原始数据!F103</f>
        <v>姜</v>
      </c>
      <c r="H26" s="7" t="str">
        <f>[1]原始数据!G103</f>
        <v>散装称重</v>
      </c>
      <c r="I26" s="8">
        <f>[1]原始数据!I103</f>
        <v>44720</v>
      </c>
      <c r="J26" s="7" t="str">
        <f>[1]原始数据!K103</f>
        <v>食用农产品</v>
      </c>
      <c r="K26" s="7" t="s">
        <v>19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[1]原始数据!A104</f>
        <v>XCNCP5301112240167</v>
      </c>
      <c r="B27" s="7">
        <v>25</v>
      </c>
      <c r="C27" s="7" t="str">
        <f>[1]原始数据!B104</f>
        <v>/</v>
      </c>
      <c r="D27" s="7" t="str">
        <f>[1]原始数据!C104</f>
        <v>/</v>
      </c>
      <c r="E27" s="7" t="s">
        <v>22</v>
      </c>
      <c r="F27" s="7" t="str">
        <f>[1]原始数据!E104</f>
        <v>云南</v>
      </c>
      <c r="G27" s="7" t="str">
        <f>[1]原始数据!F104</f>
        <v>番茄</v>
      </c>
      <c r="H27" s="7" t="str">
        <f>[1]原始数据!G104</f>
        <v>散装称重</v>
      </c>
      <c r="I27" s="8">
        <f>[1]原始数据!I104</f>
        <v>44720</v>
      </c>
      <c r="J27" s="7" t="str">
        <f>[1]原始数据!K104</f>
        <v>食用农产品</v>
      </c>
      <c r="K27" s="7" t="s">
        <v>19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[1]原始数据!A105</f>
        <v>XCNCP5301112240168</v>
      </c>
      <c r="B28" s="7">
        <v>26</v>
      </c>
      <c r="C28" s="7" t="str">
        <f>[1]原始数据!B105</f>
        <v>/</v>
      </c>
      <c r="D28" s="7" t="str">
        <f>[1]原始数据!C105</f>
        <v>/</v>
      </c>
      <c r="E28" s="7" t="s">
        <v>22</v>
      </c>
      <c r="F28" s="7" t="str">
        <f>[1]原始数据!E105</f>
        <v>云南</v>
      </c>
      <c r="G28" s="7" t="str">
        <f>[1]原始数据!F105</f>
        <v>胡萝卜</v>
      </c>
      <c r="H28" s="7" t="str">
        <f>[1]原始数据!G105</f>
        <v>散装称重</v>
      </c>
      <c r="I28" s="8">
        <f>[1]原始数据!I105</f>
        <v>44720</v>
      </c>
      <c r="J28" s="7" t="str">
        <f>[1]原始数据!K105</f>
        <v>食用农产品</v>
      </c>
      <c r="K28" s="7" t="s">
        <v>19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[1]原始数据!A106</f>
        <v>XCNCP5301112240169</v>
      </c>
      <c r="B29" s="7">
        <v>27</v>
      </c>
      <c r="C29" s="7" t="str">
        <f>[1]原始数据!B106</f>
        <v>/</v>
      </c>
      <c r="D29" s="7" t="str">
        <f>[1]原始数据!C106</f>
        <v>/</v>
      </c>
      <c r="E29" s="7" t="s">
        <v>22</v>
      </c>
      <c r="F29" s="7" t="str">
        <f>[1]原始数据!E106</f>
        <v>云南</v>
      </c>
      <c r="G29" s="7" t="str">
        <f>[1]原始数据!F106</f>
        <v>油麦菜</v>
      </c>
      <c r="H29" s="7" t="str">
        <f>[1]原始数据!G106</f>
        <v>散装称重</v>
      </c>
      <c r="I29" s="8">
        <f>[1]原始数据!I106</f>
        <v>44720</v>
      </c>
      <c r="J29" s="7" t="str">
        <f>[1]原始数据!K106</f>
        <v>食用农产品</v>
      </c>
      <c r="K29" s="7" t="s">
        <v>19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[1]原始数据!A107</f>
        <v>XCNCP5301112240170</v>
      </c>
      <c r="B30" s="7">
        <v>28</v>
      </c>
      <c r="C30" s="7" t="str">
        <f>[1]原始数据!B107</f>
        <v>/</v>
      </c>
      <c r="D30" s="7" t="str">
        <f>[1]原始数据!C107</f>
        <v>/</v>
      </c>
      <c r="E30" s="7" t="s">
        <v>22</v>
      </c>
      <c r="F30" s="7" t="str">
        <f>[1]原始数据!E107</f>
        <v>云南</v>
      </c>
      <c r="G30" s="7" t="str">
        <f>[1]原始数据!F107</f>
        <v>莲花白</v>
      </c>
      <c r="H30" s="7" t="str">
        <f>[1]原始数据!G107</f>
        <v>散装称重</v>
      </c>
      <c r="I30" s="8">
        <f>[1]原始数据!I107</f>
        <v>44720</v>
      </c>
      <c r="J30" s="7" t="str">
        <f>[1]原始数据!K107</f>
        <v>食用农产品</v>
      </c>
      <c r="K30" s="7" t="s">
        <v>19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[1]原始数据!A108</f>
        <v>XCNCP5301112240171</v>
      </c>
      <c r="B31" s="7">
        <v>29</v>
      </c>
      <c r="C31" s="7" t="str">
        <f>[1]原始数据!B108</f>
        <v>/</v>
      </c>
      <c r="D31" s="7" t="str">
        <f>[1]原始数据!C108</f>
        <v>/</v>
      </c>
      <c r="E31" s="7" t="s">
        <v>22</v>
      </c>
      <c r="F31" s="7" t="str">
        <f>[1]原始数据!E108</f>
        <v>云南</v>
      </c>
      <c r="G31" s="7" t="str">
        <f>[1]原始数据!F108</f>
        <v>大白菜</v>
      </c>
      <c r="H31" s="7" t="str">
        <f>[1]原始数据!G108</f>
        <v>散装称重</v>
      </c>
      <c r="I31" s="8">
        <f>[1]原始数据!I108</f>
        <v>44720</v>
      </c>
      <c r="J31" s="7" t="str">
        <f>[1]原始数据!K108</f>
        <v>食用农产品</v>
      </c>
      <c r="K31" s="7" t="s">
        <v>19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[1]原始数据!A109</f>
        <v>XCNCP5301112240172</v>
      </c>
      <c r="B32" s="7">
        <v>30</v>
      </c>
      <c r="C32" s="7" t="str">
        <f>[1]原始数据!B109</f>
        <v>/</v>
      </c>
      <c r="D32" s="7" t="str">
        <f>[1]原始数据!C109</f>
        <v>/</v>
      </c>
      <c r="E32" s="7" t="s">
        <v>22</v>
      </c>
      <c r="F32" s="7" t="str">
        <f>[1]原始数据!E109</f>
        <v>云南</v>
      </c>
      <c r="G32" s="7" t="str">
        <f>[1]原始数据!F109</f>
        <v>豇豆</v>
      </c>
      <c r="H32" s="7" t="str">
        <f>[1]原始数据!G109</f>
        <v>散装称重</v>
      </c>
      <c r="I32" s="8">
        <f>[1]原始数据!I109</f>
        <v>44720</v>
      </c>
      <c r="J32" s="7" t="str">
        <f>[1]原始数据!K109</f>
        <v>食用农产品</v>
      </c>
      <c r="K32" s="7" t="s">
        <v>19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[1]原始数据!A110</f>
        <v>XCNCP5301112240173</v>
      </c>
      <c r="B33" s="7">
        <v>31</v>
      </c>
      <c r="C33" s="7" t="str">
        <f>[1]原始数据!B110</f>
        <v>/</v>
      </c>
      <c r="D33" s="7" t="str">
        <f>[1]原始数据!C110</f>
        <v>/</v>
      </c>
      <c r="E33" s="7" t="s">
        <v>22</v>
      </c>
      <c r="F33" s="7" t="str">
        <f>[1]原始数据!E110</f>
        <v>云南</v>
      </c>
      <c r="G33" s="7" t="str">
        <f>[1]原始数据!F110</f>
        <v>茄子</v>
      </c>
      <c r="H33" s="7" t="str">
        <f>[1]原始数据!G110</f>
        <v>散装称重</v>
      </c>
      <c r="I33" s="8">
        <f>[1]原始数据!I110</f>
        <v>44720</v>
      </c>
      <c r="J33" s="7" t="str">
        <f>[1]原始数据!K110</f>
        <v>食用农产品</v>
      </c>
      <c r="K33" s="7" t="s">
        <v>19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[1]原始数据!A111</f>
        <v>XCNCP5301112240090</v>
      </c>
      <c r="B34" s="7">
        <v>32</v>
      </c>
      <c r="C34" s="7" t="str">
        <f>[1]原始数据!B111</f>
        <v>/</v>
      </c>
      <c r="D34" s="7" t="str">
        <f>[1]原始数据!C111</f>
        <v>/</v>
      </c>
      <c r="E34" s="7" t="str">
        <f>[1]原始数据!D111</f>
        <v>昆明市官渡区于兰鲜猪肉摊位</v>
      </c>
      <c r="F34" s="7" t="str">
        <f>[1]原始数据!E111</f>
        <v>云南</v>
      </c>
      <c r="G34" s="7" t="str">
        <f>[1]原始数据!F111</f>
        <v>猪里脊肉</v>
      </c>
      <c r="H34" s="7" t="str">
        <f>[1]原始数据!G111</f>
        <v>散装称重</v>
      </c>
      <c r="I34" s="8">
        <f>[1]原始数据!I111</f>
        <v>44720</v>
      </c>
      <c r="J34" s="7" t="str">
        <f>[1]原始数据!K111</f>
        <v>食用农产品</v>
      </c>
      <c r="K34" s="7" t="s">
        <v>19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[1]原始数据!A112</f>
        <v>XCNCP5301112240091</v>
      </c>
      <c r="B35" s="7">
        <v>33</v>
      </c>
      <c r="C35" s="7" t="str">
        <f>[1]原始数据!B112</f>
        <v>/</v>
      </c>
      <c r="D35" s="7" t="str">
        <f>[1]原始数据!C112</f>
        <v>/</v>
      </c>
      <c r="E35" s="7" t="str">
        <f>[1]原始数据!D112</f>
        <v>昆明市官渡区学解猪肉摊位</v>
      </c>
      <c r="F35" s="7" t="str">
        <f>[1]原始数据!E112</f>
        <v>云南</v>
      </c>
      <c r="G35" s="7" t="str">
        <f>[1]原始数据!F112</f>
        <v>猪后腿肉</v>
      </c>
      <c r="H35" s="7" t="str">
        <f>[1]原始数据!G112</f>
        <v>散装称重</v>
      </c>
      <c r="I35" s="8">
        <f>[1]原始数据!I112</f>
        <v>44720</v>
      </c>
      <c r="J35" s="7" t="str">
        <f>[1]原始数据!K112</f>
        <v>食用农产品</v>
      </c>
      <c r="K35" s="7" t="s">
        <v>19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[1]原始数据!A113</f>
        <v>XCNCP5301112240174</v>
      </c>
      <c r="B36" s="7">
        <v>34</v>
      </c>
      <c r="C36" s="7" t="str">
        <f>[1]原始数据!B113</f>
        <v>/</v>
      </c>
      <c r="D36" s="7" t="str">
        <f>[1]原始数据!C113</f>
        <v>/</v>
      </c>
      <c r="E36" s="7" t="str">
        <f>[1]原始数据!D113</f>
        <v>昆明市官渡区张晓艳水果店</v>
      </c>
      <c r="F36" s="7" t="str">
        <f>[1]原始数据!E113</f>
        <v>云南</v>
      </c>
      <c r="G36" s="7" t="str">
        <f>[1]原始数据!F113</f>
        <v>苹果</v>
      </c>
      <c r="H36" s="7" t="str">
        <f>[1]原始数据!G113</f>
        <v>散装称重</v>
      </c>
      <c r="I36" s="8">
        <f>[1]原始数据!I113</f>
        <v>44719</v>
      </c>
      <c r="J36" s="7" t="str">
        <f>[1]原始数据!K113</f>
        <v>食用农产品</v>
      </c>
      <c r="K36" s="7" t="s">
        <v>19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[1]原始数据!A114</f>
        <v>XCNCP5301112240175</v>
      </c>
      <c r="B37" s="7">
        <v>35</v>
      </c>
      <c r="C37" s="7" t="str">
        <f>[1]原始数据!B114</f>
        <v>/</v>
      </c>
      <c r="D37" s="7" t="str">
        <f>[1]原始数据!C114</f>
        <v>/</v>
      </c>
      <c r="E37" s="7" t="str">
        <f>[1]原始数据!D114</f>
        <v>昆明市官渡区张晓艳水果店</v>
      </c>
      <c r="F37" s="7" t="str">
        <f>[1]原始数据!E114</f>
        <v>云南</v>
      </c>
      <c r="G37" s="7" t="str">
        <f>[1]原始数据!F114</f>
        <v>梨</v>
      </c>
      <c r="H37" s="7" t="str">
        <f>[1]原始数据!G114</f>
        <v>散装称重</v>
      </c>
      <c r="I37" s="8">
        <f>[1]原始数据!I114</f>
        <v>44720</v>
      </c>
      <c r="J37" s="7" t="str">
        <f>[1]原始数据!K114</f>
        <v>食用农产品</v>
      </c>
      <c r="K37" s="7" t="s">
        <v>19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[1]原始数据!A115</f>
        <v>XCNCP5301112240176</v>
      </c>
      <c r="B38" s="7">
        <v>36</v>
      </c>
      <c r="C38" s="7" t="str">
        <f>[1]原始数据!B115</f>
        <v>/</v>
      </c>
      <c r="D38" s="7" t="str">
        <f>[1]原始数据!C115</f>
        <v>/</v>
      </c>
      <c r="E38" s="7" t="str">
        <f>[1]原始数据!D115</f>
        <v>昆明市官渡区张晓艳水果店</v>
      </c>
      <c r="F38" s="7" t="str">
        <f>[1]原始数据!E115</f>
        <v>云南</v>
      </c>
      <c r="G38" s="7" t="str">
        <f>[1]原始数据!F115</f>
        <v>沃柑</v>
      </c>
      <c r="H38" s="7" t="str">
        <f>[1]原始数据!G115</f>
        <v>散装称重</v>
      </c>
      <c r="I38" s="8">
        <f>[1]原始数据!I115</f>
        <v>44720</v>
      </c>
      <c r="J38" s="7" t="str">
        <f>[1]原始数据!K115</f>
        <v>食用农产品</v>
      </c>
      <c r="K38" s="7" t="s">
        <v>19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[1]原始数据!A116</f>
        <v>XCNCP5301112240177</v>
      </c>
      <c r="B39" s="7">
        <v>37</v>
      </c>
      <c r="C39" s="7" t="str">
        <f>[1]原始数据!B116</f>
        <v>/</v>
      </c>
      <c r="D39" s="7" t="str">
        <f>[1]原始数据!C116</f>
        <v>/</v>
      </c>
      <c r="E39" s="7" t="str">
        <f>[1]原始数据!D116</f>
        <v>昆明市官渡区张晓艳水果店</v>
      </c>
      <c r="F39" s="7" t="str">
        <f>[1]原始数据!E116</f>
        <v>云南</v>
      </c>
      <c r="G39" s="7" t="str">
        <f>[1]原始数据!F116</f>
        <v>橙子</v>
      </c>
      <c r="H39" s="7" t="str">
        <f>[1]原始数据!G116</f>
        <v>散装称重</v>
      </c>
      <c r="I39" s="8">
        <f>[1]原始数据!I116</f>
        <v>44719</v>
      </c>
      <c r="J39" s="7" t="str">
        <f>[1]原始数据!K116</f>
        <v>食用农产品</v>
      </c>
      <c r="K39" s="7" t="s">
        <v>19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[1]原始数据!A117</f>
        <v>XCNCP5301112240178</v>
      </c>
      <c r="B40" s="7">
        <v>38</v>
      </c>
      <c r="C40" s="7" t="str">
        <f>[1]原始数据!B117</f>
        <v>/</v>
      </c>
      <c r="D40" s="7" t="str">
        <f>[1]原始数据!C117</f>
        <v>/</v>
      </c>
      <c r="E40" s="7" t="str">
        <f>[1]原始数据!D117</f>
        <v>昆明市官渡区张晓艳水果店</v>
      </c>
      <c r="F40" s="7" t="str">
        <f>[1]原始数据!E117</f>
        <v>云南</v>
      </c>
      <c r="G40" s="7" t="str">
        <f>[1]原始数据!F117</f>
        <v>哈密瓜</v>
      </c>
      <c r="H40" s="7" t="str">
        <f>[1]原始数据!G117</f>
        <v>散装称重</v>
      </c>
      <c r="I40" s="8">
        <f>[1]原始数据!I117</f>
        <v>44720</v>
      </c>
      <c r="J40" s="7" t="str">
        <f>[1]原始数据!K117</f>
        <v>食用农产品</v>
      </c>
      <c r="K40" s="7" t="s">
        <v>19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[1]原始数据!A118</f>
        <v>XCNCP5301112240092</v>
      </c>
      <c r="B41" s="7">
        <v>39</v>
      </c>
      <c r="C41" s="7" t="str">
        <f>[1]原始数据!B118</f>
        <v>/</v>
      </c>
      <c r="D41" s="7" t="str">
        <f>[1]原始数据!C118</f>
        <v>/</v>
      </c>
      <c r="E41" s="7" t="str">
        <f>[1]原始数据!D118</f>
        <v>昆明市官渡区帮奎鲜猪肉摊位</v>
      </c>
      <c r="F41" s="7" t="str">
        <f>[1]原始数据!E118</f>
        <v>云南</v>
      </c>
      <c r="G41" s="7" t="str">
        <f>[1]原始数据!F118</f>
        <v>猪前腿肉</v>
      </c>
      <c r="H41" s="7" t="str">
        <f>[1]原始数据!G118</f>
        <v>散装称重</v>
      </c>
      <c r="I41" s="8">
        <f>[1]原始数据!I118</f>
        <v>44720</v>
      </c>
      <c r="J41" s="7" t="str">
        <f>[1]原始数据!K118</f>
        <v>食用农产品</v>
      </c>
      <c r="K41" s="7" t="s">
        <v>19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[1]原始数据!A119</f>
        <v>XCNCP5301112240179</v>
      </c>
      <c r="B42" s="7">
        <v>40</v>
      </c>
      <c r="C42" s="7" t="str">
        <f>[1]原始数据!B119</f>
        <v>/</v>
      </c>
      <c r="D42" s="7" t="str">
        <f>[1]原始数据!C119</f>
        <v>/</v>
      </c>
      <c r="E42" s="7" t="str">
        <f>[1]原始数据!D119</f>
        <v>昆明市官渡区张晓艳水果店</v>
      </c>
      <c r="F42" s="7" t="str">
        <f>[1]原始数据!E119</f>
        <v>云南</v>
      </c>
      <c r="G42" s="7" t="str">
        <f>[1]原始数据!F119</f>
        <v>芒果</v>
      </c>
      <c r="H42" s="7" t="str">
        <f>[1]原始数据!G119</f>
        <v>散装称重</v>
      </c>
      <c r="I42" s="8">
        <f>[1]原始数据!I119</f>
        <v>44720</v>
      </c>
      <c r="J42" s="7" t="str">
        <f>[1]原始数据!K119</f>
        <v>食用农产品</v>
      </c>
      <c r="K42" s="7" t="s">
        <v>19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2022年28期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cp:lastPrinted>2022-07-30T06:09:24Z</cp:lastPrinted>
  <dcterms:created xsi:type="dcterms:W3CDTF">2022-07-30T05:07:38Z</dcterms:created>
  <dcterms:modified xsi:type="dcterms:W3CDTF">2022-07-30T06:09:33Z</dcterms:modified>
</cp:coreProperties>
</file>