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3655" windowHeight="9120"/>
  </bookViews>
  <sheets>
    <sheet name="2022年30期" sheetId="1" r:id="rId1"/>
  </sheets>
  <externalReferences>
    <externalReference r:id="rId2"/>
  </externalReferences>
  <calcPr calcId="124519" calcMode="manual"/>
</workbook>
</file>

<file path=xl/calcChain.xml><?xml version="1.0" encoding="utf-8"?>
<calcChain xmlns="http://schemas.openxmlformats.org/spreadsheetml/2006/main">
  <c r="J42" i="1"/>
  <c r="I42"/>
  <c r="H42"/>
  <c r="G42"/>
  <c r="F42"/>
  <c r="E42"/>
  <c r="D42"/>
  <c r="C42"/>
  <c r="A42"/>
  <c r="J41"/>
  <c r="I41"/>
  <c r="H41"/>
  <c r="G41"/>
  <c r="F41"/>
  <c r="E41"/>
  <c r="D41"/>
  <c r="C41"/>
  <c r="A41"/>
  <c r="J40"/>
  <c r="I40"/>
  <c r="H40"/>
  <c r="G40"/>
  <c r="F40"/>
  <c r="E40"/>
  <c r="D40"/>
  <c r="C40"/>
  <c r="A40"/>
  <c r="J39"/>
  <c r="I39"/>
  <c r="H39"/>
  <c r="G39"/>
  <c r="F39"/>
  <c r="E39"/>
  <c r="D39"/>
  <c r="C39"/>
  <c r="A39"/>
  <c r="J38"/>
  <c r="I38"/>
  <c r="H38"/>
  <c r="G38"/>
  <c r="F38"/>
  <c r="E38"/>
  <c r="D38"/>
  <c r="C38"/>
  <c r="A38"/>
  <c r="J37"/>
  <c r="I37"/>
  <c r="H37"/>
  <c r="G37"/>
  <c r="F37"/>
  <c r="E37"/>
  <c r="D37"/>
  <c r="C37"/>
  <c r="A37"/>
  <c r="J36"/>
  <c r="I36"/>
  <c r="H36"/>
  <c r="G36"/>
  <c r="F36"/>
  <c r="E36"/>
  <c r="D36"/>
  <c r="C36"/>
  <c r="A36"/>
  <c r="J35"/>
  <c r="I35"/>
  <c r="H35"/>
  <c r="G35"/>
  <c r="F35"/>
  <c r="E35"/>
  <c r="D35"/>
  <c r="C35"/>
  <c r="A35"/>
  <c r="J34"/>
  <c r="I34"/>
  <c r="H34"/>
  <c r="G34"/>
  <c r="F34"/>
  <c r="E34"/>
  <c r="D34"/>
  <c r="C34"/>
  <c r="A34"/>
  <c r="J33"/>
  <c r="I33"/>
  <c r="H33"/>
  <c r="G33"/>
  <c r="F33"/>
  <c r="E33"/>
  <c r="D33"/>
  <c r="C33"/>
  <c r="A33"/>
  <c r="J32"/>
  <c r="I32"/>
  <c r="H32"/>
  <c r="G32"/>
  <c r="F32"/>
  <c r="E32"/>
  <c r="D32"/>
  <c r="C32"/>
  <c r="A32"/>
  <c r="J31"/>
  <c r="I31"/>
  <c r="H31"/>
  <c r="G31"/>
  <c r="F31"/>
  <c r="E31"/>
  <c r="D31"/>
  <c r="C31"/>
  <c r="A31"/>
  <c r="J30"/>
  <c r="I30"/>
  <c r="H30"/>
  <c r="G30"/>
  <c r="F30"/>
  <c r="E30"/>
  <c r="D30"/>
  <c r="C30"/>
  <c r="A30"/>
  <c r="J29"/>
  <c r="I29"/>
  <c r="H29"/>
  <c r="G29"/>
  <c r="F29"/>
  <c r="E29"/>
  <c r="D29"/>
  <c r="C29"/>
  <c r="A29"/>
  <c r="J28"/>
  <c r="I28"/>
  <c r="H28"/>
  <c r="G28"/>
  <c r="F28"/>
  <c r="E28"/>
  <c r="D28"/>
  <c r="C28"/>
  <c r="A28"/>
  <c r="J27"/>
  <c r="I27"/>
  <c r="H27"/>
  <c r="G27"/>
  <c r="F27"/>
  <c r="E27"/>
  <c r="D27"/>
  <c r="C27"/>
  <c r="A27"/>
  <c r="J26"/>
  <c r="I26"/>
  <c r="H26"/>
  <c r="G26"/>
  <c r="F26"/>
  <c r="E26"/>
  <c r="D26"/>
  <c r="C26"/>
  <c r="A26"/>
  <c r="J25"/>
  <c r="I25"/>
  <c r="H25"/>
  <c r="G25"/>
  <c r="F25"/>
  <c r="E25"/>
  <c r="D25"/>
  <c r="C25"/>
  <c r="A25"/>
  <c r="J24"/>
  <c r="I24"/>
  <c r="H24"/>
  <c r="G24"/>
  <c r="F24"/>
  <c r="E24"/>
  <c r="D24"/>
  <c r="C24"/>
  <c r="A24"/>
  <c r="J23"/>
  <c r="I23"/>
  <c r="H23"/>
  <c r="G23"/>
  <c r="F23"/>
  <c r="E23"/>
  <c r="D23"/>
  <c r="C23"/>
  <c r="A23"/>
  <c r="J22"/>
  <c r="I22"/>
  <c r="H22"/>
  <c r="G22"/>
  <c r="F22"/>
  <c r="E22"/>
  <c r="D22"/>
  <c r="C22"/>
  <c r="A22"/>
  <c r="J21"/>
  <c r="I21"/>
  <c r="H21"/>
  <c r="G21"/>
  <c r="F21"/>
  <c r="E21"/>
  <c r="D21"/>
  <c r="C21"/>
  <c r="A21"/>
  <c r="J20"/>
  <c r="I20"/>
  <c r="H20"/>
  <c r="G20"/>
  <c r="F20"/>
  <c r="E20"/>
  <c r="D20"/>
  <c r="C20"/>
  <c r="A20"/>
  <c r="J19"/>
  <c r="I19"/>
  <c r="H19"/>
  <c r="G19"/>
  <c r="F19"/>
  <c r="E19"/>
  <c r="D19"/>
  <c r="C19"/>
  <c r="A19"/>
  <c r="J18"/>
  <c r="I18"/>
  <c r="H18"/>
  <c r="G18"/>
  <c r="F18"/>
  <c r="E18"/>
  <c r="D18"/>
  <c r="C18"/>
  <c r="A18"/>
  <c r="J17"/>
  <c r="I17"/>
  <c r="H17"/>
  <c r="G17"/>
  <c r="F17"/>
  <c r="E17"/>
  <c r="D17"/>
  <c r="C17"/>
  <c r="A17"/>
  <c r="J16"/>
  <c r="I16"/>
  <c r="H16"/>
  <c r="G16"/>
  <c r="F16"/>
  <c r="E16"/>
  <c r="D16"/>
  <c r="C16"/>
  <c r="A16"/>
  <c r="J15"/>
  <c r="I15"/>
  <c r="H15"/>
  <c r="G15"/>
  <c r="F15"/>
  <c r="E15"/>
  <c r="D15"/>
  <c r="C15"/>
  <c r="A15"/>
  <c r="J14"/>
  <c r="I14"/>
  <c r="H14"/>
  <c r="G14"/>
  <c r="F14"/>
  <c r="E14"/>
  <c r="D14"/>
  <c r="C14"/>
  <c r="A14"/>
  <c r="J13"/>
  <c r="I13"/>
  <c r="H13"/>
  <c r="G13"/>
  <c r="F13"/>
  <c r="E13"/>
  <c r="D13"/>
  <c r="C13"/>
  <c r="A13"/>
  <c r="J12"/>
  <c r="I12"/>
  <c r="H12"/>
  <c r="G12"/>
  <c r="F12"/>
  <c r="E12"/>
  <c r="D12"/>
  <c r="C12"/>
  <c r="A12"/>
  <c r="J11"/>
  <c r="I11"/>
  <c r="H11"/>
  <c r="G11"/>
  <c r="F11"/>
  <c r="E11"/>
  <c r="D11"/>
  <c r="C11"/>
  <c r="A11"/>
  <c r="J10"/>
  <c r="I10"/>
  <c r="H10"/>
  <c r="G10"/>
  <c r="F10"/>
  <c r="E10"/>
  <c r="D10"/>
  <c r="C10"/>
  <c r="A10"/>
  <c r="J9"/>
  <c r="I9"/>
  <c r="H9"/>
  <c r="G9"/>
  <c r="F9"/>
  <c r="E9"/>
  <c r="D9"/>
  <c r="C9"/>
  <c r="A9"/>
  <c r="J8"/>
  <c r="I8"/>
  <c r="H8"/>
  <c r="G8"/>
  <c r="F8"/>
  <c r="E8"/>
  <c r="D8"/>
  <c r="C8"/>
  <c r="A8"/>
  <c r="J7"/>
  <c r="I7"/>
  <c r="H7"/>
  <c r="G7"/>
  <c r="F7"/>
  <c r="E7"/>
  <c r="D7"/>
  <c r="C7"/>
  <c r="A7"/>
  <c r="J6"/>
  <c r="I6"/>
  <c r="H6"/>
  <c r="G6"/>
  <c r="F6"/>
  <c r="E6"/>
  <c r="D6"/>
  <c r="C6"/>
  <c r="A6"/>
  <c r="J5"/>
  <c r="I5"/>
  <c r="H5"/>
  <c r="G5"/>
  <c r="F5"/>
  <c r="E5"/>
  <c r="D5"/>
  <c r="C5"/>
  <c r="A5"/>
  <c r="J4"/>
  <c r="I4"/>
  <c r="H4"/>
  <c r="G4"/>
  <c r="F4"/>
  <c r="E4"/>
  <c r="D4"/>
  <c r="C4"/>
  <c r="A4"/>
  <c r="J3"/>
  <c r="I3"/>
  <c r="H3"/>
  <c r="G3"/>
  <c r="F3"/>
  <c r="E3"/>
  <c r="D3"/>
  <c r="C3"/>
  <c r="A3"/>
</calcChain>
</file>

<file path=xl/sharedStrings.xml><?xml version="1.0" encoding="utf-8"?>
<sst xmlns="http://schemas.openxmlformats.org/spreadsheetml/2006/main" count="176" uniqueCount="20">
  <si>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</si>
  <si>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</si>
  <si>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</si>
  <si>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</si>
  <si>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</si>
  <si>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</si>
  <si>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</si>
  <si>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</si>
  <si>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</si>
  <si>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</si>
  <si>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</si>
  <si>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</si>
  <si>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</si>
  <si>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</si>
  <si>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</si>
  <si>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昆明市官渡区市场监督管理局</t>
  </si>
  <si>
    <t>昆明海关技术中心</t>
  </si>
  <si>
    <t>合格</t>
  </si>
  <si>
    <t>2022年30期</t>
    <phoneticPr fontId="2" type="noConversion"/>
  </si>
  <si>
    <t>食品抽检合格（第30期）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</si>
</sst>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4">
    <xf numFmtId="0" fontId="0" fillId="0" borderId="0" xfId="0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3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0465;&#23616;&#24037;&#20316;\1.A&#20449;&#24687;&#20844;&#31034;\1.&#20449;&#24687;&#20844;&#31034;&#21512;&#26684;&#26679;&#21697;&#20449;&#24687;&#23548;&#20986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始数据"/>
      <sheetName val="单类合格信息"/>
      <sheetName val="Sheet1"/>
    </sheetNames>
    <sheetDataSet>
      <sheetData sheetId="0" refreshError="1">
        <row r="2">
          <cell r="A2" t="str">
            <v>XCNCP5301112240001</v>
          </cell>
        </row>
        <row r="160">
          <cell r="A160" t="str">
            <v>XCNCP5301112240137</v>
          </cell>
          <cell r="B160" t="str">
            <v>/</v>
          </cell>
          <cell r="C160" t="str">
            <v>/</v>
          </cell>
          <cell r="D160" t="str">
            <v>昆明湘购商贸有限公司</v>
          </cell>
          <cell r="E160" t="str">
            <v>云南</v>
          </cell>
          <cell r="F160" t="str">
            <v>海南香蕉</v>
          </cell>
          <cell r="G160" t="str">
            <v>散装称重</v>
          </cell>
          <cell r="I160">
            <v>44722</v>
          </cell>
          <cell r="K160" t="str">
            <v>食用农产品</v>
          </cell>
        </row>
        <row r="161">
          <cell r="A161" t="str">
            <v>XCNCP5301112240138</v>
          </cell>
          <cell r="B161" t="str">
            <v>/</v>
          </cell>
          <cell r="C161" t="str">
            <v>/</v>
          </cell>
          <cell r="D161" t="str">
            <v>昆明湘购商贸有限公司</v>
          </cell>
          <cell r="E161" t="str">
            <v>云南</v>
          </cell>
          <cell r="F161" t="str">
            <v>豇豆</v>
          </cell>
          <cell r="G161" t="str">
            <v>散装称重</v>
          </cell>
          <cell r="I161">
            <v>44722</v>
          </cell>
          <cell r="K161" t="str">
            <v>食用农产品</v>
          </cell>
        </row>
        <row r="162">
          <cell r="A162" t="str">
            <v>XCNCP5301112240139</v>
          </cell>
          <cell r="B162" t="str">
            <v>/</v>
          </cell>
          <cell r="C162" t="str">
            <v>/</v>
          </cell>
          <cell r="D162" t="str">
            <v>昆明湘购商贸有限公司</v>
          </cell>
          <cell r="E162" t="str">
            <v>云南</v>
          </cell>
          <cell r="F162" t="str">
            <v>牛肉</v>
          </cell>
          <cell r="G162" t="str">
            <v>散装称重</v>
          </cell>
          <cell r="I162">
            <v>44721</v>
          </cell>
          <cell r="K162" t="str">
            <v>食用农产品</v>
          </cell>
        </row>
        <row r="163">
          <cell r="A163" t="str">
            <v>XCNCP5301112240581</v>
          </cell>
          <cell r="B163" t="str">
            <v>/</v>
          </cell>
          <cell r="C163" t="str">
            <v>/</v>
          </cell>
          <cell r="D163" t="str">
            <v>云南润泰商业有限公司</v>
          </cell>
          <cell r="E163" t="str">
            <v>云南</v>
          </cell>
          <cell r="F163" t="str">
            <v>鸡胸肉</v>
          </cell>
          <cell r="G163" t="str">
            <v>散装称重</v>
          </cell>
          <cell r="I163">
            <v>44722</v>
          </cell>
          <cell r="K163" t="str">
            <v>食用农产品</v>
          </cell>
        </row>
        <row r="164">
          <cell r="A164" t="str">
            <v>XCNCP5301112240582</v>
          </cell>
          <cell r="B164" t="str">
            <v>/</v>
          </cell>
          <cell r="C164" t="str">
            <v>/</v>
          </cell>
          <cell r="D164" t="str">
            <v>云南润泰商业有限公司</v>
          </cell>
          <cell r="E164" t="str">
            <v>云南</v>
          </cell>
          <cell r="F164" t="str">
            <v>牛肉</v>
          </cell>
          <cell r="G164" t="str">
            <v>散装称重</v>
          </cell>
          <cell r="I164">
            <v>44723</v>
          </cell>
          <cell r="K164" t="str">
            <v>食用农产品</v>
          </cell>
        </row>
        <row r="165">
          <cell r="A165" t="str">
            <v>XCNCP5301112240583</v>
          </cell>
          <cell r="B165" t="str">
            <v>/</v>
          </cell>
          <cell r="C165" t="str">
            <v>/</v>
          </cell>
          <cell r="D165" t="str">
            <v>云南润泰商业有限公司</v>
          </cell>
          <cell r="E165" t="str">
            <v>云南</v>
          </cell>
          <cell r="F165" t="str">
            <v>猪肉</v>
          </cell>
          <cell r="G165" t="str">
            <v>散装称重</v>
          </cell>
          <cell r="I165">
            <v>44725</v>
          </cell>
          <cell r="K165" t="str">
            <v>食用农产品</v>
          </cell>
        </row>
        <row r="166">
          <cell r="A166" t="str">
            <v>XCNCP5301112240584</v>
          </cell>
          <cell r="B166" t="str">
            <v>/</v>
          </cell>
          <cell r="C166" t="str">
            <v>/</v>
          </cell>
          <cell r="D166" t="str">
            <v>云南润泰商业有限公司</v>
          </cell>
          <cell r="E166" t="str">
            <v>云南</v>
          </cell>
          <cell r="F166" t="str">
            <v>大白菜</v>
          </cell>
          <cell r="G166" t="str">
            <v>散装称重</v>
          </cell>
          <cell r="I166">
            <v>44725</v>
          </cell>
          <cell r="K166" t="str">
            <v>食用农产品</v>
          </cell>
        </row>
        <row r="167">
          <cell r="A167" t="str">
            <v>XCNCP5301112240585</v>
          </cell>
          <cell r="B167" t="str">
            <v>/</v>
          </cell>
          <cell r="C167" t="str">
            <v>/</v>
          </cell>
          <cell r="D167" t="str">
            <v>云南润泰商业有限公司</v>
          </cell>
          <cell r="E167" t="str">
            <v>云南</v>
          </cell>
          <cell r="F167" t="str">
            <v>莲花白</v>
          </cell>
          <cell r="G167" t="str">
            <v>散装称重</v>
          </cell>
          <cell r="I167">
            <v>44725</v>
          </cell>
          <cell r="K167" t="str">
            <v>食用农产品</v>
          </cell>
        </row>
        <row r="168">
          <cell r="A168" t="str">
            <v>XCNCP5301112240586</v>
          </cell>
          <cell r="B168" t="str">
            <v>/</v>
          </cell>
          <cell r="C168" t="str">
            <v>/</v>
          </cell>
          <cell r="D168" t="str">
            <v>云南润泰商业有限公司</v>
          </cell>
          <cell r="E168" t="str">
            <v>云南</v>
          </cell>
          <cell r="F168" t="str">
            <v>子姜</v>
          </cell>
          <cell r="G168" t="str">
            <v>散装称重</v>
          </cell>
          <cell r="I168">
            <v>44725</v>
          </cell>
          <cell r="K168" t="str">
            <v>食用农产品</v>
          </cell>
        </row>
        <row r="169">
          <cell r="A169" t="str">
            <v>XCNCP5301112240587</v>
          </cell>
          <cell r="B169" t="str">
            <v>/</v>
          </cell>
          <cell r="C169" t="str">
            <v>/</v>
          </cell>
          <cell r="D169" t="str">
            <v>云南润泰商业有限公司</v>
          </cell>
          <cell r="E169" t="str">
            <v>云南</v>
          </cell>
          <cell r="F169" t="str">
            <v>山药</v>
          </cell>
          <cell r="G169" t="str">
            <v>散装称重</v>
          </cell>
          <cell r="I169">
            <v>44725</v>
          </cell>
          <cell r="K169" t="str">
            <v>食用农产品</v>
          </cell>
        </row>
        <row r="170">
          <cell r="A170" t="str">
            <v>XCNCP5301112240588</v>
          </cell>
          <cell r="B170" t="str">
            <v>/</v>
          </cell>
          <cell r="C170" t="str">
            <v>/</v>
          </cell>
          <cell r="D170" t="str">
            <v>云南润泰商业有限公司</v>
          </cell>
          <cell r="E170" t="str">
            <v>云南</v>
          </cell>
          <cell r="F170" t="str">
            <v>胡萝卜</v>
          </cell>
          <cell r="G170" t="str">
            <v>散装称重</v>
          </cell>
          <cell r="I170">
            <v>44725</v>
          </cell>
          <cell r="K170" t="str">
            <v>食用农产品</v>
          </cell>
        </row>
        <row r="171">
          <cell r="A171" t="str">
            <v>XCNCP5301112240589</v>
          </cell>
          <cell r="B171" t="str">
            <v>/</v>
          </cell>
          <cell r="C171" t="str">
            <v>/</v>
          </cell>
          <cell r="D171" t="str">
            <v>云南润泰商业有限公司</v>
          </cell>
          <cell r="E171" t="str">
            <v>云南</v>
          </cell>
          <cell r="F171" t="str">
            <v>茄子</v>
          </cell>
          <cell r="G171" t="str">
            <v>散装称重</v>
          </cell>
          <cell r="I171">
            <v>44725</v>
          </cell>
          <cell r="K171" t="str">
            <v>食用农产品</v>
          </cell>
        </row>
        <row r="172">
          <cell r="A172" t="str">
            <v>XCNCP5301112240590</v>
          </cell>
          <cell r="B172" t="str">
            <v>/</v>
          </cell>
          <cell r="C172" t="str">
            <v>/</v>
          </cell>
          <cell r="D172" t="str">
            <v>云南润泰商业有限公司</v>
          </cell>
          <cell r="E172" t="str">
            <v>云南</v>
          </cell>
          <cell r="F172" t="str">
            <v>番茄</v>
          </cell>
          <cell r="G172" t="str">
            <v>散装称重</v>
          </cell>
          <cell r="I172">
            <v>44725</v>
          </cell>
          <cell r="K172" t="str">
            <v>食用农产品</v>
          </cell>
        </row>
        <row r="173">
          <cell r="A173" t="str">
            <v>XCNCP5301112240591</v>
          </cell>
          <cell r="B173" t="str">
            <v>/</v>
          </cell>
          <cell r="C173" t="str">
            <v>/</v>
          </cell>
          <cell r="D173" t="str">
            <v>云南润泰商业有限公司</v>
          </cell>
          <cell r="E173" t="str">
            <v>云南</v>
          </cell>
          <cell r="F173" t="str">
            <v>辣椒</v>
          </cell>
          <cell r="G173" t="str">
            <v>散装称重</v>
          </cell>
          <cell r="I173">
            <v>44725</v>
          </cell>
          <cell r="K173" t="str">
            <v>食用农产品</v>
          </cell>
        </row>
        <row r="174">
          <cell r="A174" t="str">
            <v>XCNCP5301112240592</v>
          </cell>
          <cell r="B174" t="str">
            <v>/</v>
          </cell>
          <cell r="C174" t="str">
            <v>/</v>
          </cell>
          <cell r="D174" t="str">
            <v>云南润泰商业有限公司</v>
          </cell>
          <cell r="E174" t="str">
            <v>云南</v>
          </cell>
          <cell r="F174" t="str">
            <v>小米辣</v>
          </cell>
          <cell r="G174" t="str">
            <v>散装称重</v>
          </cell>
          <cell r="I174">
            <v>44725</v>
          </cell>
          <cell r="K174" t="str">
            <v>食用农产品</v>
          </cell>
        </row>
        <row r="175">
          <cell r="A175" t="str">
            <v>XCNCP5301112240593</v>
          </cell>
          <cell r="B175" t="str">
            <v>/</v>
          </cell>
          <cell r="C175" t="str">
            <v>/</v>
          </cell>
          <cell r="D175" t="str">
            <v>云南润泰商业有限公司</v>
          </cell>
          <cell r="E175" t="str">
            <v>云南</v>
          </cell>
          <cell r="F175" t="str">
            <v>豇豆</v>
          </cell>
          <cell r="G175" t="str">
            <v>散装称重</v>
          </cell>
          <cell r="I175">
            <v>44725</v>
          </cell>
          <cell r="K175" t="str">
            <v>食用农产品</v>
          </cell>
        </row>
        <row r="176">
          <cell r="A176" t="str">
            <v>XCNCP5301112240594</v>
          </cell>
          <cell r="B176" t="str">
            <v>/</v>
          </cell>
          <cell r="C176" t="str">
            <v>/</v>
          </cell>
          <cell r="D176" t="str">
            <v>云南润泰商业有限公司</v>
          </cell>
          <cell r="E176" t="str">
            <v>云南</v>
          </cell>
          <cell r="F176" t="str">
            <v>冰糖橙</v>
          </cell>
          <cell r="G176" t="str">
            <v>散装称重</v>
          </cell>
          <cell r="I176">
            <v>44725</v>
          </cell>
          <cell r="K176" t="str">
            <v>食用农产品</v>
          </cell>
        </row>
        <row r="177">
          <cell r="A177" t="str">
            <v>XCNCP5301112240595</v>
          </cell>
          <cell r="B177" t="str">
            <v>/</v>
          </cell>
          <cell r="C177" t="str">
            <v>/</v>
          </cell>
          <cell r="D177" t="str">
            <v>云南润泰商业有限公司</v>
          </cell>
          <cell r="E177" t="str">
            <v>云南</v>
          </cell>
          <cell r="F177" t="str">
            <v>茂谷柑</v>
          </cell>
          <cell r="G177" t="str">
            <v>散装称重</v>
          </cell>
          <cell r="I177">
            <v>44725</v>
          </cell>
          <cell r="K177" t="str">
            <v>食用农产品</v>
          </cell>
        </row>
        <row r="178">
          <cell r="A178" t="str">
            <v>XCNCP5301112240596</v>
          </cell>
          <cell r="B178" t="str">
            <v>/</v>
          </cell>
          <cell r="C178" t="str">
            <v>/</v>
          </cell>
          <cell r="D178" t="str">
            <v>云南润泰商业有限公司</v>
          </cell>
          <cell r="E178" t="str">
            <v>云南</v>
          </cell>
          <cell r="F178" t="str">
            <v>火龙果</v>
          </cell>
          <cell r="G178" t="str">
            <v>散装称重</v>
          </cell>
          <cell r="I178">
            <v>44725</v>
          </cell>
          <cell r="K178" t="str">
            <v>食用农产品</v>
          </cell>
        </row>
        <row r="179">
          <cell r="A179" t="str">
            <v>XCNCP5301112240597</v>
          </cell>
          <cell r="B179" t="str">
            <v>/</v>
          </cell>
          <cell r="C179" t="str">
            <v>/</v>
          </cell>
          <cell r="D179" t="str">
            <v>云南润泰商业有限公司</v>
          </cell>
          <cell r="E179" t="str">
            <v>云南</v>
          </cell>
          <cell r="F179" t="str">
            <v>芒果</v>
          </cell>
          <cell r="G179" t="str">
            <v>散装称重</v>
          </cell>
          <cell r="I179">
            <v>44725</v>
          </cell>
          <cell r="K179" t="str">
            <v>食用农产品</v>
          </cell>
        </row>
        <row r="180">
          <cell r="A180" t="str">
            <v>XCNCP5301112240598</v>
          </cell>
          <cell r="B180" t="str">
            <v>/</v>
          </cell>
          <cell r="C180" t="str">
            <v>/</v>
          </cell>
          <cell r="D180" t="str">
            <v>云南润泰商业有限公司</v>
          </cell>
          <cell r="E180" t="str">
            <v>云南</v>
          </cell>
          <cell r="F180" t="str">
            <v>红富士苹果</v>
          </cell>
          <cell r="G180" t="str">
            <v>散装称重</v>
          </cell>
          <cell r="I180">
            <v>44725</v>
          </cell>
          <cell r="K180" t="str">
            <v>食用农产品</v>
          </cell>
        </row>
        <row r="181">
          <cell r="A181" t="str">
            <v>XCNCP5301112240599</v>
          </cell>
          <cell r="B181" t="str">
            <v>/</v>
          </cell>
          <cell r="C181" t="str">
            <v>/</v>
          </cell>
          <cell r="D181" t="str">
            <v>云南润泰商业有限公司</v>
          </cell>
          <cell r="E181" t="str">
            <v>云南</v>
          </cell>
          <cell r="F181" t="str">
            <v>雪梨</v>
          </cell>
          <cell r="G181" t="str">
            <v>散装称重</v>
          </cell>
          <cell r="I181">
            <v>44725</v>
          </cell>
          <cell r="K181" t="str">
            <v>食用农产品</v>
          </cell>
        </row>
        <row r="182">
          <cell r="A182" t="str">
            <v>XCNCP5301112240600</v>
          </cell>
          <cell r="B182" t="str">
            <v>/</v>
          </cell>
          <cell r="C182" t="str">
            <v>/</v>
          </cell>
          <cell r="D182" t="str">
            <v>云南润泰商业有限公司</v>
          </cell>
          <cell r="E182" t="str">
            <v>云南</v>
          </cell>
          <cell r="F182" t="str">
            <v>贡梨</v>
          </cell>
          <cell r="G182" t="str">
            <v>散装称重</v>
          </cell>
          <cell r="I182">
            <v>44725</v>
          </cell>
          <cell r="K182" t="str">
            <v>食用农产品</v>
          </cell>
        </row>
        <row r="183">
          <cell r="A183" t="str">
            <v>NCP5301112240366</v>
          </cell>
          <cell r="B183" t="str">
            <v>/</v>
          </cell>
          <cell r="C183" t="str">
            <v>/</v>
          </cell>
          <cell r="D183" t="str">
            <v>官渡综合市场茶永香蔬菜摊</v>
          </cell>
          <cell r="E183" t="str">
            <v>云南</v>
          </cell>
          <cell r="F183" t="str">
            <v>番茄</v>
          </cell>
          <cell r="G183" t="str">
            <v>散装称重</v>
          </cell>
          <cell r="I183">
            <v>44755</v>
          </cell>
          <cell r="K183" t="str">
            <v>食用农产品</v>
          </cell>
        </row>
        <row r="184">
          <cell r="A184" t="str">
            <v>NCP5301112240367</v>
          </cell>
          <cell r="B184" t="str">
            <v>/</v>
          </cell>
          <cell r="C184" t="str">
            <v>/</v>
          </cell>
          <cell r="D184" t="str">
            <v>官渡综合市场茶永香蔬菜摊</v>
          </cell>
          <cell r="E184" t="str">
            <v>云南</v>
          </cell>
          <cell r="F184" t="str">
            <v>姜</v>
          </cell>
          <cell r="G184" t="str">
            <v>散装称重</v>
          </cell>
          <cell r="I184">
            <v>44755</v>
          </cell>
          <cell r="K184" t="str">
            <v>食用农产品</v>
          </cell>
        </row>
        <row r="185">
          <cell r="A185" t="str">
            <v>NCP5301112240368</v>
          </cell>
          <cell r="B185" t="str">
            <v>/</v>
          </cell>
          <cell r="C185" t="str">
            <v>/</v>
          </cell>
          <cell r="D185" t="str">
            <v>官渡综合市场茶永香蔬菜摊</v>
          </cell>
          <cell r="E185" t="str">
            <v>云南</v>
          </cell>
          <cell r="F185" t="str">
            <v>尖椒</v>
          </cell>
          <cell r="G185" t="str">
            <v>散装称重</v>
          </cell>
          <cell r="I185">
            <v>44755</v>
          </cell>
          <cell r="K185" t="str">
            <v>食用农产品</v>
          </cell>
        </row>
        <row r="186">
          <cell r="A186" t="str">
            <v>NCP5301112240369</v>
          </cell>
          <cell r="B186" t="str">
            <v>/</v>
          </cell>
          <cell r="C186" t="str">
            <v>/</v>
          </cell>
          <cell r="D186" t="str">
            <v>官渡综合市场茶永香蔬菜摊</v>
          </cell>
          <cell r="E186" t="str">
            <v>云南</v>
          </cell>
          <cell r="F186" t="str">
            <v>甜椒</v>
          </cell>
          <cell r="G186" t="str">
            <v>散装称重</v>
          </cell>
          <cell r="I186">
            <v>44755</v>
          </cell>
          <cell r="K186" t="str">
            <v>食用农产品</v>
          </cell>
        </row>
        <row r="187">
          <cell r="A187" t="str">
            <v>NCP5301112240370</v>
          </cell>
          <cell r="B187" t="str">
            <v>/</v>
          </cell>
          <cell r="C187" t="str">
            <v>/</v>
          </cell>
          <cell r="D187" t="str">
            <v>官渡综合市场茶永香蔬菜摊</v>
          </cell>
          <cell r="E187" t="str">
            <v>云南</v>
          </cell>
          <cell r="F187" t="str">
            <v>黄瓜</v>
          </cell>
          <cell r="G187" t="str">
            <v>散装称重</v>
          </cell>
          <cell r="I187">
            <v>44755</v>
          </cell>
          <cell r="K187" t="str">
            <v>食用农产品</v>
          </cell>
        </row>
        <row r="188">
          <cell r="A188" t="str">
            <v>NCP5301112240331</v>
          </cell>
          <cell r="B188" t="str">
            <v>/</v>
          </cell>
          <cell r="C188" t="str">
            <v>/</v>
          </cell>
          <cell r="D188" t="str">
            <v>官渡综合市场（崔同江）</v>
          </cell>
          <cell r="E188" t="str">
            <v>云南</v>
          </cell>
          <cell r="F188" t="str">
            <v>番茄</v>
          </cell>
          <cell r="G188" t="str">
            <v>散装称重</v>
          </cell>
          <cell r="I188">
            <v>44755</v>
          </cell>
          <cell r="K188" t="str">
            <v>食用农产品</v>
          </cell>
        </row>
        <row r="189">
          <cell r="A189" t="str">
            <v>NCP5301112240371</v>
          </cell>
          <cell r="B189" t="str">
            <v>/</v>
          </cell>
          <cell r="C189" t="str">
            <v>/</v>
          </cell>
          <cell r="D189" t="str">
            <v>官渡综合市场茶永香蔬菜摊</v>
          </cell>
          <cell r="E189" t="str">
            <v>云南</v>
          </cell>
          <cell r="F189" t="str">
            <v>芹菜</v>
          </cell>
          <cell r="G189" t="str">
            <v>散装称重</v>
          </cell>
          <cell r="I189">
            <v>44755</v>
          </cell>
          <cell r="K189" t="str">
            <v>食用农产品</v>
          </cell>
        </row>
        <row r="190">
          <cell r="A190" t="str">
            <v>NCP5301112240372</v>
          </cell>
          <cell r="B190" t="str">
            <v>/</v>
          </cell>
          <cell r="C190" t="str">
            <v>/</v>
          </cell>
          <cell r="D190" t="str">
            <v>官渡综合市场茶永香蔬菜摊</v>
          </cell>
          <cell r="E190" t="str">
            <v>云南</v>
          </cell>
          <cell r="F190" t="str">
            <v>莲花白</v>
          </cell>
          <cell r="G190" t="str">
            <v>散装称重</v>
          </cell>
          <cell r="I190">
            <v>44755</v>
          </cell>
          <cell r="K190" t="str">
            <v>食用农产品</v>
          </cell>
        </row>
        <row r="191">
          <cell r="A191" t="str">
            <v>NCP5301112240332</v>
          </cell>
          <cell r="B191" t="str">
            <v>/</v>
          </cell>
          <cell r="C191" t="str">
            <v>/</v>
          </cell>
          <cell r="D191" t="str">
            <v>官渡综合市场（崔同江）</v>
          </cell>
          <cell r="E191" t="str">
            <v>云南</v>
          </cell>
          <cell r="F191" t="str">
            <v>茄子</v>
          </cell>
          <cell r="G191" t="str">
            <v>散装称重</v>
          </cell>
          <cell r="I191">
            <v>44755</v>
          </cell>
          <cell r="K191" t="str">
            <v>食用农产品</v>
          </cell>
        </row>
        <row r="192">
          <cell r="A192" t="str">
            <v>NCP5301112240333</v>
          </cell>
          <cell r="B192" t="str">
            <v>/</v>
          </cell>
          <cell r="C192" t="str">
            <v>/</v>
          </cell>
          <cell r="D192" t="str">
            <v>官渡综合市场（崔同江）</v>
          </cell>
          <cell r="E192" t="str">
            <v>云南</v>
          </cell>
          <cell r="F192" t="str">
            <v>菜豆</v>
          </cell>
          <cell r="G192" t="str">
            <v>散装称重</v>
          </cell>
          <cell r="I192">
            <v>44755</v>
          </cell>
          <cell r="K192" t="str">
            <v>食用农产品</v>
          </cell>
        </row>
        <row r="193">
          <cell r="A193" t="str">
            <v>NCP5301112240334</v>
          </cell>
          <cell r="B193" t="str">
            <v>/</v>
          </cell>
          <cell r="C193" t="str">
            <v>/</v>
          </cell>
          <cell r="D193" t="str">
            <v>官渡综合市场（崔同江）</v>
          </cell>
          <cell r="E193" t="str">
            <v>云南</v>
          </cell>
          <cell r="F193" t="str">
            <v>结球甘蓝</v>
          </cell>
          <cell r="G193" t="str">
            <v>散装称重</v>
          </cell>
          <cell r="I193">
            <v>44755</v>
          </cell>
          <cell r="K193" t="str">
            <v>食用农产品</v>
          </cell>
        </row>
        <row r="194">
          <cell r="A194" t="str">
            <v>NCP5301112240335</v>
          </cell>
          <cell r="B194" t="str">
            <v>/</v>
          </cell>
          <cell r="C194" t="str">
            <v>/</v>
          </cell>
          <cell r="D194" t="str">
            <v>官渡综合市场（崔同江）</v>
          </cell>
          <cell r="E194" t="str">
            <v>云南</v>
          </cell>
          <cell r="F194" t="str">
            <v>新姜</v>
          </cell>
          <cell r="G194" t="str">
            <v>散装称重</v>
          </cell>
          <cell r="I194">
            <v>44755</v>
          </cell>
          <cell r="K194" t="str">
            <v>食用农产品</v>
          </cell>
        </row>
        <row r="195">
          <cell r="A195" t="str">
            <v>NCP5301112240336</v>
          </cell>
          <cell r="B195" t="str">
            <v>/</v>
          </cell>
          <cell r="C195" t="str">
            <v>/</v>
          </cell>
          <cell r="D195" t="str">
            <v>官渡综合市场（崔同江）</v>
          </cell>
          <cell r="E195" t="str">
            <v>云南</v>
          </cell>
          <cell r="F195" t="str">
            <v>豇豆</v>
          </cell>
          <cell r="G195" t="str">
            <v>散装称重</v>
          </cell>
          <cell r="I195">
            <v>44755</v>
          </cell>
          <cell r="K195" t="str">
            <v>食用农产品</v>
          </cell>
        </row>
        <row r="196">
          <cell r="A196" t="str">
            <v>NCP5301112240337</v>
          </cell>
          <cell r="B196" t="str">
            <v>/</v>
          </cell>
          <cell r="C196" t="str">
            <v>/</v>
          </cell>
          <cell r="D196" t="str">
            <v>官渡综合市场（崔同江）</v>
          </cell>
          <cell r="E196" t="str">
            <v>云南</v>
          </cell>
          <cell r="F196" t="str">
            <v>辣椒</v>
          </cell>
          <cell r="G196" t="str">
            <v>散装称重</v>
          </cell>
          <cell r="I196">
            <v>44755</v>
          </cell>
          <cell r="K196" t="str">
            <v>食用农产品</v>
          </cell>
        </row>
        <row r="197">
          <cell r="A197" t="str">
            <v>NCP5301112240338</v>
          </cell>
          <cell r="B197" t="str">
            <v>/</v>
          </cell>
          <cell r="C197" t="str">
            <v>/</v>
          </cell>
          <cell r="D197" t="str">
            <v>官渡综合市场（崔同江）</v>
          </cell>
          <cell r="E197" t="str">
            <v>云南</v>
          </cell>
          <cell r="F197" t="str">
            <v>老姜</v>
          </cell>
          <cell r="G197" t="str">
            <v>散装称重</v>
          </cell>
          <cell r="I197">
            <v>44755</v>
          </cell>
          <cell r="K197" t="str">
            <v>食用农产品</v>
          </cell>
        </row>
        <row r="198">
          <cell r="A198" t="str">
            <v>NCP5301112240339</v>
          </cell>
          <cell r="B198" t="str">
            <v>/</v>
          </cell>
          <cell r="C198" t="str">
            <v>/</v>
          </cell>
          <cell r="D198" t="str">
            <v>官渡综合市场（崔同江）</v>
          </cell>
          <cell r="E198" t="str">
            <v>云南</v>
          </cell>
          <cell r="F198" t="str">
            <v>胡萝卜</v>
          </cell>
          <cell r="G198" t="str">
            <v>散装称重</v>
          </cell>
          <cell r="I198">
            <v>44755</v>
          </cell>
          <cell r="K198" t="str">
            <v>食用农产品</v>
          </cell>
        </row>
        <row r="199">
          <cell r="A199" t="str">
            <v>NCP5301112240340</v>
          </cell>
          <cell r="B199" t="str">
            <v>/</v>
          </cell>
          <cell r="C199" t="str">
            <v>/</v>
          </cell>
          <cell r="D199" t="str">
            <v>官渡综合市场（崔同江）</v>
          </cell>
          <cell r="E199" t="str">
            <v>云南</v>
          </cell>
          <cell r="F199" t="str">
            <v>长茄子</v>
          </cell>
          <cell r="G199" t="str">
            <v>散装称重</v>
          </cell>
          <cell r="I199">
            <v>44755</v>
          </cell>
          <cell r="K199" t="str">
            <v>食用农产品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2"/>
  <sheetViews>
    <sheetView tabSelected="1" workbookViewId="0">
      <selection sqref="A1:O1"/>
    </sheetView>
  </sheetViews>
  <sheetFormatPr defaultColWidth="9" defaultRowHeight="13.5"/>
  <cols>
    <col min="1" max="1" width="9.25" style="5" customWidth="1"/>
    <col min="2" max="2" width="5.875" style="5" customWidth="1"/>
    <col min="3" max="4" width="6.625" style="5" customWidth="1"/>
    <col min="5" max="5" width="14.75" style="11" customWidth="1"/>
    <col min="6" max="6" width="7" style="5" customWidth="1"/>
    <col min="7" max="7" width="5.625" style="5" customWidth="1"/>
    <col min="8" max="8" width="9" style="5"/>
    <col min="9" max="9" width="10" style="5" customWidth="1"/>
    <col min="10" max="10" width="12.5" style="12" customWidth="1"/>
    <col min="11" max="11" width="9" style="12"/>
    <col min="12" max="12" width="13.75" style="12" customWidth="1"/>
    <col min="13" max="13" width="9" style="12"/>
    <col min="14" max="16384" width="9" style="5"/>
  </cols>
  <sheetData>
    <row r="1" spans="1:15" ht="30" customHeight="1">
      <c r="A1" s="13" t="s">
        <v>19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s="6" customFormat="1" ht="39.75" customHeight="1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" t="s">
        <v>5</v>
      </c>
      <c r="G2" s="1" t="s">
        <v>6</v>
      </c>
      <c r="H2" s="1" t="s">
        <v>7</v>
      </c>
      <c r="I2" s="3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1" t="s">
        <v>13</v>
      </c>
      <c r="O2" s="1" t="s">
        <v>14</v>
      </c>
    </row>
    <row r="3" spans="1:15" ht="33.75">
      <c r="A3" s="7" t="str">
        <f>[1]原始数据!A160</f>
        <v>XCNCP5301112240137</v>
      </c>
      <c r="B3" s="7">
        <v>1</v>
      </c>
      <c r="C3" s="7" t="str">
        <f>[1]原始数据!B160</f>
        <v>/</v>
      </c>
      <c r="D3" s="7" t="str">
        <f>[1]原始数据!C160</f>
        <v>/</v>
      </c>
      <c r="E3" s="7" t="str">
        <f>[1]原始数据!D160</f>
        <v>昆明湘购商贸有限公司</v>
      </c>
      <c r="F3" s="7" t="str">
        <f>[1]原始数据!E160</f>
        <v>云南</v>
      </c>
      <c r="G3" s="7" t="str">
        <f>[1]原始数据!F160</f>
        <v>海南香蕉</v>
      </c>
      <c r="H3" s="7" t="str">
        <f>[1]原始数据!G160</f>
        <v>散装称重</v>
      </c>
      <c r="I3" s="8">
        <f>[1]原始数据!I160</f>
        <v>44722</v>
      </c>
      <c r="J3" s="7" t="str">
        <f>[1]原始数据!K160</f>
        <v>食用农产品</v>
      </c>
      <c r="K3" s="7" t="s">
        <v>18</v>
      </c>
      <c r="L3" s="9">
        <v>44862</v>
      </c>
      <c r="M3" s="10" t="s">
        <v>15</v>
      </c>
      <c r="N3" s="7" t="s">
        <v>16</v>
      </c>
      <c r="O3" s="7" t="s">
        <v>17</v>
      </c>
    </row>
    <row r="4" spans="1:15" ht="33.75">
      <c r="A4" s="7" t="str">
        <f>[1]原始数据!A161</f>
        <v>XCNCP5301112240138</v>
      </c>
      <c r="B4" s="7">
        <v>2</v>
      </c>
      <c r="C4" s="7" t="str">
        <f>[1]原始数据!B161</f>
        <v>/</v>
      </c>
      <c r="D4" s="7" t="str">
        <f>[1]原始数据!C161</f>
        <v>/</v>
      </c>
      <c r="E4" s="7" t="str">
        <f>[1]原始数据!D161</f>
        <v>昆明湘购商贸有限公司</v>
      </c>
      <c r="F4" s="7" t="str">
        <f>[1]原始数据!E161</f>
        <v>云南</v>
      </c>
      <c r="G4" s="7" t="str">
        <f>[1]原始数据!F161</f>
        <v>豇豆</v>
      </c>
      <c r="H4" s="7" t="str">
        <f>[1]原始数据!G161</f>
        <v>散装称重</v>
      </c>
      <c r="I4" s="8">
        <f>[1]原始数据!I161</f>
        <v>44722</v>
      </c>
      <c r="J4" s="7" t="str">
        <f>[1]原始数据!K161</f>
        <v>食用农产品</v>
      </c>
      <c r="K4" s="7" t="s">
        <v>18</v>
      </c>
      <c r="L4" s="9">
        <v>44862</v>
      </c>
      <c r="M4" s="10" t="s">
        <v>15</v>
      </c>
      <c r="N4" s="7" t="s">
        <v>16</v>
      </c>
      <c r="O4" s="7" t="s">
        <v>17</v>
      </c>
    </row>
    <row r="5" spans="1:15" ht="33.75">
      <c r="A5" s="7" t="str">
        <f>[1]原始数据!A162</f>
        <v>XCNCP5301112240139</v>
      </c>
      <c r="B5" s="7">
        <v>3</v>
      </c>
      <c r="C5" s="7" t="str">
        <f>[1]原始数据!B162</f>
        <v>/</v>
      </c>
      <c r="D5" s="7" t="str">
        <f>[1]原始数据!C162</f>
        <v>/</v>
      </c>
      <c r="E5" s="7" t="str">
        <f>[1]原始数据!D162</f>
        <v>昆明湘购商贸有限公司</v>
      </c>
      <c r="F5" s="7" t="str">
        <f>[1]原始数据!E162</f>
        <v>云南</v>
      </c>
      <c r="G5" s="7" t="str">
        <f>[1]原始数据!F162</f>
        <v>牛肉</v>
      </c>
      <c r="H5" s="7" t="str">
        <f>[1]原始数据!G162</f>
        <v>散装称重</v>
      </c>
      <c r="I5" s="8">
        <f>[1]原始数据!I162</f>
        <v>44721</v>
      </c>
      <c r="J5" s="7" t="str">
        <f>[1]原始数据!K162</f>
        <v>食用农产品</v>
      </c>
      <c r="K5" s="7" t="s">
        <v>18</v>
      </c>
      <c r="L5" s="9">
        <v>44862</v>
      </c>
      <c r="M5" s="10" t="s">
        <v>15</v>
      </c>
      <c r="N5" s="7" t="s">
        <v>16</v>
      </c>
      <c r="O5" s="7" t="s">
        <v>17</v>
      </c>
    </row>
    <row r="6" spans="1:15" ht="33.75">
      <c r="A6" s="7" t="str">
        <f>[1]原始数据!A163</f>
        <v>XCNCP5301112240581</v>
      </c>
      <c r="B6" s="7">
        <v>4</v>
      </c>
      <c r="C6" s="7" t="str">
        <f>[1]原始数据!B163</f>
        <v>/</v>
      </c>
      <c r="D6" s="7" t="str">
        <f>[1]原始数据!C163</f>
        <v>/</v>
      </c>
      <c r="E6" s="7" t="str">
        <f>[1]原始数据!D163</f>
        <v>云南润泰商业有限公司</v>
      </c>
      <c r="F6" s="7" t="str">
        <f>[1]原始数据!E163</f>
        <v>云南</v>
      </c>
      <c r="G6" s="7" t="str">
        <f>[1]原始数据!F163</f>
        <v>鸡胸肉</v>
      </c>
      <c r="H6" s="7" t="str">
        <f>[1]原始数据!G163</f>
        <v>散装称重</v>
      </c>
      <c r="I6" s="8">
        <f>[1]原始数据!I163</f>
        <v>44722</v>
      </c>
      <c r="J6" s="7" t="str">
        <f>[1]原始数据!K163</f>
        <v>食用农产品</v>
      </c>
      <c r="K6" s="7" t="s">
        <v>18</v>
      </c>
      <c r="L6" s="9">
        <v>44862</v>
      </c>
      <c r="M6" s="10" t="s">
        <v>15</v>
      </c>
      <c r="N6" s="7" t="s">
        <v>16</v>
      </c>
      <c r="O6" s="7" t="s">
        <v>17</v>
      </c>
    </row>
    <row r="7" spans="1:15" ht="33.75">
      <c r="A7" s="7" t="str">
        <f>[1]原始数据!A164</f>
        <v>XCNCP5301112240582</v>
      </c>
      <c r="B7" s="7">
        <v>5</v>
      </c>
      <c r="C7" s="7" t="str">
        <f>[1]原始数据!B164</f>
        <v>/</v>
      </c>
      <c r="D7" s="7" t="str">
        <f>[1]原始数据!C164</f>
        <v>/</v>
      </c>
      <c r="E7" s="7" t="str">
        <f>[1]原始数据!D164</f>
        <v>云南润泰商业有限公司</v>
      </c>
      <c r="F7" s="7" t="str">
        <f>[1]原始数据!E164</f>
        <v>云南</v>
      </c>
      <c r="G7" s="7" t="str">
        <f>[1]原始数据!F164</f>
        <v>牛肉</v>
      </c>
      <c r="H7" s="7" t="str">
        <f>[1]原始数据!G164</f>
        <v>散装称重</v>
      </c>
      <c r="I7" s="8">
        <f>[1]原始数据!I164</f>
        <v>44723</v>
      </c>
      <c r="J7" s="7" t="str">
        <f>[1]原始数据!K164</f>
        <v>食用农产品</v>
      </c>
      <c r="K7" s="7" t="s">
        <v>18</v>
      </c>
      <c r="L7" s="9">
        <v>44862</v>
      </c>
      <c r="M7" s="10" t="s">
        <v>15</v>
      </c>
      <c r="N7" s="7" t="s">
        <v>16</v>
      </c>
      <c r="O7" s="7" t="s">
        <v>17</v>
      </c>
    </row>
    <row r="8" spans="1:15" ht="33.75">
      <c r="A8" s="7" t="str">
        <f>[1]原始数据!A165</f>
        <v>XCNCP5301112240583</v>
      </c>
      <c r="B8" s="7">
        <v>6</v>
      </c>
      <c r="C8" s="7" t="str">
        <f>[1]原始数据!B165</f>
        <v>/</v>
      </c>
      <c r="D8" s="7" t="str">
        <f>[1]原始数据!C165</f>
        <v>/</v>
      </c>
      <c r="E8" s="7" t="str">
        <f>[1]原始数据!D165</f>
        <v>云南润泰商业有限公司</v>
      </c>
      <c r="F8" s="7" t="str">
        <f>[1]原始数据!E165</f>
        <v>云南</v>
      </c>
      <c r="G8" s="7" t="str">
        <f>[1]原始数据!F165</f>
        <v>猪肉</v>
      </c>
      <c r="H8" s="7" t="str">
        <f>[1]原始数据!G165</f>
        <v>散装称重</v>
      </c>
      <c r="I8" s="8">
        <f>[1]原始数据!I165</f>
        <v>44725</v>
      </c>
      <c r="J8" s="7" t="str">
        <f>[1]原始数据!K165</f>
        <v>食用农产品</v>
      </c>
      <c r="K8" s="7" t="s">
        <v>18</v>
      </c>
      <c r="L8" s="9">
        <v>44862</v>
      </c>
      <c r="M8" s="10" t="s">
        <v>15</v>
      </c>
      <c r="N8" s="7" t="s">
        <v>16</v>
      </c>
      <c r="O8" s="7" t="s">
        <v>17</v>
      </c>
    </row>
    <row r="9" spans="1:15" ht="33.75">
      <c r="A9" s="7" t="str">
        <f>[1]原始数据!A166</f>
        <v>XCNCP5301112240584</v>
      </c>
      <c r="B9" s="7">
        <v>7</v>
      </c>
      <c r="C9" s="7" t="str">
        <f>[1]原始数据!B166</f>
        <v>/</v>
      </c>
      <c r="D9" s="7" t="str">
        <f>[1]原始数据!C166</f>
        <v>/</v>
      </c>
      <c r="E9" s="7" t="str">
        <f>[1]原始数据!D166</f>
        <v>云南润泰商业有限公司</v>
      </c>
      <c r="F9" s="7" t="str">
        <f>[1]原始数据!E166</f>
        <v>云南</v>
      </c>
      <c r="G9" s="7" t="str">
        <f>[1]原始数据!F166</f>
        <v>大白菜</v>
      </c>
      <c r="H9" s="7" t="str">
        <f>[1]原始数据!G166</f>
        <v>散装称重</v>
      </c>
      <c r="I9" s="8">
        <f>[1]原始数据!I166</f>
        <v>44725</v>
      </c>
      <c r="J9" s="7" t="str">
        <f>[1]原始数据!K166</f>
        <v>食用农产品</v>
      </c>
      <c r="K9" s="7" t="s">
        <v>18</v>
      </c>
      <c r="L9" s="9">
        <v>44862</v>
      </c>
      <c r="M9" s="10" t="s">
        <v>15</v>
      </c>
      <c r="N9" s="7" t="s">
        <v>16</v>
      </c>
      <c r="O9" s="7" t="s">
        <v>17</v>
      </c>
    </row>
    <row r="10" spans="1:15" ht="33.75">
      <c r="A10" s="7" t="str">
        <f>[1]原始数据!A167</f>
        <v>XCNCP5301112240585</v>
      </c>
      <c r="B10" s="7">
        <v>8</v>
      </c>
      <c r="C10" s="7" t="str">
        <f>[1]原始数据!B167</f>
        <v>/</v>
      </c>
      <c r="D10" s="7" t="str">
        <f>[1]原始数据!C167</f>
        <v>/</v>
      </c>
      <c r="E10" s="7" t="str">
        <f>[1]原始数据!D167</f>
        <v>云南润泰商业有限公司</v>
      </c>
      <c r="F10" s="7" t="str">
        <f>[1]原始数据!E167</f>
        <v>云南</v>
      </c>
      <c r="G10" s="7" t="str">
        <f>[1]原始数据!F167</f>
        <v>莲花白</v>
      </c>
      <c r="H10" s="7" t="str">
        <f>[1]原始数据!G167</f>
        <v>散装称重</v>
      </c>
      <c r="I10" s="8">
        <f>[1]原始数据!I167</f>
        <v>44725</v>
      </c>
      <c r="J10" s="7" t="str">
        <f>[1]原始数据!K167</f>
        <v>食用农产品</v>
      </c>
      <c r="K10" s="7" t="s">
        <v>18</v>
      </c>
      <c r="L10" s="9">
        <v>44862</v>
      </c>
      <c r="M10" s="10" t="s">
        <v>15</v>
      </c>
      <c r="N10" s="7" t="s">
        <v>16</v>
      </c>
      <c r="O10" s="7" t="s">
        <v>17</v>
      </c>
    </row>
    <row r="11" spans="1:15" ht="33.75">
      <c r="A11" s="7" t="str">
        <f>[1]原始数据!A168</f>
        <v>XCNCP5301112240586</v>
      </c>
      <c r="B11" s="7">
        <v>9</v>
      </c>
      <c r="C11" s="7" t="str">
        <f>[1]原始数据!B168</f>
        <v>/</v>
      </c>
      <c r="D11" s="7" t="str">
        <f>[1]原始数据!C168</f>
        <v>/</v>
      </c>
      <c r="E11" s="7" t="str">
        <f>[1]原始数据!D168</f>
        <v>云南润泰商业有限公司</v>
      </c>
      <c r="F11" s="7" t="str">
        <f>[1]原始数据!E168</f>
        <v>云南</v>
      </c>
      <c r="G11" s="7" t="str">
        <f>[1]原始数据!F168</f>
        <v>子姜</v>
      </c>
      <c r="H11" s="7" t="str">
        <f>[1]原始数据!G168</f>
        <v>散装称重</v>
      </c>
      <c r="I11" s="8">
        <f>[1]原始数据!I168</f>
        <v>44725</v>
      </c>
      <c r="J11" s="7" t="str">
        <f>[1]原始数据!K168</f>
        <v>食用农产品</v>
      </c>
      <c r="K11" s="7" t="s">
        <v>18</v>
      </c>
      <c r="L11" s="9">
        <v>44862</v>
      </c>
      <c r="M11" s="10" t="s">
        <v>15</v>
      </c>
      <c r="N11" s="7" t="s">
        <v>16</v>
      </c>
      <c r="O11" s="7" t="s">
        <v>17</v>
      </c>
    </row>
    <row r="12" spans="1:15" ht="33.75">
      <c r="A12" s="7" t="str">
        <f>[1]原始数据!A169</f>
        <v>XCNCP5301112240587</v>
      </c>
      <c r="B12" s="7">
        <v>10</v>
      </c>
      <c r="C12" s="7" t="str">
        <f>[1]原始数据!B169</f>
        <v>/</v>
      </c>
      <c r="D12" s="7" t="str">
        <f>[1]原始数据!C169</f>
        <v>/</v>
      </c>
      <c r="E12" s="7" t="str">
        <f>[1]原始数据!D169</f>
        <v>云南润泰商业有限公司</v>
      </c>
      <c r="F12" s="7" t="str">
        <f>[1]原始数据!E169</f>
        <v>云南</v>
      </c>
      <c r="G12" s="7" t="str">
        <f>[1]原始数据!F169</f>
        <v>山药</v>
      </c>
      <c r="H12" s="7" t="str">
        <f>[1]原始数据!G169</f>
        <v>散装称重</v>
      </c>
      <c r="I12" s="8">
        <f>[1]原始数据!I169</f>
        <v>44725</v>
      </c>
      <c r="J12" s="7" t="str">
        <f>[1]原始数据!K169</f>
        <v>食用农产品</v>
      </c>
      <c r="K12" s="7" t="s">
        <v>18</v>
      </c>
      <c r="L12" s="9">
        <v>44862</v>
      </c>
      <c r="M12" s="10" t="s">
        <v>15</v>
      </c>
      <c r="N12" s="7" t="s">
        <v>16</v>
      </c>
      <c r="O12" s="7" t="s">
        <v>17</v>
      </c>
    </row>
    <row r="13" spans="1:15" ht="33.75">
      <c r="A13" s="7" t="str">
        <f>[1]原始数据!A170</f>
        <v>XCNCP5301112240588</v>
      </c>
      <c r="B13" s="7">
        <v>11</v>
      </c>
      <c r="C13" s="7" t="str">
        <f>[1]原始数据!B170</f>
        <v>/</v>
      </c>
      <c r="D13" s="7" t="str">
        <f>[1]原始数据!C170</f>
        <v>/</v>
      </c>
      <c r="E13" s="7" t="str">
        <f>[1]原始数据!D170</f>
        <v>云南润泰商业有限公司</v>
      </c>
      <c r="F13" s="7" t="str">
        <f>[1]原始数据!E170</f>
        <v>云南</v>
      </c>
      <c r="G13" s="7" t="str">
        <f>[1]原始数据!F170</f>
        <v>胡萝卜</v>
      </c>
      <c r="H13" s="7" t="str">
        <f>[1]原始数据!G170</f>
        <v>散装称重</v>
      </c>
      <c r="I13" s="8">
        <f>[1]原始数据!I170</f>
        <v>44725</v>
      </c>
      <c r="J13" s="7" t="str">
        <f>[1]原始数据!K170</f>
        <v>食用农产品</v>
      </c>
      <c r="K13" s="7" t="s">
        <v>18</v>
      </c>
      <c r="L13" s="9">
        <v>44862</v>
      </c>
      <c r="M13" s="10" t="s">
        <v>15</v>
      </c>
      <c r="N13" s="7" t="s">
        <v>16</v>
      </c>
      <c r="O13" s="7" t="s">
        <v>17</v>
      </c>
    </row>
    <row r="14" spans="1:15" ht="33.75">
      <c r="A14" s="7" t="str">
        <f>[1]原始数据!A171</f>
        <v>XCNCP5301112240589</v>
      </c>
      <c r="B14" s="7">
        <v>12</v>
      </c>
      <c r="C14" s="7" t="str">
        <f>[1]原始数据!B171</f>
        <v>/</v>
      </c>
      <c r="D14" s="7" t="str">
        <f>[1]原始数据!C171</f>
        <v>/</v>
      </c>
      <c r="E14" s="7" t="str">
        <f>[1]原始数据!D171</f>
        <v>云南润泰商业有限公司</v>
      </c>
      <c r="F14" s="7" t="str">
        <f>[1]原始数据!E171</f>
        <v>云南</v>
      </c>
      <c r="G14" s="7" t="str">
        <f>[1]原始数据!F171</f>
        <v>茄子</v>
      </c>
      <c r="H14" s="7" t="str">
        <f>[1]原始数据!G171</f>
        <v>散装称重</v>
      </c>
      <c r="I14" s="8">
        <f>[1]原始数据!I171</f>
        <v>44725</v>
      </c>
      <c r="J14" s="7" t="str">
        <f>[1]原始数据!K171</f>
        <v>食用农产品</v>
      </c>
      <c r="K14" s="7" t="s">
        <v>18</v>
      </c>
      <c r="L14" s="9">
        <v>44862</v>
      </c>
      <c r="M14" s="10" t="s">
        <v>15</v>
      </c>
      <c r="N14" s="7" t="s">
        <v>16</v>
      </c>
      <c r="O14" s="7" t="s">
        <v>17</v>
      </c>
    </row>
    <row r="15" spans="1:15" ht="33.75">
      <c r="A15" s="7" t="str">
        <f>[1]原始数据!A172</f>
        <v>XCNCP5301112240590</v>
      </c>
      <c r="B15" s="7">
        <v>13</v>
      </c>
      <c r="C15" s="7" t="str">
        <f>[1]原始数据!B172</f>
        <v>/</v>
      </c>
      <c r="D15" s="7" t="str">
        <f>[1]原始数据!C172</f>
        <v>/</v>
      </c>
      <c r="E15" s="7" t="str">
        <f>[1]原始数据!D172</f>
        <v>云南润泰商业有限公司</v>
      </c>
      <c r="F15" s="7" t="str">
        <f>[1]原始数据!E172</f>
        <v>云南</v>
      </c>
      <c r="G15" s="7" t="str">
        <f>[1]原始数据!F172</f>
        <v>番茄</v>
      </c>
      <c r="H15" s="7" t="str">
        <f>[1]原始数据!G172</f>
        <v>散装称重</v>
      </c>
      <c r="I15" s="8">
        <f>[1]原始数据!I172</f>
        <v>44725</v>
      </c>
      <c r="J15" s="7" t="str">
        <f>[1]原始数据!K172</f>
        <v>食用农产品</v>
      </c>
      <c r="K15" s="7" t="s">
        <v>18</v>
      </c>
      <c r="L15" s="9">
        <v>44862</v>
      </c>
      <c r="M15" s="10" t="s">
        <v>15</v>
      </c>
      <c r="N15" s="7" t="s">
        <v>16</v>
      </c>
      <c r="O15" s="7" t="s">
        <v>17</v>
      </c>
    </row>
    <row r="16" spans="1:15" ht="33.75">
      <c r="A16" s="7" t="str">
        <f>[1]原始数据!A173</f>
        <v>XCNCP5301112240591</v>
      </c>
      <c r="B16" s="7">
        <v>14</v>
      </c>
      <c r="C16" s="7" t="str">
        <f>[1]原始数据!B173</f>
        <v>/</v>
      </c>
      <c r="D16" s="7" t="str">
        <f>[1]原始数据!C173</f>
        <v>/</v>
      </c>
      <c r="E16" s="7" t="str">
        <f>[1]原始数据!D173</f>
        <v>云南润泰商业有限公司</v>
      </c>
      <c r="F16" s="7" t="str">
        <f>[1]原始数据!E173</f>
        <v>云南</v>
      </c>
      <c r="G16" s="7" t="str">
        <f>[1]原始数据!F173</f>
        <v>辣椒</v>
      </c>
      <c r="H16" s="7" t="str">
        <f>[1]原始数据!G173</f>
        <v>散装称重</v>
      </c>
      <c r="I16" s="8">
        <f>[1]原始数据!I173</f>
        <v>44725</v>
      </c>
      <c r="J16" s="7" t="str">
        <f>[1]原始数据!K173</f>
        <v>食用农产品</v>
      </c>
      <c r="K16" s="7" t="s">
        <v>18</v>
      </c>
      <c r="L16" s="9">
        <v>44862</v>
      </c>
      <c r="M16" s="10" t="s">
        <v>15</v>
      </c>
      <c r="N16" s="7" t="s">
        <v>16</v>
      </c>
      <c r="O16" s="7" t="s">
        <v>17</v>
      </c>
    </row>
    <row r="17" spans="1:15" ht="33.75">
      <c r="A17" s="7" t="str">
        <f>[1]原始数据!A174</f>
        <v>XCNCP5301112240592</v>
      </c>
      <c r="B17" s="7">
        <v>15</v>
      </c>
      <c r="C17" s="7" t="str">
        <f>[1]原始数据!B174</f>
        <v>/</v>
      </c>
      <c r="D17" s="7" t="str">
        <f>[1]原始数据!C174</f>
        <v>/</v>
      </c>
      <c r="E17" s="7" t="str">
        <f>[1]原始数据!D174</f>
        <v>云南润泰商业有限公司</v>
      </c>
      <c r="F17" s="7" t="str">
        <f>[1]原始数据!E174</f>
        <v>云南</v>
      </c>
      <c r="G17" s="7" t="str">
        <f>[1]原始数据!F174</f>
        <v>小米辣</v>
      </c>
      <c r="H17" s="7" t="str">
        <f>[1]原始数据!G174</f>
        <v>散装称重</v>
      </c>
      <c r="I17" s="8">
        <f>[1]原始数据!I174</f>
        <v>44725</v>
      </c>
      <c r="J17" s="7" t="str">
        <f>[1]原始数据!K174</f>
        <v>食用农产品</v>
      </c>
      <c r="K17" s="7" t="s">
        <v>18</v>
      </c>
      <c r="L17" s="9">
        <v>44862</v>
      </c>
      <c r="M17" s="10" t="s">
        <v>15</v>
      </c>
      <c r="N17" s="7" t="s">
        <v>16</v>
      </c>
      <c r="O17" s="7" t="s">
        <v>17</v>
      </c>
    </row>
    <row r="18" spans="1:15" ht="33.75">
      <c r="A18" s="7" t="str">
        <f>[1]原始数据!A175</f>
        <v>XCNCP5301112240593</v>
      </c>
      <c r="B18" s="7">
        <v>16</v>
      </c>
      <c r="C18" s="7" t="str">
        <f>[1]原始数据!B175</f>
        <v>/</v>
      </c>
      <c r="D18" s="7" t="str">
        <f>[1]原始数据!C175</f>
        <v>/</v>
      </c>
      <c r="E18" s="7" t="str">
        <f>[1]原始数据!D175</f>
        <v>云南润泰商业有限公司</v>
      </c>
      <c r="F18" s="7" t="str">
        <f>[1]原始数据!E175</f>
        <v>云南</v>
      </c>
      <c r="G18" s="7" t="str">
        <f>[1]原始数据!F175</f>
        <v>豇豆</v>
      </c>
      <c r="H18" s="7" t="str">
        <f>[1]原始数据!G175</f>
        <v>散装称重</v>
      </c>
      <c r="I18" s="8">
        <f>[1]原始数据!I175</f>
        <v>44725</v>
      </c>
      <c r="J18" s="7" t="str">
        <f>[1]原始数据!K175</f>
        <v>食用农产品</v>
      </c>
      <c r="K18" s="7" t="s">
        <v>18</v>
      </c>
      <c r="L18" s="9">
        <v>44862</v>
      </c>
      <c r="M18" s="10" t="s">
        <v>15</v>
      </c>
      <c r="N18" s="7" t="s">
        <v>16</v>
      </c>
      <c r="O18" s="7" t="s">
        <v>17</v>
      </c>
    </row>
    <row r="19" spans="1:15" ht="33.75">
      <c r="A19" s="7" t="str">
        <f>[1]原始数据!A176</f>
        <v>XCNCP5301112240594</v>
      </c>
      <c r="B19" s="7">
        <v>17</v>
      </c>
      <c r="C19" s="7" t="str">
        <f>[1]原始数据!B176</f>
        <v>/</v>
      </c>
      <c r="D19" s="7" t="str">
        <f>[1]原始数据!C176</f>
        <v>/</v>
      </c>
      <c r="E19" s="7" t="str">
        <f>[1]原始数据!D176</f>
        <v>云南润泰商业有限公司</v>
      </c>
      <c r="F19" s="7" t="str">
        <f>[1]原始数据!E176</f>
        <v>云南</v>
      </c>
      <c r="G19" s="7" t="str">
        <f>[1]原始数据!F176</f>
        <v>冰糖橙</v>
      </c>
      <c r="H19" s="7" t="str">
        <f>[1]原始数据!G176</f>
        <v>散装称重</v>
      </c>
      <c r="I19" s="8">
        <f>[1]原始数据!I176</f>
        <v>44725</v>
      </c>
      <c r="J19" s="7" t="str">
        <f>[1]原始数据!K176</f>
        <v>食用农产品</v>
      </c>
      <c r="K19" s="7" t="s">
        <v>18</v>
      </c>
      <c r="L19" s="9">
        <v>44862</v>
      </c>
      <c r="M19" s="10" t="s">
        <v>15</v>
      </c>
      <c r="N19" s="7" t="s">
        <v>16</v>
      </c>
      <c r="O19" s="7" t="s">
        <v>17</v>
      </c>
    </row>
    <row r="20" spans="1:15" ht="33.75">
      <c r="A20" s="7" t="str">
        <f>[1]原始数据!A177</f>
        <v>XCNCP5301112240595</v>
      </c>
      <c r="B20" s="7">
        <v>18</v>
      </c>
      <c r="C20" s="7" t="str">
        <f>[1]原始数据!B177</f>
        <v>/</v>
      </c>
      <c r="D20" s="7" t="str">
        <f>[1]原始数据!C177</f>
        <v>/</v>
      </c>
      <c r="E20" s="7" t="str">
        <f>[1]原始数据!D177</f>
        <v>云南润泰商业有限公司</v>
      </c>
      <c r="F20" s="7" t="str">
        <f>[1]原始数据!E177</f>
        <v>云南</v>
      </c>
      <c r="G20" s="7" t="str">
        <f>[1]原始数据!F177</f>
        <v>茂谷柑</v>
      </c>
      <c r="H20" s="7" t="str">
        <f>[1]原始数据!G177</f>
        <v>散装称重</v>
      </c>
      <c r="I20" s="8">
        <f>[1]原始数据!I177</f>
        <v>44725</v>
      </c>
      <c r="J20" s="7" t="str">
        <f>[1]原始数据!K177</f>
        <v>食用农产品</v>
      </c>
      <c r="K20" s="7" t="s">
        <v>18</v>
      </c>
      <c r="L20" s="9">
        <v>44862</v>
      </c>
      <c r="M20" s="10" t="s">
        <v>15</v>
      </c>
      <c r="N20" s="7" t="s">
        <v>16</v>
      </c>
      <c r="O20" s="7" t="s">
        <v>17</v>
      </c>
    </row>
    <row r="21" spans="1:15" ht="33.75">
      <c r="A21" s="7" t="str">
        <f>[1]原始数据!A178</f>
        <v>XCNCP5301112240596</v>
      </c>
      <c r="B21" s="7">
        <v>19</v>
      </c>
      <c r="C21" s="7" t="str">
        <f>[1]原始数据!B178</f>
        <v>/</v>
      </c>
      <c r="D21" s="7" t="str">
        <f>[1]原始数据!C178</f>
        <v>/</v>
      </c>
      <c r="E21" s="7" t="str">
        <f>[1]原始数据!D178</f>
        <v>云南润泰商业有限公司</v>
      </c>
      <c r="F21" s="7" t="str">
        <f>[1]原始数据!E178</f>
        <v>云南</v>
      </c>
      <c r="G21" s="7" t="str">
        <f>[1]原始数据!F178</f>
        <v>火龙果</v>
      </c>
      <c r="H21" s="7" t="str">
        <f>[1]原始数据!G178</f>
        <v>散装称重</v>
      </c>
      <c r="I21" s="8">
        <f>[1]原始数据!I178</f>
        <v>44725</v>
      </c>
      <c r="J21" s="7" t="str">
        <f>[1]原始数据!K178</f>
        <v>食用农产品</v>
      </c>
      <c r="K21" s="7" t="s">
        <v>18</v>
      </c>
      <c r="L21" s="9">
        <v>44862</v>
      </c>
      <c r="M21" s="10" t="s">
        <v>15</v>
      </c>
      <c r="N21" s="7" t="s">
        <v>16</v>
      </c>
      <c r="O21" s="7" t="s">
        <v>17</v>
      </c>
    </row>
    <row r="22" spans="1:15" ht="33.75">
      <c r="A22" s="7" t="str">
        <f>[1]原始数据!A179</f>
        <v>XCNCP5301112240597</v>
      </c>
      <c r="B22" s="7">
        <v>20</v>
      </c>
      <c r="C22" s="7" t="str">
        <f>[1]原始数据!B179</f>
        <v>/</v>
      </c>
      <c r="D22" s="7" t="str">
        <f>[1]原始数据!C179</f>
        <v>/</v>
      </c>
      <c r="E22" s="7" t="str">
        <f>[1]原始数据!D179</f>
        <v>云南润泰商业有限公司</v>
      </c>
      <c r="F22" s="7" t="str">
        <f>[1]原始数据!E179</f>
        <v>云南</v>
      </c>
      <c r="G22" s="7" t="str">
        <f>[1]原始数据!F179</f>
        <v>芒果</v>
      </c>
      <c r="H22" s="7" t="str">
        <f>[1]原始数据!G179</f>
        <v>散装称重</v>
      </c>
      <c r="I22" s="8">
        <f>[1]原始数据!I179</f>
        <v>44725</v>
      </c>
      <c r="J22" s="7" t="str">
        <f>[1]原始数据!K179</f>
        <v>食用农产品</v>
      </c>
      <c r="K22" s="7" t="s">
        <v>18</v>
      </c>
      <c r="L22" s="9">
        <v>44862</v>
      </c>
      <c r="M22" s="10" t="s">
        <v>15</v>
      </c>
      <c r="N22" s="7" t="s">
        <v>16</v>
      </c>
      <c r="O22" s="7" t="s">
        <v>17</v>
      </c>
    </row>
    <row r="23" spans="1:15" ht="33.75">
      <c r="A23" s="7" t="str">
        <f>[1]原始数据!A180</f>
        <v>XCNCP5301112240598</v>
      </c>
      <c r="B23" s="7">
        <v>21</v>
      </c>
      <c r="C23" s="7" t="str">
        <f>[1]原始数据!B180</f>
        <v>/</v>
      </c>
      <c r="D23" s="7" t="str">
        <f>[1]原始数据!C180</f>
        <v>/</v>
      </c>
      <c r="E23" s="7" t="str">
        <f>[1]原始数据!D180</f>
        <v>云南润泰商业有限公司</v>
      </c>
      <c r="F23" s="7" t="str">
        <f>[1]原始数据!E180</f>
        <v>云南</v>
      </c>
      <c r="G23" s="7" t="str">
        <f>[1]原始数据!F180</f>
        <v>红富士苹果</v>
      </c>
      <c r="H23" s="7" t="str">
        <f>[1]原始数据!G180</f>
        <v>散装称重</v>
      </c>
      <c r="I23" s="8">
        <f>[1]原始数据!I180</f>
        <v>44725</v>
      </c>
      <c r="J23" s="7" t="str">
        <f>[1]原始数据!K180</f>
        <v>食用农产品</v>
      </c>
      <c r="K23" s="7" t="s">
        <v>18</v>
      </c>
      <c r="L23" s="9">
        <v>44862</v>
      </c>
      <c r="M23" s="10" t="s">
        <v>15</v>
      </c>
      <c r="N23" s="7" t="s">
        <v>16</v>
      </c>
      <c r="O23" s="7" t="s">
        <v>17</v>
      </c>
    </row>
    <row r="24" spans="1:15" ht="33.75">
      <c r="A24" s="7" t="str">
        <f>[1]原始数据!A181</f>
        <v>XCNCP5301112240599</v>
      </c>
      <c r="B24" s="7">
        <v>22</v>
      </c>
      <c r="C24" s="7" t="str">
        <f>[1]原始数据!B181</f>
        <v>/</v>
      </c>
      <c r="D24" s="7" t="str">
        <f>[1]原始数据!C181</f>
        <v>/</v>
      </c>
      <c r="E24" s="7" t="str">
        <f>[1]原始数据!D181</f>
        <v>云南润泰商业有限公司</v>
      </c>
      <c r="F24" s="7" t="str">
        <f>[1]原始数据!E181</f>
        <v>云南</v>
      </c>
      <c r="G24" s="7" t="str">
        <f>[1]原始数据!F181</f>
        <v>雪梨</v>
      </c>
      <c r="H24" s="7" t="str">
        <f>[1]原始数据!G181</f>
        <v>散装称重</v>
      </c>
      <c r="I24" s="8">
        <f>[1]原始数据!I181</f>
        <v>44725</v>
      </c>
      <c r="J24" s="7" t="str">
        <f>[1]原始数据!K181</f>
        <v>食用农产品</v>
      </c>
      <c r="K24" s="7" t="s">
        <v>18</v>
      </c>
      <c r="L24" s="9">
        <v>44862</v>
      </c>
      <c r="M24" s="10" t="s">
        <v>15</v>
      </c>
      <c r="N24" s="7" t="s">
        <v>16</v>
      </c>
      <c r="O24" s="7" t="s">
        <v>17</v>
      </c>
    </row>
    <row r="25" spans="1:15" ht="33.75">
      <c r="A25" s="7" t="str">
        <f>[1]原始数据!A182</f>
        <v>XCNCP5301112240600</v>
      </c>
      <c r="B25" s="7">
        <v>23</v>
      </c>
      <c r="C25" s="7" t="str">
        <f>[1]原始数据!B182</f>
        <v>/</v>
      </c>
      <c r="D25" s="7" t="str">
        <f>[1]原始数据!C182</f>
        <v>/</v>
      </c>
      <c r="E25" s="7" t="str">
        <f>[1]原始数据!D182</f>
        <v>云南润泰商业有限公司</v>
      </c>
      <c r="F25" s="7" t="str">
        <f>[1]原始数据!E182</f>
        <v>云南</v>
      </c>
      <c r="G25" s="7" t="str">
        <f>[1]原始数据!F182</f>
        <v>贡梨</v>
      </c>
      <c r="H25" s="7" t="str">
        <f>[1]原始数据!G182</f>
        <v>散装称重</v>
      </c>
      <c r="I25" s="8">
        <f>[1]原始数据!I182</f>
        <v>44725</v>
      </c>
      <c r="J25" s="7" t="str">
        <f>[1]原始数据!K182</f>
        <v>食用农产品</v>
      </c>
      <c r="K25" s="7" t="s">
        <v>18</v>
      </c>
      <c r="L25" s="9">
        <v>44862</v>
      </c>
      <c r="M25" s="10" t="s">
        <v>15</v>
      </c>
      <c r="N25" s="7" t="s">
        <v>16</v>
      </c>
      <c r="O25" s="7" t="s">
        <v>17</v>
      </c>
    </row>
    <row r="26" spans="1:15" ht="33.75">
      <c r="A26" s="7" t="str">
        <f>[1]原始数据!A183</f>
        <v>NCP5301112240366</v>
      </c>
      <c r="B26" s="7">
        <v>24</v>
      </c>
      <c r="C26" s="7" t="str">
        <f>[1]原始数据!B183</f>
        <v>/</v>
      </c>
      <c r="D26" s="7" t="str">
        <f>[1]原始数据!C183</f>
        <v>/</v>
      </c>
      <c r="E26" s="7" t="str">
        <f>[1]原始数据!D183</f>
        <v>官渡综合市场茶永香蔬菜摊</v>
      </c>
      <c r="F26" s="7" t="str">
        <f>[1]原始数据!E183</f>
        <v>云南</v>
      </c>
      <c r="G26" s="7" t="str">
        <f>[1]原始数据!F183</f>
        <v>番茄</v>
      </c>
      <c r="H26" s="7" t="str">
        <f>[1]原始数据!G183</f>
        <v>散装称重</v>
      </c>
      <c r="I26" s="8">
        <f>[1]原始数据!I183</f>
        <v>44755</v>
      </c>
      <c r="J26" s="7" t="str">
        <f>[1]原始数据!K183</f>
        <v>食用农产品</v>
      </c>
      <c r="K26" s="7" t="s">
        <v>18</v>
      </c>
      <c r="L26" s="9">
        <v>44862</v>
      </c>
      <c r="M26" s="10" t="s">
        <v>15</v>
      </c>
      <c r="N26" s="7" t="s">
        <v>16</v>
      </c>
      <c r="O26" s="7" t="s">
        <v>17</v>
      </c>
    </row>
    <row r="27" spans="1:15" ht="33.75">
      <c r="A27" s="7" t="str">
        <f>[1]原始数据!A184</f>
        <v>NCP5301112240367</v>
      </c>
      <c r="B27" s="7">
        <v>25</v>
      </c>
      <c r="C27" s="7" t="str">
        <f>[1]原始数据!B184</f>
        <v>/</v>
      </c>
      <c r="D27" s="7" t="str">
        <f>[1]原始数据!C184</f>
        <v>/</v>
      </c>
      <c r="E27" s="7" t="str">
        <f>[1]原始数据!D184</f>
        <v>官渡综合市场茶永香蔬菜摊</v>
      </c>
      <c r="F27" s="7" t="str">
        <f>[1]原始数据!E184</f>
        <v>云南</v>
      </c>
      <c r="G27" s="7" t="str">
        <f>[1]原始数据!F184</f>
        <v>姜</v>
      </c>
      <c r="H27" s="7" t="str">
        <f>[1]原始数据!G184</f>
        <v>散装称重</v>
      </c>
      <c r="I27" s="8">
        <f>[1]原始数据!I184</f>
        <v>44755</v>
      </c>
      <c r="J27" s="7" t="str">
        <f>[1]原始数据!K184</f>
        <v>食用农产品</v>
      </c>
      <c r="K27" s="7" t="s">
        <v>18</v>
      </c>
      <c r="L27" s="9">
        <v>44862</v>
      </c>
      <c r="M27" s="10" t="s">
        <v>15</v>
      </c>
      <c r="N27" s="7" t="s">
        <v>16</v>
      </c>
      <c r="O27" s="7" t="s">
        <v>17</v>
      </c>
    </row>
    <row r="28" spans="1:15" ht="33.75">
      <c r="A28" s="7" t="str">
        <f>[1]原始数据!A185</f>
        <v>NCP5301112240368</v>
      </c>
      <c r="B28" s="7">
        <v>26</v>
      </c>
      <c r="C28" s="7" t="str">
        <f>[1]原始数据!B185</f>
        <v>/</v>
      </c>
      <c r="D28" s="7" t="str">
        <f>[1]原始数据!C185</f>
        <v>/</v>
      </c>
      <c r="E28" s="7" t="str">
        <f>[1]原始数据!D185</f>
        <v>官渡综合市场茶永香蔬菜摊</v>
      </c>
      <c r="F28" s="7" t="str">
        <f>[1]原始数据!E185</f>
        <v>云南</v>
      </c>
      <c r="G28" s="7" t="str">
        <f>[1]原始数据!F185</f>
        <v>尖椒</v>
      </c>
      <c r="H28" s="7" t="str">
        <f>[1]原始数据!G185</f>
        <v>散装称重</v>
      </c>
      <c r="I28" s="8">
        <f>[1]原始数据!I185</f>
        <v>44755</v>
      </c>
      <c r="J28" s="7" t="str">
        <f>[1]原始数据!K185</f>
        <v>食用农产品</v>
      </c>
      <c r="K28" s="7" t="s">
        <v>18</v>
      </c>
      <c r="L28" s="9">
        <v>44862</v>
      </c>
      <c r="M28" s="10" t="s">
        <v>15</v>
      </c>
      <c r="N28" s="7" t="s">
        <v>16</v>
      </c>
      <c r="O28" s="7" t="s">
        <v>17</v>
      </c>
    </row>
    <row r="29" spans="1:15" ht="33.75">
      <c r="A29" s="7" t="str">
        <f>[1]原始数据!A186</f>
        <v>NCP5301112240369</v>
      </c>
      <c r="B29" s="7">
        <v>27</v>
      </c>
      <c r="C29" s="7" t="str">
        <f>[1]原始数据!B186</f>
        <v>/</v>
      </c>
      <c r="D29" s="7" t="str">
        <f>[1]原始数据!C186</f>
        <v>/</v>
      </c>
      <c r="E29" s="7" t="str">
        <f>[1]原始数据!D186</f>
        <v>官渡综合市场茶永香蔬菜摊</v>
      </c>
      <c r="F29" s="7" t="str">
        <f>[1]原始数据!E186</f>
        <v>云南</v>
      </c>
      <c r="G29" s="7" t="str">
        <f>[1]原始数据!F186</f>
        <v>甜椒</v>
      </c>
      <c r="H29" s="7" t="str">
        <f>[1]原始数据!G186</f>
        <v>散装称重</v>
      </c>
      <c r="I29" s="8">
        <f>[1]原始数据!I186</f>
        <v>44755</v>
      </c>
      <c r="J29" s="7" t="str">
        <f>[1]原始数据!K186</f>
        <v>食用农产品</v>
      </c>
      <c r="K29" s="7" t="s">
        <v>18</v>
      </c>
      <c r="L29" s="9">
        <v>44862</v>
      </c>
      <c r="M29" s="10" t="s">
        <v>15</v>
      </c>
      <c r="N29" s="7" t="s">
        <v>16</v>
      </c>
      <c r="O29" s="7" t="s">
        <v>17</v>
      </c>
    </row>
    <row r="30" spans="1:15" ht="33.75">
      <c r="A30" s="7" t="str">
        <f>[1]原始数据!A187</f>
        <v>NCP5301112240370</v>
      </c>
      <c r="B30" s="7">
        <v>28</v>
      </c>
      <c r="C30" s="7" t="str">
        <f>[1]原始数据!B187</f>
        <v>/</v>
      </c>
      <c r="D30" s="7" t="str">
        <f>[1]原始数据!C187</f>
        <v>/</v>
      </c>
      <c r="E30" s="7" t="str">
        <f>[1]原始数据!D187</f>
        <v>官渡综合市场茶永香蔬菜摊</v>
      </c>
      <c r="F30" s="7" t="str">
        <f>[1]原始数据!E187</f>
        <v>云南</v>
      </c>
      <c r="G30" s="7" t="str">
        <f>[1]原始数据!F187</f>
        <v>黄瓜</v>
      </c>
      <c r="H30" s="7" t="str">
        <f>[1]原始数据!G187</f>
        <v>散装称重</v>
      </c>
      <c r="I30" s="8">
        <f>[1]原始数据!I187</f>
        <v>44755</v>
      </c>
      <c r="J30" s="7" t="str">
        <f>[1]原始数据!K187</f>
        <v>食用农产品</v>
      </c>
      <c r="K30" s="7" t="s">
        <v>18</v>
      </c>
      <c r="L30" s="9">
        <v>44862</v>
      </c>
      <c r="M30" s="10" t="s">
        <v>15</v>
      </c>
      <c r="N30" s="7" t="s">
        <v>16</v>
      </c>
      <c r="O30" s="7" t="s">
        <v>17</v>
      </c>
    </row>
    <row r="31" spans="1:15" ht="33.75">
      <c r="A31" s="7" t="str">
        <f>[1]原始数据!A188</f>
        <v>NCP5301112240331</v>
      </c>
      <c r="B31" s="7">
        <v>29</v>
      </c>
      <c r="C31" s="7" t="str">
        <f>[1]原始数据!B188</f>
        <v>/</v>
      </c>
      <c r="D31" s="7" t="str">
        <f>[1]原始数据!C188</f>
        <v>/</v>
      </c>
      <c r="E31" s="7" t="str">
        <f>[1]原始数据!D188</f>
        <v>官渡综合市场（崔同江）</v>
      </c>
      <c r="F31" s="7" t="str">
        <f>[1]原始数据!E188</f>
        <v>云南</v>
      </c>
      <c r="G31" s="7" t="str">
        <f>[1]原始数据!F188</f>
        <v>番茄</v>
      </c>
      <c r="H31" s="7" t="str">
        <f>[1]原始数据!G188</f>
        <v>散装称重</v>
      </c>
      <c r="I31" s="8">
        <f>[1]原始数据!I188</f>
        <v>44755</v>
      </c>
      <c r="J31" s="7" t="str">
        <f>[1]原始数据!K188</f>
        <v>食用农产品</v>
      </c>
      <c r="K31" s="7" t="s">
        <v>18</v>
      </c>
      <c r="L31" s="9">
        <v>44862</v>
      </c>
      <c r="M31" s="10" t="s">
        <v>15</v>
      </c>
      <c r="N31" s="7" t="s">
        <v>16</v>
      </c>
      <c r="O31" s="7" t="s">
        <v>17</v>
      </c>
    </row>
    <row r="32" spans="1:15" ht="33.75">
      <c r="A32" s="7" t="str">
        <f>[1]原始数据!A189</f>
        <v>NCP5301112240371</v>
      </c>
      <c r="B32" s="7">
        <v>30</v>
      </c>
      <c r="C32" s="7" t="str">
        <f>[1]原始数据!B189</f>
        <v>/</v>
      </c>
      <c r="D32" s="7" t="str">
        <f>[1]原始数据!C189</f>
        <v>/</v>
      </c>
      <c r="E32" s="7" t="str">
        <f>[1]原始数据!D189</f>
        <v>官渡综合市场茶永香蔬菜摊</v>
      </c>
      <c r="F32" s="7" t="str">
        <f>[1]原始数据!E189</f>
        <v>云南</v>
      </c>
      <c r="G32" s="7" t="str">
        <f>[1]原始数据!F189</f>
        <v>芹菜</v>
      </c>
      <c r="H32" s="7" t="str">
        <f>[1]原始数据!G189</f>
        <v>散装称重</v>
      </c>
      <c r="I32" s="8">
        <f>[1]原始数据!I189</f>
        <v>44755</v>
      </c>
      <c r="J32" s="7" t="str">
        <f>[1]原始数据!K189</f>
        <v>食用农产品</v>
      </c>
      <c r="K32" s="7" t="s">
        <v>18</v>
      </c>
      <c r="L32" s="9">
        <v>44862</v>
      </c>
      <c r="M32" s="10" t="s">
        <v>15</v>
      </c>
      <c r="N32" s="7" t="s">
        <v>16</v>
      </c>
      <c r="O32" s="7" t="s">
        <v>17</v>
      </c>
    </row>
    <row r="33" spans="1:15" ht="33.75">
      <c r="A33" s="7" t="str">
        <f>[1]原始数据!A190</f>
        <v>NCP5301112240372</v>
      </c>
      <c r="B33" s="7">
        <v>31</v>
      </c>
      <c r="C33" s="7" t="str">
        <f>[1]原始数据!B190</f>
        <v>/</v>
      </c>
      <c r="D33" s="7" t="str">
        <f>[1]原始数据!C190</f>
        <v>/</v>
      </c>
      <c r="E33" s="7" t="str">
        <f>[1]原始数据!D190</f>
        <v>官渡综合市场茶永香蔬菜摊</v>
      </c>
      <c r="F33" s="7" t="str">
        <f>[1]原始数据!E190</f>
        <v>云南</v>
      </c>
      <c r="G33" s="7" t="str">
        <f>[1]原始数据!F190</f>
        <v>莲花白</v>
      </c>
      <c r="H33" s="7" t="str">
        <f>[1]原始数据!G190</f>
        <v>散装称重</v>
      </c>
      <c r="I33" s="8">
        <f>[1]原始数据!I190</f>
        <v>44755</v>
      </c>
      <c r="J33" s="7" t="str">
        <f>[1]原始数据!K190</f>
        <v>食用农产品</v>
      </c>
      <c r="K33" s="7" t="s">
        <v>18</v>
      </c>
      <c r="L33" s="9">
        <v>44862</v>
      </c>
      <c r="M33" s="10" t="s">
        <v>15</v>
      </c>
      <c r="N33" s="7" t="s">
        <v>16</v>
      </c>
      <c r="O33" s="7" t="s">
        <v>17</v>
      </c>
    </row>
    <row r="34" spans="1:15" ht="33.75">
      <c r="A34" s="7" t="str">
        <f>[1]原始数据!A191</f>
        <v>NCP5301112240332</v>
      </c>
      <c r="B34" s="7">
        <v>32</v>
      </c>
      <c r="C34" s="7" t="str">
        <f>[1]原始数据!B191</f>
        <v>/</v>
      </c>
      <c r="D34" s="7" t="str">
        <f>[1]原始数据!C191</f>
        <v>/</v>
      </c>
      <c r="E34" s="7" t="str">
        <f>[1]原始数据!D191</f>
        <v>官渡综合市场（崔同江）</v>
      </c>
      <c r="F34" s="7" t="str">
        <f>[1]原始数据!E191</f>
        <v>云南</v>
      </c>
      <c r="G34" s="7" t="str">
        <f>[1]原始数据!F191</f>
        <v>茄子</v>
      </c>
      <c r="H34" s="7" t="str">
        <f>[1]原始数据!G191</f>
        <v>散装称重</v>
      </c>
      <c r="I34" s="8">
        <f>[1]原始数据!I191</f>
        <v>44755</v>
      </c>
      <c r="J34" s="7" t="str">
        <f>[1]原始数据!K191</f>
        <v>食用农产品</v>
      </c>
      <c r="K34" s="7" t="s">
        <v>18</v>
      </c>
      <c r="L34" s="9">
        <v>44862</v>
      </c>
      <c r="M34" s="10" t="s">
        <v>15</v>
      </c>
      <c r="N34" s="7" t="s">
        <v>16</v>
      </c>
      <c r="O34" s="7" t="s">
        <v>17</v>
      </c>
    </row>
    <row r="35" spans="1:15" ht="33.75">
      <c r="A35" s="7" t="str">
        <f>[1]原始数据!A192</f>
        <v>NCP5301112240333</v>
      </c>
      <c r="B35" s="7">
        <v>33</v>
      </c>
      <c r="C35" s="7" t="str">
        <f>[1]原始数据!B192</f>
        <v>/</v>
      </c>
      <c r="D35" s="7" t="str">
        <f>[1]原始数据!C192</f>
        <v>/</v>
      </c>
      <c r="E35" s="7" t="str">
        <f>[1]原始数据!D192</f>
        <v>官渡综合市场（崔同江）</v>
      </c>
      <c r="F35" s="7" t="str">
        <f>[1]原始数据!E192</f>
        <v>云南</v>
      </c>
      <c r="G35" s="7" t="str">
        <f>[1]原始数据!F192</f>
        <v>菜豆</v>
      </c>
      <c r="H35" s="7" t="str">
        <f>[1]原始数据!G192</f>
        <v>散装称重</v>
      </c>
      <c r="I35" s="8">
        <f>[1]原始数据!I192</f>
        <v>44755</v>
      </c>
      <c r="J35" s="7" t="str">
        <f>[1]原始数据!K192</f>
        <v>食用农产品</v>
      </c>
      <c r="K35" s="7" t="s">
        <v>18</v>
      </c>
      <c r="L35" s="9">
        <v>44862</v>
      </c>
      <c r="M35" s="10" t="s">
        <v>15</v>
      </c>
      <c r="N35" s="7" t="s">
        <v>16</v>
      </c>
      <c r="O35" s="7" t="s">
        <v>17</v>
      </c>
    </row>
    <row r="36" spans="1:15" ht="33.75">
      <c r="A36" s="7" t="str">
        <f>[1]原始数据!A193</f>
        <v>NCP5301112240334</v>
      </c>
      <c r="B36" s="7">
        <v>34</v>
      </c>
      <c r="C36" s="7" t="str">
        <f>[1]原始数据!B193</f>
        <v>/</v>
      </c>
      <c r="D36" s="7" t="str">
        <f>[1]原始数据!C193</f>
        <v>/</v>
      </c>
      <c r="E36" s="7" t="str">
        <f>[1]原始数据!D193</f>
        <v>官渡综合市场（崔同江）</v>
      </c>
      <c r="F36" s="7" t="str">
        <f>[1]原始数据!E193</f>
        <v>云南</v>
      </c>
      <c r="G36" s="7" t="str">
        <f>[1]原始数据!F193</f>
        <v>结球甘蓝</v>
      </c>
      <c r="H36" s="7" t="str">
        <f>[1]原始数据!G193</f>
        <v>散装称重</v>
      </c>
      <c r="I36" s="8">
        <f>[1]原始数据!I193</f>
        <v>44755</v>
      </c>
      <c r="J36" s="7" t="str">
        <f>[1]原始数据!K193</f>
        <v>食用农产品</v>
      </c>
      <c r="K36" s="7" t="s">
        <v>18</v>
      </c>
      <c r="L36" s="9">
        <v>44862</v>
      </c>
      <c r="M36" s="10" t="s">
        <v>15</v>
      </c>
      <c r="N36" s="7" t="s">
        <v>16</v>
      </c>
      <c r="O36" s="7" t="s">
        <v>17</v>
      </c>
    </row>
    <row r="37" spans="1:15" ht="33.75">
      <c r="A37" s="7" t="str">
        <f>[1]原始数据!A194</f>
        <v>NCP5301112240335</v>
      </c>
      <c r="B37" s="7">
        <v>35</v>
      </c>
      <c r="C37" s="7" t="str">
        <f>[1]原始数据!B194</f>
        <v>/</v>
      </c>
      <c r="D37" s="7" t="str">
        <f>[1]原始数据!C194</f>
        <v>/</v>
      </c>
      <c r="E37" s="7" t="str">
        <f>[1]原始数据!D194</f>
        <v>官渡综合市场（崔同江）</v>
      </c>
      <c r="F37" s="7" t="str">
        <f>[1]原始数据!E194</f>
        <v>云南</v>
      </c>
      <c r="G37" s="7" t="str">
        <f>[1]原始数据!F194</f>
        <v>新姜</v>
      </c>
      <c r="H37" s="7" t="str">
        <f>[1]原始数据!G194</f>
        <v>散装称重</v>
      </c>
      <c r="I37" s="8">
        <f>[1]原始数据!I194</f>
        <v>44755</v>
      </c>
      <c r="J37" s="7" t="str">
        <f>[1]原始数据!K194</f>
        <v>食用农产品</v>
      </c>
      <c r="K37" s="7" t="s">
        <v>18</v>
      </c>
      <c r="L37" s="9">
        <v>44862</v>
      </c>
      <c r="M37" s="10" t="s">
        <v>15</v>
      </c>
      <c r="N37" s="7" t="s">
        <v>16</v>
      </c>
      <c r="O37" s="7" t="s">
        <v>17</v>
      </c>
    </row>
    <row r="38" spans="1:15" ht="33.75">
      <c r="A38" s="7" t="str">
        <f>[1]原始数据!A195</f>
        <v>NCP5301112240336</v>
      </c>
      <c r="B38" s="7">
        <v>36</v>
      </c>
      <c r="C38" s="7" t="str">
        <f>[1]原始数据!B195</f>
        <v>/</v>
      </c>
      <c r="D38" s="7" t="str">
        <f>[1]原始数据!C195</f>
        <v>/</v>
      </c>
      <c r="E38" s="7" t="str">
        <f>[1]原始数据!D195</f>
        <v>官渡综合市场（崔同江）</v>
      </c>
      <c r="F38" s="7" t="str">
        <f>[1]原始数据!E195</f>
        <v>云南</v>
      </c>
      <c r="G38" s="7" t="str">
        <f>[1]原始数据!F195</f>
        <v>豇豆</v>
      </c>
      <c r="H38" s="7" t="str">
        <f>[1]原始数据!G195</f>
        <v>散装称重</v>
      </c>
      <c r="I38" s="8">
        <f>[1]原始数据!I195</f>
        <v>44755</v>
      </c>
      <c r="J38" s="7" t="str">
        <f>[1]原始数据!K195</f>
        <v>食用农产品</v>
      </c>
      <c r="K38" s="7" t="s">
        <v>18</v>
      </c>
      <c r="L38" s="9">
        <v>44862</v>
      </c>
      <c r="M38" s="10" t="s">
        <v>15</v>
      </c>
      <c r="N38" s="7" t="s">
        <v>16</v>
      </c>
      <c r="O38" s="7" t="s">
        <v>17</v>
      </c>
    </row>
    <row r="39" spans="1:15" ht="33.75">
      <c r="A39" s="7" t="str">
        <f>[1]原始数据!A196</f>
        <v>NCP5301112240337</v>
      </c>
      <c r="B39" s="7">
        <v>37</v>
      </c>
      <c r="C39" s="7" t="str">
        <f>[1]原始数据!B196</f>
        <v>/</v>
      </c>
      <c r="D39" s="7" t="str">
        <f>[1]原始数据!C196</f>
        <v>/</v>
      </c>
      <c r="E39" s="7" t="str">
        <f>[1]原始数据!D196</f>
        <v>官渡综合市场（崔同江）</v>
      </c>
      <c r="F39" s="7" t="str">
        <f>[1]原始数据!E196</f>
        <v>云南</v>
      </c>
      <c r="G39" s="7" t="str">
        <f>[1]原始数据!F196</f>
        <v>辣椒</v>
      </c>
      <c r="H39" s="7" t="str">
        <f>[1]原始数据!G196</f>
        <v>散装称重</v>
      </c>
      <c r="I39" s="8">
        <f>[1]原始数据!I196</f>
        <v>44755</v>
      </c>
      <c r="J39" s="7" t="str">
        <f>[1]原始数据!K196</f>
        <v>食用农产品</v>
      </c>
      <c r="K39" s="7" t="s">
        <v>18</v>
      </c>
      <c r="L39" s="9">
        <v>44862</v>
      </c>
      <c r="M39" s="10" t="s">
        <v>15</v>
      </c>
      <c r="N39" s="7" t="s">
        <v>16</v>
      </c>
      <c r="O39" s="7" t="s">
        <v>17</v>
      </c>
    </row>
    <row r="40" spans="1:15" ht="33.75">
      <c r="A40" s="7" t="str">
        <f>[1]原始数据!A197</f>
        <v>NCP5301112240338</v>
      </c>
      <c r="B40" s="7">
        <v>38</v>
      </c>
      <c r="C40" s="7" t="str">
        <f>[1]原始数据!B197</f>
        <v>/</v>
      </c>
      <c r="D40" s="7" t="str">
        <f>[1]原始数据!C197</f>
        <v>/</v>
      </c>
      <c r="E40" s="7" t="str">
        <f>[1]原始数据!D197</f>
        <v>官渡综合市场（崔同江）</v>
      </c>
      <c r="F40" s="7" t="str">
        <f>[1]原始数据!E197</f>
        <v>云南</v>
      </c>
      <c r="G40" s="7" t="str">
        <f>[1]原始数据!F197</f>
        <v>老姜</v>
      </c>
      <c r="H40" s="7" t="str">
        <f>[1]原始数据!G197</f>
        <v>散装称重</v>
      </c>
      <c r="I40" s="8">
        <f>[1]原始数据!I197</f>
        <v>44755</v>
      </c>
      <c r="J40" s="7" t="str">
        <f>[1]原始数据!K197</f>
        <v>食用农产品</v>
      </c>
      <c r="K40" s="7" t="s">
        <v>18</v>
      </c>
      <c r="L40" s="9">
        <v>44862</v>
      </c>
      <c r="M40" s="10" t="s">
        <v>15</v>
      </c>
      <c r="N40" s="7" t="s">
        <v>16</v>
      </c>
      <c r="O40" s="7" t="s">
        <v>17</v>
      </c>
    </row>
    <row r="41" spans="1:15" ht="33.75">
      <c r="A41" s="7" t="str">
        <f>[1]原始数据!A198</f>
        <v>NCP5301112240339</v>
      </c>
      <c r="B41" s="7">
        <v>39</v>
      </c>
      <c r="C41" s="7" t="str">
        <f>[1]原始数据!B198</f>
        <v>/</v>
      </c>
      <c r="D41" s="7" t="str">
        <f>[1]原始数据!C198</f>
        <v>/</v>
      </c>
      <c r="E41" s="7" t="str">
        <f>[1]原始数据!D198</f>
        <v>官渡综合市场（崔同江）</v>
      </c>
      <c r="F41" s="7" t="str">
        <f>[1]原始数据!E198</f>
        <v>云南</v>
      </c>
      <c r="G41" s="7" t="str">
        <f>[1]原始数据!F198</f>
        <v>胡萝卜</v>
      </c>
      <c r="H41" s="7" t="str">
        <f>[1]原始数据!G198</f>
        <v>散装称重</v>
      </c>
      <c r="I41" s="8">
        <f>[1]原始数据!I198</f>
        <v>44755</v>
      </c>
      <c r="J41" s="7" t="str">
        <f>[1]原始数据!K198</f>
        <v>食用农产品</v>
      </c>
      <c r="K41" s="7" t="s">
        <v>18</v>
      </c>
      <c r="L41" s="9">
        <v>44862</v>
      </c>
      <c r="M41" s="10" t="s">
        <v>15</v>
      </c>
      <c r="N41" s="7" t="s">
        <v>16</v>
      </c>
      <c r="O41" s="7" t="s">
        <v>17</v>
      </c>
    </row>
    <row r="42" spans="1:15" ht="33.75">
      <c r="A42" s="7" t="str">
        <f>[1]原始数据!A199</f>
        <v>NCP5301112240340</v>
      </c>
      <c r="B42" s="7">
        <v>40</v>
      </c>
      <c r="C42" s="7" t="str">
        <f>[1]原始数据!B199</f>
        <v>/</v>
      </c>
      <c r="D42" s="7" t="str">
        <f>[1]原始数据!C199</f>
        <v>/</v>
      </c>
      <c r="E42" s="7" t="str">
        <f>[1]原始数据!D199</f>
        <v>官渡综合市场（崔同江）</v>
      </c>
      <c r="F42" s="7" t="str">
        <f>[1]原始数据!E199</f>
        <v>云南</v>
      </c>
      <c r="G42" s="7" t="str">
        <f>[1]原始数据!F199</f>
        <v>长茄子</v>
      </c>
      <c r="H42" s="7" t="str">
        <f>[1]原始数据!G199</f>
        <v>散装称重</v>
      </c>
      <c r="I42" s="8">
        <f>[1]原始数据!I199</f>
        <v>44755</v>
      </c>
      <c r="J42" s="7" t="str">
        <f>[1]原始数据!K199</f>
        <v>食用农产品</v>
      </c>
      <c r="K42" s="7" t="s">
        <v>18</v>
      </c>
      <c r="L42" s="9">
        <v>44862</v>
      </c>
      <c r="M42" s="10" t="s">
        <v>15</v>
      </c>
      <c r="N42" s="7" t="s">
        <v>16</v>
      </c>
      <c r="O42" s="7" t="s">
        <v>17</v>
      </c>
    </row>
  </sheetData>
  <mergeCells count="1">
    <mergeCell ref="A1:O1"/>
  </mergeCells>
  <phoneticPr fontId="2" type="noConversion"/>
  <pageMargins left="0.35433070866141736" right="0.15748031496062992" top="0.19685039370078741" bottom="0.19685039370078741" header="0.51181102362204722" footer="0.5118110236220472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2022年30期</vt:lpstr>
    </vt:vector>
  </TitlesOfParts>
  <Company>IBM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IBM</cp:lastModifiedBy>
  <dcterms:created xsi:type="dcterms:W3CDTF">2022-07-30T05:07:39Z</dcterms:created>
  <dcterms:modified xsi:type="dcterms:W3CDTF">2022-07-30T06:15:20Z</dcterms:modified>
</cp:coreProperties>
</file>