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33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C4" i="1"/>
  <c r="J42"/>
  <c r="I42"/>
  <c r="H42"/>
  <c r="G42"/>
  <c r="F42"/>
  <c r="E42"/>
  <c r="D42"/>
  <c r="C42"/>
  <c r="A42"/>
  <c r="J41"/>
  <c r="I41"/>
  <c r="H41"/>
  <c r="G41"/>
  <c r="F41"/>
  <c r="E41"/>
  <c r="D41"/>
  <c r="C41"/>
  <c r="A41"/>
  <c r="J40"/>
  <c r="I40"/>
  <c r="H40"/>
  <c r="G40"/>
  <c r="F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E33"/>
  <c r="D33"/>
  <c r="C33"/>
  <c r="A33"/>
  <c r="J32"/>
  <c r="I32"/>
  <c r="H32"/>
  <c r="G32"/>
  <c r="F32"/>
  <c r="E32"/>
  <c r="D32"/>
  <c r="C32"/>
  <c r="A32"/>
  <c r="J31"/>
  <c r="I31"/>
  <c r="H31"/>
  <c r="G31"/>
  <c r="F31"/>
  <c r="E31"/>
  <c r="D31"/>
  <c r="C31"/>
  <c r="A31"/>
  <c r="J30"/>
  <c r="I30"/>
  <c r="H30"/>
  <c r="G30"/>
  <c r="F30"/>
  <c r="E30"/>
  <c r="D30"/>
  <c r="C30"/>
  <c r="A30"/>
  <c r="J29"/>
  <c r="I29"/>
  <c r="H29"/>
  <c r="G29"/>
  <c r="F29"/>
  <c r="E29"/>
  <c r="D29"/>
  <c r="C29"/>
  <c r="A29"/>
  <c r="J28"/>
  <c r="I28"/>
  <c r="H28"/>
  <c r="G28"/>
  <c r="F28"/>
  <c r="E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E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D9"/>
  <c r="C9"/>
  <c r="A9"/>
  <c r="J8"/>
  <c r="I8"/>
  <c r="H8"/>
  <c r="G8"/>
  <c r="F8"/>
  <c r="D8"/>
  <c r="C8"/>
  <c r="A8"/>
  <c r="J7"/>
  <c r="I7"/>
  <c r="H7"/>
  <c r="G7"/>
  <c r="F7"/>
  <c r="D7"/>
  <c r="C7"/>
  <c r="A7"/>
  <c r="J6"/>
  <c r="I6"/>
  <c r="H6"/>
  <c r="G6"/>
  <c r="F6"/>
  <c r="D6"/>
  <c r="C6"/>
  <c r="A6"/>
  <c r="J5"/>
  <c r="I5"/>
  <c r="H5"/>
  <c r="G5"/>
  <c r="F5"/>
  <c r="D5"/>
  <c r="C5"/>
  <c r="A5"/>
  <c r="J4"/>
  <c r="I4"/>
  <c r="H4"/>
  <c r="G4"/>
  <c r="F4"/>
  <c r="E4"/>
  <c r="D4"/>
  <c r="A4"/>
  <c r="J3"/>
  <c r="I3"/>
  <c r="H3"/>
  <c r="G3"/>
  <c r="F3"/>
  <c r="D3"/>
  <c r="C3"/>
  <c r="A3"/>
</calcChain>
</file>

<file path=xl/sharedStrings.xml><?xml version="1.0" encoding="utf-8"?>
<sst xmlns="http://schemas.openxmlformats.org/spreadsheetml/2006/main" count="183" uniqueCount="23">
  <si>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</si>
  <si>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</si>
  <si>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</si>
  <si>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</si>
  <si>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</si>
  <si>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</si>
  <si>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</si>
  <si>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</si>
  <si>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</si>
  <si>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</si>
  <si>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</si>
  <si>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</si>
  <si>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</si>
  <si>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</si>
  <si>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</si>
  <si>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</si>
  <si>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</si>
  <si>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</si>
  <si>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云南省昆明市中营农贸市场 陈正礼</t>
  </si>
  <si>
    <t>云南省昆明市中营农贸市场 李贵芳</t>
  </si>
  <si>
    <t>2022年33期</t>
    <phoneticPr fontId="2" type="noConversion"/>
  </si>
  <si>
    <t>2022年33期</t>
    <phoneticPr fontId="2" type="noConversion"/>
  </si>
  <si>
    <t>食品抽检合格（第33期）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</si>
</sst>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280">
          <cell r="A280" t="str">
            <v>NCP5301112240523</v>
          </cell>
          <cell r="B280" t="str">
            <v>/</v>
          </cell>
          <cell r="C280" t="str">
            <v>/</v>
          </cell>
          <cell r="E280" t="str">
            <v>云南</v>
          </cell>
          <cell r="F280" t="str">
            <v>菜豆</v>
          </cell>
          <cell r="G280" t="str">
            <v>散装称重</v>
          </cell>
          <cell r="I280">
            <v>44755</v>
          </cell>
          <cell r="K280" t="str">
            <v>食用农产品</v>
          </cell>
        </row>
        <row r="281">
          <cell r="A281" t="str">
            <v>NCP5301112240406</v>
          </cell>
          <cell r="B281" t="str">
            <v>/</v>
          </cell>
          <cell r="C281" t="str">
            <v>/</v>
          </cell>
          <cell r="D281" t="str">
            <v>昆明市官渡区敏郑蔬菜店</v>
          </cell>
          <cell r="E281" t="str">
            <v>云南</v>
          </cell>
          <cell r="F281" t="str">
            <v>姜</v>
          </cell>
          <cell r="G281" t="str">
            <v>散装称重</v>
          </cell>
          <cell r="I281">
            <v>44756</v>
          </cell>
          <cell r="K281" t="str">
            <v>食用农产品</v>
          </cell>
        </row>
        <row r="282">
          <cell r="A282" t="str">
            <v>NCP5301112240524</v>
          </cell>
          <cell r="B282" t="str">
            <v>/</v>
          </cell>
          <cell r="C282" t="str">
            <v>/</v>
          </cell>
          <cell r="E282" t="str">
            <v>云南</v>
          </cell>
          <cell r="F282" t="str">
            <v>辣椒</v>
          </cell>
          <cell r="G282" t="str">
            <v>散装称重</v>
          </cell>
          <cell r="I282">
            <v>44755</v>
          </cell>
          <cell r="K282" t="str">
            <v>食用农产品</v>
          </cell>
        </row>
        <row r="283">
          <cell r="A283" t="str">
            <v>NCP5301112240525</v>
          </cell>
          <cell r="B283" t="str">
            <v>/</v>
          </cell>
          <cell r="C283" t="str">
            <v>/</v>
          </cell>
          <cell r="E283" t="str">
            <v>云南</v>
          </cell>
          <cell r="F283" t="str">
            <v>莲花白</v>
          </cell>
          <cell r="G283" t="str">
            <v>散装称重</v>
          </cell>
          <cell r="I283">
            <v>44755</v>
          </cell>
          <cell r="K283" t="str">
            <v>食用农产品</v>
          </cell>
        </row>
        <row r="284">
          <cell r="A284" t="str">
            <v>NCP5301112240526</v>
          </cell>
          <cell r="B284" t="str">
            <v>/</v>
          </cell>
          <cell r="C284" t="str">
            <v>/</v>
          </cell>
          <cell r="E284" t="str">
            <v>云南</v>
          </cell>
          <cell r="F284" t="str">
            <v>山药</v>
          </cell>
          <cell r="G284" t="str">
            <v>散装称重</v>
          </cell>
          <cell r="I284">
            <v>44755</v>
          </cell>
          <cell r="K284" t="str">
            <v>食用农产品</v>
          </cell>
        </row>
        <row r="285">
          <cell r="A285" t="str">
            <v>NCP5301112240527</v>
          </cell>
          <cell r="B285" t="str">
            <v>/</v>
          </cell>
          <cell r="C285" t="str">
            <v>/</v>
          </cell>
          <cell r="E285" t="str">
            <v>云南</v>
          </cell>
          <cell r="F285" t="str">
            <v>姜</v>
          </cell>
          <cell r="G285" t="str">
            <v>散装称重</v>
          </cell>
          <cell r="I285">
            <v>44755</v>
          </cell>
          <cell r="K285" t="str">
            <v>食用农产品</v>
          </cell>
        </row>
        <row r="286">
          <cell r="A286" t="str">
            <v>NCP5301112240528</v>
          </cell>
          <cell r="B286" t="str">
            <v>/</v>
          </cell>
          <cell r="C286" t="str">
            <v>/</v>
          </cell>
          <cell r="E286" t="str">
            <v>云南</v>
          </cell>
          <cell r="F286" t="str">
            <v>胡萝卜</v>
          </cell>
          <cell r="G286" t="str">
            <v>散装称重</v>
          </cell>
          <cell r="I286">
            <v>44755</v>
          </cell>
          <cell r="K286" t="str">
            <v>食用农产品</v>
          </cell>
        </row>
        <row r="287">
          <cell r="A287" t="str">
            <v>NCP5301112240407</v>
          </cell>
          <cell r="B287" t="str">
            <v>/</v>
          </cell>
          <cell r="C287" t="str">
            <v>/</v>
          </cell>
          <cell r="D287" t="str">
            <v>昆明市官渡区敏郑蔬菜店</v>
          </cell>
          <cell r="E287" t="str">
            <v>云南</v>
          </cell>
          <cell r="F287" t="str">
            <v>辣椒</v>
          </cell>
          <cell r="G287" t="str">
            <v>散装称重</v>
          </cell>
          <cell r="I287">
            <v>44756</v>
          </cell>
          <cell r="K287" t="str">
            <v>食用农产品</v>
          </cell>
        </row>
        <row r="288">
          <cell r="A288" t="str">
            <v>NCP5301112240408</v>
          </cell>
          <cell r="B288" t="str">
            <v>/</v>
          </cell>
          <cell r="C288" t="str">
            <v>/</v>
          </cell>
          <cell r="D288" t="str">
            <v>昆明市官渡区敏郑蔬菜店</v>
          </cell>
          <cell r="E288" t="str">
            <v>云南</v>
          </cell>
          <cell r="F288" t="str">
            <v>黄瓜</v>
          </cell>
          <cell r="G288" t="str">
            <v>散装称重</v>
          </cell>
          <cell r="I288">
            <v>44756</v>
          </cell>
          <cell r="K288" t="str">
            <v>食用农产品</v>
          </cell>
        </row>
        <row r="289">
          <cell r="A289" t="str">
            <v>NCP5301112240409</v>
          </cell>
          <cell r="B289" t="str">
            <v>/</v>
          </cell>
          <cell r="C289" t="str">
            <v>/</v>
          </cell>
          <cell r="D289" t="str">
            <v>昆明市官渡区敏郑蔬菜店</v>
          </cell>
          <cell r="E289" t="str">
            <v>云南</v>
          </cell>
          <cell r="F289" t="str">
            <v>番茄</v>
          </cell>
          <cell r="G289" t="str">
            <v>散装称重</v>
          </cell>
          <cell r="I289">
            <v>44756</v>
          </cell>
          <cell r="K289" t="str">
            <v>食用农产品</v>
          </cell>
        </row>
        <row r="290">
          <cell r="A290" t="str">
            <v>NCP5301112240410</v>
          </cell>
          <cell r="B290" t="str">
            <v>/</v>
          </cell>
          <cell r="C290" t="str">
            <v>/</v>
          </cell>
          <cell r="D290" t="str">
            <v>昆明市官渡区敏郑蔬菜店</v>
          </cell>
          <cell r="E290" t="str">
            <v>云南</v>
          </cell>
          <cell r="F290" t="str">
            <v>胡萝卜</v>
          </cell>
          <cell r="G290" t="str">
            <v>散装称重</v>
          </cell>
          <cell r="I290">
            <v>44756</v>
          </cell>
          <cell r="K290" t="str">
            <v>食用农产品</v>
          </cell>
        </row>
        <row r="291">
          <cell r="A291" t="str">
            <v>NCP5301112240411</v>
          </cell>
          <cell r="B291" t="str">
            <v>/</v>
          </cell>
          <cell r="C291" t="str">
            <v>/</v>
          </cell>
          <cell r="D291" t="str">
            <v>昆明市官渡区敏郑蔬菜店</v>
          </cell>
          <cell r="E291" t="str">
            <v>云南</v>
          </cell>
          <cell r="F291" t="str">
            <v>结球甘蓝</v>
          </cell>
          <cell r="G291" t="str">
            <v>散装称重</v>
          </cell>
          <cell r="I291">
            <v>44756</v>
          </cell>
          <cell r="K291" t="str">
            <v>食用农产品</v>
          </cell>
        </row>
        <row r="292">
          <cell r="A292" t="str">
            <v>NCP5301112240412</v>
          </cell>
          <cell r="B292" t="str">
            <v>/</v>
          </cell>
          <cell r="C292" t="str">
            <v>/</v>
          </cell>
          <cell r="D292" t="str">
            <v>中营农贸市场（陶瑞晖）</v>
          </cell>
          <cell r="E292" t="str">
            <v>云南</v>
          </cell>
          <cell r="F292" t="str">
            <v>黄瓜</v>
          </cell>
          <cell r="G292" t="str">
            <v>散装称重</v>
          </cell>
          <cell r="I292">
            <v>44756</v>
          </cell>
          <cell r="K292" t="str">
            <v>食用农产品</v>
          </cell>
        </row>
        <row r="293">
          <cell r="A293" t="str">
            <v>NCP5301112240413</v>
          </cell>
          <cell r="B293" t="str">
            <v>/</v>
          </cell>
          <cell r="C293" t="str">
            <v>/</v>
          </cell>
          <cell r="D293" t="str">
            <v>中营农贸市场（陶瑞晖）</v>
          </cell>
          <cell r="E293" t="str">
            <v>云南</v>
          </cell>
          <cell r="F293" t="str">
            <v>结球甘蓝</v>
          </cell>
          <cell r="G293" t="str">
            <v>散装称重</v>
          </cell>
          <cell r="I293">
            <v>44756</v>
          </cell>
          <cell r="K293" t="str">
            <v>食用农产品</v>
          </cell>
        </row>
        <row r="294">
          <cell r="A294" t="str">
            <v>NCP5301112240414</v>
          </cell>
          <cell r="B294" t="str">
            <v>/</v>
          </cell>
          <cell r="C294" t="str">
            <v>/</v>
          </cell>
          <cell r="D294" t="str">
            <v>中营农贸市场（陶瑞晖）</v>
          </cell>
          <cell r="E294" t="str">
            <v>云南</v>
          </cell>
          <cell r="F294" t="str">
            <v>胡萝卜</v>
          </cell>
          <cell r="G294" t="str">
            <v>散装称重</v>
          </cell>
          <cell r="I294">
            <v>44756</v>
          </cell>
          <cell r="K294" t="str">
            <v>食用农产品</v>
          </cell>
        </row>
        <row r="295">
          <cell r="A295" t="str">
            <v>NCP5301112240415</v>
          </cell>
          <cell r="B295" t="str">
            <v>/</v>
          </cell>
          <cell r="C295" t="str">
            <v>/</v>
          </cell>
          <cell r="D295" t="str">
            <v>中营农贸市场（陶瑞晖）</v>
          </cell>
          <cell r="E295" t="str">
            <v>云南</v>
          </cell>
          <cell r="F295" t="str">
            <v>番茄</v>
          </cell>
          <cell r="G295" t="str">
            <v>散装称重</v>
          </cell>
          <cell r="I295">
            <v>44756</v>
          </cell>
          <cell r="K295" t="str">
            <v>食用农产品</v>
          </cell>
        </row>
        <row r="296">
          <cell r="A296" t="str">
            <v>NCP5301112240416</v>
          </cell>
          <cell r="B296" t="str">
            <v>/</v>
          </cell>
          <cell r="C296" t="str">
            <v>/</v>
          </cell>
          <cell r="D296" t="str">
            <v>中营农贸市场（陶瑞晖）</v>
          </cell>
          <cell r="E296" t="str">
            <v>云南</v>
          </cell>
          <cell r="F296" t="str">
            <v>大白菜</v>
          </cell>
          <cell r="G296" t="str">
            <v>散装称重</v>
          </cell>
          <cell r="I296">
            <v>44756</v>
          </cell>
          <cell r="K296" t="str">
            <v>食用农产品</v>
          </cell>
        </row>
        <row r="297">
          <cell r="A297" t="str">
            <v>NCP5301112240417</v>
          </cell>
          <cell r="B297" t="str">
            <v>/</v>
          </cell>
          <cell r="C297" t="str">
            <v>/</v>
          </cell>
          <cell r="D297" t="str">
            <v>中营农贸市场（余守军）</v>
          </cell>
          <cell r="E297" t="str">
            <v>云南</v>
          </cell>
          <cell r="F297" t="str">
            <v>番茄</v>
          </cell>
          <cell r="G297" t="str">
            <v>散装称重</v>
          </cell>
          <cell r="I297">
            <v>44756</v>
          </cell>
          <cell r="K297" t="str">
            <v>食用农产品</v>
          </cell>
        </row>
        <row r="298">
          <cell r="A298" t="str">
            <v>NCP5301112240418</v>
          </cell>
          <cell r="B298" t="str">
            <v>/</v>
          </cell>
          <cell r="C298" t="str">
            <v>/</v>
          </cell>
          <cell r="D298" t="str">
            <v>中营农贸市场（余守军）</v>
          </cell>
          <cell r="E298" t="str">
            <v>云南</v>
          </cell>
          <cell r="F298" t="str">
            <v>黄瓜</v>
          </cell>
          <cell r="G298" t="str">
            <v>散装称重</v>
          </cell>
          <cell r="I298">
            <v>44756</v>
          </cell>
          <cell r="K298" t="str">
            <v>食用农产品</v>
          </cell>
        </row>
        <row r="299">
          <cell r="A299" t="str">
            <v>NCP5301112240419</v>
          </cell>
          <cell r="B299" t="str">
            <v>/</v>
          </cell>
          <cell r="C299" t="str">
            <v>/</v>
          </cell>
          <cell r="D299" t="str">
            <v>中营农贸市场（余守军）</v>
          </cell>
          <cell r="E299" t="str">
            <v>云南</v>
          </cell>
          <cell r="F299" t="str">
            <v>长黄瓜</v>
          </cell>
          <cell r="G299" t="str">
            <v>散装称重</v>
          </cell>
          <cell r="I299">
            <v>44756</v>
          </cell>
          <cell r="K299" t="str">
            <v>食用农产品</v>
          </cell>
        </row>
        <row r="300">
          <cell r="A300" t="str">
            <v>NCP5301112240420</v>
          </cell>
          <cell r="B300" t="str">
            <v>/</v>
          </cell>
          <cell r="C300" t="str">
            <v>/</v>
          </cell>
          <cell r="D300" t="str">
            <v>中营农贸市场（余守军）</v>
          </cell>
          <cell r="E300" t="str">
            <v>云南</v>
          </cell>
          <cell r="F300" t="str">
            <v>豇豆</v>
          </cell>
          <cell r="G300" t="str">
            <v>散装称重</v>
          </cell>
          <cell r="I300">
            <v>44756</v>
          </cell>
          <cell r="K300" t="str">
            <v>食用农产品</v>
          </cell>
        </row>
        <row r="301">
          <cell r="A301" t="str">
            <v>NCP5301112240421</v>
          </cell>
          <cell r="B301" t="str">
            <v>/</v>
          </cell>
          <cell r="C301" t="str">
            <v>/</v>
          </cell>
          <cell r="D301" t="str">
            <v>中营农贸市场（余守军）</v>
          </cell>
          <cell r="E301" t="str">
            <v>云南</v>
          </cell>
          <cell r="F301" t="str">
            <v>茄子</v>
          </cell>
          <cell r="G301" t="str">
            <v>散装称重</v>
          </cell>
          <cell r="I301">
            <v>44756</v>
          </cell>
          <cell r="K301" t="str">
            <v>食用农产品</v>
          </cell>
        </row>
        <row r="302">
          <cell r="A302" t="str">
            <v>NCP5301112240422</v>
          </cell>
          <cell r="B302" t="str">
            <v>/</v>
          </cell>
          <cell r="C302" t="str">
            <v>/</v>
          </cell>
          <cell r="D302" t="str">
            <v>中营农贸市场（余守军）</v>
          </cell>
          <cell r="E302" t="str">
            <v>云南</v>
          </cell>
          <cell r="F302" t="str">
            <v>结球甘蓝</v>
          </cell>
          <cell r="G302" t="str">
            <v>散装称重</v>
          </cell>
          <cell r="I302">
            <v>44756</v>
          </cell>
          <cell r="K302" t="str">
            <v>食用农产品</v>
          </cell>
        </row>
        <row r="303">
          <cell r="A303" t="str">
            <v>NCP5301112240423</v>
          </cell>
          <cell r="B303" t="str">
            <v>/</v>
          </cell>
          <cell r="C303" t="str">
            <v>/</v>
          </cell>
          <cell r="D303" t="str">
            <v>中营农贸市场（余守军）</v>
          </cell>
          <cell r="E303" t="str">
            <v>云南</v>
          </cell>
          <cell r="F303" t="str">
            <v>大白菜</v>
          </cell>
          <cell r="G303" t="str">
            <v>散装称重</v>
          </cell>
          <cell r="I303">
            <v>44756</v>
          </cell>
          <cell r="K303" t="str">
            <v>食用农产品</v>
          </cell>
        </row>
        <row r="304">
          <cell r="A304" t="str">
            <v>NCP5301112240424</v>
          </cell>
          <cell r="B304" t="str">
            <v>/</v>
          </cell>
          <cell r="C304" t="str">
            <v>/</v>
          </cell>
          <cell r="D304" t="str">
            <v>中营农贸市场（余守军）</v>
          </cell>
          <cell r="E304" t="str">
            <v>云南</v>
          </cell>
          <cell r="F304" t="str">
            <v>老姜</v>
          </cell>
          <cell r="G304" t="str">
            <v>散装称重</v>
          </cell>
          <cell r="I304">
            <v>44756</v>
          </cell>
          <cell r="K304" t="str">
            <v>食用农产品</v>
          </cell>
        </row>
        <row r="305">
          <cell r="A305" t="str">
            <v>NCP5301112240425</v>
          </cell>
          <cell r="B305" t="str">
            <v>/</v>
          </cell>
          <cell r="C305" t="str">
            <v>/</v>
          </cell>
          <cell r="D305" t="str">
            <v>中营农贸市场（余守军）</v>
          </cell>
          <cell r="E305" t="str">
            <v>云南</v>
          </cell>
          <cell r="F305" t="str">
            <v>山药</v>
          </cell>
          <cell r="G305" t="str">
            <v>散装称重</v>
          </cell>
          <cell r="I305">
            <v>44756</v>
          </cell>
          <cell r="K305" t="str">
            <v>食用农产品</v>
          </cell>
        </row>
        <row r="306">
          <cell r="A306" t="str">
            <v>NCP5301112240426</v>
          </cell>
          <cell r="B306" t="str">
            <v>/</v>
          </cell>
          <cell r="C306" t="str">
            <v>/</v>
          </cell>
          <cell r="D306" t="str">
            <v>中营农贸市场（余守军）</v>
          </cell>
          <cell r="E306" t="str">
            <v>云南</v>
          </cell>
          <cell r="F306" t="str">
            <v>韭菜</v>
          </cell>
          <cell r="G306" t="str">
            <v>散装称重</v>
          </cell>
          <cell r="I306">
            <v>44756</v>
          </cell>
          <cell r="K306" t="str">
            <v>食用农产品</v>
          </cell>
        </row>
        <row r="307">
          <cell r="A307" t="str">
            <v>NCP5301112240427</v>
          </cell>
          <cell r="B307" t="str">
            <v>/</v>
          </cell>
          <cell r="C307" t="str">
            <v>/</v>
          </cell>
          <cell r="D307" t="str">
            <v>昆明市官渡区平文蔬菜店</v>
          </cell>
          <cell r="E307" t="str">
            <v>云南</v>
          </cell>
          <cell r="F307" t="str">
            <v>山药</v>
          </cell>
          <cell r="G307" t="str">
            <v>散装称重</v>
          </cell>
          <cell r="I307">
            <v>44756</v>
          </cell>
          <cell r="K307" t="str">
            <v>食用农产品</v>
          </cell>
        </row>
        <row r="308">
          <cell r="A308" t="str">
            <v>NCP5301112240428</v>
          </cell>
          <cell r="B308" t="str">
            <v>/</v>
          </cell>
          <cell r="C308" t="str">
            <v>/</v>
          </cell>
          <cell r="D308" t="str">
            <v>昆明市官渡区平文蔬菜店</v>
          </cell>
          <cell r="E308" t="str">
            <v>云南</v>
          </cell>
          <cell r="F308" t="str">
            <v>结球甘蓝</v>
          </cell>
          <cell r="G308" t="str">
            <v>散装称重</v>
          </cell>
          <cell r="I308">
            <v>44756</v>
          </cell>
          <cell r="K308" t="str">
            <v>食用农产品</v>
          </cell>
        </row>
        <row r="309">
          <cell r="A309" t="str">
            <v>NCP5301112240429</v>
          </cell>
          <cell r="B309" t="str">
            <v>/</v>
          </cell>
          <cell r="C309" t="str">
            <v>/</v>
          </cell>
          <cell r="D309" t="str">
            <v>昆明市官渡区平文蔬菜店</v>
          </cell>
          <cell r="E309" t="str">
            <v>云南</v>
          </cell>
          <cell r="F309" t="str">
            <v>豇豆</v>
          </cell>
          <cell r="G309" t="str">
            <v>散装称重</v>
          </cell>
          <cell r="I309">
            <v>44756</v>
          </cell>
          <cell r="K309" t="str">
            <v>食用农产品</v>
          </cell>
        </row>
        <row r="310">
          <cell r="A310" t="str">
            <v>NCP5301112240430</v>
          </cell>
          <cell r="B310" t="str">
            <v>/</v>
          </cell>
          <cell r="C310" t="str">
            <v>/</v>
          </cell>
          <cell r="D310" t="str">
            <v>昆明市官渡区平文蔬菜店</v>
          </cell>
          <cell r="E310" t="str">
            <v>云南</v>
          </cell>
          <cell r="F310" t="str">
            <v>胡萝卜</v>
          </cell>
          <cell r="G310" t="str">
            <v>散装称重</v>
          </cell>
          <cell r="I310">
            <v>44756</v>
          </cell>
          <cell r="K310" t="str">
            <v>食用农产品</v>
          </cell>
        </row>
        <row r="311">
          <cell r="A311" t="str">
            <v>NCP5301112240431</v>
          </cell>
          <cell r="B311" t="str">
            <v>/</v>
          </cell>
          <cell r="C311" t="str">
            <v>/</v>
          </cell>
          <cell r="D311" t="str">
            <v>昆明市官渡区平文蔬菜店</v>
          </cell>
          <cell r="E311" t="str">
            <v>云南</v>
          </cell>
          <cell r="F311" t="str">
            <v>番茄</v>
          </cell>
          <cell r="G311" t="str">
            <v>散装称重</v>
          </cell>
          <cell r="I311">
            <v>44756</v>
          </cell>
          <cell r="K311" t="str">
            <v>食用农产品</v>
          </cell>
        </row>
        <row r="312">
          <cell r="A312" t="str">
            <v>NCP5301112240432</v>
          </cell>
          <cell r="B312" t="str">
            <v>/</v>
          </cell>
          <cell r="C312" t="str">
            <v>/</v>
          </cell>
          <cell r="D312" t="str">
            <v>昆明市官渡区平文蔬菜店</v>
          </cell>
          <cell r="E312" t="str">
            <v>云南</v>
          </cell>
          <cell r="F312" t="str">
            <v>黄瓜</v>
          </cell>
          <cell r="G312" t="str">
            <v>散装称重</v>
          </cell>
          <cell r="I312">
            <v>44756</v>
          </cell>
          <cell r="K312" t="str">
            <v>食用农产品</v>
          </cell>
        </row>
        <row r="313">
          <cell r="A313" t="str">
            <v>NCP5301112240433</v>
          </cell>
          <cell r="B313" t="str">
            <v>/</v>
          </cell>
          <cell r="C313" t="str">
            <v>/</v>
          </cell>
          <cell r="D313" t="str">
            <v>昆明市官渡区平文蔬菜店</v>
          </cell>
          <cell r="E313" t="str">
            <v>云南</v>
          </cell>
          <cell r="F313" t="str">
            <v>菜豆</v>
          </cell>
          <cell r="G313" t="str">
            <v>散装称重</v>
          </cell>
          <cell r="I313">
            <v>44756</v>
          </cell>
          <cell r="K313" t="str">
            <v>食用农产品</v>
          </cell>
        </row>
        <row r="314">
          <cell r="A314" t="str">
            <v>NCP5301112240434</v>
          </cell>
          <cell r="B314" t="str">
            <v>/</v>
          </cell>
          <cell r="C314" t="str">
            <v>/</v>
          </cell>
          <cell r="D314" t="str">
            <v>昆明市官渡区平文蔬菜店</v>
          </cell>
          <cell r="E314" t="str">
            <v>云南</v>
          </cell>
          <cell r="F314" t="str">
            <v>茄子</v>
          </cell>
          <cell r="G314" t="str">
            <v>散装称重</v>
          </cell>
          <cell r="I314">
            <v>44756</v>
          </cell>
          <cell r="K314" t="str">
            <v>食用农产品</v>
          </cell>
        </row>
        <row r="315">
          <cell r="A315" t="str">
            <v>NCP5301112240435</v>
          </cell>
          <cell r="B315" t="str">
            <v>/</v>
          </cell>
          <cell r="C315" t="str">
            <v>/</v>
          </cell>
          <cell r="D315" t="str">
            <v>昆明市官渡区平文蔬菜店</v>
          </cell>
          <cell r="E315" t="str">
            <v>云南</v>
          </cell>
          <cell r="F315" t="str">
            <v>辣椒</v>
          </cell>
          <cell r="G315" t="str">
            <v>散装称重</v>
          </cell>
          <cell r="I315">
            <v>44756</v>
          </cell>
          <cell r="K315" t="str">
            <v>食用农产品</v>
          </cell>
        </row>
        <row r="316">
          <cell r="A316" t="str">
            <v>NCP5301112240436</v>
          </cell>
          <cell r="B316" t="str">
            <v>/</v>
          </cell>
          <cell r="C316" t="str">
            <v>/</v>
          </cell>
          <cell r="D316" t="str">
            <v>昆明市官渡区平文蔬菜店</v>
          </cell>
          <cell r="E316" t="str">
            <v>云南</v>
          </cell>
          <cell r="F316" t="str">
            <v>姜</v>
          </cell>
          <cell r="G316" t="str">
            <v>散装称重</v>
          </cell>
          <cell r="I316">
            <v>44756</v>
          </cell>
          <cell r="K316" t="str">
            <v>食用农产品</v>
          </cell>
        </row>
        <row r="317">
          <cell r="A317" t="str">
            <v>NCP5301112240505</v>
          </cell>
          <cell r="B317" t="str">
            <v>/</v>
          </cell>
          <cell r="C317" t="str">
            <v>/</v>
          </cell>
          <cell r="E317" t="str">
            <v>云南</v>
          </cell>
          <cell r="F317" t="str">
            <v>胡萝卜</v>
          </cell>
          <cell r="G317" t="str">
            <v>散装称重</v>
          </cell>
          <cell r="I317">
            <v>44752</v>
          </cell>
          <cell r="K317" t="str">
            <v>食用农产品</v>
          </cell>
        </row>
        <row r="318">
          <cell r="A318" t="str">
            <v>NCP5301112240437</v>
          </cell>
          <cell r="B318" t="str">
            <v>/</v>
          </cell>
          <cell r="C318" t="str">
            <v>/</v>
          </cell>
          <cell r="D318" t="str">
            <v>昆明市官渡区玉顺蔬菜店</v>
          </cell>
          <cell r="E318" t="str">
            <v>云南</v>
          </cell>
          <cell r="F318" t="str">
            <v>大白菜</v>
          </cell>
          <cell r="G318" t="str">
            <v>散装称重</v>
          </cell>
          <cell r="I318">
            <v>44760</v>
          </cell>
          <cell r="K318" t="str">
            <v>食用农产品</v>
          </cell>
        </row>
        <row r="319">
          <cell r="A319" t="str">
            <v>NCP5301112240438</v>
          </cell>
          <cell r="B319" t="str">
            <v>/</v>
          </cell>
          <cell r="C319" t="str">
            <v>/</v>
          </cell>
          <cell r="D319" t="str">
            <v>昆明市官渡区玉顺蔬菜店</v>
          </cell>
          <cell r="E319" t="str">
            <v>云南</v>
          </cell>
          <cell r="F319" t="str">
            <v>新姜</v>
          </cell>
          <cell r="G319" t="str">
            <v>散装称重</v>
          </cell>
          <cell r="I319">
            <v>44760</v>
          </cell>
          <cell r="K31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activeCell="D11" sqref="D11"/>
    </sheetView>
  </sheetViews>
  <sheetFormatPr defaultColWidth="9" defaultRowHeight="13.5"/>
  <cols>
    <col min="1" max="1" width="9.25" style="1" customWidth="1"/>
    <col min="2" max="2" width="5.875" style="1" customWidth="1"/>
    <col min="3" max="4" width="6.625" style="1" customWidth="1"/>
    <col min="5" max="5" width="14.75" style="11" customWidth="1"/>
    <col min="6" max="6" width="7" style="1" customWidth="1"/>
    <col min="7" max="7" width="5.625" style="1" customWidth="1"/>
    <col min="8" max="8" width="9" style="1"/>
    <col min="9" max="9" width="10" style="1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1"/>
  </cols>
  <sheetData>
    <row r="1" spans="1:15" ht="30" customHeight="1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2" t="s">
        <v>13</v>
      </c>
      <c r="O2" s="2" t="s">
        <v>14</v>
      </c>
    </row>
    <row r="3" spans="1:15" ht="33.75">
      <c r="A3" s="7" t="str">
        <f>[1]原始数据!A280</f>
        <v>NCP5301112240523</v>
      </c>
      <c r="B3" s="7">
        <v>1</v>
      </c>
      <c r="C3" s="7" t="str">
        <f>[1]原始数据!B280</f>
        <v>/</v>
      </c>
      <c r="D3" s="7" t="str">
        <f>[1]原始数据!C280</f>
        <v>/</v>
      </c>
      <c r="E3" s="7" t="s">
        <v>19</v>
      </c>
      <c r="F3" s="7" t="str">
        <f>[1]原始数据!E280</f>
        <v>云南</v>
      </c>
      <c r="G3" s="7" t="str">
        <f>[1]原始数据!F280</f>
        <v>菜豆</v>
      </c>
      <c r="H3" s="7" t="str">
        <f>[1]原始数据!G280</f>
        <v>散装称重</v>
      </c>
      <c r="I3" s="8">
        <f>[1]原始数据!I280</f>
        <v>44755</v>
      </c>
      <c r="J3" s="7" t="str">
        <f>[1]原始数据!K280</f>
        <v>食用农产品</v>
      </c>
      <c r="K3" s="7" t="s">
        <v>20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[1]原始数据!A281</f>
        <v>NCP5301112240406</v>
      </c>
      <c r="B4" s="7">
        <v>2</v>
      </c>
      <c r="C4" s="7" t="str">
        <f>[1]原始数据!B281</f>
        <v>/</v>
      </c>
      <c r="D4" s="7" t="str">
        <f>[1]原始数据!C281</f>
        <v>/</v>
      </c>
      <c r="E4" s="7" t="str">
        <f>[1]原始数据!D281</f>
        <v>昆明市官渡区敏郑蔬菜店</v>
      </c>
      <c r="F4" s="7" t="str">
        <f>[1]原始数据!E281</f>
        <v>云南</v>
      </c>
      <c r="G4" s="7" t="str">
        <f>[1]原始数据!F281</f>
        <v>姜</v>
      </c>
      <c r="H4" s="7" t="str">
        <f>[1]原始数据!G281</f>
        <v>散装称重</v>
      </c>
      <c r="I4" s="8">
        <f>[1]原始数据!I281</f>
        <v>44756</v>
      </c>
      <c r="J4" s="7" t="str">
        <f>[1]原始数据!K281</f>
        <v>食用农产品</v>
      </c>
      <c r="K4" s="7" t="s">
        <v>20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[1]原始数据!A282</f>
        <v>NCP5301112240524</v>
      </c>
      <c r="B5" s="7">
        <v>3</v>
      </c>
      <c r="C5" s="7" t="str">
        <f>[1]原始数据!B282</f>
        <v>/</v>
      </c>
      <c r="D5" s="7" t="str">
        <f>[1]原始数据!C282</f>
        <v>/</v>
      </c>
      <c r="E5" s="7" t="s">
        <v>19</v>
      </c>
      <c r="F5" s="7" t="str">
        <f>[1]原始数据!E282</f>
        <v>云南</v>
      </c>
      <c r="G5" s="7" t="str">
        <f>[1]原始数据!F282</f>
        <v>辣椒</v>
      </c>
      <c r="H5" s="7" t="str">
        <f>[1]原始数据!G282</f>
        <v>散装称重</v>
      </c>
      <c r="I5" s="8">
        <f>[1]原始数据!I282</f>
        <v>44755</v>
      </c>
      <c r="J5" s="7" t="str">
        <f>[1]原始数据!K282</f>
        <v>食用农产品</v>
      </c>
      <c r="K5" s="7" t="s">
        <v>20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[1]原始数据!A283</f>
        <v>NCP5301112240525</v>
      </c>
      <c r="B6" s="7">
        <v>4</v>
      </c>
      <c r="C6" s="7" t="str">
        <f>[1]原始数据!B283</f>
        <v>/</v>
      </c>
      <c r="D6" s="7" t="str">
        <f>[1]原始数据!C283</f>
        <v>/</v>
      </c>
      <c r="E6" s="7" t="s">
        <v>19</v>
      </c>
      <c r="F6" s="7" t="str">
        <f>[1]原始数据!E283</f>
        <v>云南</v>
      </c>
      <c r="G6" s="7" t="str">
        <f>[1]原始数据!F283</f>
        <v>莲花白</v>
      </c>
      <c r="H6" s="7" t="str">
        <f>[1]原始数据!G283</f>
        <v>散装称重</v>
      </c>
      <c r="I6" s="8">
        <f>[1]原始数据!I283</f>
        <v>44755</v>
      </c>
      <c r="J6" s="7" t="str">
        <f>[1]原始数据!K283</f>
        <v>食用农产品</v>
      </c>
      <c r="K6" s="7" t="s">
        <v>20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[1]原始数据!A284</f>
        <v>NCP5301112240526</v>
      </c>
      <c r="B7" s="7">
        <v>5</v>
      </c>
      <c r="C7" s="7" t="str">
        <f>[1]原始数据!B284</f>
        <v>/</v>
      </c>
      <c r="D7" s="7" t="str">
        <f>[1]原始数据!C284</f>
        <v>/</v>
      </c>
      <c r="E7" s="7" t="s">
        <v>19</v>
      </c>
      <c r="F7" s="7" t="str">
        <f>[1]原始数据!E284</f>
        <v>云南</v>
      </c>
      <c r="G7" s="7" t="str">
        <f>[1]原始数据!F284</f>
        <v>山药</v>
      </c>
      <c r="H7" s="7" t="str">
        <f>[1]原始数据!G284</f>
        <v>散装称重</v>
      </c>
      <c r="I7" s="8">
        <f>[1]原始数据!I284</f>
        <v>44755</v>
      </c>
      <c r="J7" s="7" t="str">
        <f>[1]原始数据!K284</f>
        <v>食用农产品</v>
      </c>
      <c r="K7" s="7" t="s">
        <v>20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[1]原始数据!A285</f>
        <v>NCP5301112240527</v>
      </c>
      <c r="B8" s="7">
        <v>6</v>
      </c>
      <c r="C8" s="7" t="str">
        <f>[1]原始数据!B285</f>
        <v>/</v>
      </c>
      <c r="D8" s="7" t="str">
        <f>[1]原始数据!C285</f>
        <v>/</v>
      </c>
      <c r="E8" s="7" t="s">
        <v>19</v>
      </c>
      <c r="F8" s="7" t="str">
        <f>[1]原始数据!E285</f>
        <v>云南</v>
      </c>
      <c r="G8" s="7" t="str">
        <f>[1]原始数据!F285</f>
        <v>姜</v>
      </c>
      <c r="H8" s="7" t="str">
        <f>[1]原始数据!G285</f>
        <v>散装称重</v>
      </c>
      <c r="I8" s="8">
        <f>[1]原始数据!I285</f>
        <v>44755</v>
      </c>
      <c r="J8" s="7" t="str">
        <f>[1]原始数据!K285</f>
        <v>食用农产品</v>
      </c>
      <c r="K8" s="7" t="s">
        <v>20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[1]原始数据!A286</f>
        <v>NCP5301112240528</v>
      </c>
      <c r="B9" s="7">
        <v>7</v>
      </c>
      <c r="C9" s="7" t="str">
        <f>[1]原始数据!B286</f>
        <v>/</v>
      </c>
      <c r="D9" s="7" t="str">
        <f>[1]原始数据!C286</f>
        <v>/</v>
      </c>
      <c r="E9" s="7" t="s">
        <v>19</v>
      </c>
      <c r="F9" s="7" t="str">
        <f>[1]原始数据!E286</f>
        <v>云南</v>
      </c>
      <c r="G9" s="7" t="str">
        <f>[1]原始数据!F286</f>
        <v>胡萝卜</v>
      </c>
      <c r="H9" s="7" t="str">
        <f>[1]原始数据!G286</f>
        <v>散装称重</v>
      </c>
      <c r="I9" s="8">
        <f>[1]原始数据!I286</f>
        <v>44755</v>
      </c>
      <c r="J9" s="7" t="str">
        <f>[1]原始数据!K286</f>
        <v>食用农产品</v>
      </c>
      <c r="K9" s="7" t="s">
        <v>20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[1]原始数据!A287</f>
        <v>NCP5301112240407</v>
      </c>
      <c r="B10" s="7">
        <v>8</v>
      </c>
      <c r="C10" s="7" t="str">
        <f>[1]原始数据!B287</f>
        <v>/</v>
      </c>
      <c r="D10" s="7" t="str">
        <f>[1]原始数据!C287</f>
        <v>/</v>
      </c>
      <c r="E10" s="7" t="str">
        <f>[1]原始数据!D287</f>
        <v>昆明市官渡区敏郑蔬菜店</v>
      </c>
      <c r="F10" s="7" t="str">
        <f>[1]原始数据!E287</f>
        <v>云南</v>
      </c>
      <c r="G10" s="7" t="str">
        <f>[1]原始数据!F287</f>
        <v>辣椒</v>
      </c>
      <c r="H10" s="7" t="str">
        <f>[1]原始数据!G287</f>
        <v>散装称重</v>
      </c>
      <c r="I10" s="8">
        <f>[1]原始数据!I287</f>
        <v>44756</v>
      </c>
      <c r="J10" s="7" t="str">
        <f>[1]原始数据!K287</f>
        <v>食用农产品</v>
      </c>
      <c r="K10" s="7" t="s">
        <v>20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[1]原始数据!A288</f>
        <v>NCP5301112240408</v>
      </c>
      <c r="B11" s="7">
        <v>9</v>
      </c>
      <c r="C11" s="7" t="str">
        <f>[1]原始数据!B288</f>
        <v>/</v>
      </c>
      <c r="D11" s="7" t="str">
        <f>[1]原始数据!C288</f>
        <v>/</v>
      </c>
      <c r="E11" s="7" t="str">
        <f>[1]原始数据!D288</f>
        <v>昆明市官渡区敏郑蔬菜店</v>
      </c>
      <c r="F11" s="7" t="str">
        <f>[1]原始数据!E288</f>
        <v>云南</v>
      </c>
      <c r="G11" s="7" t="str">
        <f>[1]原始数据!F288</f>
        <v>黄瓜</v>
      </c>
      <c r="H11" s="7" t="str">
        <f>[1]原始数据!G288</f>
        <v>散装称重</v>
      </c>
      <c r="I11" s="8">
        <f>[1]原始数据!I288</f>
        <v>44756</v>
      </c>
      <c r="J11" s="7" t="str">
        <f>[1]原始数据!K288</f>
        <v>食用农产品</v>
      </c>
      <c r="K11" s="7" t="s">
        <v>20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[1]原始数据!A289</f>
        <v>NCP5301112240409</v>
      </c>
      <c r="B12" s="7">
        <v>10</v>
      </c>
      <c r="C12" s="7" t="str">
        <f>[1]原始数据!B289</f>
        <v>/</v>
      </c>
      <c r="D12" s="7" t="str">
        <f>[1]原始数据!C289</f>
        <v>/</v>
      </c>
      <c r="E12" s="7" t="str">
        <f>[1]原始数据!D289</f>
        <v>昆明市官渡区敏郑蔬菜店</v>
      </c>
      <c r="F12" s="7" t="str">
        <f>[1]原始数据!E289</f>
        <v>云南</v>
      </c>
      <c r="G12" s="7" t="str">
        <f>[1]原始数据!F289</f>
        <v>番茄</v>
      </c>
      <c r="H12" s="7" t="str">
        <f>[1]原始数据!G289</f>
        <v>散装称重</v>
      </c>
      <c r="I12" s="8">
        <f>[1]原始数据!I289</f>
        <v>44756</v>
      </c>
      <c r="J12" s="7" t="str">
        <f>[1]原始数据!K289</f>
        <v>食用农产品</v>
      </c>
      <c r="K12" s="7" t="s">
        <v>20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[1]原始数据!A290</f>
        <v>NCP5301112240410</v>
      </c>
      <c r="B13" s="7">
        <v>11</v>
      </c>
      <c r="C13" s="7" t="str">
        <f>[1]原始数据!B290</f>
        <v>/</v>
      </c>
      <c r="D13" s="7" t="str">
        <f>[1]原始数据!C290</f>
        <v>/</v>
      </c>
      <c r="E13" s="7" t="str">
        <f>[1]原始数据!D290</f>
        <v>昆明市官渡区敏郑蔬菜店</v>
      </c>
      <c r="F13" s="7" t="str">
        <f>[1]原始数据!E290</f>
        <v>云南</v>
      </c>
      <c r="G13" s="7" t="str">
        <f>[1]原始数据!F290</f>
        <v>胡萝卜</v>
      </c>
      <c r="H13" s="7" t="str">
        <f>[1]原始数据!G290</f>
        <v>散装称重</v>
      </c>
      <c r="I13" s="8">
        <f>[1]原始数据!I290</f>
        <v>44756</v>
      </c>
      <c r="J13" s="7" t="str">
        <f>[1]原始数据!K290</f>
        <v>食用农产品</v>
      </c>
      <c r="K13" s="7" t="s">
        <v>20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[1]原始数据!A291</f>
        <v>NCP5301112240411</v>
      </c>
      <c r="B14" s="7">
        <v>12</v>
      </c>
      <c r="C14" s="7" t="str">
        <f>[1]原始数据!B291</f>
        <v>/</v>
      </c>
      <c r="D14" s="7" t="str">
        <f>[1]原始数据!C291</f>
        <v>/</v>
      </c>
      <c r="E14" s="7" t="str">
        <f>[1]原始数据!D291</f>
        <v>昆明市官渡区敏郑蔬菜店</v>
      </c>
      <c r="F14" s="7" t="str">
        <f>[1]原始数据!E291</f>
        <v>云南</v>
      </c>
      <c r="G14" s="7" t="str">
        <f>[1]原始数据!F291</f>
        <v>结球甘蓝</v>
      </c>
      <c r="H14" s="7" t="str">
        <f>[1]原始数据!G291</f>
        <v>散装称重</v>
      </c>
      <c r="I14" s="8">
        <f>[1]原始数据!I291</f>
        <v>44756</v>
      </c>
      <c r="J14" s="7" t="str">
        <f>[1]原始数据!K291</f>
        <v>食用农产品</v>
      </c>
      <c r="K14" s="7" t="s">
        <v>20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[1]原始数据!A292</f>
        <v>NCP5301112240412</v>
      </c>
      <c r="B15" s="7">
        <v>13</v>
      </c>
      <c r="C15" s="7" t="str">
        <f>[1]原始数据!B292</f>
        <v>/</v>
      </c>
      <c r="D15" s="7" t="str">
        <f>[1]原始数据!C292</f>
        <v>/</v>
      </c>
      <c r="E15" s="7" t="str">
        <f>[1]原始数据!D292</f>
        <v>中营农贸市场（陶瑞晖）</v>
      </c>
      <c r="F15" s="7" t="str">
        <f>[1]原始数据!E292</f>
        <v>云南</v>
      </c>
      <c r="G15" s="7" t="str">
        <f>[1]原始数据!F292</f>
        <v>黄瓜</v>
      </c>
      <c r="H15" s="7" t="str">
        <f>[1]原始数据!G292</f>
        <v>散装称重</v>
      </c>
      <c r="I15" s="8">
        <f>[1]原始数据!I292</f>
        <v>44756</v>
      </c>
      <c r="J15" s="7" t="str">
        <f>[1]原始数据!K292</f>
        <v>食用农产品</v>
      </c>
      <c r="K15" s="7" t="s">
        <v>20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[1]原始数据!A293</f>
        <v>NCP5301112240413</v>
      </c>
      <c r="B16" s="7">
        <v>14</v>
      </c>
      <c r="C16" s="7" t="str">
        <f>[1]原始数据!B293</f>
        <v>/</v>
      </c>
      <c r="D16" s="7" t="str">
        <f>[1]原始数据!C293</f>
        <v>/</v>
      </c>
      <c r="E16" s="7" t="str">
        <f>[1]原始数据!D293</f>
        <v>中营农贸市场（陶瑞晖）</v>
      </c>
      <c r="F16" s="7" t="str">
        <f>[1]原始数据!E293</f>
        <v>云南</v>
      </c>
      <c r="G16" s="7" t="str">
        <f>[1]原始数据!F293</f>
        <v>结球甘蓝</v>
      </c>
      <c r="H16" s="7" t="str">
        <f>[1]原始数据!G293</f>
        <v>散装称重</v>
      </c>
      <c r="I16" s="8">
        <f>[1]原始数据!I293</f>
        <v>44756</v>
      </c>
      <c r="J16" s="7" t="str">
        <f>[1]原始数据!K293</f>
        <v>食用农产品</v>
      </c>
      <c r="K16" s="7" t="s">
        <v>20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[1]原始数据!A294</f>
        <v>NCP5301112240414</v>
      </c>
      <c r="B17" s="7">
        <v>15</v>
      </c>
      <c r="C17" s="7" t="str">
        <f>[1]原始数据!B294</f>
        <v>/</v>
      </c>
      <c r="D17" s="7" t="str">
        <f>[1]原始数据!C294</f>
        <v>/</v>
      </c>
      <c r="E17" s="7" t="str">
        <f>[1]原始数据!D294</f>
        <v>中营农贸市场（陶瑞晖）</v>
      </c>
      <c r="F17" s="7" t="str">
        <f>[1]原始数据!E294</f>
        <v>云南</v>
      </c>
      <c r="G17" s="7" t="str">
        <f>[1]原始数据!F294</f>
        <v>胡萝卜</v>
      </c>
      <c r="H17" s="7" t="str">
        <f>[1]原始数据!G294</f>
        <v>散装称重</v>
      </c>
      <c r="I17" s="8">
        <f>[1]原始数据!I294</f>
        <v>44756</v>
      </c>
      <c r="J17" s="7" t="str">
        <f>[1]原始数据!K294</f>
        <v>食用农产品</v>
      </c>
      <c r="K17" s="7" t="s">
        <v>20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[1]原始数据!A295</f>
        <v>NCP5301112240415</v>
      </c>
      <c r="B18" s="7">
        <v>16</v>
      </c>
      <c r="C18" s="7" t="str">
        <f>[1]原始数据!B295</f>
        <v>/</v>
      </c>
      <c r="D18" s="7" t="str">
        <f>[1]原始数据!C295</f>
        <v>/</v>
      </c>
      <c r="E18" s="7" t="str">
        <f>[1]原始数据!D295</f>
        <v>中营农贸市场（陶瑞晖）</v>
      </c>
      <c r="F18" s="7" t="str">
        <f>[1]原始数据!E295</f>
        <v>云南</v>
      </c>
      <c r="G18" s="7" t="str">
        <f>[1]原始数据!F295</f>
        <v>番茄</v>
      </c>
      <c r="H18" s="7" t="str">
        <f>[1]原始数据!G295</f>
        <v>散装称重</v>
      </c>
      <c r="I18" s="8">
        <f>[1]原始数据!I295</f>
        <v>44756</v>
      </c>
      <c r="J18" s="7" t="str">
        <f>[1]原始数据!K295</f>
        <v>食用农产品</v>
      </c>
      <c r="K18" s="7" t="s">
        <v>20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[1]原始数据!A296</f>
        <v>NCP5301112240416</v>
      </c>
      <c r="B19" s="7">
        <v>17</v>
      </c>
      <c r="C19" s="7" t="str">
        <f>[1]原始数据!B296</f>
        <v>/</v>
      </c>
      <c r="D19" s="7" t="str">
        <f>[1]原始数据!C296</f>
        <v>/</v>
      </c>
      <c r="E19" s="7" t="str">
        <f>[1]原始数据!D296</f>
        <v>中营农贸市场（陶瑞晖）</v>
      </c>
      <c r="F19" s="7" t="str">
        <f>[1]原始数据!E296</f>
        <v>云南</v>
      </c>
      <c r="G19" s="7" t="str">
        <f>[1]原始数据!F296</f>
        <v>大白菜</v>
      </c>
      <c r="H19" s="7" t="str">
        <f>[1]原始数据!G296</f>
        <v>散装称重</v>
      </c>
      <c r="I19" s="8">
        <f>[1]原始数据!I296</f>
        <v>44756</v>
      </c>
      <c r="J19" s="7" t="str">
        <f>[1]原始数据!K296</f>
        <v>食用农产品</v>
      </c>
      <c r="K19" s="7" t="s">
        <v>20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[1]原始数据!A297</f>
        <v>NCP5301112240417</v>
      </c>
      <c r="B20" s="7">
        <v>18</v>
      </c>
      <c r="C20" s="7" t="str">
        <f>[1]原始数据!B297</f>
        <v>/</v>
      </c>
      <c r="D20" s="7" t="str">
        <f>[1]原始数据!C297</f>
        <v>/</v>
      </c>
      <c r="E20" s="7" t="str">
        <f>[1]原始数据!D297</f>
        <v>中营农贸市场（余守军）</v>
      </c>
      <c r="F20" s="7" t="str">
        <f>[1]原始数据!E297</f>
        <v>云南</v>
      </c>
      <c r="G20" s="7" t="str">
        <f>[1]原始数据!F297</f>
        <v>番茄</v>
      </c>
      <c r="H20" s="7" t="str">
        <f>[1]原始数据!G297</f>
        <v>散装称重</v>
      </c>
      <c r="I20" s="8">
        <f>[1]原始数据!I297</f>
        <v>44756</v>
      </c>
      <c r="J20" s="7" t="str">
        <f>[1]原始数据!K297</f>
        <v>食用农产品</v>
      </c>
      <c r="K20" s="7" t="s">
        <v>20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[1]原始数据!A298</f>
        <v>NCP5301112240418</v>
      </c>
      <c r="B21" s="7">
        <v>19</v>
      </c>
      <c r="C21" s="7" t="str">
        <f>[1]原始数据!B298</f>
        <v>/</v>
      </c>
      <c r="D21" s="7" t="str">
        <f>[1]原始数据!C298</f>
        <v>/</v>
      </c>
      <c r="E21" s="7" t="str">
        <f>[1]原始数据!D298</f>
        <v>中营农贸市场（余守军）</v>
      </c>
      <c r="F21" s="7" t="str">
        <f>[1]原始数据!E298</f>
        <v>云南</v>
      </c>
      <c r="G21" s="7" t="str">
        <f>[1]原始数据!F298</f>
        <v>黄瓜</v>
      </c>
      <c r="H21" s="7" t="str">
        <f>[1]原始数据!G298</f>
        <v>散装称重</v>
      </c>
      <c r="I21" s="8">
        <f>[1]原始数据!I298</f>
        <v>44756</v>
      </c>
      <c r="J21" s="7" t="str">
        <f>[1]原始数据!K298</f>
        <v>食用农产品</v>
      </c>
      <c r="K21" s="7" t="s">
        <v>20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[1]原始数据!A299</f>
        <v>NCP5301112240419</v>
      </c>
      <c r="B22" s="7">
        <v>20</v>
      </c>
      <c r="C22" s="7" t="str">
        <f>[1]原始数据!B299</f>
        <v>/</v>
      </c>
      <c r="D22" s="7" t="str">
        <f>[1]原始数据!C299</f>
        <v>/</v>
      </c>
      <c r="E22" s="7" t="str">
        <f>[1]原始数据!D299</f>
        <v>中营农贸市场（余守军）</v>
      </c>
      <c r="F22" s="7" t="str">
        <f>[1]原始数据!E299</f>
        <v>云南</v>
      </c>
      <c r="G22" s="7" t="str">
        <f>[1]原始数据!F299</f>
        <v>长黄瓜</v>
      </c>
      <c r="H22" s="7" t="str">
        <f>[1]原始数据!G299</f>
        <v>散装称重</v>
      </c>
      <c r="I22" s="8">
        <f>[1]原始数据!I299</f>
        <v>44756</v>
      </c>
      <c r="J22" s="7" t="str">
        <f>[1]原始数据!K299</f>
        <v>食用农产品</v>
      </c>
      <c r="K22" s="7" t="s">
        <v>20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[1]原始数据!A300</f>
        <v>NCP5301112240420</v>
      </c>
      <c r="B23" s="7">
        <v>21</v>
      </c>
      <c r="C23" s="7" t="str">
        <f>[1]原始数据!B300</f>
        <v>/</v>
      </c>
      <c r="D23" s="7" t="str">
        <f>[1]原始数据!C300</f>
        <v>/</v>
      </c>
      <c r="E23" s="7" t="str">
        <f>[1]原始数据!D300</f>
        <v>中营农贸市场（余守军）</v>
      </c>
      <c r="F23" s="7" t="str">
        <f>[1]原始数据!E300</f>
        <v>云南</v>
      </c>
      <c r="G23" s="7" t="str">
        <f>[1]原始数据!F300</f>
        <v>豇豆</v>
      </c>
      <c r="H23" s="7" t="str">
        <f>[1]原始数据!G300</f>
        <v>散装称重</v>
      </c>
      <c r="I23" s="8">
        <f>[1]原始数据!I300</f>
        <v>44756</v>
      </c>
      <c r="J23" s="7" t="str">
        <f>[1]原始数据!K300</f>
        <v>食用农产品</v>
      </c>
      <c r="K23" s="7" t="s">
        <v>20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[1]原始数据!A301</f>
        <v>NCP5301112240421</v>
      </c>
      <c r="B24" s="7">
        <v>22</v>
      </c>
      <c r="C24" s="7" t="str">
        <f>[1]原始数据!B301</f>
        <v>/</v>
      </c>
      <c r="D24" s="7" t="str">
        <f>[1]原始数据!C301</f>
        <v>/</v>
      </c>
      <c r="E24" s="7" t="str">
        <f>[1]原始数据!D301</f>
        <v>中营农贸市场（余守军）</v>
      </c>
      <c r="F24" s="7" t="str">
        <f>[1]原始数据!E301</f>
        <v>云南</v>
      </c>
      <c r="G24" s="7" t="str">
        <f>[1]原始数据!F301</f>
        <v>茄子</v>
      </c>
      <c r="H24" s="7" t="str">
        <f>[1]原始数据!G301</f>
        <v>散装称重</v>
      </c>
      <c r="I24" s="8">
        <f>[1]原始数据!I301</f>
        <v>44756</v>
      </c>
      <c r="J24" s="7" t="str">
        <f>[1]原始数据!K301</f>
        <v>食用农产品</v>
      </c>
      <c r="K24" s="7" t="s">
        <v>20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[1]原始数据!A302</f>
        <v>NCP5301112240422</v>
      </c>
      <c r="B25" s="7">
        <v>23</v>
      </c>
      <c r="C25" s="7" t="str">
        <f>[1]原始数据!B302</f>
        <v>/</v>
      </c>
      <c r="D25" s="7" t="str">
        <f>[1]原始数据!C302</f>
        <v>/</v>
      </c>
      <c r="E25" s="7" t="str">
        <f>[1]原始数据!D302</f>
        <v>中营农贸市场（余守军）</v>
      </c>
      <c r="F25" s="7" t="str">
        <f>[1]原始数据!E302</f>
        <v>云南</v>
      </c>
      <c r="G25" s="7" t="str">
        <f>[1]原始数据!F302</f>
        <v>结球甘蓝</v>
      </c>
      <c r="H25" s="7" t="str">
        <f>[1]原始数据!G302</f>
        <v>散装称重</v>
      </c>
      <c r="I25" s="8">
        <f>[1]原始数据!I302</f>
        <v>44756</v>
      </c>
      <c r="J25" s="7" t="str">
        <f>[1]原始数据!K302</f>
        <v>食用农产品</v>
      </c>
      <c r="K25" s="7" t="s">
        <v>20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[1]原始数据!A303</f>
        <v>NCP5301112240423</v>
      </c>
      <c r="B26" s="7">
        <v>24</v>
      </c>
      <c r="C26" s="7" t="str">
        <f>[1]原始数据!B303</f>
        <v>/</v>
      </c>
      <c r="D26" s="7" t="str">
        <f>[1]原始数据!C303</f>
        <v>/</v>
      </c>
      <c r="E26" s="7" t="str">
        <f>[1]原始数据!D303</f>
        <v>中营农贸市场（余守军）</v>
      </c>
      <c r="F26" s="7" t="str">
        <f>[1]原始数据!E303</f>
        <v>云南</v>
      </c>
      <c r="G26" s="7" t="str">
        <f>[1]原始数据!F303</f>
        <v>大白菜</v>
      </c>
      <c r="H26" s="7" t="str">
        <f>[1]原始数据!G303</f>
        <v>散装称重</v>
      </c>
      <c r="I26" s="8">
        <f>[1]原始数据!I303</f>
        <v>44756</v>
      </c>
      <c r="J26" s="7" t="str">
        <f>[1]原始数据!K303</f>
        <v>食用农产品</v>
      </c>
      <c r="K26" s="7" t="s">
        <v>20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[1]原始数据!A304</f>
        <v>NCP5301112240424</v>
      </c>
      <c r="B27" s="7">
        <v>25</v>
      </c>
      <c r="C27" s="7" t="str">
        <f>[1]原始数据!B304</f>
        <v>/</v>
      </c>
      <c r="D27" s="7" t="str">
        <f>[1]原始数据!C304</f>
        <v>/</v>
      </c>
      <c r="E27" s="7" t="str">
        <f>[1]原始数据!D304</f>
        <v>中营农贸市场（余守军）</v>
      </c>
      <c r="F27" s="7" t="str">
        <f>[1]原始数据!E304</f>
        <v>云南</v>
      </c>
      <c r="G27" s="7" t="str">
        <f>[1]原始数据!F304</f>
        <v>老姜</v>
      </c>
      <c r="H27" s="7" t="str">
        <f>[1]原始数据!G304</f>
        <v>散装称重</v>
      </c>
      <c r="I27" s="8">
        <f>[1]原始数据!I304</f>
        <v>44756</v>
      </c>
      <c r="J27" s="7" t="str">
        <f>[1]原始数据!K304</f>
        <v>食用农产品</v>
      </c>
      <c r="K27" s="7" t="s">
        <v>20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[1]原始数据!A305</f>
        <v>NCP5301112240425</v>
      </c>
      <c r="B28" s="7">
        <v>26</v>
      </c>
      <c r="C28" s="7" t="str">
        <f>[1]原始数据!B305</f>
        <v>/</v>
      </c>
      <c r="D28" s="7" t="str">
        <f>[1]原始数据!C305</f>
        <v>/</v>
      </c>
      <c r="E28" s="7" t="str">
        <f>[1]原始数据!D305</f>
        <v>中营农贸市场（余守军）</v>
      </c>
      <c r="F28" s="7" t="str">
        <f>[1]原始数据!E305</f>
        <v>云南</v>
      </c>
      <c r="G28" s="7" t="str">
        <f>[1]原始数据!F305</f>
        <v>山药</v>
      </c>
      <c r="H28" s="7" t="str">
        <f>[1]原始数据!G305</f>
        <v>散装称重</v>
      </c>
      <c r="I28" s="8">
        <f>[1]原始数据!I305</f>
        <v>44756</v>
      </c>
      <c r="J28" s="7" t="str">
        <f>[1]原始数据!K305</f>
        <v>食用农产品</v>
      </c>
      <c r="K28" s="7" t="s">
        <v>20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[1]原始数据!A306</f>
        <v>NCP5301112240426</v>
      </c>
      <c r="B29" s="7">
        <v>27</v>
      </c>
      <c r="C29" s="7" t="str">
        <f>[1]原始数据!B306</f>
        <v>/</v>
      </c>
      <c r="D29" s="7" t="str">
        <f>[1]原始数据!C306</f>
        <v>/</v>
      </c>
      <c r="E29" s="7" t="str">
        <f>[1]原始数据!D306</f>
        <v>中营农贸市场（余守军）</v>
      </c>
      <c r="F29" s="7" t="str">
        <f>[1]原始数据!E306</f>
        <v>云南</v>
      </c>
      <c r="G29" s="7" t="str">
        <f>[1]原始数据!F306</f>
        <v>韭菜</v>
      </c>
      <c r="H29" s="7" t="str">
        <f>[1]原始数据!G306</f>
        <v>散装称重</v>
      </c>
      <c r="I29" s="8">
        <f>[1]原始数据!I306</f>
        <v>44756</v>
      </c>
      <c r="J29" s="7" t="str">
        <f>[1]原始数据!K306</f>
        <v>食用农产品</v>
      </c>
      <c r="K29" s="7" t="s">
        <v>20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[1]原始数据!A307</f>
        <v>NCP5301112240427</v>
      </c>
      <c r="B30" s="7">
        <v>28</v>
      </c>
      <c r="C30" s="7" t="str">
        <f>[1]原始数据!B307</f>
        <v>/</v>
      </c>
      <c r="D30" s="7" t="str">
        <f>[1]原始数据!C307</f>
        <v>/</v>
      </c>
      <c r="E30" s="7" t="str">
        <f>[1]原始数据!D307</f>
        <v>昆明市官渡区平文蔬菜店</v>
      </c>
      <c r="F30" s="7" t="str">
        <f>[1]原始数据!E307</f>
        <v>云南</v>
      </c>
      <c r="G30" s="7" t="str">
        <f>[1]原始数据!F307</f>
        <v>山药</v>
      </c>
      <c r="H30" s="7" t="str">
        <f>[1]原始数据!G307</f>
        <v>散装称重</v>
      </c>
      <c r="I30" s="8">
        <f>[1]原始数据!I307</f>
        <v>44756</v>
      </c>
      <c r="J30" s="7" t="str">
        <f>[1]原始数据!K307</f>
        <v>食用农产品</v>
      </c>
      <c r="K30" s="7" t="s">
        <v>20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[1]原始数据!A308</f>
        <v>NCP5301112240428</v>
      </c>
      <c r="B31" s="7">
        <v>29</v>
      </c>
      <c r="C31" s="7" t="str">
        <f>[1]原始数据!B308</f>
        <v>/</v>
      </c>
      <c r="D31" s="7" t="str">
        <f>[1]原始数据!C308</f>
        <v>/</v>
      </c>
      <c r="E31" s="7" t="str">
        <f>[1]原始数据!D308</f>
        <v>昆明市官渡区平文蔬菜店</v>
      </c>
      <c r="F31" s="7" t="str">
        <f>[1]原始数据!E308</f>
        <v>云南</v>
      </c>
      <c r="G31" s="7" t="str">
        <f>[1]原始数据!F308</f>
        <v>结球甘蓝</v>
      </c>
      <c r="H31" s="7" t="str">
        <f>[1]原始数据!G308</f>
        <v>散装称重</v>
      </c>
      <c r="I31" s="8">
        <f>[1]原始数据!I308</f>
        <v>44756</v>
      </c>
      <c r="J31" s="7" t="str">
        <f>[1]原始数据!K308</f>
        <v>食用农产品</v>
      </c>
      <c r="K31" s="7" t="s">
        <v>20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[1]原始数据!A309</f>
        <v>NCP5301112240429</v>
      </c>
      <c r="B32" s="7">
        <v>30</v>
      </c>
      <c r="C32" s="7" t="str">
        <f>[1]原始数据!B309</f>
        <v>/</v>
      </c>
      <c r="D32" s="7" t="str">
        <f>[1]原始数据!C309</f>
        <v>/</v>
      </c>
      <c r="E32" s="7" t="str">
        <f>[1]原始数据!D309</f>
        <v>昆明市官渡区平文蔬菜店</v>
      </c>
      <c r="F32" s="7" t="str">
        <f>[1]原始数据!E309</f>
        <v>云南</v>
      </c>
      <c r="G32" s="7" t="str">
        <f>[1]原始数据!F309</f>
        <v>豇豆</v>
      </c>
      <c r="H32" s="7" t="str">
        <f>[1]原始数据!G309</f>
        <v>散装称重</v>
      </c>
      <c r="I32" s="8">
        <f>[1]原始数据!I309</f>
        <v>44756</v>
      </c>
      <c r="J32" s="7" t="str">
        <f>[1]原始数据!K309</f>
        <v>食用农产品</v>
      </c>
      <c r="K32" s="7" t="s">
        <v>20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[1]原始数据!A310</f>
        <v>NCP5301112240430</v>
      </c>
      <c r="B33" s="7">
        <v>31</v>
      </c>
      <c r="C33" s="7" t="str">
        <f>[1]原始数据!B310</f>
        <v>/</v>
      </c>
      <c r="D33" s="7" t="str">
        <f>[1]原始数据!C310</f>
        <v>/</v>
      </c>
      <c r="E33" s="7" t="str">
        <f>[1]原始数据!D310</f>
        <v>昆明市官渡区平文蔬菜店</v>
      </c>
      <c r="F33" s="7" t="str">
        <f>[1]原始数据!E310</f>
        <v>云南</v>
      </c>
      <c r="G33" s="7" t="str">
        <f>[1]原始数据!F310</f>
        <v>胡萝卜</v>
      </c>
      <c r="H33" s="7" t="str">
        <f>[1]原始数据!G310</f>
        <v>散装称重</v>
      </c>
      <c r="I33" s="8">
        <f>[1]原始数据!I310</f>
        <v>44756</v>
      </c>
      <c r="J33" s="7" t="str">
        <f>[1]原始数据!K310</f>
        <v>食用农产品</v>
      </c>
      <c r="K33" s="7" t="s">
        <v>20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[1]原始数据!A311</f>
        <v>NCP5301112240431</v>
      </c>
      <c r="B34" s="7">
        <v>32</v>
      </c>
      <c r="C34" s="7" t="str">
        <f>[1]原始数据!B311</f>
        <v>/</v>
      </c>
      <c r="D34" s="7" t="str">
        <f>[1]原始数据!C311</f>
        <v>/</v>
      </c>
      <c r="E34" s="7" t="str">
        <f>[1]原始数据!D311</f>
        <v>昆明市官渡区平文蔬菜店</v>
      </c>
      <c r="F34" s="7" t="str">
        <f>[1]原始数据!E311</f>
        <v>云南</v>
      </c>
      <c r="G34" s="7" t="str">
        <f>[1]原始数据!F311</f>
        <v>番茄</v>
      </c>
      <c r="H34" s="7" t="str">
        <f>[1]原始数据!G311</f>
        <v>散装称重</v>
      </c>
      <c r="I34" s="8">
        <f>[1]原始数据!I311</f>
        <v>44756</v>
      </c>
      <c r="J34" s="7" t="str">
        <f>[1]原始数据!K311</f>
        <v>食用农产品</v>
      </c>
      <c r="K34" s="7" t="s">
        <v>20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[1]原始数据!A312</f>
        <v>NCP5301112240432</v>
      </c>
      <c r="B35" s="7">
        <v>33</v>
      </c>
      <c r="C35" s="7" t="str">
        <f>[1]原始数据!B312</f>
        <v>/</v>
      </c>
      <c r="D35" s="7" t="str">
        <f>[1]原始数据!C312</f>
        <v>/</v>
      </c>
      <c r="E35" s="7" t="str">
        <f>[1]原始数据!D312</f>
        <v>昆明市官渡区平文蔬菜店</v>
      </c>
      <c r="F35" s="7" t="str">
        <f>[1]原始数据!E312</f>
        <v>云南</v>
      </c>
      <c r="G35" s="7" t="str">
        <f>[1]原始数据!F312</f>
        <v>黄瓜</v>
      </c>
      <c r="H35" s="7" t="str">
        <f>[1]原始数据!G312</f>
        <v>散装称重</v>
      </c>
      <c r="I35" s="8">
        <f>[1]原始数据!I312</f>
        <v>44756</v>
      </c>
      <c r="J35" s="7" t="str">
        <f>[1]原始数据!K312</f>
        <v>食用农产品</v>
      </c>
      <c r="K35" s="7" t="s">
        <v>20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[1]原始数据!A313</f>
        <v>NCP5301112240433</v>
      </c>
      <c r="B36" s="7">
        <v>34</v>
      </c>
      <c r="C36" s="7" t="str">
        <f>[1]原始数据!B313</f>
        <v>/</v>
      </c>
      <c r="D36" s="7" t="str">
        <f>[1]原始数据!C313</f>
        <v>/</v>
      </c>
      <c r="E36" s="7" t="str">
        <f>[1]原始数据!D313</f>
        <v>昆明市官渡区平文蔬菜店</v>
      </c>
      <c r="F36" s="7" t="str">
        <f>[1]原始数据!E313</f>
        <v>云南</v>
      </c>
      <c r="G36" s="7" t="str">
        <f>[1]原始数据!F313</f>
        <v>菜豆</v>
      </c>
      <c r="H36" s="7" t="str">
        <f>[1]原始数据!G313</f>
        <v>散装称重</v>
      </c>
      <c r="I36" s="8">
        <f>[1]原始数据!I313</f>
        <v>44756</v>
      </c>
      <c r="J36" s="7" t="str">
        <f>[1]原始数据!K313</f>
        <v>食用农产品</v>
      </c>
      <c r="K36" s="7" t="s">
        <v>20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[1]原始数据!A314</f>
        <v>NCP5301112240434</v>
      </c>
      <c r="B37" s="7">
        <v>35</v>
      </c>
      <c r="C37" s="7" t="str">
        <f>[1]原始数据!B314</f>
        <v>/</v>
      </c>
      <c r="D37" s="7" t="str">
        <f>[1]原始数据!C314</f>
        <v>/</v>
      </c>
      <c r="E37" s="7" t="str">
        <f>[1]原始数据!D314</f>
        <v>昆明市官渡区平文蔬菜店</v>
      </c>
      <c r="F37" s="7" t="str">
        <f>[1]原始数据!E314</f>
        <v>云南</v>
      </c>
      <c r="G37" s="7" t="str">
        <f>[1]原始数据!F314</f>
        <v>茄子</v>
      </c>
      <c r="H37" s="7" t="str">
        <f>[1]原始数据!G314</f>
        <v>散装称重</v>
      </c>
      <c r="I37" s="8">
        <f>[1]原始数据!I314</f>
        <v>44756</v>
      </c>
      <c r="J37" s="7" t="str">
        <f>[1]原始数据!K314</f>
        <v>食用农产品</v>
      </c>
      <c r="K37" s="7" t="s">
        <v>21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[1]原始数据!A315</f>
        <v>NCP5301112240435</v>
      </c>
      <c r="B38" s="7">
        <v>36</v>
      </c>
      <c r="C38" s="7" t="str">
        <f>[1]原始数据!B315</f>
        <v>/</v>
      </c>
      <c r="D38" s="7" t="str">
        <f>[1]原始数据!C315</f>
        <v>/</v>
      </c>
      <c r="E38" s="7" t="str">
        <f>[1]原始数据!D315</f>
        <v>昆明市官渡区平文蔬菜店</v>
      </c>
      <c r="F38" s="7" t="str">
        <f>[1]原始数据!E315</f>
        <v>云南</v>
      </c>
      <c r="G38" s="7" t="str">
        <f>[1]原始数据!F315</f>
        <v>辣椒</v>
      </c>
      <c r="H38" s="7" t="str">
        <f>[1]原始数据!G315</f>
        <v>散装称重</v>
      </c>
      <c r="I38" s="8">
        <f>[1]原始数据!I315</f>
        <v>44756</v>
      </c>
      <c r="J38" s="7" t="str">
        <f>[1]原始数据!K315</f>
        <v>食用农产品</v>
      </c>
      <c r="K38" s="7" t="s">
        <v>21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[1]原始数据!A316</f>
        <v>NCP5301112240436</v>
      </c>
      <c r="B39" s="7">
        <v>37</v>
      </c>
      <c r="C39" s="7" t="str">
        <f>[1]原始数据!B316</f>
        <v>/</v>
      </c>
      <c r="D39" s="7" t="str">
        <f>[1]原始数据!C316</f>
        <v>/</v>
      </c>
      <c r="E39" s="7" t="str">
        <f>[1]原始数据!D316</f>
        <v>昆明市官渡区平文蔬菜店</v>
      </c>
      <c r="F39" s="7" t="str">
        <f>[1]原始数据!E316</f>
        <v>云南</v>
      </c>
      <c r="G39" s="7" t="str">
        <f>[1]原始数据!F316</f>
        <v>姜</v>
      </c>
      <c r="H39" s="7" t="str">
        <f>[1]原始数据!G316</f>
        <v>散装称重</v>
      </c>
      <c r="I39" s="8">
        <f>[1]原始数据!I316</f>
        <v>44756</v>
      </c>
      <c r="J39" s="7" t="str">
        <f>[1]原始数据!K316</f>
        <v>食用农产品</v>
      </c>
      <c r="K39" s="7" t="s">
        <v>21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[1]原始数据!A317</f>
        <v>NCP5301112240505</v>
      </c>
      <c r="B40" s="7">
        <v>38</v>
      </c>
      <c r="C40" s="7" t="str">
        <f>[1]原始数据!B317</f>
        <v>/</v>
      </c>
      <c r="D40" s="7" t="str">
        <f>[1]原始数据!C317</f>
        <v>/</v>
      </c>
      <c r="E40" s="7" t="s">
        <v>18</v>
      </c>
      <c r="F40" s="7" t="str">
        <f>[1]原始数据!E317</f>
        <v>云南</v>
      </c>
      <c r="G40" s="7" t="str">
        <f>[1]原始数据!F317</f>
        <v>胡萝卜</v>
      </c>
      <c r="H40" s="7" t="str">
        <f>[1]原始数据!G317</f>
        <v>散装称重</v>
      </c>
      <c r="I40" s="8">
        <f>[1]原始数据!I317</f>
        <v>44752</v>
      </c>
      <c r="J40" s="7" t="str">
        <f>[1]原始数据!K317</f>
        <v>食用农产品</v>
      </c>
      <c r="K40" s="7" t="s">
        <v>21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[1]原始数据!A318</f>
        <v>NCP5301112240437</v>
      </c>
      <c r="B41" s="7">
        <v>39</v>
      </c>
      <c r="C41" s="7" t="str">
        <f>[1]原始数据!B318</f>
        <v>/</v>
      </c>
      <c r="D41" s="7" t="str">
        <f>[1]原始数据!C318</f>
        <v>/</v>
      </c>
      <c r="E41" s="7" t="str">
        <f>[1]原始数据!D318</f>
        <v>昆明市官渡区玉顺蔬菜店</v>
      </c>
      <c r="F41" s="7" t="str">
        <f>[1]原始数据!E318</f>
        <v>云南</v>
      </c>
      <c r="G41" s="7" t="str">
        <f>[1]原始数据!F318</f>
        <v>大白菜</v>
      </c>
      <c r="H41" s="7" t="str">
        <f>[1]原始数据!G318</f>
        <v>散装称重</v>
      </c>
      <c r="I41" s="8">
        <f>[1]原始数据!I318</f>
        <v>44760</v>
      </c>
      <c r="J41" s="7" t="str">
        <f>[1]原始数据!K318</f>
        <v>食用农产品</v>
      </c>
      <c r="K41" s="7" t="s">
        <v>21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[1]原始数据!A319</f>
        <v>NCP5301112240438</v>
      </c>
      <c r="B42" s="7">
        <v>40</v>
      </c>
      <c r="C42" s="7" t="str">
        <f>[1]原始数据!B319</f>
        <v>/</v>
      </c>
      <c r="D42" s="7" t="str">
        <f>[1]原始数据!C319</f>
        <v>/</v>
      </c>
      <c r="E42" s="7" t="str">
        <f>[1]原始数据!D319</f>
        <v>昆明市官渡区玉顺蔬菜店</v>
      </c>
      <c r="F42" s="7" t="str">
        <f>[1]原始数据!E319</f>
        <v>云南</v>
      </c>
      <c r="G42" s="7" t="str">
        <f>[1]原始数据!F319</f>
        <v>新姜</v>
      </c>
      <c r="H42" s="7" t="str">
        <f>[1]原始数据!G319</f>
        <v>散装称重</v>
      </c>
      <c r="I42" s="8">
        <f>[1]原始数据!I319</f>
        <v>44760</v>
      </c>
      <c r="J42" s="7" t="str">
        <f>[1]原始数据!K319</f>
        <v>食用农产品</v>
      </c>
      <c r="K42" s="7" t="s">
        <v>21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2022年33期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2022-07-30T05:07:40Z</dcterms:created>
  <dcterms:modified xsi:type="dcterms:W3CDTF">2022-07-30T06:21:21Z</dcterms:modified>
</cp:coreProperties>
</file>