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34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D42"/>
  <c r="C42"/>
  <c r="A42"/>
  <c r="J41"/>
  <c r="I41"/>
  <c r="H41"/>
  <c r="G41"/>
  <c r="F41"/>
  <c r="D41"/>
  <c r="C41"/>
  <c r="A41"/>
  <c r="J40"/>
  <c r="I40"/>
  <c r="H40"/>
  <c r="G40"/>
  <c r="F40"/>
  <c r="D40"/>
  <c r="C40"/>
  <c r="A40"/>
  <c r="J39"/>
  <c r="I39"/>
  <c r="H39"/>
  <c r="G39"/>
  <c r="F39"/>
  <c r="D39"/>
  <c r="C39"/>
  <c r="A39"/>
  <c r="J38"/>
  <c r="I38"/>
  <c r="H38"/>
  <c r="G38"/>
  <c r="F38"/>
  <c r="D38"/>
  <c r="C38"/>
  <c r="A38"/>
  <c r="J37"/>
  <c r="I37"/>
  <c r="H37"/>
  <c r="G37"/>
  <c r="F37"/>
  <c r="D37"/>
  <c r="C37"/>
  <c r="A37"/>
  <c r="J36"/>
  <c r="I36"/>
  <c r="H36"/>
  <c r="G36"/>
  <c r="F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E33"/>
  <c r="D33"/>
  <c r="C33"/>
  <c r="A33"/>
  <c r="J32"/>
  <c r="I32"/>
  <c r="H32"/>
  <c r="G32"/>
  <c r="F32"/>
  <c r="E32"/>
  <c r="D32"/>
  <c r="C32"/>
  <c r="A32"/>
  <c r="J31"/>
  <c r="I31"/>
  <c r="H31"/>
  <c r="G31"/>
  <c r="F31"/>
  <c r="E31"/>
  <c r="D31"/>
  <c r="C31"/>
  <c r="A31"/>
  <c r="J30"/>
  <c r="I30"/>
  <c r="H30"/>
  <c r="G30"/>
  <c r="F30"/>
  <c r="E30"/>
  <c r="D30"/>
  <c r="C30"/>
  <c r="A30"/>
  <c r="J29"/>
  <c r="I29"/>
  <c r="H29"/>
  <c r="G29"/>
  <c r="F29"/>
  <c r="E29"/>
  <c r="D29"/>
  <c r="C29"/>
  <c r="A29"/>
  <c r="J28"/>
  <c r="I28"/>
  <c r="H28"/>
  <c r="G28"/>
  <c r="F28"/>
  <c r="E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E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E9"/>
  <c r="D9"/>
  <c r="C9"/>
  <c r="A9"/>
  <c r="J8"/>
  <c r="I8"/>
  <c r="H8"/>
  <c r="G8"/>
  <c r="F8"/>
  <c r="E8"/>
  <c r="D8"/>
  <c r="C8"/>
  <c r="A8"/>
  <c r="J7"/>
  <c r="I7"/>
  <c r="H7"/>
  <c r="G7"/>
  <c r="F7"/>
  <c r="E7"/>
  <c r="D7"/>
  <c r="C7"/>
  <c r="A7"/>
  <c r="J6"/>
  <c r="I6"/>
  <c r="H6"/>
  <c r="G6"/>
  <c r="F6"/>
  <c r="E6"/>
  <c r="D6"/>
  <c r="C6"/>
  <c r="A6"/>
  <c r="J5"/>
  <c r="I5"/>
  <c r="H5"/>
  <c r="G5"/>
  <c r="F5"/>
  <c r="E5"/>
  <c r="D5"/>
  <c r="C5"/>
  <c r="A5"/>
  <c r="J4"/>
  <c r="I4"/>
  <c r="H4"/>
  <c r="G4"/>
  <c r="F4"/>
  <c r="E4"/>
  <c r="D4"/>
  <c r="C4"/>
  <c r="A4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<sst xmlns="http://schemas.openxmlformats.org/spreadsheetml/2006/main" count="183" uniqueCount="34">
  <si>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</si>
  <si>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</si>
  <si>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</si>
  <si>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</si>
  <si>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</si>
  <si>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</si>
  <si>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</si>
  <si>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</si>
  <si>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</si>
  <si>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</si>
  <si>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</si>
  <si>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</si>
  <si>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</si>
  <si>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</si>
  <si>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</si>
  <si>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</si>
  <si>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</si>
  <si>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</si>
  <si>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2022年34期</t>
    <phoneticPr fontId="2" type="noConversion"/>
  </si>
  <si>
    <t>2022年34期</t>
    <phoneticPr fontId="2" type="noConversion"/>
  </si>
  <si>
    <t>2022年34期</t>
    <phoneticPr fontId="2" type="noConversion"/>
  </si>
  <si>
    <t>2022年34期</t>
    <phoneticPr fontId="2" type="noConversion"/>
  </si>
  <si>
    <t>2022年34期</t>
    <phoneticPr fontId="2" type="noConversion"/>
  </si>
  <si>
    <t>2022年34期</t>
    <phoneticPr fontId="2" type="noConversion"/>
  </si>
  <si>
    <t>2022年34期</t>
    <phoneticPr fontId="2" type="noConversion"/>
  </si>
  <si>
    <t>2022年34期</t>
    <phoneticPr fontId="2" type="noConversion"/>
  </si>
  <si>
    <t>2022年34期</t>
    <phoneticPr fontId="2" type="noConversion"/>
  </si>
  <si>
    <t>2022年34期</t>
    <phoneticPr fontId="2" type="noConversion"/>
  </si>
  <si>
    <t>2022年34期</t>
    <phoneticPr fontId="2" type="noConversion"/>
  </si>
  <si>
    <t>2022年34期</t>
    <phoneticPr fontId="2" type="noConversion"/>
  </si>
  <si>
    <t>云南省昆明市官渡区后所农贸市场李绍云蔬菜摊</t>
  </si>
  <si>
    <t>2022年34期</t>
    <phoneticPr fontId="2" type="noConversion"/>
  </si>
  <si>
    <t>2022年34期</t>
    <phoneticPr fontId="2" type="noConversion"/>
  </si>
  <si>
    <t>食品抽检合格（第34期）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</si>
</sst>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320">
          <cell r="A320" t="str">
            <v>NCP5301112240439</v>
          </cell>
          <cell r="B320" t="str">
            <v>/</v>
          </cell>
          <cell r="C320" t="str">
            <v>/</v>
          </cell>
          <cell r="D320" t="str">
            <v>昆明市官渡区玉顺蔬菜店</v>
          </cell>
          <cell r="E320" t="str">
            <v>云南</v>
          </cell>
          <cell r="F320" t="str">
            <v>老姜</v>
          </cell>
          <cell r="G320" t="str">
            <v>散装称重</v>
          </cell>
          <cell r="I320">
            <v>44760</v>
          </cell>
          <cell r="K320" t="str">
            <v>食用农产品</v>
          </cell>
        </row>
        <row r="321">
          <cell r="A321" t="str">
            <v>NCP5301112240440</v>
          </cell>
          <cell r="B321" t="str">
            <v>/</v>
          </cell>
          <cell r="C321" t="str">
            <v>/</v>
          </cell>
          <cell r="D321" t="str">
            <v>昆明市官渡区玉顺蔬菜店</v>
          </cell>
          <cell r="E321" t="str">
            <v>云南</v>
          </cell>
          <cell r="F321" t="str">
            <v>山药</v>
          </cell>
          <cell r="G321" t="str">
            <v>散装称重</v>
          </cell>
          <cell r="I321">
            <v>44760</v>
          </cell>
          <cell r="K321" t="str">
            <v>食用农产品</v>
          </cell>
        </row>
        <row r="322">
          <cell r="A322" t="str">
            <v>NCP5301112240441</v>
          </cell>
          <cell r="B322" t="str">
            <v>/</v>
          </cell>
          <cell r="C322" t="str">
            <v>/</v>
          </cell>
          <cell r="D322" t="str">
            <v>昆明市官渡区玉顺蔬菜店</v>
          </cell>
          <cell r="E322" t="str">
            <v>云南</v>
          </cell>
          <cell r="F322" t="str">
            <v>番茄</v>
          </cell>
          <cell r="G322" t="str">
            <v>散装称重</v>
          </cell>
          <cell r="I322">
            <v>44760</v>
          </cell>
          <cell r="K322" t="str">
            <v>食用农产品</v>
          </cell>
        </row>
        <row r="323">
          <cell r="A323" t="str">
            <v>NCP5301112240442</v>
          </cell>
          <cell r="B323" t="str">
            <v>/</v>
          </cell>
          <cell r="C323" t="str">
            <v>/</v>
          </cell>
          <cell r="D323" t="str">
            <v>昆明市官渡区玉顺蔬菜店</v>
          </cell>
          <cell r="E323" t="str">
            <v>云南</v>
          </cell>
          <cell r="F323" t="str">
            <v>茄子</v>
          </cell>
          <cell r="G323" t="str">
            <v>散装称重</v>
          </cell>
          <cell r="I323">
            <v>44760</v>
          </cell>
          <cell r="K323" t="str">
            <v>食用农产品</v>
          </cell>
        </row>
        <row r="324">
          <cell r="A324" t="str">
            <v>NCP5301112240443</v>
          </cell>
          <cell r="B324" t="str">
            <v>/</v>
          </cell>
          <cell r="C324" t="str">
            <v>/</v>
          </cell>
          <cell r="D324" t="str">
            <v>昆明市官渡区玉顺蔬菜店</v>
          </cell>
          <cell r="E324" t="str">
            <v>云南</v>
          </cell>
          <cell r="F324" t="str">
            <v>辣椒</v>
          </cell>
          <cell r="G324" t="str">
            <v>散装称重</v>
          </cell>
          <cell r="I324">
            <v>44760</v>
          </cell>
          <cell r="K324" t="str">
            <v>食用农产品</v>
          </cell>
        </row>
        <row r="325">
          <cell r="A325" t="str">
            <v>NCP5301112240445</v>
          </cell>
          <cell r="B325" t="str">
            <v>/</v>
          </cell>
          <cell r="C325" t="str">
            <v>/</v>
          </cell>
          <cell r="D325" t="str">
            <v>昆明市官渡区徐咣永蔬菜店</v>
          </cell>
          <cell r="E325" t="str">
            <v>云南</v>
          </cell>
          <cell r="F325" t="str">
            <v>茄子</v>
          </cell>
          <cell r="G325" t="str">
            <v>散装称重</v>
          </cell>
          <cell r="I325">
            <v>44760</v>
          </cell>
          <cell r="K325" t="str">
            <v>食用农产品</v>
          </cell>
        </row>
        <row r="326">
          <cell r="A326" t="str">
            <v>NCP5301112240446</v>
          </cell>
          <cell r="B326" t="str">
            <v>/</v>
          </cell>
          <cell r="C326" t="str">
            <v>/</v>
          </cell>
          <cell r="D326" t="str">
            <v>昆明市官渡区徐咣永蔬菜店</v>
          </cell>
          <cell r="E326" t="str">
            <v>云南</v>
          </cell>
          <cell r="F326" t="str">
            <v>番茄</v>
          </cell>
          <cell r="G326" t="str">
            <v>散装称重</v>
          </cell>
          <cell r="I326">
            <v>44760</v>
          </cell>
          <cell r="K326" t="str">
            <v>食用农产品</v>
          </cell>
        </row>
        <row r="327">
          <cell r="A327" t="str">
            <v>NCP5301112240447</v>
          </cell>
          <cell r="B327" t="str">
            <v>/</v>
          </cell>
          <cell r="C327" t="str">
            <v>/</v>
          </cell>
          <cell r="D327" t="str">
            <v>昆明市官渡区徐咣永蔬菜店</v>
          </cell>
          <cell r="E327" t="str">
            <v>云南</v>
          </cell>
          <cell r="F327" t="str">
            <v>黄瓜</v>
          </cell>
          <cell r="G327" t="str">
            <v>散装称重</v>
          </cell>
          <cell r="I327">
            <v>44760</v>
          </cell>
          <cell r="K327" t="str">
            <v>食用农产品</v>
          </cell>
        </row>
        <row r="328">
          <cell r="A328" t="str">
            <v>NCP5301112240448</v>
          </cell>
          <cell r="B328" t="str">
            <v>/</v>
          </cell>
          <cell r="C328" t="str">
            <v>/</v>
          </cell>
          <cell r="D328" t="str">
            <v>昆明市官渡区徐咣永蔬菜店</v>
          </cell>
          <cell r="E328" t="str">
            <v>云南</v>
          </cell>
          <cell r="F328" t="str">
            <v>长辣椒</v>
          </cell>
          <cell r="G328" t="str">
            <v>散装称重</v>
          </cell>
          <cell r="I328">
            <v>44760</v>
          </cell>
          <cell r="K328" t="str">
            <v>食用农产品</v>
          </cell>
        </row>
        <row r="329">
          <cell r="A329" t="str">
            <v>NCP5301112240449</v>
          </cell>
          <cell r="B329" t="str">
            <v>/</v>
          </cell>
          <cell r="C329" t="str">
            <v>/</v>
          </cell>
          <cell r="D329" t="str">
            <v>昆明市官渡区徐咣永蔬菜店</v>
          </cell>
          <cell r="E329" t="str">
            <v>云南</v>
          </cell>
          <cell r="F329" t="str">
            <v>结球甘蓝</v>
          </cell>
          <cell r="G329" t="str">
            <v>散装称重</v>
          </cell>
          <cell r="I329">
            <v>44760</v>
          </cell>
          <cell r="K329" t="str">
            <v>食用农产品</v>
          </cell>
        </row>
        <row r="330">
          <cell r="A330" t="str">
            <v>NCP5301112240450</v>
          </cell>
          <cell r="B330" t="str">
            <v>/</v>
          </cell>
          <cell r="C330" t="str">
            <v>/</v>
          </cell>
          <cell r="D330" t="str">
            <v>昆明市官渡区徐咣永蔬菜店</v>
          </cell>
          <cell r="E330" t="str">
            <v>云南</v>
          </cell>
          <cell r="F330" t="str">
            <v>山药</v>
          </cell>
          <cell r="G330" t="str">
            <v>散装称重</v>
          </cell>
          <cell r="I330">
            <v>44760</v>
          </cell>
          <cell r="K330" t="str">
            <v>食用农产品</v>
          </cell>
        </row>
        <row r="331">
          <cell r="A331" t="str">
            <v>NCP5301112240451</v>
          </cell>
          <cell r="B331" t="str">
            <v>/</v>
          </cell>
          <cell r="C331" t="str">
            <v>/</v>
          </cell>
          <cell r="D331" t="str">
            <v>昆明市官渡区徐咣永蔬菜店</v>
          </cell>
          <cell r="E331" t="str">
            <v>云南</v>
          </cell>
          <cell r="F331" t="str">
            <v>辣椒</v>
          </cell>
          <cell r="G331" t="str">
            <v>散装称重</v>
          </cell>
          <cell r="I331">
            <v>44760</v>
          </cell>
          <cell r="K331" t="str">
            <v>食用农产品</v>
          </cell>
        </row>
        <row r="332">
          <cell r="A332" t="str">
            <v>NCP5301112240455</v>
          </cell>
          <cell r="B332" t="str">
            <v>/</v>
          </cell>
          <cell r="C332" t="str">
            <v>/</v>
          </cell>
          <cell r="D332" t="str">
            <v>昆明市官渡区研果松副食经营部</v>
          </cell>
          <cell r="E332" t="str">
            <v>云南</v>
          </cell>
          <cell r="F332" t="str">
            <v>番茄</v>
          </cell>
          <cell r="G332" t="str">
            <v>散装称重</v>
          </cell>
          <cell r="I332">
            <v>44760</v>
          </cell>
          <cell r="K332" t="str">
            <v>食用农产品</v>
          </cell>
        </row>
        <row r="333">
          <cell r="A333" t="str">
            <v>NCP5301112240456</v>
          </cell>
          <cell r="B333" t="str">
            <v>/</v>
          </cell>
          <cell r="C333" t="str">
            <v>/</v>
          </cell>
          <cell r="D333" t="str">
            <v>昆明市官渡区研果松副食经营部</v>
          </cell>
          <cell r="E333" t="str">
            <v>云南</v>
          </cell>
          <cell r="F333" t="str">
            <v>黄瓜</v>
          </cell>
          <cell r="G333" t="str">
            <v>散装称重</v>
          </cell>
          <cell r="I333">
            <v>44760</v>
          </cell>
          <cell r="K333" t="str">
            <v>食用农产品</v>
          </cell>
        </row>
        <row r="334">
          <cell r="A334" t="str">
            <v>NCP5301112240457</v>
          </cell>
          <cell r="B334" t="str">
            <v>/</v>
          </cell>
          <cell r="C334" t="str">
            <v>/</v>
          </cell>
          <cell r="D334" t="str">
            <v>昆明市官渡区研果松副食经营部</v>
          </cell>
          <cell r="E334" t="str">
            <v>云南</v>
          </cell>
          <cell r="F334" t="str">
            <v>姜</v>
          </cell>
          <cell r="G334" t="str">
            <v>散装称重</v>
          </cell>
          <cell r="I334">
            <v>44760</v>
          </cell>
          <cell r="K334" t="str">
            <v>食用农产品</v>
          </cell>
        </row>
        <row r="335">
          <cell r="A335" t="str">
            <v>NCP5301112240458</v>
          </cell>
          <cell r="B335" t="str">
            <v>/</v>
          </cell>
          <cell r="C335" t="str">
            <v>/</v>
          </cell>
          <cell r="D335" t="str">
            <v>昆明市官渡区研果松副食经营部</v>
          </cell>
          <cell r="E335" t="str">
            <v>云南</v>
          </cell>
          <cell r="F335" t="str">
            <v>韭菜</v>
          </cell>
          <cell r="G335" t="str">
            <v>散装称重</v>
          </cell>
          <cell r="I335">
            <v>44760</v>
          </cell>
          <cell r="K335" t="str">
            <v>食用农产品</v>
          </cell>
        </row>
        <row r="336">
          <cell r="A336" t="str">
            <v>NCP5301112240459</v>
          </cell>
          <cell r="B336" t="str">
            <v>/</v>
          </cell>
          <cell r="C336" t="str">
            <v>/</v>
          </cell>
          <cell r="D336" t="str">
            <v>昆明市官渡区研果松副食经营部</v>
          </cell>
          <cell r="E336" t="str">
            <v>云南</v>
          </cell>
          <cell r="F336" t="str">
            <v>茄子</v>
          </cell>
          <cell r="G336" t="str">
            <v>散装称重</v>
          </cell>
          <cell r="I336">
            <v>44760</v>
          </cell>
          <cell r="K336" t="str">
            <v>食用农产品</v>
          </cell>
        </row>
        <row r="337">
          <cell r="A337" t="str">
            <v>NCP5301112240460</v>
          </cell>
          <cell r="B337" t="str">
            <v>/</v>
          </cell>
          <cell r="C337" t="str">
            <v>/</v>
          </cell>
          <cell r="D337" t="str">
            <v>昆明市官渡区研果松副食经营部</v>
          </cell>
          <cell r="E337" t="str">
            <v>云南</v>
          </cell>
          <cell r="F337" t="str">
            <v>山药</v>
          </cell>
          <cell r="G337" t="str">
            <v>散装称重</v>
          </cell>
          <cell r="I337">
            <v>44760</v>
          </cell>
          <cell r="K337" t="str">
            <v>食用农产品</v>
          </cell>
        </row>
        <row r="338">
          <cell r="A338" t="str">
            <v>NCP5301112240461</v>
          </cell>
          <cell r="B338" t="str">
            <v>/</v>
          </cell>
          <cell r="C338" t="str">
            <v>/</v>
          </cell>
          <cell r="D338" t="str">
            <v>昆明市官渡区研果松副食经营部</v>
          </cell>
          <cell r="E338" t="str">
            <v>云南</v>
          </cell>
          <cell r="F338" t="str">
            <v>皱皮辣</v>
          </cell>
          <cell r="G338" t="str">
            <v>散装称重</v>
          </cell>
          <cell r="I338">
            <v>44760</v>
          </cell>
          <cell r="K338" t="str">
            <v>食用农产品</v>
          </cell>
        </row>
        <row r="339">
          <cell r="A339" t="str">
            <v>NCP5301112240462</v>
          </cell>
          <cell r="B339" t="str">
            <v>/</v>
          </cell>
          <cell r="C339" t="str">
            <v>/</v>
          </cell>
          <cell r="D339" t="str">
            <v>昆明市官渡区研果松副食经营部</v>
          </cell>
          <cell r="E339" t="str">
            <v>云南</v>
          </cell>
          <cell r="F339" t="str">
            <v>羊角辣</v>
          </cell>
          <cell r="G339" t="str">
            <v>散装称重</v>
          </cell>
          <cell r="I339">
            <v>44760</v>
          </cell>
          <cell r="K339" t="str">
            <v>食用农产品</v>
          </cell>
        </row>
        <row r="340">
          <cell r="A340" t="str">
            <v>NCP5301112240463</v>
          </cell>
          <cell r="B340" t="str">
            <v>/</v>
          </cell>
          <cell r="C340" t="str">
            <v>/</v>
          </cell>
          <cell r="D340" t="str">
            <v>昆明市官渡区研果松副食经营部</v>
          </cell>
          <cell r="E340" t="str">
            <v>云南</v>
          </cell>
          <cell r="F340" t="str">
            <v>结球甘蓝</v>
          </cell>
          <cell r="G340" t="str">
            <v>散装称重</v>
          </cell>
          <cell r="I340">
            <v>44760</v>
          </cell>
          <cell r="K340" t="str">
            <v>食用农产品</v>
          </cell>
        </row>
        <row r="341">
          <cell r="A341" t="str">
            <v>NCP5301112240464</v>
          </cell>
          <cell r="B341" t="str">
            <v>/</v>
          </cell>
          <cell r="C341" t="str">
            <v>/</v>
          </cell>
          <cell r="D341" t="str">
            <v>昆明市官渡区研果松副食经营部</v>
          </cell>
          <cell r="E341" t="str">
            <v>云南</v>
          </cell>
          <cell r="F341" t="str">
            <v>结球甘蓝</v>
          </cell>
          <cell r="G341" t="str">
            <v>散装称重</v>
          </cell>
          <cell r="I341">
            <v>44760</v>
          </cell>
          <cell r="K341" t="str">
            <v>食用农产品</v>
          </cell>
        </row>
        <row r="342">
          <cell r="A342" t="str">
            <v>NCP5301112240465</v>
          </cell>
          <cell r="B342" t="str">
            <v>/</v>
          </cell>
          <cell r="C342" t="str">
            <v>/</v>
          </cell>
          <cell r="D342" t="str">
            <v>昆明市官渡区研果松副食经营部</v>
          </cell>
          <cell r="E342" t="str">
            <v>云南</v>
          </cell>
          <cell r="F342" t="str">
            <v>大白菜</v>
          </cell>
          <cell r="G342" t="str">
            <v>散装称重</v>
          </cell>
          <cell r="I342">
            <v>44760</v>
          </cell>
          <cell r="K342" t="str">
            <v>食用农产品</v>
          </cell>
        </row>
        <row r="343">
          <cell r="A343" t="str">
            <v>NCP5301112240466</v>
          </cell>
          <cell r="B343" t="str">
            <v>/</v>
          </cell>
          <cell r="C343" t="str">
            <v>/</v>
          </cell>
          <cell r="D343" t="str">
            <v>昆明市官渡区研果松副食经营部</v>
          </cell>
          <cell r="E343" t="str">
            <v>云南</v>
          </cell>
          <cell r="F343" t="str">
            <v>梨</v>
          </cell>
          <cell r="G343" t="str">
            <v>散装称重</v>
          </cell>
          <cell r="I343">
            <v>44760</v>
          </cell>
          <cell r="K343" t="str">
            <v>食用农产品</v>
          </cell>
        </row>
        <row r="344">
          <cell r="A344" t="str">
            <v>NCP5301112240467</v>
          </cell>
          <cell r="B344" t="str">
            <v>/</v>
          </cell>
          <cell r="C344" t="str">
            <v>/</v>
          </cell>
          <cell r="D344" t="str">
            <v>昆明市官渡区研果松副食经营部</v>
          </cell>
          <cell r="E344" t="str">
            <v>云南</v>
          </cell>
          <cell r="F344" t="str">
            <v>火龙果</v>
          </cell>
          <cell r="G344" t="str">
            <v>散装称重</v>
          </cell>
          <cell r="I344">
            <v>44760</v>
          </cell>
          <cell r="K344" t="str">
            <v>食用农产品</v>
          </cell>
        </row>
        <row r="345">
          <cell r="A345" t="str">
            <v>NCP5301112240468</v>
          </cell>
          <cell r="B345" t="str">
            <v>/</v>
          </cell>
          <cell r="C345" t="str">
            <v>/</v>
          </cell>
          <cell r="D345" t="str">
            <v>昆明市官渡区研果松副食经营部</v>
          </cell>
          <cell r="E345" t="str">
            <v>云南</v>
          </cell>
          <cell r="F345" t="str">
            <v>苹果</v>
          </cell>
          <cell r="G345" t="str">
            <v>散装称重</v>
          </cell>
          <cell r="I345">
            <v>44760</v>
          </cell>
          <cell r="K345" t="str">
            <v>食用农产品</v>
          </cell>
        </row>
        <row r="346">
          <cell r="A346" t="str">
            <v>NCP5301112240452</v>
          </cell>
          <cell r="B346" t="str">
            <v>华曦牧业集团有限公司屠宰加工厂</v>
          </cell>
          <cell r="C346" t="str">
            <v>云南省昆明市官渡区空港大板桥工业园区</v>
          </cell>
          <cell r="D346" t="str">
            <v>昆明市官渡区廖乾华白条鸡经营部</v>
          </cell>
          <cell r="E346" t="str">
            <v>云南</v>
          </cell>
          <cell r="F346" t="str">
            <v>肉鸡</v>
          </cell>
          <cell r="G346" t="str">
            <v>散装称重</v>
          </cell>
          <cell r="I346">
            <v>44759</v>
          </cell>
          <cell r="K346" t="str">
            <v>食用农产品</v>
          </cell>
        </row>
        <row r="347">
          <cell r="A347" t="str">
            <v>NCP5301112240453</v>
          </cell>
          <cell r="B347" t="str">
            <v>华曦牧业集团有限公司屠宰加工厂</v>
          </cell>
          <cell r="C347" t="str">
            <v>云南省昆明市官渡区空港大板桥工业园区</v>
          </cell>
          <cell r="D347" t="str">
            <v>昆明市官渡区廖乾华白条鸡经营部</v>
          </cell>
          <cell r="E347" t="str">
            <v>云南</v>
          </cell>
          <cell r="F347" t="str">
            <v>土杂鸡</v>
          </cell>
          <cell r="G347" t="str">
            <v>散装称重</v>
          </cell>
          <cell r="I347">
            <v>44759</v>
          </cell>
          <cell r="K347" t="str">
            <v>食用农产品</v>
          </cell>
        </row>
        <row r="348">
          <cell r="A348" t="str">
            <v>NCP5301112240469</v>
          </cell>
          <cell r="B348" t="str">
            <v>华曦牧业集团有限公司屠宰加工厂</v>
          </cell>
          <cell r="C348" t="str">
            <v>云南省昆明市官渡区空港大板桥工业园区</v>
          </cell>
          <cell r="D348" t="str">
            <v>昆明市官渡区王又能白条鸡经营部</v>
          </cell>
          <cell r="E348" t="str">
            <v>云南</v>
          </cell>
          <cell r="F348" t="str">
            <v>乌鸡</v>
          </cell>
          <cell r="G348" t="str">
            <v>散装称重</v>
          </cell>
          <cell r="I348">
            <v>44759</v>
          </cell>
          <cell r="K348" t="str">
            <v>食用农产品</v>
          </cell>
        </row>
        <row r="349">
          <cell r="A349" t="str">
            <v>NCP5301112240470</v>
          </cell>
          <cell r="B349" t="str">
            <v>华曦牧业集团有限公司屠宰加工厂</v>
          </cell>
          <cell r="C349" t="str">
            <v>云南省昆明市官渡区空港大板桥工业园区</v>
          </cell>
          <cell r="D349" t="str">
            <v>昆明市官渡区王又能白条鸡经营部</v>
          </cell>
          <cell r="E349" t="str">
            <v>云南</v>
          </cell>
          <cell r="F349" t="str">
            <v>土杂鸡</v>
          </cell>
          <cell r="G349" t="str">
            <v>散装称重</v>
          </cell>
          <cell r="I349">
            <v>44759</v>
          </cell>
          <cell r="K349" t="str">
            <v>食用农产品</v>
          </cell>
        </row>
        <row r="350">
          <cell r="A350" t="str">
            <v>NCP5301112240444</v>
          </cell>
          <cell r="B350" t="str">
            <v>/</v>
          </cell>
          <cell r="C350" t="str">
            <v>/</v>
          </cell>
          <cell r="D350" t="str">
            <v>昆明市官渡区徐咣永蔬菜店</v>
          </cell>
          <cell r="E350" t="str">
            <v>云南</v>
          </cell>
          <cell r="F350" t="str">
            <v>胡萝卜</v>
          </cell>
          <cell r="G350" t="str">
            <v>散装称重</v>
          </cell>
          <cell r="I350">
            <v>44760</v>
          </cell>
          <cell r="K350" t="str">
            <v>食用农产品</v>
          </cell>
        </row>
        <row r="351">
          <cell r="A351" t="str">
            <v>NCP5301112240454</v>
          </cell>
          <cell r="B351" t="str">
            <v>/</v>
          </cell>
          <cell r="C351" t="str">
            <v>/</v>
          </cell>
          <cell r="D351" t="str">
            <v>昆明市官渡区研果松副食经营部</v>
          </cell>
          <cell r="E351" t="str">
            <v>云南</v>
          </cell>
          <cell r="F351" t="str">
            <v>胡萝卜</v>
          </cell>
          <cell r="G351" t="str">
            <v>散装称重</v>
          </cell>
          <cell r="I351">
            <v>44760</v>
          </cell>
          <cell r="K351" t="str">
            <v>食用农产品</v>
          </cell>
        </row>
        <row r="352">
          <cell r="A352" t="str">
            <v>NCP5301112240529</v>
          </cell>
          <cell r="B352" t="str">
            <v>/</v>
          </cell>
          <cell r="C352" t="str">
            <v>/</v>
          </cell>
          <cell r="D352" t="str">
            <v>云南省昆明市官渡区后所农贸市场（陈大举）</v>
          </cell>
          <cell r="E352" t="str">
            <v>云南</v>
          </cell>
          <cell r="F352" t="str">
            <v>番茄</v>
          </cell>
          <cell r="G352" t="str">
            <v>散装称重</v>
          </cell>
          <cell r="I352">
            <v>44761</v>
          </cell>
          <cell r="K352" t="str">
            <v>食用农产品</v>
          </cell>
        </row>
        <row r="353">
          <cell r="A353" t="str">
            <v>NCP5301112240471</v>
          </cell>
          <cell r="B353" t="str">
            <v>/</v>
          </cell>
          <cell r="C353" t="str">
            <v>/</v>
          </cell>
          <cell r="E353" t="str">
            <v>云南</v>
          </cell>
          <cell r="F353" t="str">
            <v>番茄</v>
          </cell>
          <cell r="G353" t="str">
            <v>散装称重</v>
          </cell>
          <cell r="I353">
            <v>44761</v>
          </cell>
          <cell r="K353" t="str">
            <v>食用农产品</v>
          </cell>
        </row>
        <row r="354">
          <cell r="A354" t="str">
            <v>NCP5301112240472</v>
          </cell>
          <cell r="B354" t="str">
            <v>/</v>
          </cell>
          <cell r="C354" t="str">
            <v>/</v>
          </cell>
          <cell r="E354" t="str">
            <v>云南</v>
          </cell>
          <cell r="F354" t="str">
            <v>黄瓜</v>
          </cell>
          <cell r="G354" t="str">
            <v>散装称重</v>
          </cell>
          <cell r="I354">
            <v>44761</v>
          </cell>
          <cell r="K354" t="str">
            <v>食用农产品</v>
          </cell>
        </row>
        <row r="355">
          <cell r="A355" t="str">
            <v>NCP5301112240473</v>
          </cell>
          <cell r="B355" t="str">
            <v>/</v>
          </cell>
          <cell r="C355" t="str">
            <v>/</v>
          </cell>
          <cell r="E355" t="str">
            <v>云南</v>
          </cell>
          <cell r="F355" t="str">
            <v>茄子</v>
          </cell>
          <cell r="G355" t="str">
            <v>散装称重</v>
          </cell>
          <cell r="I355">
            <v>44761</v>
          </cell>
          <cell r="K355" t="str">
            <v>食用农产品</v>
          </cell>
        </row>
        <row r="356">
          <cell r="A356" t="str">
            <v>NCP5301112240474</v>
          </cell>
          <cell r="B356" t="str">
            <v>/</v>
          </cell>
          <cell r="C356" t="str">
            <v>/</v>
          </cell>
          <cell r="E356" t="str">
            <v>云南</v>
          </cell>
          <cell r="F356" t="str">
            <v>莲藕</v>
          </cell>
          <cell r="G356" t="str">
            <v>散装称重</v>
          </cell>
          <cell r="I356">
            <v>44761</v>
          </cell>
          <cell r="K356" t="str">
            <v>食用农产品</v>
          </cell>
        </row>
        <row r="357">
          <cell r="A357" t="str">
            <v>NCP5301112240475</v>
          </cell>
          <cell r="B357" t="str">
            <v>/</v>
          </cell>
          <cell r="C357" t="str">
            <v>/</v>
          </cell>
          <cell r="E357" t="str">
            <v>云南</v>
          </cell>
          <cell r="F357" t="str">
            <v>辣椒</v>
          </cell>
          <cell r="G357" t="str">
            <v>散装称重</v>
          </cell>
          <cell r="I357">
            <v>44761</v>
          </cell>
          <cell r="K357" t="str">
            <v>食用农产品</v>
          </cell>
        </row>
        <row r="358">
          <cell r="A358" t="str">
            <v>NCP5301112240476</v>
          </cell>
          <cell r="B358" t="str">
            <v>/</v>
          </cell>
          <cell r="C358" t="str">
            <v>/</v>
          </cell>
          <cell r="E358" t="str">
            <v>云南</v>
          </cell>
          <cell r="F358" t="str">
            <v>莲花白</v>
          </cell>
          <cell r="G358" t="str">
            <v>散装称重</v>
          </cell>
          <cell r="I358">
            <v>44761</v>
          </cell>
          <cell r="K358" t="str">
            <v>食用农产品</v>
          </cell>
        </row>
        <row r="359">
          <cell r="A359" t="str">
            <v>NCP5301112240477</v>
          </cell>
          <cell r="B359" t="str">
            <v>/</v>
          </cell>
          <cell r="C359" t="str">
            <v>/</v>
          </cell>
          <cell r="E359" t="str">
            <v>云南</v>
          </cell>
          <cell r="F359" t="str">
            <v>姜</v>
          </cell>
          <cell r="G359" t="str">
            <v>散装称重</v>
          </cell>
          <cell r="I359">
            <v>44761</v>
          </cell>
          <cell r="K35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activeCell="B3" sqref="B3:B42"/>
    </sheetView>
  </sheetViews>
  <sheetFormatPr defaultColWidth="9" defaultRowHeight="13.5"/>
  <cols>
    <col min="1" max="1" width="9.25" style="5" customWidth="1"/>
    <col min="2" max="2" width="5.875" style="5" customWidth="1"/>
    <col min="3" max="4" width="6.625" style="5" customWidth="1"/>
    <col min="5" max="5" width="14.75" style="11" customWidth="1"/>
    <col min="6" max="6" width="7" style="5" customWidth="1"/>
    <col min="7" max="7" width="5.625" style="5" customWidth="1"/>
    <col min="8" max="8" width="9" style="5"/>
    <col min="9" max="9" width="10" style="5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5"/>
  </cols>
  <sheetData>
    <row r="1" spans="1:15" ht="30" customHeight="1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1" t="s">
        <v>13</v>
      </c>
      <c r="O2" s="1" t="s">
        <v>14</v>
      </c>
    </row>
    <row r="3" spans="1:15" ht="33.75">
      <c r="A3" s="7" t="str">
        <f>[1]原始数据!A320</f>
        <v>NCP5301112240439</v>
      </c>
      <c r="B3" s="7">
        <v>1</v>
      </c>
      <c r="C3" s="7" t="str">
        <f>[1]原始数据!B320</f>
        <v>/</v>
      </c>
      <c r="D3" s="7" t="str">
        <f>[1]原始数据!C320</f>
        <v>/</v>
      </c>
      <c r="E3" s="7" t="str">
        <f>[1]原始数据!D320</f>
        <v>昆明市官渡区玉顺蔬菜店</v>
      </c>
      <c r="F3" s="7" t="str">
        <f>[1]原始数据!E320</f>
        <v>云南</v>
      </c>
      <c r="G3" s="7" t="str">
        <f>[1]原始数据!F320</f>
        <v>老姜</v>
      </c>
      <c r="H3" s="7" t="str">
        <f>[1]原始数据!G320</f>
        <v>散装称重</v>
      </c>
      <c r="I3" s="8">
        <f>[1]原始数据!I320</f>
        <v>44760</v>
      </c>
      <c r="J3" s="7" t="str">
        <f>[1]原始数据!K320</f>
        <v>食用农产品</v>
      </c>
      <c r="K3" s="7" t="s">
        <v>18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[1]原始数据!A321</f>
        <v>NCP5301112240440</v>
      </c>
      <c r="B4" s="7">
        <v>2</v>
      </c>
      <c r="C4" s="7" t="str">
        <f>[1]原始数据!B321</f>
        <v>/</v>
      </c>
      <c r="D4" s="7" t="str">
        <f>[1]原始数据!C321</f>
        <v>/</v>
      </c>
      <c r="E4" s="7" t="str">
        <f>[1]原始数据!D321</f>
        <v>昆明市官渡区玉顺蔬菜店</v>
      </c>
      <c r="F4" s="7" t="str">
        <f>[1]原始数据!E321</f>
        <v>云南</v>
      </c>
      <c r="G4" s="7" t="str">
        <f>[1]原始数据!F321</f>
        <v>山药</v>
      </c>
      <c r="H4" s="7" t="str">
        <f>[1]原始数据!G321</f>
        <v>散装称重</v>
      </c>
      <c r="I4" s="8">
        <f>[1]原始数据!I321</f>
        <v>44760</v>
      </c>
      <c r="J4" s="7" t="str">
        <f>[1]原始数据!K321</f>
        <v>食用农产品</v>
      </c>
      <c r="K4" s="7" t="s">
        <v>18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[1]原始数据!A322</f>
        <v>NCP5301112240441</v>
      </c>
      <c r="B5" s="7">
        <v>3</v>
      </c>
      <c r="C5" s="7" t="str">
        <f>[1]原始数据!B322</f>
        <v>/</v>
      </c>
      <c r="D5" s="7" t="str">
        <f>[1]原始数据!C322</f>
        <v>/</v>
      </c>
      <c r="E5" s="7" t="str">
        <f>[1]原始数据!D322</f>
        <v>昆明市官渡区玉顺蔬菜店</v>
      </c>
      <c r="F5" s="7" t="str">
        <f>[1]原始数据!E322</f>
        <v>云南</v>
      </c>
      <c r="G5" s="7" t="str">
        <f>[1]原始数据!F322</f>
        <v>番茄</v>
      </c>
      <c r="H5" s="7" t="str">
        <f>[1]原始数据!G322</f>
        <v>散装称重</v>
      </c>
      <c r="I5" s="8">
        <f>[1]原始数据!I322</f>
        <v>44760</v>
      </c>
      <c r="J5" s="7" t="str">
        <f>[1]原始数据!K322</f>
        <v>食用农产品</v>
      </c>
      <c r="K5" s="7" t="s">
        <v>18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[1]原始数据!A323</f>
        <v>NCP5301112240442</v>
      </c>
      <c r="B6" s="7">
        <v>4</v>
      </c>
      <c r="C6" s="7" t="str">
        <f>[1]原始数据!B323</f>
        <v>/</v>
      </c>
      <c r="D6" s="7" t="str">
        <f>[1]原始数据!C323</f>
        <v>/</v>
      </c>
      <c r="E6" s="7" t="str">
        <f>[1]原始数据!D323</f>
        <v>昆明市官渡区玉顺蔬菜店</v>
      </c>
      <c r="F6" s="7" t="str">
        <f>[1]原始数据!E323</f>
        <v>云南</v>
      </c>
      <c r="G6" s="7" t="str">
        <f>[1]原始数据!F323</f>
        <v>茄子</v>
      </c>
      <c r="H6" s="7" t="str">
        <f>[1]原始数据!G323</f>
        <v>散装称重</v>
      </c>
      <c r="I6" s="8">
        <f>[1]原始数据!I323</f>
        <v>44760</v>
      </c>
      <c r="J6" s="7" t="str">
        <f>[1]原始数据!K323</f>
        <v>食用农产品</v>
      </c>
      <c r="K6" s="7" t="s">
        <v>18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[1]原始数据!A324</f>
        <v>NCP5301112240443</v>
      </c>
      <c r="B7" s="7">
        <v>5</v>
      </c>
      <c r="C7" s="7" t="str">
        <f>[1]原始数据!B324</f>
        <v>/</v>
      </c>
      <c r="D7" s="7" t="str">
        <f>[1]原始数据!C324</f>
        <v>/</v>
      </c>
      <c r="E7" s="7" t="str">
        <f>[1]原始数据!D324</f>
        <v>昆明市官渡区玉顺蔬菜店</v>
      </c>
      <c r="F7" s="7" t="str">
        <f>[1]原始数据!E324</f>
        <v>云南</v>
      </c>
      <c r="G7" s="7" t="str">
        <f>[1]原始数据!F324</f>
        <v>辣椒</v>
      </c>
      <c r="H7" s="7" t="str">
        <f>[1]原始数据!G324</f>
        <v>散装称重</v>
      </c>
      <c r="I7" s="8">
        <f>[1]原始数据!I324</f>
        <v>44760</v>
      </c>
      <c r="J7" s="7" t="str">
        <f>[1]原始数据!K324</f>
        <v>食用农产品</v>
      </c>
      <c r="K7" s="7" t="s">
        <v>18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[1]原始数据!A325</f>
        <v>NCP5301112240445</v>
      </c>
      <c r="B8" s="7">
        <v>6</v>
      </c>
      <c r="C8" s="7" t="str">
        <f>[1]原始数据!B325</f>
        <v>/</v>
      </c>
      <c r="D8" s="7" t="str">
        <f>[1]原始数据!C325</f>
        <v>/</v>
      </c>
      <c r="E8" s="7" t="str">
        <f>[1]原始数据!D325</f>
        <v>昆明市官渡区徐咣永蔬菜店</v>
      </c>
      <c r="F8" s="7" t="str">
        <f>[1]原始数据!E325</f>
        <v>云南</v>
      </c>
      <c r="G8" s="7" t="str">
        <f>[1]原始数据!F325</f>
        <v>茄子</v>
      </c>
      <c r="H8" s="7" t="str">
        <f>[1]原始数据!G325</f>
        <v>散装称重</v>
      </c>
      <c r="I8" s="8">
        <f>[1]原始数据!I325</f>
        <v>44760</v>
      </c>
      <c r="J8" s="7" t="str">
        <f>[1]原始数据!K325</f>
        <v>食用农产品</v>
      </c>
      <c r="K8" s="7" t="s">
        <v>19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[1]原始数据!A326</f>
        <v>NCP5301112240446</v>
      </c>
      <c r="B9" s="7">
        <v>7</v>
      </c>
      <c r="C9" s="7" t="str">
        <f>[1]原始数据!B326</f>
        <v>/</v>
      </c>
      <c r="D9" s="7" t="str">
        <f>[1]原始数据!C326</f>
        <v>/</v>
      </c>
      <c r="E9" s="7" t="str">
        <f>[1]原始数据!D326</f>
        <v>昆明市官渡区徐咣永蔬菜店</v>
      </c>
      <c r="F9" s="7" t="str">
        <f>[1]原始数据!E326</f>
        <v>云南</v>
      </c>
      <c r="G9" s="7" t="str">
        <f>[1]原始数据!F326</f>
        <v>番茄</v>
      </c>
      <c r="H9" s="7" t="str">
        <f>[1]原始数据!G326</f>
        <v>散装称重</v>
      </c>
      <c r="I9" s="8">
        <f>[1]原始数据!I326</f>
        <v>44760</v>
      </c>
      <c r="J9" s="7" t="str">
        <f>[1]原始数据!K326</f>
        <v>食用农产品</v>
      </c>
      <c r="K9" s="7" t="s">
        <v>19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[1]原始数据!A327</f>
        <v>NCP5301112240447</v>
      </c>
      <c r="B10" s="7">
        <v>8</v>
      </c>
      <c r="C10" s="7" t="str">
        <f>[1]原始数据!B327</f>
        <v>/</v>
      </c>
      <c r="D10" s="7" t="str">
        <f>[1]原始数据!C327</f>
        <v>/</v>
      </c>
      <c r="E10" s="7" t="str">
        <f>[1]原始数据!D327</f>
        <v>昆明市官渡区徐咣永蔬菜店</v>
      </c>
      <c r="F10" s="7" t="str">
        <f>[1]原始数据!E327</f>
        <v>云南</v>
      </c>
      <c r="G10" s="7" t="str">
        <f>[1]原始数据!F327</f>
        <v>黄瓜</v>
      </c>
      <c r="H10" s="7" t="str">
        <f>[1]原始数据!G327</f>
        <v>散装称重</v>
      </c>
      <c r="I10" s="8">
        <f>[1]原始数据!I327</f>
        <v>44760</v>
      </c>
      <c r="J10" s="7" t="str">
        <f>[1]原始数据!K327</f>
        <v>食用农产品</v>
      </c>
      <c r="K10" s="7" t="s">
        <v>18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[1]原始数据!A328</f>
        <v>NCP5301112240448</v>
      </c>
      <c r="B11" s="7">
        <v>9</v>
      </c>
      <c r="C11" s="7" t="str">
        <f>[1]原始数据!B328</f>
        <v>/</v>
      </c>
      <c r="D11" s="7" t="str">
        <f>[1]原始数据!C328</f>
        <v>/</v>
      </c>
      <c r="E11" s="7" t="str">
        <f>[1]原始数据!D328</f>
        <v>昆明市官渡区徐咣永蔬菜店</v>
      </c>
      <c r="F11" s="7" t="str">
        <f>[1]原始数据!E328</f>
        <v>云南</v>
      </c>
      <c r="G11" s="7" t="str">
        <f>[1]原始数据!F328</f>
        <v>长辣椒</v>
      </c>
      <c r="H11" s="7" t="str">
        <f>[1]原始数据!G328</f>
        <v>散装称重</v>
      </c>
      <c r="I11" s="8">
        <f>[1]原始数据!I328</f>
        <v>44760</v>
      </c>
      <c r="J11" s="7" t="str">
        <f>[1]原始数据!K328</f>
        <v>食用农产品</v>
      </c>
      <c r="K11" s="7" t="s">
        <v>18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[1]原始数据!A329</f>
        <v>NCP5301112240449</v>
      </c>
      <c r="B12" s="7">
        <v>10</v>
      </c>
      <c r="C12" s="7" t="str">
        <f>[1]原始数据!B329</f>
        <v>/</v>
      </c>
      <c r="D12" s="7" t="str">
        <f>[1]原始数据!C329</f>
        <v>/</v>
      </c>
      <c r="E12" s="7" t="str">
        <f>[1]原始数据!D329</f>
        <v>昆明市官渡区徐咣永蔬菜店</v>
      </c>
      <c r="F12" s="7" t="str">
        <f>[1]原始数据!E329</f>
        <v>云南</v>
      </c>
      <c r="G12" s="7" t="str">
        <f>[1]原始数据!F329</f>
        <v>结球甘蓝</v>
      </c>
      <c r="H12" s="7" t="str">
        <f>[1]原始数据!G329</f>
        <v>散装称重</v>
      </c>
      <c r="I12" s="8">
        <f>[1]原始数据!I329</f>
        <v>44760</v>
      </c>
      <c r="J12" s="7" t="str">
        <f>[1]原始数据!K329</f>
        <v>食用农产品</v>
      </c>
      <c r="K12" s="7" t="s">
        <v>18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[1]原始数据!A330</f>
        <v>NCP5301112240450</v>
      </c>
      <c r="B13" s="7">
        <v>11</v>
      </c>
      <c r="C13" s="7" t="str">
        <f>[1]原始数据!B330</f>
        <v>/</v>
      </c>
      <c r="D13" s="7" t="str">
        <f>[1]原始数据!C330</f>
        <v>/</v>
      </c>
      <c r="E13" s="7" t="str">
        <f>[1]原始数据!D330</f>
        <v>昆明市官渡区徐咣永蔬菜店</v>
      </c>
      <c r="F13" s="7" t="str">
        <f>[1]原始数据!E330</f>
        <v>云南</v>
      </c>
      <c r="G13" s="7" t="str">
        <f>[1]原始数据!F330</f>
        <v>山药</v>
      </c>
      <c r="H13" s="7" t="str">
        <f>[1]原始数据!G330</f>
        <v>散装称重</v>
      </c>
      <c r="I13" s="8">
        <f>[1]原始数据!I330</f>
        <v>44760</v>
      </c>
      <c r="J13" s="7" t="str">
        <f>[1]原始数据!K330</f>
        <v>食用农产品</v>
      </c>
      <c r="K13" s="7" t="s">
        <v>20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[1]原始数据!A331</f>
        <v>NCP5301112240451</v>
      </c>
      <c r="B14" s="7">
        <v>12</v>
      </c>
      <c r="C14" s="7" t="str">
        <f>[1]原始数据!B331</f>
        <v>/</v>
      </c>
      <c r="D14" s="7" t="str">
        <f>[1]原始数据!C331</f>
        <v>/</v>
      </c>
      <c r="E14" s="7" t="str">
        <f>[1]原始数据!D331</f>
        <v>昆明市官渡区徐咣永蔬菜店</v>
      </c>
      <c r="F14" s="7" t="str">
        <f>[1]原始数据!E331</f>
        <v>云南</v>
      </c>
      <c r="G14" s="7" t="str">
        <f>[1]原始数据!F331</f>
        <v>辣椒</v>
      </c>
      <c r="H14" s="7" t="str">
        <f>[1]原始数据!G331</f>
        <v>散装称重</v>
      </c>
      <c r="I14" s="8">
        <f>[1]原始数据!I331</f>
        <v>44760</v>
      </c>
      <c r="J14" s="7" t="str">
        <f>[1]原始数据!K331</f>
        <v>食用农产品</v>
      </c>
      <c r="K14" s="7" t="s">
        <v>21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[1]原始数据!A332</f>
        <v>NCP5301112240455</v>
      </c>
      <c r="B15" s="7">
        <v>13</v>
      </c>
      <c r="C15" s="7" t="str">
        <f>[1]原始数据!B332</f>
        <v>/</v>
      </c>
      <c r="D15" s="7" t="str">
        <f>[1]原始数据!C332</f>
        <v>/</v>
      </c>
      <c r="E15" s="7" t="str">
        <f>[1]原始数据!D332</f>
        <v>昆明市官渡区研果松副食经营部</v>
      </c>
      <c r="F15" s="7" t="str">
        <f>[1]原始数据!E332</f>
        <v>云南</v>
      </c>
      <c r="G15" s="7" t="str">
        <f>[1]原始数据!F332</f>
        <v>番茄</v>
      </c>
      <c r="H15" s="7" t="str">
        <f>[1]原始数据!G332</f>
        <v>散装称重</v>
      </c>
      <c r="I15" s="8">
        <f>[1]原始数据!I332</f>
        <v>44760</v>
      </c>
      <c r="J15" s="7" t="str">
        <f>[1]原始数据!K332</f>
        <v>食用农产品</v>
      </c>
      <c r="K15" s="7" t="s">
        <v>20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[1]原始数据!A333</f>
        <v>NCP5301112240456</v>
      </c>
      <c r="B16" s="7">
        <v>14</v>
      </c>
      <c r="C16" s="7" t="str">
        <f>[1]原始数据!B333</f>
        <v>/</v>
      </c>
      <c r="D16" s="7" t="str">
        <f>[1]原始数据!C333</f>
        <v>/</v>
      </c>
      <c r="E16" s="7" t="str">
        <f>[1]原始数据!D333</f>
        <v>昆明市官渡区研果松副食经营部</v>
      </c>
      <c r="F16" s="7" t="str">
        <f>[1]原始数据!E333</f>
        <v>云南</v>
      </c>
      <c r="G16" s="7" t="str">
        <f>[1]原始数据!F333</f>
        <v>黄瓜</v>
      </c>
      <c r="H16" s="7" t="str">
        <f>[1]原始数据!G333</f>
        <v>散装称重</v>
      </c>
      <c r="I16" s="8">
        <f>[1]原始数据!I333</f>
        <v>44760</v>
      </c>
      <c r="J16" s="7" t="str">
        <f>[1]原始数据!K333</f>
        <v>食用农产品</v>
      </c>
      <c r="K16" s="7" t="s">
        <v>22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[1]原始数据!A334</f>
        <v>NCP5301112240457</v>
      </c>
      <c r="B17" s="7">
        <v>15</v>
      </c>
      <c r="C17" s="7" t="str">
        <f>[1]原始数据!B334</f>
        <v>/</v>
      </c>
      <c r="D17" s="7" t="str">
        <f>[1]原始数据!C334</f>
        <v>/</v>
      </c>
      <c r="E17" s="7" t="str">
        <f>[1]原始数据!D334</f>
        <v>昆明市官渡区研果松副食经营部</v>
      </c>
      <c r="F17" s="7" t="str">
        <f>[1]原始数据!E334</f>
        <v>云南</v>
      </c>
      <c r="G17" s="7" t="str">
        <f>[1]原始数据!F334</f>
        <v>姜</v>
      </c>
      <c r="H17" s="7" t="str">
        <f>[1]原始数据!G334</f>
        <v>散装称重</v>
      </c>
      <c r="I17" s="8">
        <f>[1]原始数据!I334</f>
        <v>44760</v>
      </c>
      <c r="J17" s="7" t="str">
        <f>[1]原始数据!K334</f>
        <v>食用农产品</v>
      </c>
      <c r="K17" s="7" t="s">
        <v>19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[1]原始数据!A335</f>
        <v>NCP5301112240458</v>
      </c>
      <c r="B18" s="7">
        <v>16</v>
      </c>
      <c r="C18" s="7" t="str">
        <f>[1]原始数据!B335</f>
        <v>/</v>
      </c>
      <c r="D18" s="7" t="str">
        <f>[1]原始数据!C335</f>
        <v>/</v>
      </c>
      <c r="E18" s="7" t="str">
        <f>[1]原始数据!D335</f>
        <v>昆明市官渡区研果松副食经营部</v>
      </c>
      <c r="F18" s="7" t="str">
        <f>[1]原始数据!E335</f>
        <v>云南</v>
      </c>
      <c r="G18" s="7" t="str">
        <f>[1]原始数据!F335</f>
        <v>韭菜</v>
      </c>
      <c r="H18" s="7" t="str">
        <f>[1]原始数据!G335</f>
        <v>散装称重</v>
      </c>
      <c r="I18" s="8">
        <f>[1]原始数据!I335</f>
        <v>44760</v>
      </c>
      <c r="J18" s="7" t="str">
        <f>[1]原始数据!K335</f>
        <v>食用农产品</v>
      </c>
      <c r="K18" s="7" t="s">
        <v>19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[1]原始数据!A336</f>
        <v>NCP5301112240459</v>
      </c>
      <c r="B19" s="7">
        <v>17</v>
      </c>
      <c r="C19" s="7" t="str">
        <f>[1]原始数据!B336</f>
        <v>/</v>
      </c>
      <c r="D19" s="7" t="str">
        <f>[1]原始数据!C336</f>
        <v>/</v>
      </c>
      <c r="E19" s="7" t="str">
        <f>[1]原始数据!D336</f>
        <v>昆明市官渡区研果松副食经营部</v>
      </c>
      <c r="F19" s="7" t="str">
        <f>[1]原始数据!E336</f>
        <v>云南</v>
      </c>
      <c r="G19" s="7" t="str">
        <f>[1]原始数据!F336</f>
        <v>茄子</v>
      </c>
      <c r="H19" s="7" t="str">
        <f>[1]原始数据!G336</f>
        <v>散装称重</v>
      </c>
      <c r="I19" s="8">
        <f>[1]原始数据!I336</f>
        <v>44760</v>
      </c>
      <c r="J19" s="7" t="str">
        <f>[1]原始数据!K336</f>
        <v>食用农产品</v>
      </c>
      <c r="K19" s="7" t="s">
        <v>23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[1]原始数据!A337</f>
        <v>NCP5301112240460</v>
      </c>
      <c r="B20" s="7">
        <v>18</v>
      </c>
      <c r="C20" s="7" t="str">
        <f>[1]原始数据!B337</f>
        <v>/</v>
      </c>
      <c r="D20" s="7" t="str">
        <f>[1]原始数据!C337</f>
        <v>/</v>
      </c>
      <c r="E20" s="7" t="str">
        <f>[1]原始数据!D337</f>
        <v>昆明市官渡区研果松副食经营部</v>
      </c>
      <c r="F20" s="7" t="str">
        <f>[1]原始数据!E337</f>
        <v>云南</v>
      </c>
      <c r="G20" s="7" t="str">
        <f>[1]原始数据!F337</f>
        <v>山药</v>
      </c>
      <c r="H20" s="7" t="str">
        <f>[1]原始数据!G337</f>
        <v>散装称重</v>
      </c>
      <c r="I20" s="8">
        <f>[1]原始数据!I337</f>
        <v>44760</v>
      </c>
      <c r="J20" s="7" t="str">
        <f>[1]原始数据!K337</f>
        <v>食用农产品</v>
      </c>
      <c r="K20" s="7" t="s">
        <v>19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[1]原始数据!A338</f>
        <v>NCP5301112240461</v>
      </c>
      <c r="B21" s="7">
        <v>19</v>
      </c>
      <c r="C21" s="7" t="str">
        <f>[1]原始数据!B338</f>
        <v>/</v>
      </c>
      <c r="D21" s="7" t="str">
        <f>[1]原始数据!C338</f>
        <v>/</v>
      </c>
      <c r="E21" s="7" t="str">
        <f>[1]原始数据!D338</f>
        <v>昆明市官渡区研果松副食经营部</v>
      </c>
      <c r="F21" s="7" t="str">
        <f>[1]原始数据!E338</f>
        <v>云南</v>
      </c>
      <c r="G21" s="7" t="str">
        <f>[1]原始数据!F338</f>
        <v>皱皮辣</v>
      </c>
      <c r="H21" s="7" t="str">
        <f>[1]原始数据!G338</f>
        <v>散装称重</v>
      </c>
      <c r="I21" s="8">
        <f>[1]原始数据!I338</f>
        <v>44760</v>
      </c>
      <c r="J21" s="7" t="str">
        <f>[1]原始数据!K338</f>
        <v>食用农产品</v>
      </c>
      <c r="K21" s="7" t="s">
        <v>24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[1]原始数据!A339</f>
        <v>NCP5301112240462</v>
      </c>
      <c r="B22" s="7">
        <v>20</v>
      </c>
      <c r="C22" s="7" t="str">
        <f>[1]原始数据!B339</f>
        <v>/</v>
      </c>
      <c r="D22" s="7" t="str">
        <f>[1]原始数据!C339</f>
        <v>/</v>
      </c>
      <c r="E22" s="7" t="str">
        <f>[1]原始数据!D339</f>
        <v>昆明市官渡区研果松副食经营部</v>
      </c>
      <c r="F22" s="7" t="str">
        <f>[1]原始数据!E339</f>
        <v>云南</v>
      </c>
      <c r="G22" s="7" t="str">
        <f>[1]原始数据!F339</f>
        <v>羊角辣</v>
      </c>
      <c r="H22" s="7" t="str">
        <f>[1]原始数据!G339</f>
        <v>散装称重</v>
      </c>
      <c r="I22" s="8">
        <f>[1]原始数据!I339</f>
        <v>44760</v>
      </c>
      <c r="J22" s="7" t="str">
        <f>[1]原始数据!K339</f>
        <v>食用农产品</v>
      </c>
      <c r="K22" s="7" t="s">
        <v>20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[1]原始数据!A340</f>
        <v>NCP5301112240463</v>
      </c>
      <c r="B23" s="7">
        <v>21</v>
      </c>
      <c r="C23" s="7" t="str">
        <f>[1]原始数据!B340</f>
        <v>/</v>
      </c>
      <c r="D23" s="7" t="str">
        <f>[1]原始数据!C340</f>
        <v>/</v>
      </c>
      <c r="E23" s="7" t="str">
        <f>[1]原始数据!D340</f>
        <v>昆明市官渡区研果松副食经营部</v>
      </c>
      <c r="F23" s="7" t="str">
        <f>[1]原始数据!E340</f>
        <v>云南</v>
      </c>
      <c r="G23" s="7" t="str">
        <f>[1]原始数据!F340</f>
        <v>结球甘蓝</v>
      </c>
      <c r="H23" s="7" t="str">
        <f>[1]原始数据!G340</f>
        <v>散装称重</v>
      </c>
      <c r="I23" s="8">
        <f>[1]原始数据!I340</f>
        <v>44760</v>
      </c>
      <c r="J23" s="7" t="str">
        <f>[1]原始数据!K340</f>
        <v>食用农产品</v>
      </c>
      <c r="K23" s="7" t="s">
        <v>19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[1]原始数据!A341</f>
        <v>NCP5301112240464</v>
      </c>
      <c r="B24" s="7">
        <v>22</v>
      </c>
      <c r="C24" s="7" t="str">
        <f>[1]原始数据!B341</f>
        <v>/</v>
      </c>
      <c r="D24" s="7" t="str">
        <f>[1]原始数据!C341</f>
        <v>/</v>
      </c>
      <c r="E24" s="7" t="str">
        <f>[1]原始数据!D341</f>
        <v>昆明市官渡区研果松副食经营部</v>
      </c>
      <c r="F24" s="7" t="str">
        <f>[1]原始数据!E341</f>
        <v>云南</v>
      </c>
      <c r="G24" s="7" t="str">
        <f>[1]原始数据!F341</f>
        <v>结球甘蓝</v>
      </c>
      <c r="H24" s="7" t="str">
        <f>[1]原始数据!G341</f>
        <v>散装称重</v>
      </c>
      <c r="I24" s="8">
        <f>[1]原始数据!I341</f>
        <v>44760</v>
      </c>
      <c r="J24" s="7" t="str">
        <f>[1]原始数据!K341</f>
        <v>食用农产品</v>
      </c>
      <c r="K24" s="7" t="s">
        <v>25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[1]原始数据!A342</f>
        <v>NCP5301112240465</v>
      </c>
      <c r="B25" s="7">
        <v>23</v>
      </c>
      <c r="C25" s="7" t="str">
        <f>[1]原始数据!B342</f>
        <v>/</v>
      </c>
      <c r="D25" s="7" t="str">
        <f>[1]原始数据!C342</f>
        <v>/</v>
      </c>
      <c r="E25" s="7" t="str">
        <f>[1]原始数据!D342</f>
        <v>昆明市官渡区研果松副食经营部</v>
      </c>
      <c r="F25" s="7" t="str">
        <f>[1]原始数据!E342</f>
        <v>云南</v>
      </c>
      <c r="G25" s="7" t="str">
        <f>[1]原始数据!F342</f>
        <v>大白菜</v>
      </c>
      <c r="H25" s="7" t="str">
        <f>[1]原始数据!G342</f>
        <v>散装称重</v>
      </c>
      <c r="I25" s="8">
        <f>[1]原始数据!I342</f>
        <v>44760</v>
      </c>
      <c r="J25" s="7" t="str">
        <f>[1]原始数据!K342</f>
        <v>食用农产品</v>
      </c>
      <c r="K25" s="7" t="s">
        <v>20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[1]原始数据!A343</f>
        <v>NCP5301112240466</v>
      </c>
      <c r="B26" s="7">
        <v>24</v>
      </c>
      <c r="C26" s="7" t="str">
        <f>[1]原始数据!B343</f>
        <v>/</v>
      </c>
      <c r="D26" s="7" t="str">
        <f>[1]原始数据!C343</f>
        <v>/</v>
      </c>
      <c r="E26" s="7" t="str">
        <f>[1]原始数据!D343</f>
        <v>昆明市官渡区研果松副食经营部</v>
      </c>
      <c r="F26" s="7" t="str">
        <f>[1]原始数据!E343</f>
        <v>云南</v>
      </c>
      <c r="G26" s="7" t="str">
        <f>[1]原始数据!F343</f>
        <v>梨</v>
      </c>
      <c r="H26" s="7" t="str">
        <f>[1]原始数据!G343</f>
        <v>散装称重</v>
      </c>
      <c r="I26" s="8">
        <f>[1]原始数据!I343</f>
        <v>44760</v>
      </c>
      <c r="J26" s="7" t="str">
        <f>[1]原始数据!K343</f>
        <v>食用农产品</v>
      </c>
      <c r="K26" s="7" t="s">
        <v>22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[1]原始数据!A344</f>
        <v>NCP5301112240467</v>
      </c>
      <c r="B27" s="7">
        <v>25</v>
      </c>
      <c r="C27" s="7" t="str">
        <f>[1]原始数据!B344</f>
        <v>/</v>
      </c>
      <c r="D27" s="7" t="str">
        <f>[1]原始数据!C344</f>
        <v>/</v>
      </c>
      <c r="E27" s="7" t="str">
        <f>[1]原始数据!D344</f>
        <v>昆明市官渡区研果松副食经营部</v>
      </c>
      <c r="F27" s="7" t="str">
        <f>[1]原始数据!E344</f>
        <v>云南</v>
      </c>
      <c r="G27" s="7" t="str">
        <f>[1]原始数据!F344</f>
        <v>火龙果</v>
      </c>
      <c r="H27" s="7" t="str">
        <f>[1]原始数据!G344</f>
        <v>散装称重</v>
      </c>
      <c r="I27" s="8">
        <f>[1]原始数据!I344</f>
        <v>44760</v>
      </c>
      <c r="J27" s="7" t="str">
        <f>[1]原始数据!K344</f>
        <v>食用农产品</v>
      </c>
      <c r="K27" s="7" t="s">
        <v>26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[1]原始数据!A345</f>
        <v>NCP5301112240468</v>
      </c>
      <c r="B28" s="7">
        <v>26</v>
      </c>
      <c r="C28" s="7" t="str">
        <f>[1]原始数据!B345</f>
        <v>/</v>
      </c>
      <c r="D28" s="7" t="str">
        <f>[1]原始数据!C345</f>
        <v>/</v>
      </c>
      <c r="E28" s="7" t="str">
        <f>[1]原始数据!D345</f>
        <v>昆明市官渡区研果松副食经营部</v>
      </c>
      <c r="F28" s="7" t="str">
        <f>[1]原始数据!E345</f>
        <v>云南</v>
      </c>
      <c r="G28" s="7" t="str">
        <f>[1]原始数据!F345</f>
        <v>苹果</v>
      </c>
      <c r="H28" s="7" t="str">
        <f>[1]原始数据!G345</f>
        <v>散装称重</v>
      </c>
      <c r="I28" s="8">
        <f>[1]原始数据!I345</f>
        <v>44760</v>
      </c>
      <c r="J28" s="7" t="str">
        <f>[1]原始数据!K345</f>
        <v>食用农产品</v>
      </c>
      <c r="K28" s="7" t="s">
        <v>19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56.25">
      <c r="A29" s="7" t="str">
        <f>[1]原始数据!A346</f>
        <v>NCP5301112240452</v>
      </c>
      <c r="B29" s="7">
        <v>27</v>
      </c>
      <c r="C29" s="7" t="str">
        <f>[1]原始数据!B346</f>
        <v>华曦牧业集团有限公司屠宰加工厂</v>
      </c>
      <c r="D29" s="7" t="str">
        <f>[1]原始数据!C346</f>
        <v>云南省昆明市官渡区空港大板桥工业园区</v>
      </c>
      <c r="E29" s="7" t="str">
        <f>[1]原始数据!D346</f>
        <v>昆明市官渡区廖乾华白条鸡经营部</v>
      </c>
      <c r="F29" s="7" t="str">
        <f>[1]原始数据!E346</f>
        <v>云南</v>
      </c>
      <c r="G29" s="7" t="str">
        <f>[1]原始数据!F346</f>
        <v>肉鸡</v>
      </c>
      <c r="H29" s="7" t="str">
        <f>[1]原始数据!G346</f>
        <v>散装称重</v>
      </c>
      <c r="I29" s="8">
        <f>[1]原始数据!I346</f>
        <v>44759</v>
      </c>
      <c r="J29" s="7" t="str">
        <f>[1]原始数据!K346</f>
        <v>食用农产品</v>
      </c>
      <c r="K29" s="7" t="s">
        <v>19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56.25">
      <c r="A30" s="7" t="str">
        <f>[1]原始数据!A347</f>
        <v>NCP5301112240453</v>
      </c>
      <c r="B30" s="7">
        <v>28</v>
      </c>
      <c r="C30" s="7" t="str">
        <f>[1]原始数据!B347</f>
        <v>华曦牧业集团有限公司屠宰加工厂</v>
      </c>
      <c r="D30" s="7" t="str">
        <f>[1]原始数据!C347</f>
        <v>云南省昆明市官渡区空港大板桥工业园区</v>
      </c>
      <c r="E30" s="7" t="str">
        <f>[1]原始数据!D347</f>
        <v>昆明市官渡区廖乾华白条鸡经营部</v>
      </c>
      <c r="F30" s="7" t="str">
        <f>[1]原始数据!E347</f>
        <v>云南</v>
      </c>
      <c r="G30" s="7" t="str">
        <f>[1]原始数据!F347</f>
        <v>土杂鸡</v>
      </c>
      <c r="H30" s="7" t="str">
        <f>[1]原始数据!G347</f>
        <v>散装称重</v>
      </c>
      <c r="I30" s="8">
        <f>[1]原始数据!I347</f>
        <v>44759</v>
      </c>
      <c r="J30" s="7" t="str">
        <f>[1]原始数据!K347</f>
        <v>食用农产品</v>
      </c>
      <c r="K30" s="7" t="s">
        <v>19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56.25">
      <c r="A31" s="7" t="str">
        <f>[1]原始数据!A348</f>
        <v>NCP5301112240469</v>
      </c>
      <c r="B31" s="7">
        <v>29</v>
      </c>
      <c r="C31" s="7" t="str">
        <f>[1]原始数据!B348</f>
        <v>华曦牧业集团有限公司屠宰加工厂</v>
      </c>
      <c r="D31" s="7" t="str">
        <f>[1]原始数据!C348</f>
        <v>云南省昆明市官渡区空港大板桥工业园区</v>
      </c>
      <c r="E31" s="7" t="str">
        <f>[1]原始数据!D348</f>
        <v>昆明市官渡区王又能白条鸡经营部</v>
      </c>
      <c r="F31" s="7" t="str">
        <f>[1]原始数据!E348</f>
        <v>云南</v>
      </c>
      <c r="G31" s="7" t="str">
        <f>[1]原始数据!F348</f>
        <v>乌鸡</v>
      </c>
      <c r="H31" s="7" t="str">
        <f>[1]原始数据!G348</f>
        <v>散装称重</v>
      </c>
      <c r="I31" s="8">
        <f>[1]原始数据!I348</f>
        <v>44759</v>
      </c>
      <c r="J31" s="7" t="str">
        <f>[1]原始数据!K348</f>
        <v>食用农产品</v>
      </c>
      <c r="K31" s="7" t="s">
        <v>27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56.25">
      <c r="A32" s="7" t="str">
        <f>[1]原始数据!A349</f>
        <v>NCP5301112240470</v>
      </c>
      <c r="B32" s="7">
        <v>30</v>
      </c>
      <c r="C32" s="7" t="str">
        <f>[1]原始数据!B349</f>
        <v>华曦牧业集团有限公司屠宰加工厂</v>
      </c>
      <c r="D32" s="7" t="str">
        <f>[1]原始数据!C349</f>
        <v>云南省昆明市官渡区空港大板桥工业园区</v>
      </c>
      <c r="E32" s="7" t="str">
        <f>[1]原始数据!D349</f>
        <v>昆明市官渡区王又能白条鸡经营部</v>
      </c>
      <c r="F32" s="7" t="str">
        <f>[1]原始数据!E349</f>
        <v>云南</v>
      </c>
      <c r="G32" s="7" t="str">
        <f>[1]原始数据!F349</f>
        <v>土杂鸡</v>
      </c>
      <c r="H32" s="7" t="str">
        <f>[1]原始数据!G349</f>
        <v>散装称重</v>
      </c>
      <c r="I32" s="8">
        <f>[1]原始数据!I349</f>
        <v>44759</v>
      </c>
      <c r="J32" s="7" t="str">
        <f>[1]原始数据!K349</f>
        <v>食用农产品</v>
      </c>
      <c r="K32" s="7" t="s">
        <v>28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[1]原始数据!A350</f>
        <v>NCP5301112240444</v>
      </c>
      <c r="B33" s="7">
        <v>31</v>
      </c>
      <c r="C33" s="7" t="str">
        <f>[1]原始数据!B350</f>
        <v>/</v>
      </c>
      <c r="D33" s="7" t="str">
        <f>[1]原始数据!C350</f>
        <v>/</v>
      </c>
      <c r="E33" s="7" t="str">
        <f>[1]原始数据!D350</f>
        <v>昆明市官渡区徐咣永蔬菜店</v>
      </c>
      <c r="F33" s="7" t="str">
        <f>[1]原始数据!E350</f>
        <v>云南</v>
      </c>
      <c r="G33" s="7" t="str">
        <f>[1]原始数据!F350</f>
        <v>胡萝卜</v>
      </c>
      <c r="H33" s="7" t="str">
        <f>[1]原始数据!G350</f>
        <v>散装称重</v>
      </c>
      <c r="I33" s="8">
        <f>[1]原始数据!I350</f>
        <v>44760</v>
      </c>
      <c r="J33" s="7" t="str">
        <f>[1]原始数据!K350</f>
        <v>食用农产品</v>
      </c>
      <c r="K33" s="7" t="s">
        <v>19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[1]原始数据!A351</f>
        <v>NCP5301112240454</v>
      </c>
      <c r="B34" s="7">
        <v>32</v>
      </c>
      <c r="C34" s="7" t="str">
        <f>[1]原始数据!B351</f>
        <v>/</v>
      </c>
      <c r="D34" s="7" t="str">
        <f>[1]原始数据!C351</f>
        <v>/</v>
      </c>
      <c r="E34" s="7" t="str">
        <f>[1]原始数据!D351</f>
        <v>昆明市官渡区研果松副食经营部</v>
      </c>
      <c r="F34" s="7" t="str">
        <f>[1]原始数据!E351</f>
        <v>云南</v>
      </c>
      <c r="G34" s="7" t="str">
        <f>[1]原始数据!F351</f>
        <v>胡萝卜</v>
      </c>
      <c r="H34" s="7" t="str">
        <f>[1]原始数据!G351</f>
        <v>散装称重</v>
      </c>
      <c r="I34" s="8">
        <f>[1]原始数据!I351</f>
        <v>44760</v>
      </c>
      <c r="J34" s="7" t="str">
        <f>[1]原始数据!K351</f>
        <v>食用农产品</v>
      </c>
      <c r="K34" s="7" t="s">
        <v>20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[1]原始数据!A352</f>
        <v>NCP5301112240529</v>
      </c>
      <c r="B35" s="7">
        <v>33</v>
      </c>
      <c r="C35" s="7" t="str">
        <f>[1]原始数据!B352</f>
        <v>/</v>
      </c>
      <c r="D35" s="7" t="str">
        <f>[1]原始数据!C352</f>
        <v>/</v>
      </c>
      <c r="E35" s="7" t="str">
        <f>[1]原始数据!D352</f>
        <v>云南省昆明市官渡区后所农贸市场（陈大举）</v>
      </c>
      <c r="F35" s="7" t="str">
        <f>[1]原始数据!E352</f>
        <v>云南</v>
      </c>
      <c r="G35" s="7" t="str">
        <f>[1]原始数据!F352</f>
        <v>番茄</v>
      </c>
      <c r="H35" s="7" t="str">
        <f>[1]原始数据!G352</f>
        <v>散装称重</v>
      </c>
      <c r="I35" s="8">
        <f>[1]原始数据!I352</f>
        <v>44761</v>
      </c>
      <c r="J35" s="7" t="str">
        <f>[1]原始数据!K352</f>
        <v>食用农产品</v>
      </c>
      <c r="K35" s="7" t="s">
        <v>29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[1]原始数据!A353</f>
        <v>NCP5301112240471</v>
      </c>
      <c r="B36" s="7">
        <v>34</v>
      </c>
      <c r="C36" s="7" t="str">
        <f>[1]原始数据!B353</f>
        <v>/</v>
      </c>
      <c r="D36" s="7" t="str">
        <f>[1]原始数据!C353</f>
        <v>/</v>
      </c>
      <c r="E36" s="7" t="s">
        <v>30</v>
      </c>
      <c r="F36" s="7" t="str">
        <f>[1]原始数据!E353</f>
        <v>云南</v>
      </c>
      <c r="G36" s="7" t="str">
        <f>[1]原始数据!F353</f>
        <v>番茄</v>
      </c>
      <c r="H36" s="7" t="str">
        <f>[1]原始数据!G353</f>
        <v>散装称重</v>
      </c>
      <c r="I36" s="8">
        <f>[1]原始数据!I353</f>
        <v>44761</v>
      </c>
      <c r="J36" s="7" t="str">
        <f>[1]原始数据!K353</f>
        <v>食用农产品</v>
      </c>
      <c r="K36" s="7" t="s">
        <v>20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[1]原始数据!A354</f>
        <v>NCP5301112240472</v>
      </c>
      <c r="B37" s="7">
        <v>35</v>
      </c>
      <c r="C37" s="7" t="str">
        <f>[1]原始数据!B354</f>
        <v>/</v>
      </c>
      <c r="D37" s="7" t="str">
        <f>[1]原始数据!C354</f>
        <v>/</v>
      </c>
      <c r="E37" s="7" t="s">
        <v>30</v>
      </c>
      <c r="F37" s="7" t="str">
        <f>[1]原始数据!E354</f>
        <v>云南</v>
      </c>
      <c r="G37" s="7" t="str">
        <f>[1]原始数据!F354</f>
        <v>黄瓜</v>
      </c>
      <c r="H37" s="7" t="str">
        <f>[1]原始数据!G354</f>
        <v>散装称重</v>
      </c>
      <c r="I37" s="8">
        <f>[1]原始数据!I354</f>
        <v>44761</v>
      </c>
      <c r="J37" s="7" t="str">
        <f>[1]原始数据!K354</f>
        <v>食用农产品</v>
      </c>
      <c r="K37" s="7" t="s">
        <v>31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[1]原始数据!A355</f>
        <v>NCP5301112240473</v>
      </c>
      <c r="B38" s="7">
        <v>36</v>
      </c>
      <c r="C38" s="7" t="str">
        <f>[1]原始数据!B355</f>
        <v>/</v>
      </c>
      <c r="D38" s="7" t="str">
        <f>[1]原始数据!C355</f>
        <v>/</v>
      </c>
      <c r="E38" s="7" t="s">
        <v>30</v>
      </c>
      <c r="F38" s="7" t="str">
        <f>[1]原始数据!E355</f>
        <v>云南</v>
      </c>
      <c r="G38" s="7" t="str">
        <f>[1]原始数据!F355</f>
        <v>茄子</v>
      </c>
      <c r="H38" s="7" t="str">
        <f>[1]原始数据!G355</f>
        <v>散装称重</v>
      </c>
      <c r="I38" s="8">
        <f>[1]原始数据!I355</f>
        <v>44761</v>
      </c>
      <c r="J38" s="7" t="str">
        <f>[1]原始数据!K355</f>
        <v>食用农产品</v>
      </c>
      <c r="K38" s="7" t="s">
        <v>26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[1]原始数据!A356</f>
        <v>NCP5301112240474</v>
      </c>
      <c r="B39" s="7">
        <v>37</v>
      </c>
      <c r="C39" s="7" t="str">
        <f>[1]原始数据!B356</f>
        <v>/</v>
      </c>
      <c r="D39" s="7" t="str">
        <f>[1]原始数据!C356</f>
        <v>/</v>
      </c>
      <c r="E39" s="7" t="s">
        <v>30</v>
      </c>
      <c r="F39" s="7" t="str">
        <f>[1]原始数据!E356</f>
        <v>云南</v>
      </c>
      <c r="G39" s="7" t="str">
        <f>[1]原始数据!F356</f>
        <v>莲藕</v>
      </c>
      <c r="H39" s="7" t="str">
        <f>[1]原始数据!G356</f>
        <v>散装称重</v>
      </c>
      <c r="I39" s="8">
        <f>[1]原始数据!I356</f>
        <v>44761</v>
      </c>
      <c r="J39" s="7" t="str">
        <f>[1]原始数据!K356</f>
        <v>食用农产品</v>
      </c>
      <c r="K39" s="7" t="s">
        <v>22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[1]原始数据!A357</f>
        <v>NCP5301112240475</v>
      </c>
      <c r="B40" s="7">
        <v>38</v>
      </c>
      <c r="C40" s="7" t="str">
        <f>[1]原始数据!B357</f>
        <v>/</v>
      </c>
      <c r="D40" s="7" t="str">
        <f>[1]原始数据!C357</f>
        <v>/</v>
      </c>
      <c r="E40" s="7" t="s">
        <v>30</v>
      </c>
      <c r="F40" s="7" t="str">
        <f>[1]原始数据!E357</f>
        <v>云南</v>
      </c>
      <c r="G40" s="7" t="str">
        <f>[1]原始数据!F357</f>
        <v>辣椒</v>
      </c>
      <c r="H40" s="7" t="str">
        <f>[1]原始数据!G357</f>
        <v>散装称重</v>
      </c>
      <c r="I40" s="8">
        <f>[1]原始数据!I357</f>
        <v>44761</v>
      </c>
      <c r="J40" s="7" t="str">
        <f>[1]原始数据!K357</f>
        <v>食用农产品</v>
      </c>
      <c r="K40" s="7" t="s">
        <v>19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[1]原始数据!A358</f>
        <v>NCP5301112240476</v>
      </c>
      <c r="B41" s="7">
        <v>39</v>
      </c>
      <c r="C41" s="7" t="str">
        <f>[1]原始数据!B358</f>
        <v>/</v>
      </c>
      <c r="D41" s="7" t="str">
        <f>[1]原始数据!C358</f>
        <v>/</v>
      </c>
      <c r="E41" s="7" t="s">
        <v>30</v>
      </c>
      <c r="F41" s="7" t="str">
        <f>[1]原始数据!E358</f>
        <v>云南</v>
      </c>
      <c r="G41" s="7" t="str">
        <f>[1]原始数据!F358</f>
        <v>莲花白</v>
      </c>
      <c r="H41" s="7" t="str">
        <f>[1]原始数据!G358</f>
        <v>散装称重</v>
      </c>
      <c r="I41" s="8">
        <f>[1]原始数据!I358</f>
        <v>44761</v>
      </c>
      <c r="J41" s="7" t="str">
        <f>[1]原始数据!K358</f>
        <v>食用农产品</v>
      </c>
      <c r="K41" s="7" t="s">
        <v>19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[1]原始数据!A359</f>
        <v>NCP5301112240477</v>
      </c>
      <c r="B42" s="7">
        <v>40</v>
      </c>
      <c r="C42" s="7" t="str">
        <f>[1]原始数据!B359</f>
        <v>/</v>
      </c>
      <c r="D42" s="7" t="str">
        <f>[1]原始数据!C359</f>
        <v>/</v>
      </c>
      <c r="E42" s="7" t="s">
        <v>30</v>
      </c>
      <c r="F42" s="7" t="str">
        <f>[1]原始数据!E359</f>
        <v>云南</v>
      </c>
      <c r="G42" s="7" t="str">
        <f>[1]原始数据!F359</f>
        <v>姜</v>
      </c>
      <c r="H42" s="7" t="str">
        <f>[1]原始数据!G359</f>
        <v>散装称重</v>
      </c>
      <c r="I42" s="8">
        <f>[1]原始数据!I359</f>
        <v>44761</v>
      </c>
      <c r="J42" s="7" t="str">
        <f>[1]原始数据!K359</f>
        <v>食用农产品</v>
      </c>
      <c r="K42" s="7" t="s">
        <v>32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2022年34期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2022-07-30T05:07:41Z</dcterms:created>
  <dcterms:modified xsi:type="dcterms:W3CDTF">2022-07-30T06:23:06Z</dcterms:modified>
</cp:coreProperties>
</file>