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120"/>
  </bookViews>
  <sheets>
    <sheet name="2022年35期" sheetId="1" r:id="rId1"/>
  </sheets>
  <externalReferences>
    <externalReference r:id="rId2"/>
  </externalReferences>
  <calcPr calcId="124519" calcMode="manual"/>
</workbook>
</file>

<file path=xl/calcChain.xml><?xml version="1.0" encoding="utf-8"?>
<calcChain xmlns="http://schemas.openxmlformats.org/spreadsheetml/2006/main">
  <c r="J42" i="1"/>
  <c r="I42"/>
  <c r="H42"/>
  <c r="G42"/>
  <c r="F42"/>
  <c r="E42"/>
  <c r="D42"/>
  <c r="C42"/>
  <c r="A42"/>
  <c r="J41"/>
  <c r="I41"/>
  <c r="H41"/>
  <c r="G41"/>
  <c r="F41"/>
  <c r="E41"/>
  <c r="D41"/>
  <c r="C41"/>
  <c r="A41"/>
  <c r="J40"/>
  <c r="I40"/>
  <c r="H40"/>
  <c r="G40"/>
  <c r="F40"/>
  <c r="E40"/>
  <c r="D40"/>
  <c r="C40"/>
  <c r="A40"/>
  <c r="J39"/>
  <c r="I39"/>
  <c r="H39"/>
  <c r="G39"/>
  <c r="F39"/>
  <c r="E39"/>
  <c r="D39"/>
  <c r="C39"/>
  <c r="A39"/>
  <c r="J38"/>
  <c r="I38"/>
  <c r="H38"/>
  <c r="G38"/>
  <c r="F38"/>
  <c r="E38"/>
  <c r="D38"/>
  <c r="C38"/>
  <c r="A38"/>
  <c r="J37"/>
  <c r="I37"/>
  <c r="H37"/>
  <c r="G37"/>
  <c r="F37"/>
  <c r="E37"/>
  <c r="D37"/>
  <c r="C37"/>
  <c r="A37"/>
  <c r="J36"/>
  <c r="I36"/>
  <c r="H36"/>
  <c r="G36"/>
  <c r="F36"/>
  <c r="E36"/>
  <c r="D36"/>
  <c r="C36"/>
  <c r="A36"/>
  <c r="J35"/>
  <c r="I35"/>
  <c r="H35"/>
  <c r="G35"/>
  <c r="F35"/>
  <c r="E35"/>
  <c r="D35"/>
  <c r="C35"/>
  <c r="A35"/>
  <c r="J34"/>
  <c r="I34"/>
  <c r="H34"/>
  <c r="G34"/>
  <c r="F34"/>
  <c r="E34"/>
  <c r="D34"/>
  <c r="C34"/>
  <c r="A34"/>
  <c r="J33"/>
  <c r="I33"/>
  <c r="H33"/>
  <c r="G33"/>
  <c r="F33"/>
  <c r="E33"/>
  <c r="D33"/>
  <c r="C33"/>
  <c r="A33"/>
  <c r="J32"/>
  <c r="I32"/>
  <c r="H32"/>
  <c r="G32"/>
  <c r="F32"/>
  <c r="E32"/>
  <c r="D32"/>
  <c r="C32"/>
  <c r="A32"/>
  <c r="J31"/>
  <c r="I31"/>
  <c r="H31"/>
  <c r="G31"/>
  <c r="F31"/>
  <c r="E31"/>
  <c r="D31"/>
  <c r="C31"/>
  <c r="A31"/>
  <c r="J30"/>
  <c r="I30"/>
  <c r="H30"/>
  <c r="G30"/>
  <c r="F30"/>
  <c r="E30"/>
  <c r="D30"/>
  <c r="C30"/>
  <c r="A30"/>
  <c r="J29"/>
  <c r="I29"/>
  <c r="H29"/>
  <c r="G29"/>
  <c r="F29"/>
  <c r="E29"/>
  <c r="D29"/>
  <c r="C29"/>
  <c r="A29"/>
  <c r="J28"/>
  <c r="I28"/>
  <c r="H28"/>
  <c r="G28"/>
  <c r="F28"/>
  <c r="E28"/>
  <c r="D28"/>
  <c r="C28"/>
  <c r="A28"/>
  <c r="J27"/>
  <c r="I27"/>
  <c r="H27"/>
  <c r="G27"/>
  <c r="F27"/>
  <c r="E27"/>
  <c r="D27"/>
  <c r="C27"/>
  <c r="A27"/>
  <c r="J26"/>
  <c r="I26"/>
  <c r="H26"/>
  <c r="G26"/>
  <c r="F26"/>
  <c r="E26"/>
  <c r="D26"/>
  <c r="C26"/>
  <c r="A26"/>
  <c r="J25"/>
  <c r="I25"/>
  <c r="H25"/>
  <c r="G25"/>
  <c r="F25"/>
  <c r="E25"/>
  <c r="D25"/>
  <c r="C25"/>
  <c r="A25"/>
  <c r="J24"/>
  <c r="I24"/>
  <c r="H24"/>
  <c r="G24"/>
  <c r="F24"/>
  <c r="E24"/>
  <c r="D24"/>
  <c r="C24"/>
  <c r="A24"/>
  <c r="J23"/>
  <c r="I23"/>
  <c r="H23"/>
  <c r="G23"/>
  <c r="F23"/>
  <c r="D23"/>
  <c r="C23"/>
  <c r="A23"/>
  <c r="J22"/>
  <c r="I22"/>
  <c r="H22"/>
  <c r="G22"/>
  <c r="F22"/>
  <c r="D22"/>
  <c r="C22"/>
  <c r="A22"/>
  <c r="J21"/>
  <c r="I21"/>
  <c r="H21"/>
  <c r="G21"/>
  <c r="F21"/>
  <c r="D21"/>
  <c r="C21"/>
  <c r="A21"/>
  <c r="J20"/>
  <c r="I20"/>
  <c r="H20"/>
  <c r="G20"/>
  <c r="F20"/>
  <c r="D20"/>
  <c r="C20"/>
  <c r="A20"/>
  <c r="J19"/>
  <c r="I19"/>
  <c r="H19"/>
  <c r="G19"/>
  <c r="F19"/>
  <c r="D19"/>
  <c r="C19"/>
  <c r="A19"/>
  <c r="J18"/>
  <c r="I18"/>
  <c r="H18"/>
  <c r="G18"/>
  <c r="F18"/>
  <c r="D18"/>
  <c r="C18"/>
  <c r="A18"/>
  <c r="J17"/>
  <c r="I17"/>
  <c r="H17"/>
  <c r="G17"/>
  <c r="F17"/>
  <c r="D17"/>
  <c r="C17"/>
  <c r="A17"/>
  <c r="J16"/>
  <c r="I16"/>
  <c r="H16"/>
  <c r="G16"/>
  <c r="F16"/>
  <c r="D16"/>
  <c r="C16"/>
  <c r="A16"/>
  <c r="J15"/>
  <c r="I15"/>
  <c r="H15"/>
  <c r="G15"/>
  <c r="F15"/>
  <c r="D15"/>
  <c r="C15"/>
  <c r="A15"/>
  <c r="J14"/>
  <c r="I14"/>
  <c r="H14"/>
  <c r="G14"/>
  <c r="F14"/>
  <c r="D14"/>
  <c r="C14"/>
  <c r="A14"/>
  <c r="J13"/>
  <c r="I13"/>
  <c r="H13"/>
  <c r="G13"/>
  <c r="F13"/>
  <c r="E13"/>
  <c r="D13"/>
  <c r="C13"/>
  <c r="A13"/>
  <c r="J12"/>
  <c r="I12"/>
  <c r="H12"/>
  <c r="G12"/>
  <c r="F12"/>
  <c r="E12"/>
  <c r="D12"/>
  <c r="C12"/>
  <c r="A12"/>
  <c r="J11"/>
  <c r="I11"/>
  <c r="H11"/>
  <c r="G11"/>
  <c r="F11"/>
  <c r="E11"/>
  <c r="D11"/>
  <c r="C11"/>
  <c r="A11"/>
  <c r="J10"/>
  <c r="I10"/>
  <c r="H10"/>
  <c r="G10"/>
  <c r="F10"/>
  <c r="E10"/>
  <c r="D10"/>
  <c r="C10"/>
  <c r="A10"/>
  <c r="J9"/>
  <c r="I9"/>
  <c r="H9"/>
  <c r="G9"/>
  <c r="F9"/>
  <c r="E9"/>
  <c r="D9"/>
  <c r="C9"/>
  <c r="A9"/>
  <c r="J8"/>
  <c r="I8"/>
  <c r="H8"/>
  <c r="G8"/>
  <c r="F8"/>
  <c r="E8"/>
  <c r="D8"/>
  <c r="C8"/>
  <c r="A8"/>
  <c r="J7"/>
  <c r="I7"/>
  <c r="H7"/>
  <c r="G7"/>
  <c r="F7"/>
  <c r="E7"/>
  <c r="D7"/>
  <c r="C7"/>
  <c r="A7"/>
  <c r="J6"/>
  <c r="I6"/>
  <c r="H6"/>
  <c r="G6"/>
  <c r="F6"/>
  <c r="D6"/>
  <c r="C6"/>
  <c r="A6"/>
  <c r="J5"/>
  <c r="I5"/>
  <c r="H5"/>
  <c r="G5"/>
  <c r="F5"/>
  <c r="D5"/>
  <c r="C5"/>
  <c r="A5"/>
  <c r="J4"/>
  <c r="I4"/>
  <c r="H4"/>
  <c r="G4"/>
  <c r="F4"/>
  <c r="E4"/>
  <c r="D4"/>
  <c r="C4"/>
  <c r="A4"/>
  <c r="J3"/>
  <c r="I3"/>
  <c r="H3"/>
  <c r="G3"/>
  <c r="F3"/>
  <c r="D3"/>
  <c r="C3"/>
  <c r="A3"/>
</calcChain>
</file>

<file path=xl/sharedStrings.xml><?xml version="1.0" encoding="utf-8"?>
<sst xmlns="http://schemas.openxmlformats.org/spreadsheetml/2006/main" count="189" uniqueCount="33">
  <si>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</si>
  <si>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</si>
  <si>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</si>
  <si>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</si>
  <si>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</si>
  <si>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</si>
  <si>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</si>
  <si>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</si>
  <si>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</si>
  <si>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</si>
  <si>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</si>
  <si>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</si>
  <si>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</si>
  <si>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</si>
  <si>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</si>
  <si>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昆明市官渡区市场监督管理局</t>
  </si>
  <si>
    <t>昆明海关技术中心</t>
  </si>
  <si>
    <t>合格</t>
  </si>
  <si>
    <t>云南省昆明市官渡区后所农贸市场李绍云蔬菜摊</t>
  </si>
  <si>
    <t>2022年35期</t>
    <phoneticPr fontId="2" type="noConversion"/>
  </si>
  <si>
    <t>2022年35期</t>
    <phoneticPr fontId="2" type="noConversion"/>
  </si>
  <si>
    <t>云南省昆明市官渡区后所农贸市场周建林蔬菜摊</t>
  </si>
  <si>
    <t>2022年35期</t>
    <phoneticPr fontId="2" type="noConversion"/>
  </si>
  <si>
    <t>2022年35期</t>
    <phoneticPr fontId="2" type="noConversion"/>
  </si>
  <si>
    <t>2022年35期</t>
    <phoneticPr fontId="2" type="noConversion"/>
  </si>
  <si>
    <t>2022年35期</t>
    <phoneticPr fontId="2" type="noConversion"/>
  </si>
  <si>
    <t>2022年35期</t>
    <phoneticPr fontId="2" type="noConversion"/>
  </si>
  <si>
    <t>2022年35期</t>
    <phoneticPr fontId="2" type="noConversion"/>
  </si>
  <si>
    <t>2022年35期</t>
    <phoneticPr fontId="2" type="noConversion"/>
  </si>
  <si>
    <t>2022年35期</t>
    <phoneticPr fontId="2" type="noConversion"/>
  </si>
  <si>
    <t>2022年35期</t>
    <phoneticPr fontId="2" type="noConversion"/>
  </si>
  <si>
    <t>2022年35期</t>
    <phoneticPr fontId="2" type="noConversion"/>
  </si>
  <si>
    <t>食品抽检合格（第35期）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</si>
</sst>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465;&#23616;&#24037;&#20316;\1.A&#20449;&#24687;&#20844;&#31034;\1.&#20449;&#24687;&#20844;&#31034;&#21512;&#26684;&#26679;&#21697;&#20449;&#24687;&#23548;&#20986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数据"/>
      <sheetName val="单类合格信息"/>
      <sheetName val="Sheet1"/>
    </sheetNames>
    <sheetDataSet>
      <sheetData sheetId="0" refreshError="1">
        <row r="2">
          <cell r="A2" t="str">
            <v>XCNCP5301112240001</v>
          </cell>
        </row>
        <row r="360">
          <cell r="A360" t="str">
            <v>NCP5301112240478</v>
          </cell>
          <cell r="B360" t="str">
            <v>/</v>
          </cell>
          <cell r="C360" t="str">
            <v>/</v>
          </cell>
          <cell r="E360" t="str">
            <v>云南</v>
          </cell>
          <cell r="F360" t="str">
            <v>胡萝卜</v>
          </cell>
          <cell r="G360" t="str">
            <v>散装称重</v>
          </cell>
          <cell r="I360">
            <v>44761</v>
          </cell>
          <cell r="K360" t="str">
            <v>食用农产品</v>
          </cell>
        </row>
        <row r="361">
          <cell r="A361" t="str">
            <v>NCP5301112240530</v>
          </cell>
          <cell r="B361" t="str">
            <v>/</v>
          </cell>
          <cell r="C361" t="str">
            <v>/</v>
          </cell>
          <cell r="D361" t="str">
            <v>云南省昆明市官渡区后所农贸市场（陈大举）</v>
          </cell>
          <cell r="E361" t="str">
            <v>云南</v>
          </cell>
          <cell r="F361" t="str">
            <v>胡萝卜</v>
          </cell>
          <cell r="G361" t="str">
            <v>散装称重</v>
          </cell>
          <cell r="I361">
            <v>44761</v>
          </cell>
          <cell r="K361" t="str">
            <v>食用农产品</v>
          </cell>
        </row>
        <row r="362">
          <cell r="A362" t="str">
            <v>NCP5301112240479</v>
          </cell>
          <cell r="B362" t="str">
            <v>/</v>
          </cell>
          <cell r="C362" t="str">
            <v>/</v>
          </cell>
          <cell r="E362" t="str">
            <v>云南</v>
          </cell>
          <cell r="F362" t="str">
            <v>大白菜</v>
          </cell>
          <cell r="G362" t="str">
            <v>散装称重</v>
          </cell>
          <cell r="I362">
            <v>44761</v>
          </cell>
          <cell r="K362" t="str">
            <v>食用农产品</v>
          </cell>
        </row>
        <row r="363">
          <cell r="A363" t="str">
            <v>NCP5301112240480</v>
          </cell>
          <cell r="B363" t="str">
            <v>/</v>
          </cell>
          <cell r="C363" t="str">
            <v>/</v>
          </cell>
          <cell r="E363" t="str">
            <v>云南</v>
          </cell>
          <cell r="F363" t="str">
            <v>山药</v>
          </cell>
          <cell r="G363" t="str">
            <v>散装称重</v>
          </cell>
          <cell r="I363">
            <v>44761</v>
          </cell>
          <cell r="K363" t="str">
            <v>食用农产品</v>
          </cell>
        </row>
        <row r="364">
          <cell r="A364" t="str">
            <v>NCP5301112240531</v>
          </cell>
          <cell r="B364" t="str">
            <v>/</v>
          </cell>
          <cell r="C364" t="str">
            <v>/</v>
          </cell>
          <cell r="D364" t="str">
            <v>云南省昆明市官渡区后所农贸市场（陈大举）</v>
          </cell>
          <cell r="E364" t="str">
            <v>云南</v>
          </cell>
          <cell r="F364" t="str">
            <v>黄瓜</v>
          </cell>
          <cell r="G364" t="str">
            <v>散装称重</v>
          </cell>
          <cell r="I364">
            <v>44761</v>
          </cell>
          <cell r="K364" t="str">
            <v>食用农产品</v>
          </cell>
        </row>
        <row r="365">
          <cell r="A365" t="str">
            <v>NCP5301112240532</v>
          </cell>
          <cell r="B365" t="str">
            <v>/</v>
          </cell>
          <cell r="C365" t="str">
            <v>/</v>
          </cell>
          <cell r="D365" t="str">
            <v>云南省昆明市官渡区后所农贸市场（陈大举）</v>
          </cell>
          <cell r="E365" t="str">
            <v>云南</v>
          </cell>
          <cell r="F365" t="str">
            <v>莲藕</v>
          </cell>
          <cell r="G365" t="str">
            <v>散装称重</v>
          </cell>
          <cell r="I365">
            <v>44761</v>
          </cell>
          <cell r="K365" t="str">
            <v>食用农产品</v>
          </cell>
        </row>
        <row r="366">
          <cell r="A366" t="str">
            <v>NCP5301112240533</v>
          </cell>
          <cell r="B366" t="str">
            <v>/</v>
          </cell>
          <cell r="C366" t="str">
            <v>/</v>
          </cell>
          <cell r="D366" t="str">
            <v>云南省昆明市官渡区后所农贸市场（陈大举）</v>
          </cell>
          <cell r="E366" t="str">
            <v>云南</v>
          </cell>
          <cell r="F366" t="str">
            <v>茄子</v>
          </cell>
          <cell r="G366" t="str">
            <v>散装称重</v>
          </cell>
          <cell r="I366">
            <v>44761</v>
          </cell>
          <cell r="K366" t="str">
            <v>食用农产品</v>
          </cell>
        </row>
        <row r="367">
          <cell r="A367" t="str">
            <v>NCP5301112240534</v>
          </cell>
          <cell r="B367" t="str">
            <v>/</v>
          </cell>
          <cell r="C367" t="str">
            <v>/</v>
          </cell>
          <cell r="D367" t="str">
            <v>云南省昆明市官渡区后所农贸市场（陈大举）</v>
          </cell>
          <cell r="E367" t="str">
            <v>云南</v>
          </cell>
          <cell r="F367" t="str">
            <v>结球甘蓝</v>
          </cell>
          <cell r="G367" t="str">
            <v>散装称重</v>
          </cell>
          <cell r="I367">
            <v>44761</v>
          </cell>
          <cell r="K367" t="str">
            <v>食用农产品</v>
          </cell>
        </row>
        <row r="368">
          <cell r="A368" t="str">
            <v>NCP5301112240535</v>
          </cell>
          <cell r="B368" t="str">
            <v>/</v>
          </cell>
          <cell r="C368" t="str">
            <v>/</v>
          </cell>
          <cell r="D368" t="str">
            <v>云南省昆明市官渡区后所农贸市场（陈大举）</v>
          </cell>
          <cell r="E368" t="str">
            <v>云南</v>
          </cell>
          <cell r="F368" t="str">
            <v>大白菜</v>
          </cell>
          <cell r="G368" t="str">
            <v>散装称重</v>
          </cell>
          <cell r="I368">
            <v>44761</v>
          </cell>
          <cell r="K368" t="str">
            <v>食用农产品</v>
          </cell>
        </row>
        <row r="369">
          <cell r="A369" t="str">
            <v>NCP5301112240536</v>
          </cell>
          <cell r="B369" t="str">
            <v>/</v>
          </cell>
          <cell r="C369" t="str">
            <v>/</v>
          </cell>
          <cell r="D369" t="str">
            <v>云南省昆明市官渡区后所农贸市场（陈大举）</v>
          </cell>
          <cell r="E369" t="str">
            <v>云南</v>
          </cell>
          <cell r="F369" t="str">
            <v>姜</v>
          </cell>
          <cell r="G369" t="str">
            <v>散装称重</v>
          </cell>
          <cell r="I369">
            <v>44761</v>
          </cell>
          <cell r="K369" t="str">
            <v>食用农产品</v>
          </cell>
        </row>
        <row r="370">
          <cell r="A370" t="str">
            <v>NCP5301112240537</v>
          </cell>
          <cell r="B370" t="str">
            <v>/</v>
          </cell>
          <cell r="C370" t="str">
            <v>/</v>
          </cell>
          <cell r="D370" t="str">
            <v>云南省昆明市官渡区后所农贸市场（宋建）</v>
          </cell>
          <cell r="E370" t="str">
            <v>云南</v>
          </cell>
          <cell r="F370" t="str">
            <v>胡萝卜</v>
          </cell>
          <cell r="G370" t="str">
            <v>散装称重</v>
          </cell>
          <cell r="I370">
            <v>44761</v>
          </cell>
          <cell r="K370" t="str">
            <v>食用农产品</v>
          </cell>
        </row>
        <row r="371">
          <cell r="A371" t="str">
            <v>NCP5301112240481</v>
          </cell>
          <cell r="B371" t="str">
            <v>/</v>
          </cell>
          <cell r="C371" t="str">
            <v>/</v>
          </cell>
          <cell r="E371" t="str">
            <v>云南</v>
          </cell>
          <cell r="F371" t="str">
            <v>茄子</v>
          </cell>
          <cell r="G371" t="str">
            <v>散装称重</v>
          </cell>
          <cell r="I371">
            <v>44761</v>
          </cell>
          <cell r="K371" t="str">
            <v>食用农产品</v>
          </cell>
        </row>
        <row r="372">
          <cell r="A372" t="str">
            <v>NCP5301112240482</v>
          </cell>
          <cell r="B372" t="str">
            <v>/</v>
          </cell>
          <cell r="C372" t="str">
            <v>/</v>
          </cell>
          <cell r="E372" t="str">
            <v>云南</v>
          </cell>
          <cell r="F372" t="str">
            <v>黄瓜</v>
          </cell>
          <cell r="G372" t="str">
            <v>散装称重</v>
          </cell>
          <cell r="I372">
            <v>44761</v>
          </cell>
          <cell r="K372" t="str">
            <v>食用农产品</v>
          </cell>
        </row>
        <row r="373">
          <cell r="A373" t="str">
            <v>NCP5301112240483</v>
          </cell>
          <cell r="B373" t="str">
            <v>/</v>
          </cell>
          <cell r="C373" t="str">
            <v>/</v>
          </cell>
          <cell r="E373" t="str">
            <v>云南</v>
          </cell>
          <cell r="F373" t="str">
            <v>番茄</v>
          </cell>
          <cell r="G373" t="str">
            <v>散装称重</v>
          </cell>
          <cell r="I373">
            <v>44761</v>
          </cell>
          <cell r="K373" t="str">
            <v>食用农产品</v>
          </cell>
        </row>
        <row r="374">
          <cell r="A374" t="str">
            <v>NCP5301112240484</v>
          </cell>
          <cell r="B374" t="str">
            <v>/</v>
          </cell>
          <cell r="C374" t="str">
            <v>/</v>
          </cell>
          <cell r="E374" t="str">
            <v>云南</v>
          </cell>
          <cell r="F374" t="str">
            <v>莲藕</v>
          </cell>
          <cell r="G374" t="str">
            <v>散装称重</v>
          </cell>
          <cell r="I374">
            <v>44761</v>
          </cell>
          <cell r="K374" t="str">
            <v>食用农产品</v>
          </cell>
        </row>
        <row r="375">
          <cell r="A375" t="str">
            <v>NCP5301112240485</v>
          </cell>
          <cell r="B375" t="str">
            <v>/</v>
          </cell>
          <cell r="C375" t="str">
            <v>/</v>
          </cell>
          <cell r="E375" t="str">
            <v>云南</v>
          </cell>
          <cell r="F375" t="str">
            <v>山药</v>
          </cell>
          <cell r="G375" t="str">
            <v>散装称重</v>
          </cell>
          <cell r="I375">
            <v>44761</v>
          </cell>
          <cell r="K375" t="str">
            <v>食用农产品</v>
          </cell>
        </row>
        <row r="376">
          <cell r="A376" t="str">
            <v>NCP5301112240486</v>
          </cell>
          <cell r="B376" t="str">
            <v>/</v>
          </cell>
          <cell r="C376" t="str">
            <v>/</v>
          </cell>
          <cell r="E376" t="str">
            <v>云南</v>
          </cell>
          <cell r="F376" t="str">
            <v>辣椒</v>
          </cell>
          <cell r="G376" t="str">
            <v>散装称重</v>
          </cell>
          <cell r="I376">
            <v>44761</v>
          </cell>
          <cell r="K376" t="str">
            <v>食用农产品</v>
          </cell>
        </row>
        <row r="377">
          <cell r="A377" t="str">
            <v>NCP5301112240487</v>
          </cell>
          <cell r="B377" t="str">
            <v>/</v>
          </cell>
          <cell r="C377" t="str">
            <v>/</v>
          </cell>
          <cell r="E377" t="str">
            <v>云南</v>
          </cell>
          <cell r="F377" t="str">
            <v>姜</v>
          </cell>
          <cell r="G377" t="str">
            <v>散装称重</v>
          </cell>
          <cell r="I377">
            <v>44761</v>
          </cell>
          <cell r="K377" t="str">
            <v>食用农产品</v>
          </cell>
        </row>
        <row r="378">
          <cell r="A378" t="str">
            <v>NCP5301112240488</v>
          </cell>
          <cell r="B378" t="str">
            <v>/</v>
          </cell>
          <cell r="C378" t="str">
            <v>/</v>
          </cell>
          <cell r="E378" t="str">
            <v>云南</v>
          </cell>
          <cell r="F378" t="str">
            <v>胡萝卜</v>
          </cell>
          <cell r="G378" t="str">
            <v>散装称重</v>
          </cell>
          <cell r="I378">
            <v>44761</v>
          </cell>
          <cell r="K378" t="str">
            <v>食用农产品</v>
          </cell>
        </row>
        <row r="379">
          <cell r="A379" t="str">
            <v>NCP5301112240489</v>
          </cell>
          <cell r="B379" t="str">
            <v>/</v>
          </cell>
          <cell r="C379" t="str">
            <v>/</v>
          </cell>
          <cell r="E379" t="str">
            <v>云南</v>
          </cell>
          <cell r="F379" t="str">
            <v>豇豆</v>
          </cell>
          <cell r="G379" t="str">
            <v>散装称重</v>
          </cell>
          <cell r="I379">
            <v>44761</v>
          </cell>
          <cell r="K379" t="str">
            <v>食用农产品</v>
          </cell>
        </row>
        <row r="380">
          <cell r="A380" t="str">
            <v>NCP5301112240490</v>
          </cell>
          <cell r="B380" t="str">
            <v>/</v>
          </cell>
          <cell r="C380" t="str">
            <v>/</v>
          </cell>
          <cell r="E380" t="str">
            <v>云南</v>
          </cell>
          <cell r="F380" t="str">
            <v>大白菜</v>
          </cell>
          <cell r="G380" t="str">
            <v>散装称重</v>
          </cell>
          <cell r="I380">
            <v>44761</v>
          </cell>
          <cell r="K380" t="str">
            <v>食用农产品</v>
          </cell>
        </row>
        <row r="381">
          <cell r="A381" t="str">
            <v>NCP5301112240538</v>
          </cell>
          <cell r="B381" t="str">
            <v>/</v>
          </cell>
          <cell r="C381" t="str">
            <v>/</v>
          </cell>
          <cell r="D381" t="str">
            <v>云南省昆明市官渡区后所农贸市场（宋建）</v>
          </cell>
          <cell r="E381" t="str">
            <v>云南</v>
          </cell>
          <cell r="F381" t="str">
            <v>番茄</v>
          </cell>
          <cell r="G381" t="str">
            <v>散装称重</v>
          </cell>
          <cell r="I381">
            <v>44761</v>
          </cell>
          <cell r="K381" t="str">
            <v>食用农产品</v>
          </cell>
        </row>
        <row r="382">
          <cell r="A382" t="str">
            <v>NCP5301112240539</v>
          </cell>
          <cell r="B382" t="str">
            <v>/</v>
          </cell>
          <cell r="C382" t="str">
            <v>/</v>
          </cell>
          <cell r="D382" t="str">
            <v>云南省昆明市官渡区后所农贸市场（宋建）</v>
          </cell>
          <cell r="E382" t="str">
            <v>云南</v>
          </cell>
          <cell r="F382" t="str">
            <v>茄子</v>
          </cell>
          <cell r="G382" t="str">
            <v>散装称重</v>
          </cell>
          <cell r="I382">
            <v>44761</v>
          </cell>
          <cell r="K382" t="str">
            <v>食用农产品</v>
          </cell>
        </row>
        <row r="383">
          <cell r="A383" t="str">
            <v>NCP5301112240540</v>
          </cell>
          <cell r="B383" t="str">
            <v>/</v>
          </cell>
          <cell r="C383" t="str">
            <v>/</v>
          </cell>
          <cell r="D383" t="str">
            <v>云南省昆明市官渡区后所农贸市场（宋建）</v>
          </cell>
          <cell r="E383" t="str">
            <v>云南</v>
          </cell>
          <cell r="F383" t="str">
            <v>长黄瓜</v>
          </cell>
          <cell r="G383" t="str">
            <v>散装称重</v>
          </cell>
          <cell r="I383">
            <v>44761</v>
          </cell>
          <cell r="K383" t="str">
            <v>食用农产品</v>
          </cell>
        </row>
        <row r="384">
          <cell r="A384" t="str">
            <v>NCP5301112240541</v>
          </cell>
          <cell r="B384" t="str">
            <v>/</v>
          </cell>
          <cell r="C384" t="str">
            <v>/</v>
          </cell>
          <cell r="D384" t="str">
            <v>云南省昆明市官渡区后所农贸市场（宋建）</v>
          </cell>
          <cell r="E384" t="str">
            <v>云南</v>
          </cell>
          <cell r="F384" t="str">
            <v>扭扭辣</v>
          </cell>
          <cell r="G384" t="str">
            <v>散装称重</v>
          </cell>
          <cell r="I384">
            <v>44761</v>
          </cell>
          <cell r="K384" t="str">
            <v>食用农产品</v>
          </cell>
        </row>
        <row r="385">
          <cell r="A385" t="str">
            <v>NCP5301112240542</v>
          </cell>
          <cell r="B385" t="str">
            <v>/</v>
          </cell>
          <cell r="C385" t="str">
            <v>/</v>
          </cell>
          <cell r="D385" t="str">
            <v>云南省昆明市官渡区后所农贸市场（宋建）</v>
          </cell>
          <cell r="E385" t="str">
            <v>云南</v>
          </cell>
          <cell r="F385" t="str">
            <v>黄瓜</v>
          </cell>
          <cell r="G385" t="str">
            <v>散装称重</v>
          </cell>
          <cell r="I385">
            <v>44761</v>
          </cell>
          <cell r="K385" t="str">
            <v>食用农产品</v>
          </cell>
        </row>
        <row r="386">
          <cell r="A386" t="str">
            <v>NCP5301112240543</v>
          </cell>
          <cell r="B386" t="str">
            <v>/</v>
          </cell>
          <cell r="C386" t="str">
            <v>/</v>
          </cell>
          <cell r="D386" t="str">
            <v>云南省昆明市官渡区后所农贸市场（宋建）</v>
          </cell>
          <cell r="E386" t="str">
            <v>云南</v>
          </cell>
          <cell r="F386" t="str">
            <v>结球甘蓝</v>
          </cell>
          <cell r="G386" t="str">
            <v>散装称重</v>
          </cell>
          <cell r="I386">
            <v>44761</v>
          </cell>
          <cell r="K386" t="str">
            <v>食用农产品</v>
          </cell>
        </row>
        <row r="387">
          <cell r="A387" t="str">
            <v>NCP5301112240544</v>
          </cell>
          <cell r="B387" t="str">
            <v>/</v>
          </cell>
          <cell r="C387" t="str">
            <v>/</v>
          </cell>
          <cell r="D387" t="str">
            <v>云南省昆明市官渡区后所农贸市场（宋建）</v>
          </cell>
          <cell r="E387" t="str">
            <v>云南</v>
          </cell>
          <cell r="F387" t="str">
            <v>大白菜</v>
          </cell>
          <cell r="G387" t="str">
            <v>散装称重</v>
          </cell>
          <cell r="I387">
            <v>44761</v>
          </cell>
          <cell r="K387" t="str">
            <v>食用农产品</v>
          </cell>
        </row>
        <row r="388">
          <cell r="A388" t="str">
            <v>NCP5301112240545</v>
          </cell>
          <cell r="B388" t="str">
            <v>/</v>
          </cell>
          <cell r="C388" t="str">
            <v>/</v>
          </cell>
          <cell r="D388" t="str">
            <v>云南省昆明市官渡区后所农贸市场（宋建）</v>
          </cell>
          <cell r="E388" t="str">
            <v>云南</v>
          </cell>
          <cell r="F388" t="str">
            <v>山药</v>
          </cell>
          <cell r="G388" t="str">
            <v>散装称重</v>
          </cell>
          <cell r="I388">
            <v>44761</v>
          </cell>
          <cell r="K388" t="str">
            <v>食用农产品</v>
          </cell>
        </row>
        <row r="389">
          <cell r="A389" t="str">
            <v>NCP5301112240546</v>
          </cell>
          <cell r="B389" t="str">
            <v>/</v>
          </cell>
          <cell r="C389" t="str">
            <v>/</v>
          </cell>
          <cell r="D389" t="str">
            <v>云南省昆明市官渡区后所农贸市场（宋建）</v>
          </cell>
          <cell r="E389" t="str">
            <v>云南</v>
          </cell>
          <cell r="F389" t="str">
            <v>姜</v>
          </cell>
          <cell r="G389" t="str">
            <v>散装称重</v>
          </cell>
          <cell r="I389">
            <v>44761</v>
          </cell>
          <cell r="K389" t="str">
            <v>食用农产品</v>
          </cell>
        </row>
        <row r="390">
          <cell r="A390" t="str">
            <v>NCP5301112240547</v>
          </cell>
          <cell r="B390" t="str">
            <v>/</v>
          </cell>
          <cell r="C390" t="str">
            <v>/</v>
          </cell>
          <cell r="D390" t="str">
            <v>昆明市官渡区灼潮副食店</v>
          </cell>
          <cell r="E390" t="str">
            <v>云南</v>
          </cell>
          <cell r="F390" t="str">
            <v>韭菜</v>
          </cell>
          <cell r="G390" t="str">
            <v>散装称重</v>
          </cell>
          <cell r="I390">
            <v>44761</v>
          </cell>
          <cell r="K390" t="str">
            <v>食用农产品</v>
          </cell>
        </row>
        <row r="391">
          <cell r="A391" t="str">
            <v>NCP5301112240548</v>
          </cell>
          <cell r="B391" t="str">
            <v>/</v>
          </cell>
          <cell r="C391" t="str">
            <v>/</v>
          </cell>
          <cell r="D391" t="str">
            <v>昆明市官渡区灼潮副食店</v>
          </cell>
          <cell r="E391" t="str">
            <v>云南</v>
          </cell>
          <cell r="F391" t="str">
            <v>番茄</v>
          </cell>
          <cell r="G391" t="str">
            <v>散装称重</v>
          </cell>
          <cell r="I391">
            <v>44761</v>
          </cell>
          <cell r="K391" t="str">
            <v>食用农产品</v>
          </cell>
        </row>
        <row r="392">
          <cell r="A392" t="str">
            <v>NCP5301112240549</v>
          </cell>
          <cell r="B392" t="str">
            <v>/</v>
          </cell>
          <cell r="C392" t="str">
            <v>/</v>
          </cell>
          <cell r="D392" t="str">
            <v>昆明市官渡区灼潮副食店</v>
          </cell>
          <cell r="E392" t="str">
            <v>云南</v>
          </cell>
          <cell r="F392" t="str">
            <v>茄子</v>
          </cell>
          <cell r="G392" t="str">
            <v>散装称重</v>
          </cell>
          <cell r="I392">
            <v>44761</v>
          </cell>
          <cell r="K392" t="str">
            <v>食用农产品</v>
          </cell>
        </row>
        <row r="393">
          <cell r="A393" t="str">
            <v>NCP5301112240550</v>
          </cell>
          <cell r="B393" t="str">
            <v>/</v>
          </cell>
          <cell r="C393" t="str">
            <v>/</v>
          </cell>
          <cell r="D393" t="str">
            <v>昆明市官渡区灼潮副食店</v>
          </cell>
          <cell r="E393" t="str">
            <v>云南</v>
          </cell>
          <cell r="F393" t="str">
            <v>大白菜</v>
          </cell>
          <cell r="G393" t="str">
            <v>散装称重</v>
          </cell>
          <cell r="I393">
            <v>44761</v>
          </cell>
          <cell r="K393" t="str">
            <v>食用农产品</v>
          </cell>
        </row>
        <row r="394">
          <cell r="A394" t="str">
            <v>NCP5301112240551</v>
          </cell>
          <cell r="B394" t="str">
            <v>/</v>
          </cell>
          <cell r="C394" t="str">
            <v>/</v>
          </cell>
          <cell r="D394" t="str">
            <v>昆明市官渡区灼潮副食店</v>
          </cell>
          <cell r="E394" t="str">
            <v>云南</v>
          </cell>
          <cell r="F394" t="str">
            <v>结球甘蓝</v>
          </cell>
          <cell r="G394" t="str">
            <v>散装称重</v>
          </cell>
          <cell r="I394">
            <v>44761</v>
          </cell>
          <cell r="K394" t="str">
            <v>食用农产品</v>
          </cell>
        </row>
        <row r="395">
          <cell r="A395" t="str">
            <v>NCP5301112240552</v>
          </cell>
          <cell r="B395" t="str">
            <v>/</v>
          </cell>
          <cell r="C395" t="str">
            <v>/</v>
          </cell>
          <cell r="D395" t="str">
            <v>昆明市官渡区灼潮副食店</v>
          </cell>
          <cell r="E395" t="str">
            <v>云南</v>
          </cell>
          <cell r="F395" t="str">
            <v>胡萝卜</v>
          </cell>
          <cell r="G395" t="str">
            <v>散装称重</v>
          </cell>
          <cell r="I395">
            <v>44761</v>
          </cell>
          <cell r="K395" t="str">
            <v>食用农产品</v>
          </cell>
        </row>
        <row r="396">
          <cell r="A396" t="str">
            <v>NCP5301112240491</v>
          </cell>
          <cell r="B396" t="str">
            <v>/</v>
          </cell>
          <cell r="C396" t="str">
            <v>/</v>
          </cell>
          <cell r="D396" t="str">
            <v>昆明市官渡区浙昆果蔬经营部</v>
          </cell>
          <cell r="E396" t="str">
            <v>云南</v>
          </cell>
          <cell r="F396" t="str">
            <v>芒果</v>
          </cell>
          <cell r="G396" t="str">
            <v>散装称重</v>
          </cell>
          <cell r="I396">
            <v>44761</v>
          </cell>
          <cell r="K396" t="str">
            <v>食用农产品</v>
          </cell>
        </row>
        <row r="397">
          <cell r="A397" t="str">
            <v>NCP5301112240492</v>
          </cell>
          <cell r="B397" t="str">
            <v>/</v>
          </cell>
          <cell r="C397" t="str">
            <v>/</v>
          </cell>
          <cell r="D397" t="str">
            <v>昆明市官渡区浙昆果蔬经营部</v>
          </cell>
          <cell r="E397" t="str">
            <v>云南</v>
          </cell>
          <cell r="F397" t="str">
            <v>香蕉</v>
          </cell>
          <cell r="G397" t="str">
            <v>散装称重</v>
          </cell>
          <cell r="I397">
            <v>44761</v>
          </cell>
          <cell r="K397" t="str">
            <v>食用农产品</v>
          </cell>
        </row>
        <row r="398">
          <cell r="A398" t="str">
            <v>NCP5301112240493</v>
          </cell>
          <cell r="B398" t="str">
            <v>/</v>
          </cell>
          <cell r="C398" t="str">
            <v>/</v>
          </cell>
          <cell r="D398" t="str">
            <v>昆明市官渡区浙昆果蔬经营部</v>
          </cell>
          <cell r="E398" t="str">
            <v>云南</v>
          </cell>
          <cell r="F398" t="str">
            <v>火龙果</v>
          </cell>
          <cell r="G398" t="str">
            <v>散装称重</v>
          </cell>
          <cell r="I398">
            <v>44761</v>
          </cell>
          <cell r="K398" t="str">
            <v>食用农产品</v>
          </cell>
        </row>
        <row r="399">
          <cell r="A399" t="str">
            <v>NCP5301112240553</v>
          </cell>
          <cell r="B399" t="str">
            <v>/</v>
          </cell>
          <cell r="C399" t="str">
            <v>/</v>
          </cell>
          <cell r="D399" t="str">
            <v>昆明市官渡区灼潮副食店</v>
          </cell>
          <cell r="E399" t="str">
            <v>云南</v>
          </cell>
          <cell r="F399" t="str">
            <v>姜</v>
          </cell>
          <cell r="G399" t="str">
            <v>散装称重</v>
          </cell>
          <cell r="I399">
            <v>44761</v>
          </cell>
          <cell r="K399" t="str">
            <v>食用农产品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2"/>
  <sheetViews>
    <sheetView tabSelected="1" workbookViewId="0">
      <selection sqref="A1:O1"/>
    </sheetView>
  </sheetViews>
  <sheetFormatPr defaultColWidth="9" defaultRowHeight="13.5"/>
  <cols>
    <col min="1" max="1" width="9.25" style="1" customWidth="1"/>
    <col min="2" max="2" width="5.875" style="1" customWidth="1"/>
    <col min="3" max="4" width="6.625" style="1" customWidth="1"/>
    <col min="5" max="5" width="14.75" style="11" customWidth="1"/>
    <col min="6" max="6" width="7" style="1" customWidth="1"/>
    <col min="7" max="7" width="5.625" style="1" customWidth="1"/>
    <col min="8" max="8" width="9" style="1"/>
    <col min="9" max="9" width="10" style="1" customWidth="1"/>
    <col min="10" max="10" width="12.5" style="12" customWidth="1"/>
    <col min="11" max="11" width="9" style="12"/>
    <col min="12" max="12" width="13.75" style="12" customWidth="1"/>
    <col min="13" max="13" width="9" style="12"/>
    <col min="14" max="16384" width="9" style="1"/>
  </cols>
  <sheetData>
    <row r="1" spans="1:15" ht="30" customHeight="1">
      <c r="A1" s="13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6" customFormat="1" ht="39.7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4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2" t="s">
        <v>13</v>
      </c>
      <c r="O2" s="2" t="s">
        <v>14</v>
      </c>
    </row>
    <row r="3" spans="1:15" ht="33.75">
      <c r="A3" s="7" t="str">
        <f>[1]原始数据!A360</f>
        <v>NCP5301112240478</v>
      </c>
      <c r="B3" s="7">
        <v>1</v>
      </c>
      <c r="C3" s="7" t="str">
        <f>[1]原始数据!B360</f>
        <v>/</v>
      </c>
      <c r="D3" s="7" t="str">
        <f>[1]原始数据!C360</f>
        <v>/</v>
      </c>
      <c r="E3" s="7" t="s">
        <v>18</v>
      </c>
      <c r="F3" s="7" t="str">
        <f>[1]原始数据!E360</f>
        <v>云南</v>
      </c>
      <c r="G3" s="7" t="str">
        <f>[1]原始数据!F360</f>
        <v>胡萝卜</v>
      </c>
      <c r="H3" s="7" t="str">
        <f>[1]原始数据!G360</f>
        <v>散装称重</v>
      </c>
      <c r="I3" s="8">
        <f>[1]原始数据!I360</f>
        <v>44761</v>
      </c>
      <c r="J3" s="7" t="str">
        <f>[1]原始数据!K360</f>
        <v>食用农产品</v>
      </c>
      <c r="K3" s="7" t="s">
        <v>19</v>
      </c>
      <c r="L3" s="9">
        <v>44862</v>
      </c>
      <c r="M3" s="10" t="s">
        <v>15</v>
      </c>
      <c r="N3" s="7" t="s">
        <v>16</v>
      </c>
      <c r="O3" s="7" t="s">
        <v>17</v>
      </c>
    </row>
    <row r="4" spans="1:15" ht="33.75">
      <c r="A4" s="7" t="str">
        <f>[1]原始数据!A361</f>
        <v>NCP5301112240530</v>
      </c>
      <c r="B4" s="7">
        <v>2</v>
      </c>
      <c r="C4" s="7" t="str">
        <f>[1]原始数据!B361</f>
        <v>/</v>
      </c>
      <c r="D4" s="7" t="str">
        <f>[1]原始数据!C361</f>
        <v>/</v>
      </c>
      <c r="E4" s="7" t="str">
        <f>[1]原始数据!D361</f>
        <v>云南省昆明市官渡区后所农贸市场（陈大举）</v>
      </c>
      <c r="F4" s="7" t="str">
        <f>[1]原始数据!E361</f>
        <v>云南</v>
      </c>
      <c r="G4" s="7" t="str">
        <f>[1]原始数据!F361</f>
        <v>胡萝卜</v>
      </c>
      <c r="H4" s="7" t="str">
        <f>[1]原始数据!G361</f>
        <v>散装称重</v>
      </c>
      <c r="I4" s="8">
        <f>[1]原始数据!I361</f>
        <v>44761</v>
      </c>
      <c r="J4" s="7" t="str">
        <f>[1]原始数据!K361</f>
        <v>食用农产品</v>
      </c>
      <c r="K4" s="7" t="s">
        <v>20</v>
      </c>
      <c r="L4" s="9">
        <v>44862</v>
      </c>
      <c r="M4" s="10" t="s">
        <v>15</v>
      </c>
      <c r="N4" s="7" t="s">
        <v>16</v>
      </c>
      <c r="O4" s="7" t="s">
        <v>17</v>
      </c>
    </row>
    <row r="5" spans="1:15" ht="33.75">
      <c r="A5" s="7" t="str">
        <f>[1]原始数据!A362</f>
        <v>NCP5301112240479</v>
      </c>
      <c r="B5" s="7">
        <v>3</v>
      </c>
      <c r="C5" s="7" t="str">
        <f>[1]原始数据!B362</f>
        <v>/</v>
      </c>
      <c r="D5" s="7" t="str">
        <f>[1]原始数据!C362</f>
        <v>/</v>
      </c>
      <c r="E5" s="7" t="s">
        <v>18</v>
      </c>
      <c r="F5" s="7" t="str">
        <f>[1]原始数据!E362</f>
        <v>云南</v>
      </c>
      <c r="G5" s="7" t="str">
        <f>[1]原始数据!F362</f>
        <v>大白菜</v>
      </c>
      <c r="H5" s="7" t="str">
        <f>[1]原始数据!G362</f>
        <v>散装称重</v>
      </c>
      <c r="I5" s="8">
        <f>[1]原始数据!I362</f>
        <v>44761</v>
      </c>
      <c r="J5" s="7" t="str">
        <f>[1]原始数据!K362</f>
        <v>食用农产品</v>
      </c>
      <c r="K5" s="7" t="s">
        <v>20</v>
      </c>
      <c r="L5" s="9">
        <v>44862</v>
      </c>
      <c r="M5" s="10" t="s">
        <v>15</v>
      </c>
      <c r="N5" s="7" t="s">
        <v>16</v>
      </c>
      <c r="O5" s="7" t="s">
        <v>17</v>
      </c>
    </row>
    <row r="6" spans="1:15" ht="33.75">
      <c r="A6" s="7" t="str">
        <f>[1]原始数据!A363</f>
        <v>NCP5301112240480</v>
      </c>
      <c r="B6" s="7">
        <v>4</v>
      </c>
      <c r="C6" s="7" t="str">
        <f>[1]原始数据!B363</f>
        <v>/</v>
      </c>
      <c r="D6" s="7" t="str">
        <f>[1]原始数据!C363</f>
        <v>/</v>
      </c>
      <c r="E6" s="7" t="s">
        <v>18</v>
      </c>
      <c r="F6" s="7" t="str">
        <f>[1]原始数据!E363</f>
        <v>云南</v>
      </c>
      <c r="G6" s="7" t="str">
        <f>[1]原始数据!F363</f>
        <v>山药</v>
      </c>
      <c r="H6" s="7" t="str">
        <f>[1]原始数据!G363</f>
        <v>散装称重</v>
      </c>
      <c r="I6" s="8">
        <f>[1]原始数据!I363</f>
        <v>44761</v>
      </c>
      <c r="J6" s="7" t="str">
        <f>[1]原始数据!K363</f>
        <v>食用农产品</v>
      </c>
      <c r="K6" s="7" t="s">
        <v>20</v>
      </c>
      <c r="L6" s="9">
        <v>44862</v>
      </c>
      <c r="M6" s="10" t="s">
        <v>15</v>
      </c>
      <c r="N6" s="7" t="s">
        <v>16</v>
      </c>
      <c r="O6" s="7" t="s">
        <v>17</v>
      </c>
    </row>
    <row r="7" spans="1:15" ht="33.75">
      <c r="A7" s="7" t="str">
        <f>[1]原始数据!A364</f>
        <v>NCP5301112240531</v>
      </c>
      <c r="B7" s="7">
        <v>5</v>
      </c>
      <c r="C7" s="7" t="str">
        <f>[1]原始数据!B364</f>
        <v>/</v>
      </c>
      <c r="D7" s="7" t="str">
        <f>[1]原始数据!C364</f>
        <v>/</v>
      </c>
      <c r="E7" s="7" t="str">
        <f>[1]原始数据!D364</f>
        <v>云南省昆明市官渡区后所农贸市场（陈大举）</v>
      </c>
      <c r="F7" s="7" t="str">
        <f>[1]原始数据!E364</f>
        <v>云南</v>
      </c>
      <c r="G7" s="7" t="str">
        <f>[1]原始数据!F364</f>
        <v>黄瓜</v>
      </c>
      <c r="H7" s="7" t="str">
        <f>[1]原始数据!G364</f>
        <v>散装称重</v>
      </c>
      <c r="I7" s="8">
        <f>[1]原始数据!I364</f>
        <v>44761</v>
      </c>
      <c r="J7" s="7" t="str">
        <f>[1]原始数据!K364</f>
        <v>食用农产品</v>
      </c>
      <c r="K7" s="7" t="s">
        <v>20</v>
      </c>
      <c r="L7" s="9">
        <v>44862</v>
      </c>
      <c r="M7" s="10" t="s">
        <v>15</v>
      </c>
      <c r="N7" s="7" t="s">
        <v>16</v>
      </c>
      <c r="O7" s="7" t="s">
        <v>17</v>
      </c>
    </row>
    <row r="8" spans="1:15" ht="33.75">
      <c r="A8" s="7" t="str">
        <f>[1]原始数据!A365</f>
        <v>NCP5301112240532</v>
      </c>
      <c r="B8" s="7">
        <v>6</v>
      </c>
      <c r="C8" s="7" t="str">
        <f>[1]原始数据!B365</f>
        <v>/</v>
      </c>
      <c r="D8" s="7" t="str">
        <f>[1]原始数据!C365</f>
        <v>/</v>
      </c>
      <c r="E8" s="7" t="str">
        <f>[1]原始数据!D365</f>
        <v>云南省昆明市官渡区后所农贸市场（陈大举）</v>
      </c>
      <c r="F8" s="7" t="str">
        <f>[1]原始数据!E365</f>
        <v>云南</v>
      </c>
      <c r="G8" s="7" t="str">
        <f>[1]原始数据!F365</f>
        <v>莲藕</v>
      </c>
      <c r="H8" s="7" t="str">
        <f>[1]原始数据!G365</f>
        <v>散装称重</v>
      </c>
      <c r="I8" s="8">
        <f>[1]原始数据!I365</f>
        <v>44761</v>
      </c>
      <c r="J8" s="7" t="str">
        <f>[1]原始数据!K365</f>
        <v>食用农产品</v>
      </c>
      <c r="K8" s="7" t="s">
        <v>20</v>
      </c>
      <c r="L8" s="9">
        <v>44862</v>
      </c>
      <c r="M8" s="10" t="s">
        <v>15</v>
      </c>
      <c r="N8" s="7" t="s">
        <v>16</v>
      </c>
      <c r="O8" s="7" t="s">
        <v>17</v>
      </c>
    </row>
    <row r="9" spans="1:15" ht="33.75">
      <c r="A9" s="7" t="str">
        <f>[1]原始数据!A366</f>
        <v>NCP5301112240533</v>
      </c>
      <c r="B9" s="7">
        <v>7</v>
      </c>
      <c r="C9" s="7" t="str">
        <f>[1]原始数据!B366</f>
        <v>/</v>
      </c>
      <c r="D9" s="7" t="str">
        <f>[1]原始数据!C366</f>
        <v>/</v>
      </c>
      <c r="E9" s="7" t="str">
        <f>[1]原始数据!D366</f>
        <v>云南省昆明市官渡区后所农贸市场（陈大举）</v>
      </c>
      <c r="F9" s="7" t="str">
        <f>[1]原始数据!E366</f>
        <v>云南</v>
      </c>
      <c r="G9" s="7" t="str">
        <f>[1]原始数据!F366</f>
        <v>茄子</v>
      </c>
      <c r="H9" s="7" t="str">
        <f>[1]原始数据!G366</f>
        <v>散装称重</v>
      </c>
      <c r="I9" s="8">
        <f>[1]原始数据!I366</f>
        <v>44761</v>
      </c>
      <c r="J9" s="7" t="str">
        <f>[1]原始数据!K366</f>
        <v>食用农产品</v>
      </c>
      <c r="K9" s="7" t="s">
        <v>20</v>
      </c>
      <c r="L9" s="9">
        <v>44862</v>
      </c>
      <c r="M9" s="10" t="s">
        <v>15</v>
      </c>
      <c r="N9" s="7" t="s">
        <v>16</v>
      </c>
      <c r="O9" s="7" t="s">
        <v>17</v>
      </c>
    </row>
    <row r="10" spans="1:15" ht="33.75">
      <c r="A10" s="7" t="str">
        <f>[1]原始数据!A367</f>
        <v>NCP5301112240534</v>
      </c>
      <c r="B10" s="7">
        <v>8</v>
      </c>
      <c r="C10" s="7" t="str">
        <f>[1]原始数据!B367</f>
        <v>/</v>
      </c>
      <c r="D10" s="7" t="str">
        <f>[1]原始数据!C367</f>
        <v>/</v>
      </c>
      <c r="E10" s="7" t="str">
        <f>[1]原始数据!D367</f>
        <v>云南省昆明市官渡区后所农贸市场（陈大举）</v>
      </c>
      <c r="F10" s="7" t="str">
        <f>[1]原始数据!E367</f>
        <v>云南</v>
      </c>
      <c r="G10" s="7" t="str">
        <f>[1]原始数据!F367</f>
        <v>结球甘蓝</v>
      </c>
      <c r="H10" s="7" t="str">
        <f>[1]原始数据!G367</f>
        <v>散装称重</v>
      </c>
      <c r="I10" s="8">
        <f>[1]原始数据!I367</f>
        <v>44761</v>
      </c>
      <c r="J10" s="7" t="str">
        <f>[1]原始数据!K367</f>
        <v>食用农产品</v>
      </c>
      <c r="K10" s="7" t="s">
        <v>20</v>
      </c>
      <c r="L10" s="9">
        <v>44862</v>
      </c>
      <c r="M10" s="10" t="s">
        <v>15</v>
      </c>
      <c r="N10" s="7" t="s">
        <v>16</v>
      </c>
      <c r="O10" s="7" t="s">
        <v>17</v>
      </c>
    </row>
    <row r="11" spans="1:15" ht="33.75">
      <c r="A11" s="7" t="str">
        <f>[1]原始数据!A368</f>
        <v>NCP5301112240535</v>
      </c>
      <c r="B11" s="7">
        <v>9</v>
      </c>
      <c r="C11" s="7" t="str">
        <f>[1]原始数据!B368</f>
        <v>/</v>
      </c>
      <c r="D11" s="7" t="str">
        <f>[1]原始数据!C368</f>
        <v>/</v>
      </c>
      <c r="E11" s="7" t="str">
        <f>[1]原始数据!D368</f>
        <v>云南省昆明市官渡区后所农贸市场（陈大举）</v>
      </c>
      <c r="F11" s="7" t="str">
        <f>[1]原始数据!E368</f>
        <v>云南</v>
      </c>
      <c r="G11" s="7" t="str">
        <f>[1]原始数据!F368</f>
        <v>大白菜</v>
      </c>
      <c r="H11" s="7" t="str">
        <f>[1]原始数据!G368</f>
        <v>散装称重</v>
      </c>
      <c r="I11" s="8">
        <f>[1]原始数据!I368</f>
        <v>44761</v>
      </c>
      <c r="J11" s="7" t="str">
        <f>[1]原始数据!K368</f>
        <v>食用农产品</v>
      </c>
      <c r="K11" s="7" t="s">
        <v>20</v>
      </c>
      <c r="L11" s="9">
        <v>44862</v>
      </c>
      <c r="M11" s="10" t="s">
        <v>15</v>
      </c>
      <c r="N11" s="7" t="s">
        <v>16</v>
      </c>
      <c r="O11" s="7" t="s">
        <v>17</v>
      </c>
    </row>
    <row r="12" spans="1:15" ht="33.75">
      <c r="A12" s="7" t="str">
        <f>[1]原始数据!A369</f>
        <v>NCP5301112240536</v>
      </c>
      <c r="B12" s="7">
        <v>10</v>
      </c>
      <c r="C12" s="7" t="str">
        <f>[1]原始数据!B369</f>
        <v>/</v>
      </c>
      <c r="D12" s="7" t="str">
        <f>[1]原始数据!C369</f>
        <v>/</v>
      </c>
      <c r="E12" s="7" t="str">
        <f>[1]原始数据!D369</f>
        <v>云南省昆明市官渡区后所农贸市场（陈大举）</v>
      </c>
      <c r="F12" s="7" t="str">
        <f>[1]原始数据!E369</f>
        <v>云南</v>
      </c>
      <c r="G12" s="7" t="str">
        <f>[1]原始数据!F369</f>
        <v>姜</v>
      </c>
      <c r="H12" s="7" t="str">
        <f>[1]原始数据!G369</f>
        <v>散装称重</v>
      </c>
      <c r="I12" s="8">
        <f>[1]原始数据!I369</f>
        <v>44761</v>
      </c>
      <c r="J12" s="7" t="str">
        <f>[1]原始数据!K369</f>
        <v>食用农产品</v>
      </c>
      <c r="K12" s="7" t="s">
        <v>20</v>
      </c>
      <c r="L12" s="9">
        <v>44862</v>
      </c>
      <c r="M12" s="10" t="s">
        <v>15</v>
      </c>
      <c r="N12" s="7" t="s">
        <v>16</v>
      </c>
      <c r="O12" s="7" t="s">
        <v>17</v>
      </c>
    </row>
    <row r="13" spans="1:15" ht="33.75">
      <c r="A13" s="7" t="str">
        <f>[1]原始数据!A370</f>
        <v>NCP5301112240537</v>
      </c>
      <c r="B13" s="7">
        <v>11</v>
      </c>
      <c r="C13" s="7" t="str">
        <f>[1]原始数据!B370</f>
        <v>/</v>
      </c>
      <c r="D13" s="7" t="str">
        <f>[1]原始数据!C370</f>
        <v>/</v>
      </c>
      <c r="E13" s="7" t="str">
        <f>[1]原始数据!D370</f>
        <v>云南省昆明市官渡区后所农贸市场（宋建）</v>
      </c>
      <c r="F13" s="7" t="str">
        <f>[1]原始数据!E370</f>
        <v>云南</v>
      </c>
      <c r="G13" s="7" t="str">
        <f>[1]原始数据!F370</f>
        <v>胡萝卜</v>
      </c>
      <c r="H13" s="7" t="str">
        <f>[1]原始数据!G370</f>
        <v>散装称重</v>
      </c>
      <c r="I13" s="8">
        <f>[1]原始数据!I370</f>
        <v>44761</v>
      </c>
      <c r="J13" s="7" t="str">
        <f>[1]原始数据!K370</f>
        <v>食用农产品</v>
      </c>
      <c r="K13" s="7" t="s">
        <v>20</v>
      </c>
      <c r="L13" s="9">
        <v>44862</v>
      </c>
      <c r="M13" s="10" t="s">
        <v>15</v>
      </c>
      <c r="N13" s="7" t="s">
        <v>16</v>
      </c>
      <c r="O13" s="7" t="s">
        <v>17</v>
      </c>
    </row>
    <row r="14" spans="1:15" ht="33.75">
      <c r="A14" s="7" t="str">
        <f>[1]原始数据!A371</f>
        <v>NCP5301112240481</v>
      </c>
      <c r="B14" s="7">
        <v>12</v>
      </c>
      <c r="C14" s="7" t="str">
        <f>[1]原始数据!B371</f>
        <v>/</v>
      </c>
      <c r="D14" s="7" t="str">
        <f>[1]原始数据!C371</f>
        <v>/</v>
      </c>
      <c r="E14" s="7" t="s">
        <v>21</v>
      </c>
      <c r="F14" s="7" t="str">
        <f>[1]原始数据!E371</f>
        <v>云南</v>
      </c>
      <c r="G14" s="7" t="str">
        <f>[1]原始数据!F371</f>
        <v>茄子</v>
      </c>
      <c r="H14" s="7" t="str">
        <f>[1]原始数据!G371</f>
        <v>散装称重</v>
      </c>
      <c r="I14" s="8">
        <f>[1]原始数据!I371</f>
        <v>44761</v>
      </c>
      <c r="J14" s="7" t="str">
        <f>[1]原始数据!K371</f>
        <v>食用农产品</v>
      </c>
      <c r="K14" s="7" t="s">
        <v>20</v>
      </c>
      <c r="L14" s="9">
        <v>44862</v>
      </c>
      <c r="M14" s="10" t="s">
        <v>15</v>
      </c>
      <c r="N14" s="7" t="s">
        <v>16</v>
      </c>
      <c r="O14" s="7" t="s">
        <v>17</v>
      </c>
    </row>
    <row r="15" spans="1:15" ht="33.75">
      <c r="A15" s="7" t="str">
        <f>[1]原始数据!A372</f>
        <v>NCP5301112240482</v>
      </c>
      <c r="B15" s="7">
        <v>13</v>
      </c>
      <c r="C15" s="7" t="str">
        <f>[1]原始数据!B372</f>
        <v>/</v>
      </c>
      <c r="D15" s="7" t="str">
        <f>[1]原始数据!C372</f>
        <v>/</v>
      </c>
      <c r="E15" s="7" t="s">
        <v>21</v>
      </c>
      <c r="F15" s="7" t="str">
        <f>[1]原始数据!E372</f>
        <v>云南</v>
      </c>
      <c r="G15" s="7" t="str">
        <f>[1]原始数据!F372</f>
        <v>黄瓜</v>
      </c>
      <c r="H15" s="7" t="str">
        <f>[1]原始数据!G372</f>
        <v>散装称重</v>
      </c>
      <c r="I15" s="8">
        <f>[1]原始数据!I372</f>
        <v>44761</v>
      </c>
      <c r="J15" s="7" t="str">
        <f>[1]原始数据!K372</f>
        <v>食用农产品</v>
      </c>
      <c r="K15" s="7" t="s">
        <v>20</v>
      </c>
      <c r="L15" s="9">
        <v>44862</v>
      </c>
      <c r="M15" s="10" t="s">
        <v>15</v>
      </c>
      <c r="N15" s="7" t="s">
        <v>16</v>
      </c>
      <c r="O15" s="7" t="s">
        <v>17</v>
      </c>
    </row>
    <row r="16" spans="1:15" ht="33.75">
      <c r="A16" s="7" t="str">
        <f>[1]原始数据!A373</f>
        <v>NCP5301112240483</v>
      </c>
      <c r="B16" s="7">
        <v>14</v>
      </c>
      <c r="C16" s="7" t="str">
        <f>[1]原始数据!B373</f>
        <v>/</v>
      </c>
      <c r="D16" s="7" t="str">
        <f>[1]原始数据!C373</f>
        <v>/</v>
      </c>
      <c r="E16" s="7" t="s">
        <v>21</v>
      </c>
      <c r="F16" s="7" t="str">
        <f>[1]原始数据!E373</f>
        <v>云南</v>
      </c>
      <c r="G16" s="7" t="str">
        <f>[1]原始数据!F373</f>
        <v>番茄</v>
      </c>
      <c r="H16" s="7" t="str">
        <f>[1]原始数据!G373</f>
        <v>散装称重</v>
      </c>
      <c r="I16" s="8">
        <f>[1]原始数据!I373</f>
        <v>44761</v>
      </c>
      <c r="J16" s="7" t="str">
        <f>[1]原始数据!K373</f>
        <v>食用农产品</v>
      </c>
      <c r="K16" s="7" t="s">
        <v>20</v>
      </c>
      <c r="L16" s="9">
        <v>44862</v>
      </c>
      <c r="M16" s="10" t="s">
        <v>15</v>
      </c>
      <c r="N16" s="7" t="s">
        <v>16</v>
      </c>
      <c r="O16" s="7" t="s">
        <v>17</v>
      </c>
    </row>
    <row r="17" spans="1:15" ht="33.75">
      <c r="A17" s="7" t="str">
        <f>[1]原始数据!A374</f>
        <v>NCP5301112240484</v>
      </c>
      <c r="B17" s="7">
        <v>15</v>
      </c>
      <c r="C17" s="7" t="str">
        <f>[1]原始数据!B374</f>
        <v>/</v>
      </c>
      <c r="D17" s="7" t="str">
        <f>[1]原始数据!C374</f>
        <v>/</v>
      </c>
      <c r="E17" s="7" t="s">
        <v>21</v>
      </c>
      <c r="F17" s="7" t="str">
        <f>[1]原始数据!E374</f>
        <v>云南</v>
      </c>
      <c r="G17" s="7" t="str">
        <f>[1]原始数据!F374</f>
        <v>莲藕</v>
      </c>
      <c r="H17" s="7" t="str">
        <f>[1]原始数据!G374</f>
        <v>散装称重</v>
      </c>
      <c r="I17" s="8">
        <f>[1]原始数据!I374</f>
        <v>44761</v>
      </c>
      <c r="J17" s="7" t="str">
        <f>[1]原始数据!K374</f>
        <v>食用农产品</v>
      </c>
      <c r="K17" s="7" t="s">
        <v>20</v>
      </c>
      <c r="L17" s="9">
        <v>44862</v>
      </c>
      <c r="M17" s="10" t="s">
        <v>15</v>
      </c>
      <c r="N17" s="7" t="s">
        <v>16</v>
      </c>
      <c r="O17" s="7" t="s">
        <v>17</v>
      </c>
    </row>
    <row r="18" spans="1:15" ht="33.75">
      <c r="A18" s="7" t="str">
        <f>[1]原始数据!A375</f>
        <v>NCP5301112240485</v>
      </c>
      <c r="B18" s="7">
        <v>16</v>
      </c>
      <c r="C18" s="7" t="str">
        <f>[1]原始数据!B375</f>
        <v>/</v>
      </c>
      <c r="D18" s="7" t="str">
        <f>[1]原始数据!C375</f>
        <v>/</v>
      </c>
      <c r="E18" s="7" t="s">
        <v>21</v>
      </c>
      <c r="F18" s="7" t="str">
        <f>[1]原始数据!E375</f>
        <v>云南</v>
      </c>
      <c r="G18" s="7" t="str">
        <f>[1]原始数据!F375</f>
        <v>山药</v>
      </c>
      <c r="H18" s="7" t="str">
        <f>[1]原始数据!G375</f>
        <v>散装称重</v>
      </c>
      <c r="I18" s="8">
        <f>[1]原始数据!I375</f>
        <v>44761</v>
      </c>
      <c r="J18" s="7" t="str">
        <f>[1]原始数据!K375</f>
        <v>食用农产品</v>
      </c>
      <c r="K18" s="7" t="s">
        <v>20</v>
      </c>
      <c r="L18" s="9">
        <v>44862</v>
      </c>
      <c r="M18" s="10" t="s">
        <v>15</v>
      </c>
      <c r="N18" s="7" t="s">
        <v>16</v>
      </c>
      <c r="O18" s="7" t="s">
        <v>17</v>
      </c>
    </row>
    <row r="19" spans="1:15" ht="33.75">
      <c r="A19" s="7" t="str">
        <f>[1]原始数据!A376</f>
        <v>NCP5301112240486</v>
      </c>
      <c r="B19" s="7">
        <v>17</v>
      </c>
      <c r="C19" s="7" t="str">
        <f>[1]原始数据!B376</f>
        <v>/</v>
      </c>
      <c r="D19" s="7" t="str">
        <f>[1]原始数据!C376</f>
        <v>/</v>
      </c>
      <c r="E19" s="7" t="s">
        <v>21</v>
      </c>
      <c r="F19" s="7" t="str">
        <f>[1]原始数据!E376</f>
        <v>云南</v>
      </c>
      <c r="G19" s="7" t="str">
        <f>[1]原始数据!F376</f>
        <v>辣椒</v>
      </c>
      <c r="H19" s="7" t="str">
        <f>[1]原始数据!G376</f>
        <v>散装称重</v>
      </c>
      <c r="I19" s="8">
        <f>[1]原始数据!I376</f>
        <v>44761</v>
      </c>
      <c r="J19" s="7" t="str">
        <f>[1]原始数据!K376</f>
        <v>食用农产品</v>
      </c>
      <c r="K19" s="7" t="s">
        <v>20</v>
      </c>
      <c r="L19" s="9">
        <v>44862</v>
      </c>
      <c r="M19" s="10" t="s">
        <v>15</v>
      </c>
      <c r="N19" s="7" t="s">
        <v>16</v>
      </c>
      <c r="O19" s="7" t="s">
        <v>17</v>
      </c>
    </row>
    <row r="20" spans="1:15" ht="33.75">
      <c r="A20" s="7" t="str">
        <f>[1]原始数据!A377</f>
        <v>NCP5301112240487</v>
      </c>
      <c r="B20" s="7">
        <v>18</v>
      </c>
      <c r="C20" s="7" t="str">
        <f>[1]原始数据!B377</f>
        <v>/</v>
      </c>
      <c r="D20" s="7" t="str">
        <f>[1]原始数据!C377</f>
        <v>/</v>
      </c>
      <c r="E20" s="7" t="s">
        <v>21</v>
      </c>
      <c r="F20" s="7" t="str">
        <f>[1]原始数据!E377</f>
        <v>云南</v>
      </c>
      <c r="G20" s="7" t="str">
        <f>[1]原始数据!F377</f>
        <v>姜</v>
      </c>
      <c r="H20" s="7" t="str">
        <f>[1]原始数据!G377</f>
        <v>散装称重</v>
      </c>
      <c r="I20" s="8">
        <f>[1]原始数据!I377</f>
        <v>44761</v>
      </c>
      <c r="J20" s="7" t="str">
        <f>[1]原始数据!K377</f>
        <v>食用农产品</v>
      </c>
      <c r="K20" s="7" t="s">
        <v>22</v>
      </c>
      <c r="L20" s="9">
        <v>44862</v>
      </c>
      <c r="M20" s="10" t="s">
        <v>15</v>
      </c>
      <c r="N20" s="7" t="s">
        <v>16</v>
      </c>
      <c r="O20" s="7" t="s">
        <v>17</v>
      </c>
    </row>
    <row r="21" spans="1:15" ht="33.75">
      <c r="A21" s="7" t="str">
        <f>[1]原始数据!A378</f>
        <v>NCP5301112240488</v>
      </c>
      <c r="B21" s="7">
        <v>19</v>
      </c>
      <c r="C21" s="7" t="str">
        <f>[1]原始数据!B378</f>
        <v>/</v>
      </c>
      <c r="D21" s="7" t="str">
        <f>[1]原始数据!C378</f>
        <v>/</v>
      </c>
      <c r="E21" s="7" t="s">
        <v>21</v>
      </c>
      <c r="F21" s="7" t="str">
        <f>[1]原始数据!E378</f>
        <v>云南</v>
      </c>
      <c r="G21" s="7" t="str">
        <f>[1]原始数据!F378</f>
        <v>胡萝卜</v>
      </c>
      <c r="H21" s="7" t="str">
        <f>[1]原始数据!G378</f>
        <v>散装称重</v>
      </c>
      <c r="I21" s="8">
        <f>[1]原始数据!I378</f>
        <v>44761</v>
      </c>
      <c r="J21" s="7" t="str">
        <f>[1]原始数据!K378</f>
        <v>食用农产品</v>
      </c>
      <c r="K21" s="7" t="s">
        <v>23</v>
      </c>
      <c r="L21" s="9">
        <v>44862</v>
      </c>
      <c r="M21" s="10" t="s">
        <v>15</v>
      </c>
      <c r="N21" s="7" t="s">
        <v>16</v>
      </c>
      <c r="O21" s="7" t="s">
        <v>17</v>
      </c>
    </row>
    <row r="22" spans="1:15" ht="33.75">
      <c r="A22" s="7" t="str">
        <f>[1]原始数据!A379</f>
        <v>NCP5301112240489</v>
      </c>
      <c r="B22" s="7">
        <v>20</v>
      </c>
      <c r="C22" s="7" t="str">
        <f>[1]原始数据!B379</f>
        <v>/</v>
      </c>
      <c r="D22" s="7" t="str">
        <f>[1]原始数据!C379</f>
        <v>/</v>
      </c>
      <c r="E22" s="7" t="s">
        <v>21</v>
      </c>
      <c r="F22" s="7" t="str">
        <f>[1]原始数据!E379</f>
        <v>云南</v>
      </c>
      <c r="G22" s="7" t="str">
        <f>[1]原始数据!F379</f>
        <v>豇豆</v>
      </c>
      <c r="H22" s="7" t="str">
        <f>[1]原始数据!G379</f>
        <v>散装称重</v>
      </c>
      <c r="I22" s="8">
        <f>[1]原始数据!I379</f>
        <v>44761</v>
      </c>
      <c r="J22" s="7" t="str">
        <f>[1]原始数据!K379</f>
        <v>食用农产品</v>
      </c>
      <c r="K22" s="7" t="s">
        <v>23</v>
      </c>
      <c r="L22" s="9">
        <v>44862</v>
      </c>
      <c r="M22" s="10" t="s">
        <v>15</v>
      </c>
      <c r="N22" s="7" t="s">
        <v>16</v>
      </c>
      <c r="O22" s="7" t="s">
        <v>17</v>
      </c>
    </row>
    <row r="23" spans="1:15" ht="33.75">
      <c r="A23" s="7" t="str">
        <f>[1]原始数据!A380</f>
        <v>NCP5301112240490</v>
      </c>
      <c r="B23" s="7">
        <v>21</v>
      </c>
      <c r="C23" s="7" t="str">
        <f>[1]原始数据!B380</f>
        <v>/</v>
      </c>
      <c r="D23" s="7" t="str">
        <f>[1]原始数据!C380</f>
        <v>/</v>
      </c>
      <c r="E23" s="7" t="s">
        <v>21</v>
      </c>
      <c r="F23" s="7" t="str">
        <f>[1]原始数据!E380</f>
        <v>云南</v>
      </c>
      <c r="G23" s="7" t="str">
        <f>[1]原始数据!F380</f>
        <v>大白菜</v>
      </c>
      <c r="H23" s="7" t="str">
        <f>[1]原始数据!G380</f>
        <v>散装称重</v>
      </c>
      <c r="I23" s="8">
        <f>[1]原始数据!I380</f>
        <v>44761</v>
      </c>
      <c r="J23" s="7" t="str">
        <f>[1]原始数据!K380</f>
        <v>食用农产品</v>
      </c>
      <c r="K23" s="7" t="s">
        <v>23</v>
      </c>
      <c r="L23" s="9">
        <v>44862</v>
      </c>
      <c r="M23" s="10" t="s">
        <v>15</v>
      </c>
      <c r="N23" s="7" t="s">
        <v>16</v>
      </c>
      <c r="O23" s="7" t="s">
        <v>17</v>
      </c>
    </row>
    <row r="24" spans="1:15" ht="33.75">
      <c r="A24" s="7" t="str">
        <f>[1]原始数据!A381</f>
        <v>NCP5301112240538</v>
      </c>
      <c r="B24" s="7">
        <v>22</v>
      </c>
      <c r="C24" s="7" t="str">
        <f>[1]原始数据!B381</f>
        <v>/</v>
      </c>
      <c r="D24" s="7" t="str">
        <f>[1]原始数据!C381</f>
        <v>/</v>
      </c>
      <c r="E24" s="7" t="str">
        <f>[1]原始数据!D381</f>
        <v>云南省昆明市官渡区后所农贸市场（宋建）</v>
      </c>
      <c r="F24" s="7" t="str">
        <f>[1]原始数据!E381</f>
        <v>云南</v>
      </c>
      <c r="G24" s="7" t="str">
        <f>[1]原始数据!F381</f>
        <v>番茄</v>
      </c>
      <c r="H24" s="7" t="str">
        <f>[1]原始数据!G381</f>
        <v>散装称重</v>
      </c>
      <c r="I24" s="8">
        <f>[1]原始数据!I381</f>
        <v>44761</v>
      </c>
      <c r="J24" s="7" t="str">
        <f>[1]原始数据!K381</f>
        <v>食用农产品</v>
      </c>
      <c r="K24" s="7" t="s">
        <v>23</v>
      </c>
      <c r="L24" s="9">
        <v>44862</v>
      </c>
      <c r="M24" s="10" t="s">
        <v>15</v>
      </c>
      <c r="N24" s="7" t="s">
        <v>16</v>
      </c>
      <c r="O24" s="7" t="s">
        <v>17</v>
      </c>
    </row>
    <row r="25" spans="1:15" ht="33.75">
      <c r="A25" s="7" t="str">
        <f>[1]原始数据!A382</f>
        <v>NCP5301112240539</v>
      </c>
      <c r="B25" s="7">
        <v>23</v>
      </c>
      <c r="C25" s="7" t="str">
        <f>[1]原始数据!B382</f>
        <v>/</v>
      </c>
      <c r="D25" s="7" t="str">
        <f>[1]原始数据!C382</f>
        <v>/</v>
      </c>
      <c r="E25" s="7" t="str">
        <f>[1]原始数据!D382</f>
        <v>云南省昆明市官渡区后所农贸市场（宋建）</v>
      </c>
      <c r="F25" s="7" t="str">
        <f>[1]原始数据!E382</f>
        <v>云南</v>
      </c>
      <c r="G25" s="7" t="str">
        <f>[1]原始数据!F382</f>
        <v>茄子</v>
      </c>
      <c r="H25" s="7" t="str">
        <f>[1]原始数据!G382</f>
        <v>散装称重</v>
      </c>
      <c r="I25" s="8">
        <f>[1]原始数据!I382</f>
        <v>44761</v>
      </c>
      <c r="J25" s="7" t="str">
        <f>[1]原始数据!K382</f>
        <v>食用农产品</v>
      </c>
      <c r="K25" s="7" t="s">
        <v>24</v>
      </c>
      <c r="L25" s="9">
        <v>44862</v>
      </c>
      <c r="M25" s="10" t="s">
        <v>15</v>
      </c>
      <c r="N25" s="7" t="s">
        <v>16</v>
      </c>
      <c r="O25" s="7" t="s">
        <v>17</v>
      </c>
    </row>
    <row r="26" spans="1:15" ht="33.75">
      <c r="A26" s="7" t="str">
        <f>[1]原始数据!A383</f>
        <v>NCP5301112240540</v>
      </c>
      <c r="B26" s="7">
        <v>24</v>
      </c>
      <c r="C26" s="7" t="str">
        <f>[1]原始数据!B383</f>
        <v>/</v>
      </c>
      <c r="D26" s="7" t="str">
        <f>[1]原始数据!C383</f>
        <v>/</v>
      </c>
      <c r="E26" s="7" t="str">
        <f>[1]原始数据!D383</f>
        <v>云南省昆明市官渡区后所农贸市场（宋建）</v>
      </c>
      <c r="F26" s="7" t="str">
        <f>[1]原始数据!E383</f>
        <v>云南</v>
      </c>
      <c r="G26" s="7" t="str">
        <f>[1]原始数据!F383</f>
        <v>长黄瓜</v>
      </c>
      <c r="H26" s="7" t="str">
        <f>[1]原始数据!G383</f>
        <v>散装称重</v>
      </c>
      <c r="I26" s="8">
        <f>[1]原始数据!I383</f>
        <v>44761</v>
      </c>
      <c r="J26" s="7" t="str">
        <f>[1]原始数据!K383</f>
        <v>食用农产品</v>
      </c>
      <c r="K26" s="7" t="s">
        <v>25</v>
      </c>
      <c r="L26" s="9">
        <v>44862</v>
      </c>
      <c r="M26" s="10" t="s">
        <v>15</v>
      </c>
      <c r="N26" s="7" t="s">
        <v>16</v>
      </c>
      <c r="O26" s="7" t="s">
        <v>17</v>
      </c>
    </row>
    <row r="27" spans="1:15" ht="33.75">
      <c r="A27" s="7" t="str">
        <f>[1]原始数据!A384</f>
        <v>NCP5301112240541</v>
      </c>
      <c r="B27" s="7">
        <v>25</v>
      </c>
      <c r="C27" s="7" t="str">
        <f>[1]原始数据!B384</f>
        <v>/</v>
      </c>
      <c r="D27" s="7" t="str">
        <f>[1]原始数据!C384</f>
        <v>/</v>
      </c>
      <c r="E27" s="7" t="str">
        <f>[1]原始数据!D384</f>
        <v>云南省昆明市官渡区后所农贸市场（宋建）</v>
      </c>
      <c r="F27" s="7" t="str">
        <f>[1]原始数据!E384</f>
        <v>云南</v>
      </c>
      <c r="G27" s="7" t="str">
        <f>[1]原始数据!F384</f>
        <v>扭扭辣</v>
      </c>
      <c r="H27" s="7" t="str">
        <f>[1]原始数据!G384</f>
        <v>散装称重</v>
      </c>
      <c r="I27" s="8">
        <f>[1]原始数据!I384</f>
        <v>44761</v>
      </c>
      <c r="J27" s="7" t="str">
        <f>[1]原始数据!K384</f>
        <v>食用农产品</v>
      </c>
      <c r="K27" s="7" t="s">
        <v>23</v>
      </c>
      <c r="L27" s="9">
        <v>44862</v>
      </c>
      <c r="M27" s="10" t="s">
        <v>15</v>
      </c>
      <c r="N27" s="7" t="s">
        <v>16</v>
      </c>
      <c r="O27" s="7" t="s">
        <v>17</v>
      </c>
    </row>
    <row r="28" spans="1:15" ht="33.75">
      <c r="A28" s="7" t="str">
        <f>[1]原始数据!A385</f>
        <v>NCP5301112240542</v>
      </c>
      <c r="B28" s="7">
        <v>26</v>
      </c>
      <c r="C28" s="7" t="str">
        <f>[1]原始数据!B385</f>
        <v>/</v>
      </c>
      <c r="D28" s="7" t="str">
        <f>[1]原始数据!C385</f>
        <v>/</v>
      </c>
      <c r="E28" s="7" t="str">
        <f>[1]原始数据!D385</f>
        <v>云南省昆明市官渡区后所农贸市场（宋建）</v>
      </c>
      <c r="F28" s="7" t="str">
        <f>[1]原始数据!E385</f>
        <v>云南</v>
      </c>
      <c r="G28" s="7" t="str">
        <f>[1]原始数据!F385</f>
        <v>黄瓜</v>
      </c>
      <c r="H28" s="7" t="str">
        <f>[1]原始数据!G385</f>
        <v>散装称重</v>
      </c>
      <c r="I28" s="8">
        <f>[1]原始数据!I385</f>
        <v>44761</v>
      </c>
      <c r="J28" s="7" t="str">
        <f>[1]原始数据!K385</f>
        <v>食用农产品</v>
      </c>
      <c r="K28" s="7" t="s">
        <v>26</v>
      </c>
      <c r="L28" s="9">
        <v>44862</v>
      </c>
      <c r="M28" s="10" t="s">
        <v>15</v>
      </c>
      <c r="N28" s="7" t="s">
        <v>16</v>
      </c>
      <c r="O28" s="7" t="s">
        <v>17</v>
      </c>
    </row>
    <row r="29" spans="1:15" ht="33.75">
      <c r="A29" s="7" t="str">
        <f>[1]原始数据!A386</f>
        <v>NCP5301112240543</v>
      </c>
      <c r="B29" s="7">
        <v>27</v>
      </c>
      <c r="C29" s="7" t="str">
        <f>[1]原始数据!B386</f>
        <v>/</v>
      </c>
      <c r="D29" s="7" t="str">
        <f>[1]原始数据!C386</f>
        <v>/</v>
      </c>
      <c r="E29" s="7" t="str">
        <f>[1]原始数据!D386</f>
        <v>云南省昆明市官渡区后所农贸市场（宋建）</v>
      </c>
      <c r="F29" s="7" t="str">
        <f>[1]原始数据!E386</f>
        <v>云南</v>
      </c>
      <c r="G29" s="7" t="str">
        <f>[1]原始数据!F386</f>
        <v>结球甘蓝</v>
      </c>
      <c r="H29" s="7" t="str">
        <f>[1]原始数据!G386</f>
        <v>散装称重</v>
      </c>
      <c r="I29" s="8">
        <f>[1]原始数据!I386</f>
        <v>44761</v>
      </c>
      <c r="J29" s="7" t="str">
        <f>[1]原始数据!K386</f>
        <v>食用农产品</v>
      </c>
      <c r="K29" s="7" t="s">
        <v>19</v>
      </c>
      <c r="L29" s="9">
        <v>44862</v>
      </c>
      <c r="M29" s="10" t="s">
        <v>15</v>
      </c>
      <c r="N29" s="7" t="s">
        <v>16</v>
      </c>
      <c r="O29" s="7" t="s">
        <v>17</v>
      </c>
    </row>
    <row r="30" spans="1:15" ht="33.75">
      <c r="A30" s="7" t="str">
        <f>[1]原始数据!A387</f>
        <v>NCP5301112240544</v>
      </c>
      <c r="B30" s="7">
        <v>28</v>
      </c>
      <c r="C30" s="7" t="str">
        <f>[1]原始数据!B387</f>
        <v>/</v>
      </c>
      <c r="D30" s="7" t="str">
        <f>[1]原始数据!C387</f>
        <v>/</v>
      </c>
      <c r="E30" s="7" t="str">
        <f>[1]原始数据!D387</f>
        <v>云南省昆明市官渡区后所农贸市场（宋建）</v>
      </c>
      <c r="F30" s="7" t="str">
        <f>[1]原始数据!E387</f>
        <v>云南</v>
      </c>
      <c r="G30" s="7" t="str">
        <f>[1]原始数据!F387</f>
        <v>大白菜</v>
      </c>
      <c r="H30" s="7" t="str">
        <f>[1]原始数据!G387</f>
        <v>散装称重</v>
      </c>
      <c r="I30" s="8">
        <f>[1]原始数据!I387</f>
        <v>44761</v>
      </c>
      <c r="J30" s="7" t="str">
        <f>[1]原始数据!K387</f>
        <v>食用农产品</v>
      </c>
      <c r="K30" s="7" t="s">
        <v>23</v>
      </c>
      <c r="L30" s="9">
        <v>44862</v>
      </c>
      <c r="M30" s="10" t="s">
        <v>15</v>
      </c>
      <c r="N30" s="7" t="s">
        <v>16</v>
      </c>
      <c r="O30" s="7" t="s">
        <v>17</v>
      </c>
    </row>
    <row r="31" spans="1:15" ht="33.75">
      <c r="A31" s="7" t="str">
        <f>[1]原始数据!A388</f>
        <v>NCP5301112240545</v>
      </c>
      <c r="B31" s="7">
        <v>29</v>
      </c>
      <c r="C31" s="7" t="str">
        <f>[1]原始数据!B388</f>
        <v>/</v>
      </c>
      <c r="D31" s="7" t="str">
        <f>[1]原始数据!C388</f>
        <v>/</v>
      </c>
      <c r="E31" s="7" t="str">
        <f>[1]原始数据!D388</f>
        <v>云南省昆明市官渡区后所农贸市场（宋建）</v>
      </c>
      <c r="F31" s="7" t="str">
        <f>[1]原始数据!E388</f>
        <v>云南</v>
      </c>
      <c r="G31" s="7" t="str">
        <f>[1]原始数据!F388</f>
        <v>山药</v>
      </c>
      <c r="H31" s="7" t="str">
        <f>[1]原始数据!G388</f>
        <v>散装称重</v>
      </c>
      <c r="I31" s="8">
        <f>[1]原始数据!I388</f>
        <v>44761</v>
      </c>
      <c r="J31" s="7" t="str">
        <f>[1]原始数据!K388</f>
        <v>食用农产品</v>
      </c>
      <c r="K31" s="7" t="s">
        <v>27</v>
      </c>
      <c r="L31" s="9">
        <v>44862</v>
      </c>
      <c r="M31" s="10" t="s">
        <v>15</v>
      </c>
      <c r="N31" s="7" t="s">
        <v>16</v>
      </c>
      <c r="O31" s="7" t="s">
        <v>17</v>
      </c>
    </row>
    <row r="32" spans="1:15" ht="33.75">
      <c r="A32" s="7" t="str">
        <f>[1]原始数据!A389</f>
        <v>NCP5301112240546</v>
      </c>
      <c r="B32" s="7">
        <v>30</v>
      </c>
      <c r="C32" s="7" t="str">
        <f>[1]原始数据!B389</f>
        <v>/</v>
      </c>
      <c r="D32" s="7" t="str">
        <f>[1]原始数据!C389</f>
        <v>/</v>
      </c>
      <c r="E32" s="7" t="str">
        <f>[1]原始数据!D389</f>
        <v>云南省昆明市官渡区后所农贸市场（宋建）</v>
      </c>
      <c r="F32" s="7" t="str">
        <f>[1]原始数据!E389</f>
        <v>云南</v>
      </c>
      <c r="G32" s="7" t="str">
        <f>[1]原始数据!F389</f>
        <v>姜</v>
      </c>
      <c r="H32" s="7" t="str">
        <f>[1]原始数据!G389</f>
        <v>散装称重</v>
      </c>
      <c r="I32" s="8">
        <f>[1]原始数据!I389</f>
        <v>44761</v>
      </c>
      <c r="J32" s="7" t="str">
        <f>[1]原始数据!K389</f>
        <v>食用农产品</v>
      </c>
      <c r="K32" s="7" t="s">
        <v>26</v>
      </c>
      <c r="L32" s="9">
        <v>44862</v>
      </c>
      <c r="M32" s="10" t="s">
        <v>15</v>
      </c>
      <c r="N32" s="7" t="s">
        <v>16</v>
      </c>
      <c r="O32" s="7" t="s">
        <v>17</v>
      </c>
    </row>
    <row r="33" spans="1:15" ht="33.75">
      <c r="A33" s="7" t="str">
        <f>[1]原始数据!A390</f>
        <v>NCP5301112240547</v>
      </c>
      <c r="B33" s="7">
        <v>31</v>
      </c>
      <c r="C33" s="7" t="str">
        <f>[1]原始数据!B390</f>
        <v>/</v>
      </c>
      <c r="D33" s="7" t="str">
        <f>[1]原始数据!C390</f>
        <v>/</v>
      </c>
      <c r="E33" s="7" t="str">
        <f>[1]原始数据!D390</f>
        <v>昆明市官渡区灼潮副食店</v>
      </c>
      <c r="F33" s="7" t="str">
        <f>[1]原始数据!E390</f>
        <v>云南</v>
      </c>
      <c r="G33" s="7" t="str">
        <f>[1]原始数据!F390</f>
        <v>韭菜</v>
      </c>
      <c r="H33" s="7" t="str">
        <f>[1]原始数据!G390</f>
        <v>散装称重</v>
      </c>
      <c r="I33" s="8">
        <f>[1]原始数据!I390</f>
        <v>44761</v>
      </c>
      <c r="J33" s="7" t="str">
        <f>[1]原始数据!K390</f>
        <v>食用农产品</v>
      </c>
      <c r="K33" s="7" t="s">
        <v>23</v>
      </c>
      <c r="L33" s="9">
        <v>44862</v>
      </c>
      <c r="M33" s="10" t="s">
        <v>15</v>
      </c>
      <c r="N33" s="7" t="s">
        <v>16</v>
      </c>
      <c r="O33" s="7" t="s">
        <v>17</v>
      </c>
    </row>
    <row r="34" spans="1:15" ht="33.75">
      <c r="A34" s="7" t="str">
        <f>[1]原始数据!A391</f>
        <v>NCP5301112240548</v>
      </c>
      <c r="B34" s="7">
        <v>32</v>
      </c>
      <c r="C34" s="7" t="str">
        <f>[1]原始数据!B391</f>
        <v>/</v>
      </c>
      <c r="D34" s="7" t="str">
        <f>[1]原始数据!C391</f>
        <v>/</v>
      </c>
      <c r="E34" s="7" t="str">
        <f>[1]原始数据!D391</f>
        <v>昆明市官渡区灼潮副食店</v>
      </c>
      <c r="F34" s="7" t="str">
        <f>[1]原始数据!E391</f>
        <v>云南</v>
      </c>
      <c r="G34" s="7" t="str">
        <f>[1]原始数据!F391</f>
        <v>番茄</v>
      </c>
      <c r="H34" s="7" t="str">
        <f>[1]原始数据!G391</f>
        <v>散装称重</v>
      </c>
      <c r="I34" s="8">
        <f>[1]原始数据!I391</f>
        <v>44761</v>
      </c>
      <c r="J34" s="7" t="str">
        <f>[1]原始数据!K391</f>
        <v>食用农产品</v>
      </c>
      <c r="K34" s="7" t="s">
        <v>26</v>
      </c>
      <c r="L34" s="9">
        <v>44862</v>
      </c>
      <c r="M34" s="10" t="s">
        <v>15</v>
      </c>
      <c r="N34" s="7" t="s">
        <v>16</v>
      </c>
      <c r="O34" s="7" t="s">
        <v>17</v>
      </c>
    </row>
    <row r="35" spans="1:15" ht="33.75">
      <c r="A35" s="7" t="str">
        <f>[1]原始数据!A392</f>
        <v>NCP5301112240549</v>
      </c>
      <c r="B35" s="7">
        <v>33</v>
      </c>
      <c r="C35" s="7" t="str">
        <f>[1]原始数据!B392</f>
        <v>/</v>
      </c>
      <c r="D35" s="7" t="str">
        <f>[1]原始数据!C392</f>
        <v>/</v>
      </c>
      <c r="E35" s="7" t="str">
        <f>[1]原始数据!D392</f>
        <v>昆明市官渡区灼潮副食店</v>
      </c>
      <c r="F35" s="7" t="str">
        <f>[1]原始数据!E392</f>
        <v>云南</v>
      </c>
      <c r="G35" s="7" t="str">
        <f>[1]原始数据!F392</f>
        <v>茄子</v>
      </c>
      <c r="H35" s="7" t="str">
        <f>[1]原始数据!G392</f>
        <v>散装称重</v>
      </c>
      <c r="I35" s="8">
        <f>[1]原始数据!I392</f>
        <v>44761</v>
      </c>
      <c r="J35" s="7" t="str">
        <f>[1]原始数据!K392</f>
        <v>食用农产品</v>
      </c>
      <c r="K35" s="7" t="s">
        <v>28</v>
      </c>
      <c r="L35" s="9">
        <v>44862</v>
      </c>
      <c r="M35" s="10" t="s">
        <v>15</v>
      </c>
      <c r="N35" s="7" t="s">
        <v>16</v>
      </c>
      <c r="O35" s="7" t="s">
        <v>17</v>
      </c>
    </row>
    <row r="36" spans="1:15" ht="33.75">
      <c r="A36" s="7" t="str">
        <f>[1]原始数据!A393</f>
        <v>NCP5301112240550</v>
      </c>
      <c r="B36" s="7">
        <v>34</v>
      </c>
      <c r="C36" s="7" t="str">
        <f>[1]原始数据!B393</f>
        <v>/</v>
      </c>
      <c r="D36" s="7" t="str">
        <f>[1]原始数据!C393</f>
        <v>/</v>
      </c>
      <c r="E36" s="7" t="str">
        <f>[1]原始数据!D393</f>
        <v>昆明市官渡区灼潮副食店</v>
      </c>
      <c r="F36" s="7" t="str">
        <f>[1]原始数据!E393</f>
        <v>云南</v>
      </c>
      <c r="G36" s="7" t="str">
        <f>[1]原始数据!F393</f>
        <v>大白菜</v>
      </c>
      <c r="H36" s="7" t="str">
        <f>[1]原始数据!G393</f>
        <v>散装称重</v>
      </c>
      <c r="I36" s="8">
        <f>[1]原始数据!I393</f>
        <v>44761</v>
      </c>
      <c r="J36" s="7" t="str">
        <f>[1]原始数据!K393</f>
        <v>食用农产品</v>
      </c>
      <c r="K36" s="7" t="s">
        <v>26</v>
      </c>
      <c r="L36" s="9">
        <v>44862</v>
      </c>
      <c r="M36" s="10" t="s">
        <v>15</v>
      </c>
      <c r="N36" s="7" t="s">
        <v>16</v>
      </c>
      <c r="O36" s="7" t="s">
        <v>17</v>
      </c>
    </row>
    <row r="37" spans="1:15" ht="33.75">
      <c r="A37" s="7" t="str">
        <f>[1]原始数据!A394</f>
        <v>NCP5301112240551</v>
      </c>
      <c r="B37" s="7">
        <v>35</v>
      </c>
      <c r="C37" s="7" t="str">
        <f>[1]原始数据!B394</f>
        <v>/</v>
      </c>
      <c r="D37" s="7" t="str">
        <f>[1]原始数据!C394</f>
        <v>/</v>
      </c>
      <c r="E37" s="7" t="str">
        <f>[1]原始数据!D394</f>
        <v>昆明市官渡区灼潮副食店</v>
      </c>
      <c r="F37" s="7" t="str">
        <f>[1]原始数据!E394</f>
        <v>云南</v>
      </c>
      <c r="G37" s="7" t="str">
        <f>[1]原始数据!F394</f>
        <v>结球甘蓝</v>
      </c>
      <c r="H37" s="7" t="str">
        <f>[1]原始数据!G394</f>
        <v>散装称重</v>
      </c>
      <c r="I37" s="8">
        <f>[1]原始数据!I394</f>
        <v>44761</v>
      </c>
      <c r="J37" s="7" t="str">
        <f>[1]原始数据!K394</f>
        <v>食用农产品</v>
      </c>
      <c r="K37" s="7" t="s">
        <v>29</v>
      </c>
      <c r="L37" s="9">
        <v>44862</v>
      </c>
      <c r="M37" s="10" t="s">
        <v>15</v>
      </c>
      <c r="N37" s="7" t="s">
        <v>16</v>
      </c>
      <c r="O37" s="7" t="s">
        <v>17</v>
      </c>
    </row>
    <row r="38" spans="1:15" ht="33.75">
      <c r="A38" s="7" t="str">
        <f>[1]原始数据!A395</f>
        <v>NCP5301112240552</v>
      </c>
      <c r="B38" s="7">
        <v>36</v>
      </c>
      <c r="C38" s="7" t="str">
        <f>[1]原始数据!B395</f>
        <v>/</v>
      </c>
      <c r="D38" s="7" t="str">
        <f>[1]原始数据!C395</f>
        <v>/</v>
      </c>
      <c r="E38" s="7" t="str">
        <f>[1]原始数据!D395</f>
        <v>昆明市官渡区灼潮副食店</v>
      </c>
      <c r="F38" s="7" t="str">
        <f>[1]原始数据!E395</f>
        <v>云南</v>
      </c>
      <c r="G38" s="7" t="str">
        <f>[1]原始数据!F395</f>
        <v>胡萝卜</v>
      </c>
      <c r="H38" s="7" t="str">
        <f>[1]原始数据!G395</f>
        <v>散装称重</v>
      </c>
      <c r="I38" s="8">
        <f>[1]原始数据!I395</f>
        <v>44761</v>
      </c>
      <c r="J38" s="7" t="str">
        <f>[1]原始数据!K395</f>
        <v>食用农产品</v>
      </c>
      <c r="K38" s="7" t="s">
        <v>26</v>
      </c>
      <c r="L38" s="9">
        <v>44862</v>
      </c>
      <c r="M38" s="10" t="s">
        <v>15</v>
      </c>
      <c r="N38" s="7" t="s">
        <v>16</v>
      </c>
      <c r="O38" s="7" t="s">
        <v>17</v>
      </c>
    </row>
    <row r="39" spans="1:15" ht="33.75">
      <c r="A39" s="7" t="str">
        <f>[1]原始数据!A396</f>
        <v>NCP5301112240491</v>
      </c>
      <c r="B39" s="7">
        <v>37</v>
      </c>
      <c r="C39" s="7" t="str">
        <f>[1]原始数据!B396</f>
        <v>/</v>
      </c>
      <c r="D39" s="7" t="str">
        <f>[1]原始数据!C396</f>
        <v>/</v>
      </c>
      <c r="E39" s="7" t="str">
        <f>[1]原始数据!D396</f>
        <v>昆明市官渡区浙昆果蔬经营部</v>
      </c>
      <c r="F39" s="7" t="str">
        <f>[1]原始数据!E396</f>
        <v>云南</v>
      </c>
      <c r="G39" s="7" t="str">
        <f>[1]原始数据!F396</f>
        <v>芒果</v>
      </c>
      <c r="H39" s="7" t="str">
        <f>[1]原始数据!G396</f>
        <v>散装称重</v>
      </c>
      <c r="I39" s="8">
        <f>[1]原始数据!I396</f>
        <v>44761</v>
      </c>
      <c r="J39" s="7" t="str">
        <f>[1]原始数据!K396</f>
        <v>食用农产品</v>
      </c>
      <c r="K39" s="7" t="s">
        <v>30</v>
      </c>
      <c r="L39" s="9">
        <v>44862</v>
      </c>
      <c r="M39" s="10" t="s">
        <v>15</v>
      </c>
      <c r="N39" s="7" t="s">
        <v>16</v>
      </c>
      <c r="O39" s="7" t="s">
        <v>17</v>
      </c>
    </row>
    <row r="40" spans="1:15" ht="33.75">
      <c r="A40" s="7" t="str">
        <f>[1]原始数据!A397</f>
        <v>NCP5301112240492</v>
      </c>
      <c r="B40" s="7">
        <v>38</v>
      </c>
      <c r="C40" s="7" t="str">
        <f>[1]原始数据!B397</f>
        <v>/</v>
      </c>
      <c r="D40" s="7" t="str">
        <f>[1]原始数据!C397</f>
        <v>/</v>
      </c>
      <c r="E40" s="7" t="str">
        <f>[1]原始数据!D397</f>
        <v>昆明市官渡区浙昆果蔬经营部</v>
      </c>
      <c r="F40" s="7" t="str">
        <f>[1]原始数据!E397</f>
        <v>云南</v>
      </c>
      <c r="G40" s="7" t="str">
        <f>[1]原始数据!F397</f>
        <v>香蕉</v>
      </c>
      <c r="H40" s="7" t="str">
        <f>[1]原始数据!G397</f>
        <v>散装称重</v>
      </c>
      <c r="I40" s="8">
        <f>[1]原始数据!I397</f>
        <v>44761</v>
      </c>
      <c r="J40" s="7" t="str">
        <f>[1]原始数据!K397</f>
        <v>食用农产品</v>
      </c>
      <c r="K40" s="7" t="s">
        <v>26</v>
      </c>
      <c r="L40" s="9">
        <v>44862</v>
      </c>
      <c r="M40" s="10" t="s">
        <v>15</v>
      </c>
      <c r="N40" s="7" t="s">
        <v>16</v>
      </c>
      <c r="O40" s="7" t="s">
        <v>17</v>
      </c>
    </row>
    <row r="41" spans="1:15" ht="33.75">
      <c r="A41" s="7" t="str">
        <f>[1]原始数据!A398</f>
        <v>NCP5301112240493</v>
      </c>
      <c r="B41" s="7">
        <v>39</v>
      </c>
      <c r="C41" s="7" t="str">
        <f>[1]原始数据!B398</f>
        <v>/</v>
      </c>
      <c r="D41" s="7" t="str">
        <f>[1]原始数据!C398</f>
        <v>/</v>
      </c>
      <c r="E41" s="7" t="str">
        <f>[1]原始数据!D398</f>
        <v>昆明市官渡区浙昆果蔬经营部</v>
      </c>
      <c r="F41" s="7" t="str">
        <f>[1]原始数据!E398</f>
        <v>云南</v>
      </c>
      <c r="G41" s="7" t="str">
        <f>[1]原始数据!F398</f>
        <v>火龙果</v>
      </c>
      <c r="H41" s="7" t="str">
        <f>[1]原始数据!G398</f>
        <v>散装称重</v>
      </c>
      <c r="I41" s="8">
        <f>[1]原始数据!I398</f>
        <v>44761</v>
      </c>
      <c r="J41" s="7" t="str">
        <f>[1]原始数据!K398</f>
        <v>食用农产品</v>
      </c>
      <c r="K41" s="7" t="s">
        <v>31</v>
      </c>
      <c r="L41" s="9">
        <v>44862</v>
      </c>
      <c r="M41" s="10" t="s">
        <v>15</v>
      </c>
      <c r="N41" s="7" t="s">
        <v>16</v>
      </c>
      <c r="O41" s="7" t="s">
        <v>17</v>
      </c>
    </row>
    <row r="42" spans="1:15" ht="33.75">
      <c r="A42" s="7" t="str">
        <f>[1]原始数据!A399</f>
        <v>NCP5301112240553</v>
      </c>
      <c r="B42" s="7">
        <v>40</v>
      </c>
      <c r="C42" s="7" t="str">
        <f>[1]原始数据!B399</f>
        <v>/</v>
      </c>
      <c r="D42" s="7" t="str">
        <f>[1]原始数据!C399</f>
        <v>/</v>
      </c>
      <c r="E42" s="7" t="str">
        <f>[1]原始数据!D399</f>
        <v>昆明市官渡区灼潮副食店</v>
      </c>
      <c r="F42" s="7" t="str">
        <f>[1]原始数据!E399</f>
        <v>云南</v>
      </c>
      <c r="G42" s="7" t="str">
        <f>[1]原始数据!F399</f>
        <v>姜</v>
      </c>
      <c r="H42" s="7" t="str">
        <f>[1]原始数据!G399</f>
        <v>散装称重</v>
      </c>
      <c r="I42" s="8">
        <f>[1]原始数据!I399</f>
        <v>44761</v>
      </c>
      <c r="J42" s="7" t="str">
        <f>[1]原始数据!K399</f>
        <v>食用农产品</v>
      </c>
      <c r="K42" s="7" t="s">
        <v>26</v>
      </c>
      <c r="L42" s="9">
        <v>44862</v>
      </c>
      <c r="M42" s="10" t="s">
        <v>15</v>
      </c>
      <c r="N42" s="7" t="s">
        <v>16</v>
      </c>
      <c r="O42" s="7" t="s">
        <v>17</v>
      </c>
    </row>
  </sheetData>
  <mergeCells count="1">
    <mergeCell ref="A1:O1"/>
  </mergeCells>
  <phoneticPr fontId="2" type="noConversion"/>
  <pageMargins left="0.35433070866141736" right="0.15748031496062992" top="0.19685039370078741" bottom="0.19685039370078741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2022年35期</vt:lpstr>
    </vt:vector>
  </TitlesOfParts>
  <Company>IBM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IBM</cp:lastModifiedBy>
  <dcterms:created xsi:type="dcterms:W3CDTF">2022-07-30T05:07:42Z</dcterms:created>
  <dcterms:modified xsi:type="dcterms:W3CDTF">2022-07-30T06:25:46Z</dcterms:modified>
</cp:coreProperties>
</file>