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9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E30"/>
  <c r="D30"/>
  <c r="C30"/>
  <c r="A30"/>
  <c r="J29"/>
  <c r="I29"/>
  <c r="H29"/>
  <c r="G29"/>
  <c r="F29"/>
  <c r="E29"/>
  <c r="D29"/>
  <c r="C29"/>
  <c r="A29"/>
  <c r="J28"/>
  <c r="I28"/>
  <c r="H28"/>
  <c r="G28"/>
  <c r="F28"/>
  <c r="E28"/>
  <c r="D28"/>
  <c r="C28"/>
  <c r="A28"/>
  <c r="J27"/>
  <c r="I27"/>
  <c r="H27"/>
  <c r="G27"/>
  <c r="F27"/>
  <c r="E27"/>
  <c r="D27"/>
  <c r="C27"/>
  <c r="A27"/>
  <c r="J26"/>
  <c r="I26"/>
  <c r="H26"/>
  <c r="G26"/>
  <c r="F26"/>
  <c r="E26"/>
  <c r="D26"/>
  <c r="C26"/>
  <c r="A26"/>
  <c r="J25"/>
  <c r="I25"/>
  <c r="H25"/>
  <c r="G25"/>
  <c r="F25"/>
  <c r="E25"/>
  <c r="D25"/>
  <c r="C25"/>
  <c r="A25"/>
  <c r="J24"/>
  <c r="I24"/>
  <c r="H24"/>
  <c r="G24"/>
  <c r="F24"/>
  <c r="E24"/>
  <c r="D24"/>
  <c r="C24"/>
  <c r="A24"/>
  <c r="J23"/>
  <c r="I23"/>
  <c r="H23"/>
  <c r="G23"/>
  <c r="F23"/>
  <c r="E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<sst xmlns="http://schemas.openxmlformats.org/spreadsheetml/2006/main" count="176" uniqueCount="38">
  <si>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</si>
  <si>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</si>
  <si>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</si>
  <si>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</si>
  <si>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</si>
  <si>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</si>
  <si>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</si>
  <si>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</si>
  <si>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</si>
  <si>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</si>
  <si>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</si>
  <si>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</si>
  <si>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</si>
  <si>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</si>
  <si>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</si>
  <si>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</si>
  <si>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</si>
  <si>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</si>
  <si>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</si>
  <si>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</si>
  <si>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</si>
  <si>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</si>
  <si>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</si>
  <si>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</si>
  <si>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</si>
  <si>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</si>
  <si>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</si>
  <si>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</si>
  <si>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</si>
  <si>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</si>
  <si>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</si>
  <si>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</si>
  <si>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</si>
  <si>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</si>
  <si>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</si>
  <si>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</si>
  <si>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2022年39期</t>
    <phoneticPr fontId="2" type="noConversion"/>
  </si>
  <si>
    <t>食品抽检合格（第39期）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</si>
</sst>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520">
          <cell r="A520" t="str">
            <v>NCP5301112240216</v>
          </cell>
          <cell r="B520" t="str">
            <v>/</v>
          </cell>
          <cell r="C520" t="str">
            <v>/</v>
          </cell>
          <cell r="D520" t="str">
            <v>官渡区李红琼水果店</v>
          </cell>
          <cell r="E520" t="str">
            <v>云南</v>
          </cell>
          <cell r="F520" t="str">
            <v>猕猴桃</v>
          </cell>
          <cell r="G520" t="str">
            <v>散装称重</v>
          </cell>
          <cell r="I520">
            <v>44767</v>
          </cell>
          <cell r="K520" t="str">
            <v>食用农产品</v>
          </cell>
        </row>
        <row r="521">
          <cell r="A521" t="str">
            <v>NCP5301112240217</v>
          </cell>
          <cell r="B521" t="str">
            <v>/</v>
          </cell>
          <cell r="C521" t="str">
            <v>/</v>
          </cell>
          <cell r="D521" t="str">
            <v>官渡区李红琼水果店</v>
          </cell>
          <cell r="E521" t="str">
            <v>云南</v>
          </cell>
          <cell r="F521" t="str">
            <v>柚子</v>
          </cell>
          <cell r="G521" t="str">
            <v>散装称重</v>
          </cell>
          <cell r="I521">
            <v>44767</v>
          </cell>
          <cell r="K521" t="str">
            <v>食用农产品</v>
          </cell>
        </row>
        <row r="522">
          <cell r="A522" t="str">
            <v>NCP5301112240218</v>
          </cell>
          <cell r="B522" t="str">
            <v>/</v>
          </cell>
          <cell r="C522" t="str">
            <v>/</v>
          </cell>
          <cell r="D522" t="str">
            <v>官渡区佘万洪蔬菜店</v>
          </cell>
          <cell r="E522" t="str">
            <v>云南</v>
          </cell>
          <cell r="F522" t="str">
            <v>番茄</v>
          </cell>
          <cell r="G522" t="str">
            <v>散装称重</v>
          </cell>
          <cell r="I522">
            <v>44767</v>
          </cell>
          <cell r="K522" t="str">
            <v>食用农产品</v>
          </cell>
        </row>
        <row r="523">
          <cell r="A523" t="str">
            <v>NCP5301112240219</v>
          </cell>
          <cell r="B523" t="str">
            <v>/</v>
          </cell>
          <cell r="C523" t="str">
            <v>/</v>
          </cell>
          <cell r="D523" t="str">
            <v>官渡区佘万洪蔬菜店</v>
          </cell>
          <cell r="E523" t="str">
            <v>云南</v>
          </cell>
          <cell r="F523" t="str">
            <v>黄瓜</v>
          </cell>
          <cell r="G523" t="str">
            <v>散装称重</v>
          </cell>
          <cell r="I523">
            <v>44767</v>
          </cell>
          <cell r="K523" t="str">
            <v>食用农产品</v>
          </cell>
        </row>
        <row r="524">
          <cell r="A524" t="str">
            <v>NCP5301112240213</v>
          </cell>
          <cell r="B524" t="str">
            <v>/</v>
          </cell>
          <cell r="C524" t="str">
            <v>/</v>
          </cell>
          <cell r="D524" t="str">
            <v>官渡区程胜林蔬菜店</v>
          </cell>
          <cell r="E524" t="str">
            <v>云南</v>
          </cell>
          <cell r="F524" t="str">
            <v>芹菜</v>
          </cell>
          <cell r="G524" t="str">
            <v>散装称重</v>
          </cell>
          <cell r="I524">
            <v>44767</v>
          </cell>
          <cell r="K524" t="str">
            <v>食用农产品</v>
          </cell>
        </row>
        <row r="525">
          <cell r="A525" t="str">
            <v>NCP5301112240214</v>
          </cell>
          <cell r="B525" t="str">
            <v>/</v>
          </cell>
          <cell r="C525" t="str">
            <v>/</v>
          </cell>
          <cell r="D525" t="str">
            <v>官渡区程胜林蔬菜店</v>
          </cell>
          <cell r="E525" t="str">
            <v>云南</v>
          </cell>
          <cell r="F525" t="str">
            <v>菠菜</v>
          </cell>
          <cell r="G525" t="str">
            <v>散装称重</v>
          </cell>
          <cell r="I525">
            <v>44767</v>
          </cell>
          <cell r="K525" t="str">
            <v>食用农产品</v>
          </cell>
        </row>
        <row r="526">
          <cell r="A526" t="str">
            <v>NCP5301112240220</v>
          </cell>
          <cell r="B526" t="str">
            <v>/</v>
          </cell>
          <cell r="C526" t="str">
            <v>/</v>
          </cell>
          <cell r="D526" t="str">
            <v>昆明市官渡区杨亚水果店</v>
          </cell>
          <cell r="E526" t="str">
            <v>云南</v>
          </cell>
          <cell r="F526" t="str">
            <v>昭通苹果</v>
          </cell>
          <cell r="G526" t="str">
            <v>散装称重</v>
          </cell>
          <cell r="I526">
            <v>44769</v>
          </cell>
          <cell r="K526" t="str">
            <v>食用农产品</v>
          </cell>
        </row>
        <row r="527">
          <cell r="A527" t="str">
            <v>NCP5301112240221</v>
          </cell>
          <cell r="B527" t="str">
            <v>/</v>
          </cell>
          <cell r="C527" t="str">
            <v>/</v>
          </cell>
          <cell r="D527" t="str">
            <v>昆明市官渡区杨亚水果店</v>
          </cell>
          <cell r="E527" t="str">
            <v>云南</v>
          </cell>
          <cell r="F527" t="str">
            <v>苹果</v>
          </cell>
          <cell r="G527" t="str">
            <v>散装称重</v>
          </cell>
          <cell r="I527">
            <v>44769</v>
          </cell>
          <cell r="K527" t="str">
            <v>食用农产品</v>
          </cell>
        </row>
        <row r="528">
          <cell r="A528" t="str">
            <v>NCP5301112240222</v>
          </cell>
          <cell r="B528" t="str">
            <v>/</v>
          </cell>
          <cell r="C528" t="str">
            <v>/</v>
          </cell>
          <cell r="D528" t="str">
            <v>昆明市官渡区杨亚水果店</v>
          </cell>
          <cell r="E528" t="str">
            <v>云南</v>
          </cell>
          <cell r="F528" t="str">
            <v>梨</v>
          </cell>
          <cell r="G528" t="str">
            <v>散装称重</v>
          </cell>
          <cell r="I528">
            <v>44769</v>
          </cell>
          <cell r="K528" t="str">
            <v>食用农产品</v>
          </cell>
        </row>
        <row r="529">
          <cell r="A529" t="str">
            <v>NCP5301112240223</v>
          </cell>
          <cell r="B529" t="str">
            <v>/</v>
          </cell>
          <cell r="C529" t="str">
            <v>/</v>
          </cell>
          <cell r="D529" t="str">
            <v>官渡区张晓杰水果店</v>
          </cell>
          <cell r="E529" t="str">
            <v>云南</v>
          </cell>
          <cell r="F529" t="str">
            <v>柠檬</v>
          </cell>
          <cell r="G529" t="str">
            <v>散装称重</v>
          </cell>
          <cell r="I529">
            <v>44769</v>
          </cell>
          <cell r="K529" t="str">
            <v>食用农产品</v>
          </cell>
        </row>
        <row r="530">
          <cell r="A530" t="str">
            <v>NCP5301112240224</v>
          </cell>
          <cell r="B530" t="str">
            <v>/</v>
          </cell>
          <cell r="C530" t="str">
            <v>/</v>
          </cell>
          <cell r="D530" t="str">
            <v>官渡区张晓杰水果店</v>
          </cell>
          <cell r="E530" t="str">
            <v>云南</v>
          </cell>
          <cell r="F530" t="str">
            <v>青柠檬</v>
          </cell>
          <cell r="G530" t="str">
            <v>散装称重</v>
          </cell>
          <cell r="I530">
            <v>44769</v>
          </cell>
          <cell r="K530" t="str">
            <v>食用农产品</v>
          </cell>
        </row>
        <row r="531">
          <cell r="A531" t="str">
            <v>NCP5301112240225</v>
          </cell>
          <cell r="B531" t="str">
            <v>/</v>
          </cell>
          <cell r="C531" t="str">
            <v>/</v>
          </cell>
          <cell r="D531" t="str">
            <v>官渡区张晓杰水果店</v>
          </cell>
          <cell r="E531" t="str">
            <v>云南</v>
          </cell>
          <cell r="F531" t="str">
            <v>猕猴桃</v>
          </cell>
          <cell r="G531" t="str">
            <v>散装称重</v>
          </cell>
          <cell r="I531">
            <v>44769</v>
          </cell>
          <cell r="K531" t="str">
            <v>食用农产品</v>
          </cell>
        </row>
        <row r="532">
          <cell r="A532" t="str">
            <v>NCP5301112240226</v>
          </cell>
          <cell r="B532" t="str">
            <v>/</v>
          </cell>
          <cell r="C532" t="str">
            <v>/</v>
          </cell>
          <cell r="D532" t="str">
            <v>官渡区张晓杰水果店</v>
          </cell>
          <cell r="E532" t="str">
            <v>云南</v>
          </cell>
          <cell r="F532" t="str">
            <v>芒果</v>
          </cell>
          <cell r="G532" t="str">
            <v>散装称重</v>
          </cell>
          <cell r="I532">
            <v>44769</v>
          </cell>
          <cell r="K532" t="str">
            <v>食用农产品</v>
          </cell>
        </row>
        <row r="533">
          <cell r="A533" t="str">
            <v>NCP5301112240294</v>
          </cell>
          <cell r="B533" t="str">
            <v>/</v>
          </cell>
          <cell r="C533" t="str">
            <v>/</v>
          </cell>
          <cell r="D533" t="str">
            <v>五里多农博广场梁冲蔬菜摊</v>
          </cell>
          <cell r="E533" t="str">
            <v>云南</v>
          </cell>
          <cell r="F533" t="str">
            <v>番茄</v>
          </cell>
          <cell r="G533" t="str">
            <v>散装称重</v>
          </cell>
          <cell r="I533">
            <v>44769</v>
          </cell>
          <cell r="K533" t="str">
            <v>食用农产品</v>
          </cell>
        </row>
        <row r="534">
          <cell r="A534" t="str">
            <v>NCP5301112240227</v>
          </cell>
          <cell r="B534" t="str">
            <v>/</v>
          </cell>
          <cell r="C534" t="str">
            <v>/</v>
          </cell>
          <cell r="D534" t="str">
            <v>官渡区张晓杰水果店</v>
          </cell>
          <cell r="E534" t="str">
            <v>云南</v>
          </cell>
          <cell r="F534" t="str">
            <v>葡萄</v>
          </cell>
          <cell r="G534" t="str">
            <v>散装称重</v>
          </cell>
          <cell r="I534">
            <v>44769</v>
          </cell>
          <cell r="K534" t="str">
            <v>食用农产品</v>
          </cell>
        </row>
        <row r="535">
          <cell r="A535" t="str">
            <v>NCP5301112240295</v>
          </cell>
          <cell r="B535" t="str">
            <v>/</v>
          </cell>
          <cell r="C535" t="str">
            <v>/</v>
          </cell>
          <cell r="D535" t="str">
            <v>五里多农博广场梁冲蔬菜摊</v>
          </cell>
          <cell r="E535" t="str">
            <v>云南</v>
          </cell>
          <cell r="F535" t="str">
            <v>藕</v>
          </cell>
          <cell r="G535" t="str">
            <v>散装称重</v>
          </cell>
          <cell r="I535">
            <v>44769</v>
          </cell>
          <cell r="K535" t="str">
            <v>食用农产品</v>
          </cell>
        </row>
        <row r="536">
          <cell r="A536" t="str">
            <v>NCP5301112240296</v>
          </cell>
          <cell r="B536" t="str">
            <v>/</v>
          </cell>
          <cell r="C536" t="str">
            <v>/</v>
          </cell>
          <cell r="D536" t="str">
            <v>五里多农博广场梁冲蔬菜摊</v>
          </cell>
          <cell r="E536" t="str">
            <v>云南</v>
          </cell>
          <cell r="F536" t="str">
            <v>大白菜</v>
          </cell>
          <cell r="G536" t="str">
            <v>散装称重</v>
          </cell>
          <cell r="I536">
            <v>44769</v>
          </cell>
          <cell r="K536" t="str">
            <v>食用农产品</v>
          </cell>
        </row>
        <row r="537">
          <cell r="A537" t="str">
            <v>NCP5301112240228</v>
          </cell>
          <cell r="B537" t="str">
            <v>/</v>
          </cell>
          <cell r="C537" t="str">
            <v>/</v>
          </cell>
          <cell r="D537" t="str">
            <v>昆明市官渡区邱梅农副产品经营部</v>
          </cell>
          <cell r="E537" t="str">
            <v>云南</v>
          </cell>
          <cell r="F537" t="str">
            <v>番茄</v>
          </cell>
          <cell r="G537" t="str">
            <v>散装称重</v>
          </cell>
          <cell r="I537">
            <v>44769</v>
          </cell>
          <cell r="K537" t="str">
            <v>食用农产品</v>
          </cell>
        </row>
        <row r="538">
          <cell r="A538" t="str">
            <v>NCP5301112240229</v>
          </cell>
          <cell r="B538" t="str">
            <v>/</v>
          </cell>
          <cell r="C538" t="str">
            <v>/</v>
          </cell>
          <cell r="D538" t="str">
            <v>昆明市官渡区邱梅农副产品经营部</v>
          </cell>
          <cell r="E538" t="str">
            <v>云南</v>
          </cell>
          <cell r="F538" t="str">
            <v>黄瓜</v>
          </cell>
          <cell r="G538" t="str">
            <v>散装称重</v>
          </cell>
          <cell r="I538">
            <v>44769</v>
          </cell>
          <cell r="K538" t="str">
            <v>食用农产品</v>
          </cell>
        </row>
        <row r="539">
          <cell r="A539" t="str">
            <v>NCP5301112240230</v>
          </cell>
          <cell r="B539" t="str">
            <v>/</v>
          </cell>
          <cell r="C539" t="str">
            <v>/</v>
          </cell>
          <cell r="D539" t="str">
            <v>昆明市官渡区邱梅农副产品经营部</v>
          </cell>
          <cell r="E539" t="str">
            <v>云南</v>
          </cell>
          <cell r="F539" t="str">
            <v>甜椒</v>
          </cell>
          <cell r="G539" t="str">
            <v>散装称重</v>
          </cell>
          <cell r="I539">
            <v>44769</v>
          </cell>
          <cell r="K539" t="str">
            <v>食用农产品</v>
          </cell>
        </row>
        <row r="540">
          <cell r="A540" t="str">
            <v>NCP5301112240231</v>
          </cell>
          <cell r="B540" t="str">
            <v>/</v>
          </cell>
          <cell r="C540" t="str">
            <v>/</v>
          </cell>
          <cell r="D540" t="str">
            <v>昆明市官渡区邱梅农副产品经营部</v>
          </cell>
          <cell r="E540" t="str">
            <v>云南</v>
          </cell>
          <cell r="F540" t="str">
            <v>辣椒</v>
          </cell>
          <cell r="G540" t="str">
            <v>散装称重</v>
          </cell>
          <cell r="I540">
            <v>44769</v>
          </cell>
          <cell r="K540" t="str">
            <v>食用农产品</v>
          </cell>
        </row>
        <row r="541">
          <cell r="A541" t="str">
            <v>NCP5301112240232</v>
          </cell>
          <cell r="B541" t="str">
            <v>/</v>
          </cell>
          <cell r="C541" t="str">
            <v>/</v>
          </cell>
          <cell r="D541" t="str">
            <v>昆明市官渡区邱梅农副产品经营部</v>
          </cell>
          <cell r="E541" t="str">
            <v>云南</v>
          </cell>
          <cell r="F541" t="str">
            <v>皱皮辣</v>
          </cell>
          <cell r="G541" t="str">
            <v>散装称重</v>
          </cell>
          <cell r="I541">
            <v>44769</v>
          </cell>
          <cell r="K541" t="str">
            <v>食用农产品</v>
          </cell>
        </row>
        <row r="542">
          <cell r="A542" t="str">
            <v>NCP5301112240297</v>
          </cell>
          <cell r="B542" t="str">
            <v>/</v>
          </cell>
          <cell r="C542" t="str">
            <v>/</v>
          </cell>
          <cell r="D542" t="str">
            <v>官渡区吕宏能农副产品经营部</v>
          </cell>
          <cell r="E542" t="str">
            <v>云南</v>
          </cell>
          <cell r="F542" t="str">
            <v>油麦菜</v>
          </cell>
          <cell r="G542" t="str">
            <v>散装称重</v>
          </cell>
          <cell r="I542">
            <v>44769</v>
          </cell>
          <cell r="K542" t="str">
            <v>食用农产品</v>
          </cell>
        </row>
        <row r="543">
          <cell r="A543" t="str">
            <v>NCP5301112240298</v>
          </cell>
          <cell r="B543" t="str">
            <v>/</v>
          </cell>
          <cell r="C543" t="str">
            <v>/</v>
          </cell>
          <cell r="D543" t="str">
            <v>官渡区吕宏能农副产品经营部</v>
          </cell>
          <cell r="E543" t="str">
            <v>云南</v>
          </cell>
          <cell r="F543" t="str">
            <v>菠菜</v>
          </cell>
          <cell r="G543" t="str">
            <v>散装称重</v>
          </cell>
          <cell r="I543">
            <v>44769</v>
          </cell>
          <cell r="K543" t="str">
            <v>食用农产品</v>
          </cell>
        </row>
        <row r="544">
          <cell r="A544" t="str">
            <v>NCP5301112240299</v>
          </cell>
          <cell r="B544" t="str">
            <v>/</v>
          </cell>
          <cell r="C544" t="str">
            <v>/</v>
          </cell>
          <cell r="D544" t="str">
            <v>官渡区吕宏能农副产品经营部</v>
          </cell>
          <cell r="E544" t="str">
            <v>云南</v>
          </cell>
          <cell r="F544" t="str">
            <v>上海青</v>
          </cell>
          <cell r="G544" t="str">
            <v>散装称重</v>
          </cell>
          <cell r="I544">
            <v>44769</v>
          </cell>
          <cell r="K544" t="str">
            <v>食用农产品</v>
          </cell>
        </row>
        <row r="545">
          <cell r="A545" t="str">
            <v>NCP5301112240300</v>
          </cell>
          <cell r="B545" t="str">
            <v>/</v>
          </cell>
          <cell r="C545" t="str">
            <v>/</v>
          </cell>
          <cell r="D545" t="str">
            <v>官渡区吕宏能农副产品经营部</v>
          </cell>
          <cell r="E545" t="str">
            <v>云南</v>
          </cell>
          <cell r="F545" t="str">
            <v>小白菜</v>
          </cell>
          <cell r="G545" t="str">
            <v>散装称重</v>
          </cell>
          <cell r="I545">
            <v>44769</v>
          </cell>
          <cell r="K545" t="str">
            <v>食用农产品</v>
          </cell>
        </row>
        <row r="546">
          <cell r="A546" t="str">
            <v>NCP5301112240301</v>
          </cell>
          <cell r="B546" t="str">
            <v>/</v>
          </cell>
          <cell r="C546" t="str">
            <v>/</v>
          </cell>
          <cell r="D546" t="str">
            <v>官渡区吕宏能农副产品经营部</v>
          </cell>
          <cell r="E546" t="str">
            <v>云南</v>
          </cell>
          <cell r="F546" t="str">
            <v>芹菜</v>
          </cell>
          <cell r="G546" t="str">
            <v>散装称重</v>
          </cell>
          <cell r="I546">
            <v>44769</v>
          </cell>
          <cell r="K546" t="str">
            <v>食用农产品</v>
          </cell>
        </row>
        <row r="547">
          <cell r="A547" t="str">
            <v>NCP5301112240233</v>
          </cell>
          <cell r="B547" t="str">
            <v>/</v>
          </cell>
          <cell r="C547" t="str">
            <v>/</v>
          </cell>
          <cell r="D547" t="str">
            <v>昆明市官渡区朱柳红蔬菜经营部</v>
          </cell>
          <cell r="E547" t="str">
            <v>云南</v>
          </cell>
          <cell r="F547" t="str">
            <v>皱皮辣</v>
          </cell>
          <cell r="G547" t="str">
            <v>散装称重</v>
          </cell>
          <cell r="I547">
            <v>44769</v>
          </cell>
          <cell r="K547" t="str">
            <v>食用农产品</v>
          </cell>
        </row>
        <row r="548">
          <cell r="A548" t="str">
            <v>NCP5301112240234</v>
          </cell>
          <cell r="B548" t="str">
            <v>/</v>
          </cell>
          <cell r="C548" t="str">
            <v>/</v>
          </cell>
          <cell r="D548" t="str">
            <v>昆明市官渡区朱柳红蔬菜经营部</v>
          </cell>
          <cell r="E548" t="str">
            <v>云南</v>
          </cell>
          <cell r="F548" t="str">
            <v>尖椒</v>
          </cell>
          <cell r="G548" t="str">
            <v>散装称重</v>
          </cell>
          <cell r="I548">
            <v>44769</v>
          </cell>
          <cell r="K548" t="str">
            <v>食用农产品</v>
          </cell>
        </row>
        <row r="549">
          <cell r="A549" t="str">
            <v>NCP5301112240235</v>
          </cell>
          <cell r="B549" t="str">
            <v>/</v>
          </cell>
          <cell r="C549" t="str">
            <v>/</v>
          </cell>
          <cell r="D549" t="str">
            <v>昆明市官渡区朱柳红蔬菜经营部</v>
          </cell>
          <cell r="E549" t="str">
            <v>云南</v>
          </cell>
          <cell r="F549" t="str">
            <v>甜椒</v>
          </cell>
          <cell r="G549" t="str">
            <v>散装称重</v>
          </cell>
          <cell r="I549">
            <v>44769</v>
          </cell>
          <cell r="K549" t="str">
            <v>食用农产品</v>
          </cell>
        </row>
        <row r="550">
          <cell r="A550" t="str">
            <v>NCP5301112240302</v>
          </cell>
          <cell r="B550" t="str">
            <v>/</v>
          </cell>
          <cell r="C550" t="str">
            <v>/</v>
          </cell>
          <cell r="D550" t="str">
            <v>五里多农博广场陈尤飞蔬菜摊</v>
          </cell>
          <cell r="E550" t="str">
            <v>云南</v>
          </cell>
          <cell r="F550" t="str">
            <v>大白菜</v>
          </cell>
          <cell r="G550" t="str">
            <v>散装称重</v>
          </cell>
          <cell r="I550">
            <v>44769</v>
          </cell>
          <cell r="K550" t="str">
            <v>食用农产品</v>
          </cell>
        </row>
        <row r="551">
          <cell r="A551" t="str">
            <v>NCP5301112240303</v>
          </cell>
          <cell r="B551" t="str">
            <v>/</v>
          </cell>
          <cell r="C551" t="str">
            <v>/</v>
          </cell>
          <cell r="D551" t="str">
            <v>五里多农博广场陈尤飞蔬菜摊</v>
          </cell>
          <cell r="E551" t="str">
            <v>云南</v>
          </cell>
          <cell r="F551" t="str">
            <v>莲花白</v>
          </cell>
          <cell r="G551" t="str">
            <v>散装称重</v>
          </cell>
          <cell r="I551">
            <v>44769</v>
          </cell>
          <cell r="K551" t="str">
            <v>食用农产品</v>
          </cell>
        </row>
        <row r="552">
          <cell r="A552" t="str">
            <v>NCP5301112240304</v>
          </cell>
          <cell r="B552" t="str">
            <v>/</v>
          </cell>
          <cell r="C552" t="str">
            <v>/</v>
          </cell>
          <cell r="D552" t="str">
            <v>五里多农博广场陈尤飞蔬菜摊</v>
          </cell>
          <cell r="E552" t="str">
            <v>云南</v>
          </cell>
          <cell r="F552" t="str">
            <v>上海青</v>
          </cell>
          <cell r="G552" t="str">
            <v>散装称重</v>
          </cell>
          <cell r="I552">
            <v>44769</v>
          </cell>
          <cell r="K552" t="str">
            <v>食用农产品</v>
          </cell>
        </row>
        <row r="553">
          <cell r="A553" t="str">
            <v>NCP5301112240305</v>
          </cell>
          <cell r="B553" t="str">
            <v>/</v>
          </cell>
          <cell r="C553" t="str">
            <v>/</v>
          </cell>
          <cell r="D553" t="str">
            <v>五里多农博广场陈尤飞蔬菜摊</v>
          </cell>
          <cell r="E553" t="str">
            <v>云南</v>
          </cell>
          <cell r="F553" t="str">
            <v>小白菜</v>
          </cell>
          <cell r="G553" t="str">
            <v>散装称重</v>
          </cell>
          <cell r="I553">
            <v>44769</v>
          </cell>
          <cell r="K553" t="str">
            <v>食用农产品</v>
          </cell>
        </row>
        <row r="554">
          <cell r="A554" t="str">
            <v>NCP5301112240307</v>
          </cell>
          <cell r="B554" t="str">
            <v>/</v>
          </cell>
          <cell r="C554" t="str">
            <v>/</v>
          </cell>
          <cell r="D554" t="str">
            <v>官渡区李英谷蔬菜店</v>
          </cell>
          <cell r="E554" t="str">
            <v>云南</v>
          </cell>
          <cell r="F554" t="str">
            <v>芹菜</v>
          </cell>
          <cell r="G554" t="str">
            <v>散装称重</v>
          </cell>
          <cell r="I554">
            <v>44769</v>
          </cell>
          <cell r="K554" t="str">
            <v>食用农产品</v>
          </cell>
        </row>
        <row r="555">
          <cell r="A555" t="str">
            <v>NCP5301112240236</v>
          </cell>
          <cell r="B555" t="str">
            <v>/</v>
          </cell>
          <cell r="C555" t="str">
            <v>/</v>
          </cell>
          <cell r="D555" t="str">
            <v>官渡区黄小彦蔬菜店</v>
          </cell>
          <cell r="E555" t="str">
            <v>云南</v>
          </cell>
          <cell r="F555" t="str">
            <v>番茄</v>
          </cell>
          <cell r="G555" t="str">
            <v>散装称重</v>
          </cell>
          <cell r="I555">
            <v>44769</v>
          </cell>
          <cell r="K555" t="str">
            <v>食用农产品</v>
          </cell>
        </row>
        <row r="556">
          <cell r="A556" t="str">
            <v>NCP5301112240308</v>
          </cell>
          <cell r="B556" t="str">
            <v>/</v>
          </cell>
          <cell r="C556" t="str">
            <v>/</v>
          </cell>
          <cell r="D556" t="str">
            <v>官渡区李英谷蔬菜店</v>
          </cell>
          <cell r="E556" t="str">
            <v>云南</v>
          </cell>
          <cell r="F556" t="str">
            <v>菠菜</v>
          </cell>
          <cell r="G556" t="str">
            <v>散装称重</v>
          </cell>
          <cell r="I556">
            <v>44769</v>
          </cell>
          <cell r="K556" t="str">
            <v>食用农产品</v>
          </cell>
        </row>
        <row r="557">
          <cell r="A557" t="str">
            <v>NCP5301112240237</v>
          </cell>
          <cell r="B557" t="str">
            <v>/</v>
          </cell>
          <cell r="C557" t="str">
            <v>/</v>
          </cell>
          <cell r="D557" t="str">
            <v>官渡区黄小彦蔬菜店</v>
          </cell>
          <cell r="E557" t="str">
            <v>云南</v>
          </cell>
          <cell r="F557" t="str">
            <v>茄子</v>
          </cell>
          <cell r="G557" t="str">
            <v>散装称重</v>
          </cell>
          <cell r="I557">
            <v>44769</v>
          </cell>
          <cell r="K557" t="str">
            <v>食用农产品</v>
          </cell>
        </row>
        <row r="558">
          <cell r="A558" t="str">
            <v>NCP5301112240309</v>
          </cell>
          <cell r="B558" t="str">
            <v>/</v>
          </cell>
          <cell r="C558" t="str">
            <v>/</v>
          </cell>
          <cell r="D558" t="str">
            <v>官渡区李英谷蔬菜店</v>
          </cell>
          <cell r="E558" t="str">
            <v>云南</v>
          </cell>
          <cell r="F558" t="str">
            <v>上海青</v>
          </cell>
          <cell r="G558" t="str">
            <v>散装称重</v>
          </cell>
          <cell r="I558">
            <v>44769</v>
          </cell>
          <cell r="K558" t="str">
            <v>食用农产品</v>
          </cell>
        </row>
        <row r="559">
          <cell r="A559" t="str">
            <v>NCP5301112240238</v>
          </cell>
          <cell r="B559" t="str">
            <v>/</v>
          </cell>
          <cell r="C559" t="str">
            <v>/</v>
          </cell>
          <cell r="D559" t="str">
            <v>官渡区黄小彦蔬菜店</v>
          </cell>
          <cell r="E559" t="str">
            <v>云南</v>
          </cell>
          <cell r="F559" t="str">
            <v>黄瓜</v>
          </cell>
          <cell r="G559" t="str">
            <v>散装称重</v>
          </cell>
          <cell r="I559">
            <v>44769</v>
          </cell>
          <cell r="K55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activeCell="B5" sqref="B5"/>
    </sheetView>
  </sheetViews>
  <sheetFormatPr defaultColWidth="9" defaultRowHeight="13.5"/>
  <cols>
    <col min="1" max="1" width="9.25" style="1" customWidth="1"/>
    <col min="2" max="2" width="5.875" style="1" customWidth="1"/>
    <col min="3" max="4" width="6.625" style="1" customWidth="1"/>
    <col min="5" max="5" width="14.75" style="11" customWidth="1"/>
    <col min="6" max="6" width="7" style="1" customWidth="1"/>
    <col min="7" max="7" width="5.625" style="1" customWidth="1"/>
    <col min="8" max="8" width="9" style="1"/>
    <col min="9" max="9" width="10" style="1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1"/>
  </cols>
  <sheetData>
    <row r="1" spans="1:15" ht="30" customHeight="1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  <c r="I2" s="4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2" t="s">
        <v>13</v>
      </c>
      <c r="O2" s="2" t="s">
        <v>14</v>
      </c>
    </row>
    <row r="3" spans="1:15" ht="33.75">
      <c r="A3" s="7" t="str">
        <f>[1]原始数据!A520</f>
        <v>NCP5301112240216</v>
      </c>
      <c r="B3" s="7">
        <v>1</v>
      </c>
      <c r="C3" s="7" t="str">
        <f>[1]原始数据!B520</f>
        <v>/</v>
      </c>
      <c r="D3" s="7" t="str">
        <f>[1]原始数据!C520</f>
        <v>/</v>
      </c>
      <c r="E3" s="7" t="str">
        <f>[1]原始数据!D520</f>
        <v>官渡区李红琼水果店</v>
      </c>
      <c r="F3" s="7" t="str">
        <f>[1]原始数据!E520</f>
        <v>云南</v>
      </c>
      <c r="G3" s="7" t="str">
        <f>[1]原始数据!F520</f>
        <v>猕猴桃</v>
      </c>
      <c r="H3" s="7" t="str">
        <f>[1]原始数据!G520</f>
        <v>散装称重</v>
      </c>
      <c r="I3" s="8">
        <f>[1]原始数据!I520</f>
        <v>44767</v>
      </c>
      <c r="J3" s="7" t="str">
        <f>[1]原始数据!K520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[1]原始数据!A521</f>
        <v>NCP5301112240217</v>
      </c>
      <c r="B4" s="7">
        <v>2</v>
      </c>
      <c r="C4" s="7" t="str">
        <f>[1]原始数据!B521</f>
        <v>/</v>
      </c>
      <c r="D4" s="7" t="str">
        <f>[1]原始数据!C521</f>
        <v>/</v>
      </c>
      <c r="E4" s="7" t="str">
        <f>[1]原始数据!D521</f>
        <v>官渡区李红琼水果店</v>
      </c>
      <c r="F4" s="7" t="str">
        <f>[1]原始数据!E521</f>
        <v>云南</v>
      </c>
      <c r="G4" s="7" t="str">
        <f>[1]原始数据!F521</f>
        <v>柚子</v>
      </c>
      <c r="H4" s="7" t="str">
        <f>[1]原始数据!G521</f>
        <v>散装称重</v>
      </c>
      <c r="I4" s="8">
        <f>[1]原始数据!I521</f>
        <v>44767</v>
      </c>
      <c r="J4" s="7" t="str">
        <f>[1]原始数据!K521</f>
        <v>食用农产品</v>
      </c>
      <c r="K4" s="7" t="s">
        <v>19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[1]原始数据!A522</f>
        <v>NCP5301112240218</v>
      </c>
      <c r="B5" s="7">
        <v>3</v>
      </c>
      <c r="C5" s="7" t="str">
        <f>[1]原始数据!B522</f>
        <v>/</v>
      </c>
      <c r="D5" s="7" t="str">
        <f>[1]原始数据!C522</f>
        <v>/</v>
      </c>
      <c r="E5" s="7" t="str">
        <f>[1]原始数据!D522</f>
        <v>官渡区佘万洪蔬菜店</v>
      </c>
      <c r="F5" s="7" t="str">
        <f>[1]原始数据!E522</f>
        <v>云南</v>
      </c>
      <c r="G5" s="7" t="str">
        <f>[1]原始数据!F522</f>
        <v>番茄</v>
      </c>
      <c r="H5" s="7" t="str">
        <f>[1]原始数据!G522</f>
        <v>散装称重</v>
      </c>
      <c r="I5" s="8">
        <f>[1]原始数据!I522</f>
        <v>44767</v>
      </c>
      <c r="J5" s="7" t="str">
        <f>[1]原始数据!K522</f>
        <v>食用农产品</v>
      </c>
      <c r="K5" s="7" t="s">
        <v>20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[1]原始数据!A523</f>
        <v>NCP5301112240219</v>
      </c>
      <c r="B6" s="7">
        <v>4</v>
      </c>
      <c r="C6" s="7" t="str">
        <f>[1]原始数据!B523</f>
        <v>/</v>
      </c>
      <c r="D6" s="7" t="str">
        <f>[1]原始数据!C523</f>
        <v>/</v>
      </c>
      <c r="E6" s="7" t="str">
        <f>[1]原始数据!D523</f>
        <v>官渡区佘万洪蔬菜店</v>
      </c>
      <c r="F6" s="7" t="str">
        <f>[1]原始数据!E523</f>
        <v>云南</v>
      </c>
      <c r="G6" s="7" t="str">
        <f>[1]原始数据!F523</f>
        <v>黄瓜</v>
      </c>
      <c r="H6" s="7" t="str">
        <f>[1]原始数据!G523</f>
        <v>散装称重</v>
      </c>
      <c r="I6" s="8">
        <f>[1]原始数据!I523</f>
        <v>44767</v>
      </c>
      <c r="J6" s="7" t="str">
        <f>[1]原始数据!K523</f>
        <v>食用农产品</v>
      </c>
      <c r="K6" s="7" t="s">
        <v>21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[1]原始数据!A524</f>
        <v>NCP5301112240213</v>
      </c>
      <c r="B7" s="7">
        <v>5</v>
      </c>
      <c r="C7" s="7" t="str">
        <f>[1]原始数据!B524</f>
        <v>/</v>
      </c>
      <c r="D7" s="7" t="str">
        <f>[1]原始数据!C524</f>
        <v>/</v>
      </c>
      <c r="E7" s="7" t="str">
        <f>[1]原始数据!D524</f>
        <v>官渡区程胜林蔬菜店</v>
      </c>
      <c r="F7" s="7" t="str">
        <f>[1]原始数据!E524</f>
        <v>云南</v>
      </c>
      <c r="G7" s="7" t="str">
        <f>[1]原始数据!F524</f>
        <v>芹菜</v>
      </c>
      <c r="H7" s="7" t="str">
        <f>[1]原始数据!G524</f>
        <v>散装称重</v>
      </c>
      <c r="I7" s="8">
        <f>[1]原始数据!I524</f>
        <v>44767</v>
      </c>
      <c r="J7" s="7" t="str">
        <f>[1]原始数据!K524</f>
        <v>食用农产品</v>
      </c>
      <c r="K7" s="7" t="s">
        <v>20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[1]原始数据!A525</f>
        <v>NCP5301112240214</v>
      </c>
      <c r="B8" s="7">
        <v>6</v>
      </c>
      <c r="C8" s="7" t="str">
        <f>[1]原始数据!B525</f>
        <v>/</v>
      </c>
      <c r="D8" s="7" t="str">
        <f>[1]原始数据!C525</f>
        <v>/</v>
      </c>
      <c r="E8" s="7" t="str">
        <f>[1]原始数据!D525</f>
        <v>官渡区程胜林蔬菜店</v>
      </c>
      <c r="F8" s="7" t="str">
        <f>[1]原始数据!E525</f>
        <v>云南</v>
      </c>
      <c r="G8" s="7" t="str">
        <f>[1]原始数据!F525</f>
        <v>菠菜</v>
      </c>
      <c r="H8" s="7" t="str">
        <f>[1]原始数据!G525</f>
        <v>散装称重</v>
      </c>
      <c r="I8" s="8">
        <f>[1]原始数据!I525</f>
        <v>44767</v>
      </c>
      <c r="J8" s="7" t="str">
        <f>[1]原始数据!K525</f>
        <v>食用农产品</v>
      </c>
      <c r="K8" s="7" t="s">
        <v>22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[1]原始数据!A526</f>
        <v>NCP5301112240220</v>
      </c>
      <c r="B9" s="7">
        <v>7</v>
      </c>
      <c r="C9" s="7" t="str">
        <f>[1]原始数据!B526</f>
        <v>/</v>
      </c>
      <c r="D9" s="7" t="str">
        <f>[1]原始数据!C526</f>
        <v>/</v>
      </c>
      <c r="E9" s="7" t="str">
        <f>[1]原始数据!D526</f>
        <v>昆明市官渡区杨亚水果店</v>
      </c>
      <c r="F9" s="7" t="str">
        <f>[1]原始数据!E526</f>
        <v>云南</v>
      </c>
      <c r="G9" s="7" t="str">
        <f>[1]原始数据!F526</f>
        <v>昭通苹果</v>
      </c>
      <c r="H9" s="7" t="str">
        <f>[1]原始数据!G526</f>
        <v>散装称重</v>
      </c>
      <c r="I9" s="8">
        <f>[1]原始数据!I526</f>
        <v>44769</v>
      </c>
      <c r="J9" s="7" t="str">
        <f>[1]原始数据!K526</f>
        <v>食用农产品</v>
      </c>
      <c r="K9" s="7" t="s">
        <v>23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[1]原始数据!A527</f>
        <v>NCP5301112240221</v>
      </c>
      <c r="B10" s="7">
        <v>8</v>
      </c>
      <c r="C10" s="7" t="str">
        <f>[1]原始数据!B527</f>
        <v>/</v>
      </c>
      <c r="D10" s="7" t="str">
        <f>[1]原始数据!C527</f>
        <v>/</v>
      </c>
      <c r="E10" s="7" t="str">
        <f>[1]原始数据!D527</f>
        <v>昆明市官渡区杨亚水果店</v>
      </c>
      <c r="F10" s="7" t="str">
        <f>[1]原始数据!E527</f>
        <v>云南</v>
      </c>
      <c r="G10" s="7" t="str">
        <f>[1]原始数据!F527</f>
        <v>苹果</v>
      </c>
      <c r="H10" s="7" t="str">
        <f>[1]原始数据!G527</f>
        <v>散装称重</v>
      </c>
      <c r="I10" s="8">
        <f>[1]原始数据!I527</f>
        <v>44769</v>
      </c>
      <c r="J10" s="7" t="str">
        <f>[1]原始数据!K527</f>
        <v>食用农产品</v>
      </c>
      <c r="K10" s="7" t="s">
        <v>24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[1]原始数据!A528</f>
        <v>NCP5301112240222</v>
      </c>
      <c r="B11" s="7">
        <v>9</v>
      </c>
      <c r="C11" s="7" t="str">
        <f>[1]原始数据!B528</f>
        <v>/</v>
      </c>
      <c r="D11" s="7" t="str">
        <f>[1]原始数据!C528</f>
        <v>/</v>
      </c>
      <c r="E11" s="7" t="str">
        <f>[1]原始数据!D528</f>
        <v>昆明市官渡区杨亚水果店</v>
      </c>
      <c r="F11" s="7" t="str">
        <f>[1]原始数据!E528</f>
        <v>云南</v>
      </c>
      <c r="G11" s="7" t="str">
        <f>[1]原始数据!F528</f>
        <v>梨</v>
      </c>
      <c r="H11" s="7" t="str">
        <f>[1]原始数据!G528</f>
        <v>散装称重</v>
      </c>
      <c r="I11" s="8">
        <f>[1]原始数据!I528</f>
        <v>44769</v>
      </c>
      <c r="J11" s="7" t="str">
        <f>[1]原始数据!K528</f>
        <v>食用农产品</v>
      </c>
      <c r="K11" s="7" t="s">
        <v>20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[1]原始数据!A529</f>
        <v>NCP5301112240223</v>
      </c>
      <c r="B12" s="7">
        <v>10</v>
      </c>
      <c r="C12" s="7" t="str">
        <f>[1]原始数据!B529</f>
        <v>/</v>
      </c>
      <c r="D12" s="7" t="str">
        <f>[1]原始数据!C529</f>
        <v>/</v>
      </c>
      <c r="E12" s="7" t="str">
        <f>[1]原始数据!D529</f>
        <v>官渡区张晓杰水果店</v>
      </c>
      <c r="F12" s="7" t="str">
        <f>[1]原始数据!E529</f>
        <v>云南</v>
      </c>
      <c r="G12" s="7" t="str">
        <f>[1]原始数据!F529</f>
        <v>柠檬</v>
      </c>
      <c r="H12" s="7" t="str">
        <f>[1]原始数据!G529</f>
        <v>散装称重</v>
      </c>
      <c r="I12" s="8">
        <f>[1]原始数据!I529</f>
        <v>44769</v>
      </c>
      <c r="J12" s="7" t="str">
        <f>[1]原始数据!K529</f>
        <v>食用农产品</v>
      </c>
      <c r="K12" s="7" t="s">
        <v>25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[1]原始数据!A530</f>
        <v>NCP5301112240224</v>
      </c>
      <c r="B13" s="7">
        <v>11</v>
      </c>
      <c r="C13" s="7" t="str">
        <f>[1]原始数据!B530</f>
        <v>/</v>
      </c>
      <c r="D13" s="7" t="str">
        <f>[1]原始数据!C530</f>
        <v>/</v>
      </c>
      <c r="E13" s="7" t="str">
        <f>[1]原始数据!D530</f>
        <v>官渡区张晓杰水果店</v>
      </c>
      <c r="F13" s="7" t="str">
        <f>[1]原始数据!E530</f>
        <v>云南</v>
      </c>
      <c r="G13" s="7" t="str">
        <f>[1]原始数据!F530</f>
        <v>青柠檬</v>
      </c>
      <c r="H13" s="7" t="str">
        <f>[1]原始数据!G530</f>
        <v>散装称重</v>
      </c>
      <c r="I13" s="8">
        <f>[1]原始数据!I530</f>
        <v>44769</v>
      </c>
      <c r="J13" s="7" t="str">
        <f>[1]原始数据!K530</f>
        <v>食用农产品</v>
      </c>
      <c r="K13" s="7" t="s">
        <v>20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[1]原始数据!A531</f>
        <v>NCP5301112240225</v>
      </c>
      <c r="B14" s="7">
        <v>12</v>
      </c>
      <c r="C14" s="7" t="str">
        <f>[1]原始数据!B531</f>
        <v>/</v>
      </c>
      <c r="D14" s="7" t="str">
        <f>[1]原始数据!C531</f>
        <v>/</v>
      </c>
      <c r="E14" s="7" t="str">
        <f>[1]原始数据!D531</f>
        <v>官渡区张晓杰水果店</v>
      </c>
      <c r="F14" s="7" t="str">
        <f>[1]原始数据!E531</f>
        <v>云南</v>
      </c>
      <c r="G14" s="7" t="str">
        <f>[1]原始数据!F531</f>
        <v>猕猴桃</v>
      </c>
      <c r="H14" s="7" t="str">
        <f>[1]原始数据!G531</f>
        <v>散装称重</v>
      </c>
      <c r="I14" s="8">
        <f>[1]原始数据!I531</f>
        <v>44769</v>
      </c>
      <c r="J14" s="7" t="str">
        <f>[1]原始数据!K531</f>
        <v>食用农产品</v>
      </c>
      <c r="K14" s="7" t="s">
        <v>26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[1]原始数据!A532</f>
        <v>NCP5301112240226</v>
      </c>
      <c r="B15" s="7">
        <v>13</v>
      </c>
      <c r="C15" s="7" t="str">
        <f>[1]原始数据!B532</f>
        <v>/</v>
      </c>
      <c r="D15" s="7" t="str">
        <f>[1]原始数据!C532</f>
        <v>/</v>
      </c>
      <c r="E15" s="7" t="str">
        <f>[1]原始数据!D532</f>
        <v>官渡区张晓杰水果店</v>
      </c>
      <c r="F15" s="7" t="str">
        <f>[1]原始数据!E532</f>
        <v>云南</v>
      </c>
      <c r="G15" s="7" t="str">
        <f>[1]原始数据!F532</f>
        <v>芒果</v>
      </c>
      <c r="H15" s="7" t="str">
        <f>[1]原始数据!G532</f>
        <v>散装称重</v>
      </c>
      <c r="I15" s="8">
        <f>[1]原始数据!I532</f>
        <v>44769</v>
      </c>
      <c r="J15" s="7" t="str">
        <f>[1]原始数据!K532</f>
        <v>食用农产品</v>
      </c>
      <c r="K15" s="7" t="s">
        <v>20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[1]原始数据!A533</f>
        <v>NCP5301112240294</v>
      </c>
      <c r="B16" s="7">
        <v>14</v>
      </c>
      <c r="C16" s="7" t="str">
        <f>[1]原始数据!B533</f>
        <v>/</v>
      </c>
      <c r="D16" s="7" t="str">
        <f>[1]原始数据!C533</f>
        <v>/</v>
      </c>
      <c r="E16" s="7" t="str">
        <f>[1]原始数据!D533</f>
        <v>五里多农博广场梁冲蔬菜摊</v>
      </c>
      <c r="F16" s="7" t="str">
        <f>[1]原始数据!E533</f>
        <v>云南</v>
      </c>
      <c r="G16" s="7" t="str">
        <f>[1]原始数据!F533</f>
        <v>番茄</v>
      </c>
      <c r="H16" s="7" t="str">
        <f>[1]原始数据!G533</f>
        <v>散装称重</v>
      </c>
      <c r="I16" s="8">
        <f>[1]原始数据!I533</f>
        <v>44769</v>
      </c>
      <c r="J16" s="7" t="str">
        <f>[1]原始数据!K533</f>
        <v>食用农产品</v>
      </c>
      <c r="K16" s="7" t="s">
        <v>27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[1]原始数据!A534</f>
        <v>NCP5301112240227</v>
      </c>
      <c r="B17" s="7">
        <v>15</v>
      </c>
      <c r="C17" s="7" t="str">
        <f>[1]原始数据!B534</f>
        <v>/</v>
      </c>
      <c r="D17" s="7" t="str">
        <f>[1]原始数据!C534</f>
        <v>/</v>
      </c>
      <c r="E17" s="7" t="str">
        <f>[1]原始数据!D534</f>
        <v>官渡区张晓杰水果店</v>
      </c>
      <c r="F17" s="7" t="str">
        <f>[1]原始数据!E534</f>
        <v>云南</v>
      </c>
      <c r="G17" s="7" t="str">
        <f>[1]原始数据!F534</f>
        <v>葡萄</v>
      </c>
      <c r="H17" s="7" t="str">
        <f>[1]原始数据!G534</f>
        <v>散装称重</v>
      </c>
      <c r="I17" s="8">
        <f>[1]原始数据!I534</f>
        <v>44769</v>
      </c>
      <c r="J17" s="7" t="str">
        <f>[1]原始数据!K534</f>
        <v>食用农产品</v>
      </c>
      <c r="K17" s="7" t="s">
        <v>18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[1]原始数据!A535</f>
        <v>NCP5301112240295</v>
      </c>
      <c r="B18" s="7">
        <v>16</v>
      </c>
      <c r="C18" s="7" t="str">
        <f>[1]原始数据!B535</f>
        <v>/</v>
      </c>
      <c r="D18" s="7" t="str">
        <f>[1]原始数据!C535</f>
        <v>/</v>
      </c>
      <c r="E18" s="7" t="str">
        <f>[1]原始数据!D535</f>
        <v>五里多农博广场梁冲蔬菜摊</v>
      </c>
      <c r="F18" s="7" t="str">
        <f>[1]原始数据!E535</f>
        <v>云南</v>
      </c>
      <c r="G18" s="7" t="str">
        <f>[1]原始数据!F535</f>
        <v>藕</v>
      </c>
      <c r="H18" s="7" t="str">
        <f>[1]原始数据!G535</f>
        <v>散装称重</v>
      </c>
      <c r="I18" s="8">
        <f>[1]原始数据!I535</f>
        <v>44769</v>
      </c>
      <c r="J18" s="7" t="str">
        <f>[1]原始数据!K535</f>
        <v>食用农产品</v>
      </c>
      <c r="K18" s="7" t="s">
        <v>18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[1]原始数据!A536</f>
        <v>NCP5301112240296</v>
      </c>
      <c r="B19" s="7">
        <v>17</v>
      </c>
      <c r="C19" s="7" t="str">
        <f>[1]原始数据!B536</f>
        <v>/</v>
      </c>
      <c r="D19" s="7" t="str">
        <f>[1]原始数据!C536</f>
        <v>/</v>
      </c>
      <c r="E19" s="7" t="str">
        <f>[1]原始数据!D536</f>
        <v>五里多农博广场梁冲蔬菜摊</v>
      </c>
      <c r="F19" s="7" t="str">
        <f>[1]原始数据!E536</f>
        <v>云南</v>
      </c>
      <c r="G19" s="7" t="str">
        <f>[1]原始数据!F536</f>
        <v>大白菜</v>
      </c>
      <c r="H19" s="7" t="str">
        <f>[1]原始数据!G536</f>
        <v>散装称重</v>
      </c>
      <c r="I19" s="8">
        <f>[1]原始数据!I536</f>
        <v>44769</v>
      </c>
      <c r="J19" s="7" t="str">
        <f>[1]原始数据!K536</f>
        <v>食用农产品</v>
      </c>
      <c r="K19" s="7" t="s">
        <v>28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[1]原始数据!A537</f>
        <v>NCP5301112240228</v>
      </c>
      <c r="B20" s="7">
        <v>18</v>
      </c>
      <c r="C20" s="7" t="str">
        <f>[1]原始数据!B537</f>
        <v>/</v>
      </c>
      <c r="D20" s="7" t="str">
        <f>[1]原始数据!C537</f>
        <v>/</v>
      </c>
      <c r="E20" s="7" t="str">
        <f>[1]原始数据!D537</f>
        <v>昆明市官渡区邱梅农副产品经营部</v>
      </c>
      <c r="F20" s="7" t="str">
        <f>[1]原始数据!E537</f>
        <v>云南</v>
      </c>
      <c r="G20" s="7" t="str">
        <f>[1]原始数据!F537</f>
        <v>番茄</v>
      </c>
      <c r="H20" s="7" t="str">
        <f>[1]原始数据!G537</f>
        <v>散装称重</v>
      </c>
      <c r="I20" s="8">
        <f>[1]原始数据!I537</f>
        <v>44769</v>
      </c>
      <c r="J20" s="7" t="str">
        <f>[1]原始数据!K537</f>
        <v>食用农产品</v>
      </c>
      <c r="K20" s="7" t="s">
        <v>18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[1]原始数据!A538</f>
        <v>NCP5301112240229</v>
      </c>
      <c r="B21" s="7">
        <v>19</v>
      </c>
      <c r="C21" s="7" t="str">
        <f>[1]原始数据!B538</f>
        <v>/</v>
      </c>
      <c r="D21" s="7" t="str">
        <f>[1]原始数据!C538</f>
        <v>/</v>
      </c>
      <c r="E21" s="7" t="str">
        <f>[1]原始数据!D538</f>
        <v>昆明市官渡区邱梅农副产品经营部</v>
      </c>
      <c r="F21" s="7" t="str">
        <f>[1]原始数据!E538</f>
        <v>云南</v>
      </c>
      <c r="G21" s="7" t="str">
        <f>[1]原始数据!F538</f>
        <v>黄瓜</v>
      </c>
      <c r="H21" s="7" t="str">
        <f>[1]原始数据!G538</f>
        <v>散装称重</v>
      </c>
      <c r="I21" s="8">
        <f>[1]原始数据!I538</f>
        <v>44769</v>
      </c>
      <c r="J21" s="7" t="str">
        <f>[1]原始数据!K538</f>
        <v>食用农产品</v>
      </c>
      <c r="K21" s="7" t="s">
        <v>29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[1]原始数据!A539</f>
        <v>NCP5301112240230</v>
      </c>
      <c r="B22" s="7">
        <v>20</v>
      </c>
      <c r="C22" s="7" t="str">
        <f>[1]原始数据!B539</f>
        <v>/</v>
      </c>
      <c r="D22" s="7" t="str">
        <f>[1]原始数据!C539</f>
        <v>/</v>
      </c>
      <c r="E22" s="7" t="str">
        <f>[1]原始数据!D539</f>
        <v>昆明市官渡区邱梅农副产品经营部</v>
      </c>
      <c r="F22" s="7" t="str">
        <f>[1]原始数据!E539</f>
        <v>云南</v>
      </c>
      <c r="G22" s="7" t="str">
        <f>[1]原始数据!F539</f>
        <v>甜椒</v>
      </c>
      <c r="H22" s="7" t="str">
        <f>[1]原始数据!G539</f>
        <v>散装称重</v>
      </c>
      <c r="I22" s="8">
        <f>[1]原始数据!I539</f>
        <v>44769</v>
      </c>
      <c r="J22" s="7" t="str">
        <f>[1]原始数据!K539</f>
        <v>食用农产品</v>
      </c>
      <c r="K22" s="7" t="s">
        <v>20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[1]原始数据!A540</f>
        <v>NCP5301112240231</v>
      </c>
      <c r="B23" s="7">
        <v>21</v>
      </c>
      <c r="C23" s="7" t="str">
        <f>[1]原始数据!B540</f>
        <v>/</v>
      </c>
      <c r="D23" s="7" t="str">
        <f>[1]原始数据!C540</f>
        <v>/</v>
      </c>
      <c r="E23" s="7" t="str">
        <f>[1]原始数据!D540</f>
        <v>昆明市官渡区邱梅农副产品经营部</v>
      </c>
      <c r="F23" s="7" t="str">
        <f>[1]原始数据!E540</f>
        <v>云南</v>
      </c>
      <c r="G23" s="7" t="str">
        <f>[1]原始数据!F540</f>
        <v>辣椒</v>
      </c>
      <c r="H23" s="7" t="str">
        <f>[1]原始数据!G540</f>
        <v>散装称重</v>
      </c>
      <c r="I23" s="8">
        <f>[1]原始数据!I540</f>
        <v>44769</v>
      </c>
      <c r="J23" s="7" t="str">
        <f>[1]原始数据!K540</f>
        <v>食用农产品</v>
      </c>
      <c r="K23" s="7" t="s">
        <v>30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[1]原始数据!A541</f>
        <v>NCP5301112240232</v>
      </c>
      <c r="B24" s="7">
        <v>22</v>
      </c>
      <c r="C24" s="7" t="str">
        <f>[1]原始数据!B541</f>
        <v>/</v>
      </c>
      <c r="D24" s="7" t="str">
        <f>[1]原始数据!C541</f>
        <v>/</v>
      </c>
      <c r="E24" s="7" t="str">
        <f>[1]原始数据!D541</f>
        <v>昆明市官渡区邱梅农副产品经营部</v>
      </c>
      <c r="F24" s="7" t="str">
        <f>[1]原始数据!E541</f>
        <v>云南</v>
      </c>
      <c r="G24" s="7" t="str">
        <f>[1]原始数据!F541</f>
        <v>皱皮辣</v>
      </c>
      <c r="H24" s="7" t="str">
        <f>[1]原始数据!G541</f>
        <v>散装称重</v>
      </c>
      <c r="I24" s="8">
        <f>[1]原始数据!I541</f>
        <v>44769</v>
      </c>
      <c r="J24" s="7" t="str">
        <f>[1]原始数据!K541</f>
        <v>食用农产品</v>
      </c>
      <c r="K24" s="7" t="s">
        <v>20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[1]原始数据!A542</f>
        <v>NCP5301112240297</v>
      </c>
      <c r="B25" s="7">
        <v>23</v>
      </c>
      <c r="C25" s="7" t="str">
        <f>[1]原始数据!B542</f>
        <v>/</v>
      </c>
      <c r="D25" s="7" t="str">
        <f>[1]原始数据!C542</f>
        <v>/</v>
      </c>
      <c r="E25" s="7" t="str">
        <f>[1]原始数据!D542</f>
        <v>官渡区吕宏能农副产品经营部</v>
      </c>
      <c r="F25" s="7" t="str">
        <f>[1]原始数据!E542</f>
        <v>云南</v>
      </c>
      <c r="G25" s="7" t="str">
        <f>[1]原始数据!F542</f>
        <v>油麦菜</v>
      </c>
      <c r="H25" s="7" t="str">
        <f>[1]原始数据!G542</f>
        <v>散装称重</v>
      </c>
      <c r="I25" s="8">
        <f>[1]原始数据!I542</f>
        <v>44769</v>
      </c>
      <c r="J25" s="7" t="str">
        <f>[1]原始数据!K542</f>
        <v>食用农产品</v>
      </c>
      <c r="K25" s="7" t="s">
        <v>31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[1]原始数据!A543</f>
        <v>NCP5301112240298</v>
      </c>
      <c r="B26" s="7">
        <v>24</v>
      </c>
      <c r="C26" s="7" t="str">
        <f>[1]原始数据!B543</f>
        <v>/</v>
      </c>
      <c r="D26" s="7" t="str">
        <f>[1]原始数据!C543</f>
        <v>/</v>
      </c>
      <c r="E26" s="7" t="str">
        <f>[1]原始数据!D543</f>
        <v>官渡区吕宏能农副产品经营部</v>
      </c>
      <c r="F26" s="7" t="str">
        <f>[1]原始数据!E543</f>
        <v>云南</v>
      </c>
      <c r="G26" s="7" t="str">
        <f>[1]原始数据!F543</f>
        <v>菠菜</v>
      </c>
      <c r="H26" s="7" t="str">
        <f>[1]原始数据!G543</f>
        <v>散装称重</v>
      </c>
      <c r="I26" s="8">
        <f>[1]原始数据!I543</f>
        <v>44769</v>
      </c>
      <c r="J26" s="7" t="str">
        <f>[1]原始数据!K543</f>
        <v>食用农产品</v>
      </c>
      <c r="K26" s="7" t="s">
        <v>20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[1]原始数据!A544</f>
        <v>NCP5301112240299</v>
      </c>
      <c r="B27" s="7">
        <v>25</v>
      </c>
      <c r="C27" s="7" t="str">
        <f>[1]原始数据!B544</f>
        <v>/</v>
      </c>
      <c r="D27" s="7" t="str">
        <f>[1]原始数据!C544</f>
        <v>/</v>
      </c>
      <c r="E27" s="7" t="str">
        <f>[1]原始数据!D544</f>
        <v>官渡区吕宏能农副产品经营部</v>
      </c>
      <c r="F27" s="7" t="str">
        <f>[1]原始数据!E544</f>
        <v>云南</v>
      </c>
      <c r="G27" s="7" t="str">
        <f>[1]原始数据!F544</f>
        <v>上海青</v>
      </c>
      <c r="H27" s="7" t="str">
        <f>[1]原始数据!G544</f>
        <v>散装称重</v>
      </c>
      <c r="I27" s="8">
        <f>[1]原始数据!I544</f>
        <v>44769</v>
      </c>
      <c r="J27" s="7" t="str">
        <f>[1]原始数据!K544</f>
        <v>食用农产品</v>
      </c>
      <c r="K27" s="7" t="s">
        <v>27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[1]原始数据!A545</f>
        <v>NCP5301112240300</v>
      </c>
      <c r="B28" s="7">
        <v>26</v>
      </c>
      <c r="C28" s="7" t="str">
        <f>[1]原始数据!B545</f>
        <v>/</v>
      </c>
      <c r="D28" s="7" t="str">
        <f>[1]原始数据!C545</f>
        <v>/</v>
      </c>
      <c r="E28" s="7" t="str">
        <f>[1]原始数据!D545</f>
        <v>官渡区吕宏能农副产品经营部</v>
      </c>
      <c r="F28" s="7" t="str">
        <f>[1]原始数据!E545</f>
        <v>云南</v>
      </c>
      <c r="G28" s="7" t="str">
        <f>[1]原始数据!F545</f>
        <v>小白菜</v>
      </c>
      <c r="H28" s="7" t="str">
        <f>[1]原始数据!G545</f>
        <v>散装称重</v>
      </c>
      <c r="I28" s="8">
        <f>[1]原始数据!I545</f>
        <v>44769</v>
      </c>
      <c r="J28" s="7" t="str">
        <f>[1]原始数据!K545</f>
        <v>食用农产品</v>
      </c>
      <c r="K28" s="7" t="s">
        <v>32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[1]原始数据!A546</f>
        <v>NCP5301112240301</v>
      </c>
      <c r="B29" s="7">
        <v>27</v>
      </c>
      <c r="C29" s="7" t="str">
        <f>[1]原始数据!B546</f>
        <v>/</v>
      </c>
      <c r="D29" s="7" t="str">
        <f>[1]原始数据!C546</f>
        <v>/</v>
      </c>
      <c r="E29" s="7" t="str">
        <f>[1]原始数据!D546</f>
        <v>官渡区吕宏能农副产品经营部</v>
      </c>
      <c r="F29" s="7" t="str">
        <f>[1]原始数据!E546</f>
        <v>云南</v>
      </c>
      <c r="G29" s="7" t="str">
        <f>[1]原始数据!F546</f>
        <v>芹菜</v>
      </c>
      <c r="H29" s="7" t="str">
        <f>[1]原始数据!G546</f>
        <v>散装称重</v>
      </c>
      <c r="I29" s="8">
        <f>[1]原始数据!I546</f>
        <v>44769</v>
      </c>
      <c r="J29" s="7" t="str">
        <f>[1]原始数据!K546</f>
        <v>食用农产品</v>
      </c>
      <c r="K29" s="7" t="s">
        <v>18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[1]原始数据!A547</f>
        <v>NCP5301112240233</v>
      </c>
      <c r="B30" s="7">
        <v>28</v>
      </c>
      <c r="C30" s="7" t="str">
        <f>[1]原始数据!B547</f>
        <v>/</v>
      </c>
      <c r="D30" s="7" t="str">
        <f>[1]原始数据!C547</f>
        <v>/</v>
      </c>
      <c r="E30" s="7" t="str">
        <f>[1]原始数据!D547</f>
        <v>昆明市官渡区朱柳红蔬菜经营部</v>
      </c>
      <c r="F30" s="7" t="str">
        <f>[1]原始数据!E547</f>
        <v>云南</v>
      </c>
      <c r="G30" s="7" t="str">
        <f>[1]原始数据!F547</f>
        <v>皱皮辣</v>
      </c>
      <c r="H30" s="7" t="str">
        <f>[1]原始数据!G547</f>
        <v>散装称重</v>
      </c>
      <c r="I30" s="8">
        <f>[1]原始数据!I547</f>
        <v>44769</v>
      </c>
      <c r="J30" s="7" t="str">
        <f>[1]原始数据!K547</f>
        <v>食用农产品</v>
      </c>
      <c r="K30" s="7" t="s">
        <v>18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[1]原始数据!A548</f>
        <v>NCP5301112240234</v>
      </c>
      <c r="B31" s="7">
        <v>29</v>
      </c>
      <c r="C31" s="7" t="str">
        <f>[1]原始数据!B548</f>
        <v>/</v>
      </c>
      <c r="D31" s="7" t="str">
        <f>[1]原始数据!C548</f>
        <v>/</v>
      </c>
      <c r="E31" s="7" t="str">
        <f>[1]原始数据!D548</f>
        <v>昆明市官渡区朱柳红蔬菜经营部</v>
      </c>
      <c r="F31" s="7" t="str">
        <f>[1]原始数据!E548</f>
        <v>云南</v>
      </c>
      <c r="G31" s="7" t="str">
        <f>[1]原始数据!F548</f>
        <v>尖椒</v>
      </c>
      <c r="H31" s="7" t="str">
        <f>[1]原始数据!G548</f>
        <v>散装称重</v>
      </c>
      <c r="I31" s="8">
        <f>[1]原始数据!I548</f>
        <v>44769</v>
      </c>
      <c r="J31" s="7" t="str">
        <f>[1]原始数据!K548</f>
        <v>食用农产品</v>
      </c>
      <c r="K31" s="7" t="s">
        <v>18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[1]原始数据!A549</f>
        <v>NCP5301112240235</v>
      </c>
      <c r="B32" s="7">
        <v>30</v>
      </c>
      <c r="C32" s="7" t="str">
        <f>[1]原始数据!B549</f>
        <v>/</v>
      </c>
      <c r="D32" s="7" t="str">
        <f>[1]原始数据!C549</f>
        <v>/</v>
      </c>
      <c r="E32" s="7" t="str">
        <f>[1]原始数据!D549</f>
        <v>昆明市官渡区朱柳红蔬菜经营部</v>
      </c>
      <c r="F32" s="7" t="str">
        <f>[1]原始数据!E549</f>
        <v>云南</v>
      </c>
      <c r="G32" s="7" t="str">
        <f>[1]原始数据!F549</f>
        <v>甜椒</v>
      </c>
      <c r="H32" s="7" t="str">
        <f>[1]原始数据!G549</f>
        <v>散装称重</v>
      </c>
      <c r="I32" s="8">
        <f>[1]原始数据!I549</f>
        <v>44769</v>
      </c>
      <c r="J32" s="7" t="str">
        <f>[1]原始数据!K549</f>
        <v>食用农产品</v>
      </c>
      <c r="K32" s="7" t="s">
        <v>33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[1]原始数据!A550</f>
        <v>NCP5301112240302</v>
      </c>
      <c r="B33" s="7">
        <v>31</v>
      </c>
      <c r="C33" s="7" t="str">
        <f>[1]原始数据!B550</f>
        <v>/</v>
      </c>
      <c r="D33" s="7" t="str">
        <f>[1]原始数据!C550</f>
        <v>/</v>
      </c>
      <c r="E33" s="7" t="str">
        <f>[1]原始数据!D550</f>
        <v>五里多农博广场陈尤飞蔬菜摊</v>
      </c>
      <c r="F33" s="7" t="str">
        <f>[1]原始数据!E550</f>
        <v>云南</v>
      </c>
      <c r="G33" s="7" t="str">
        <f>[1]原始数据!F550</f>
        <v>大白菜</v>
      </c>
      <c r="H33" s="7" t="str">
        <f>[1]原始数据!G550</f>
        <v>散装称重</v>
      </c>
      <c r="I33" s="8">
        <f>[1]原始数据!I550</f>
        <v>44769</v>
      </c>
      <c r="J33" s="7" t="str">
        <f>[1]原始数据!K550</f>
        <v>食用农产品</v>
      </c>
      <c r="K33" s="7" t="s">
        <v>23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[1]原始数据!A551</f>
        <v>NCP5301112240303</v>
      </c>
      <c r="B34" s="7">
        <v>32</v>
      </c>
      <c r="C34" s="7" t="str">
        <f>[1]原始数据!B551</f>
        <v>/</v>
      </c>
      <c r="D34" s="7" t="str">
        <f>[1]原始数据!C551</f>
        <v>/</v>
      </c>
      <c r="E34" s="7" t="str">
        <f>[1]原始数据!D551</f>
        <v>五里多农博广场陈尤飞蔬菜摊</v>
      </c>
      <c r="F34" s="7" t="str">
        <f>[1]原始数据!E551</f>
        <v>云南</v>
      </c>
      <c r="G34" s="7" t="str">
        <f>[1]原始数据!F551</f>
        <v>莲花白</v>
      </c>
      <c r="H34" s="7" t="str">
        <f>[1]原始数据!G551</f>
        <v>散装称重</v>
      </c>
      <c r="I34" s="8">
        <f>[1]原始数据!I551</f>
        <v>44769</v>
      </c>
      <c r="J34" s="7" t="str">
        <f>[1]原始数据!K551</f>
        <v>食用农产品</v>
      </c>
      <c r="K34" s="7" t="s">
        <v>21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[1]原始数据!A552</f>
        <v>NCP5301112240304</v>
      </c>
      <c r="B35" s="7">
        <v>33</v>
      </c>
      <c r="C35" s="7" t="str">
        <f>[1]原始数据!B552</f>
        <v>/</v>
      </c>
      <c r="D35" s="7" t="str">
        <f>[1]原始数据!C552</f>
        <v>/</v>
      </c>
      <c r="E35" s="7" t="str">
        <f>[1]原始数据!D552</f>
        <v>五里多农博广场陈尤飞蔬菜摊</v>
      </c>
      <c r="F35" s="7" t="str">
        <f>[1]原始数据!E552</f>
        <v>云南</v>
      </c>
      <c r="G35" s="7" t="str">
        <f>[1]原始数据!F552</f>
        <v>上海青</v>
      </c>
      <c r="H35" s="7" t="str">
        <f>[1]原始数据!G552</f>
        <v>散装称重</v>
      </c>
      <c r="I35" s="8">
        <f>[1]原始数据!I552</f>
        <v>44769</v>
      </c>
      <c r="J35" s="7" t="str">
        <f>[1]原始数据!K552</f>
        <v>食用农产品</v>
      </c>
      <c r="K35" s="7" t="s">
        <v>20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[1]原始数据!A553</f>
        <v>NCP5301112240305</v>
      </c>
      <c r="B36" s="7">
        <v>34</v>
      </c>
      <c r="C36" s="7" t="str">
        <f>[1]原始数据!B553</f>
        <v>/</v>
      </c>
      <c r="D36" s="7" t="str">
        <f>[1]原始数据!C553</f>
        <v>/</v>
      </c>
      <c r="E36" s="7" t="str">
        <f>[1]原始数据!D553</f>
        <v>五里多农博广场陈尤飞蔬菜摊</v>
      </c>
      <c r="F36" s="7" t="str">
        <f>[1]原始数据!E553</f>
        <v>云南</v>
      </c>
      <c r="G36" s="7" t="str">
        <f>[1]原始数据!F553</f>
        <v>小白菜</v>
      </c>
      <c r="H36" s="7" t="str">
        <f>[1]原始数据!G553</f>
        <v>散装称重</v>
      </c>
      <c r="I36" s="8">
        <f>[1]原始数据!I553</f>
        <v>44769</v>
      </c>
      <c r="J36" s="7" t="str">
        <f>[1]原始数据!K553</f>
        <v>食用农产品</v>
      </c>
      <c r="K36" s="7" t="s">
        <v>34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[1]原始数据!A554</f>
        <v>NCP5301112240307</v>
      </c>
      <c r="B37" s="7">
        <v>35</v>
      </c>
      <c r="C37" s="7" t="str">
        <f>[1]原始数据!B554</f>
        <v>/</v>
      </c>
      <c r="D37" s="7" t="str">
        <f>[1]原始数据!C554</f>
        <v>/</v>
      </c>
      <c r="E37" s="7" t="str">
        <f>[1]原始数据!D554</f>
        <v>官渡区李英谷蔬菜店</v>
      </c>
      <c r="F37" s="7" t="str">
        <f>[1]原始数据!E554</f>
        <v>云南</v>
      </c>
      <c r="G37" s="7" t="str">
        <f>[1]原始数据!F554</f>
        <v>芹菜</v>
      </c>
      <c r="H37" s="7" t="str">
        <f>[1]原始数据!G554</f>
        <v>散装称重</v>
      </c>
      <c r="I37" s="8">
        <f>[1]原始数据!I554</f>
        <v>44769</v>
      </c>
      <c r="J37" s="7" t="str">
        <f>[1]原始数据!K554</f>
        <v>食用农产品</v>
      </c>
      <c r="K37" s="7" t="s">
        <v>20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[1]原始数据!A555</f>
        <v>NCP5301112240236</v>
      </c>
      <c r="B38" s="7">
        <v>36</v>
      </c>
      <c r="C38" s="7" t="str">
        <f>[1]原始数据!B555</f>
        <v>/</v>
      </c>
      <c r="D38" s="7" t="str">
        <f>[1]原始数据!C555</f>
        <v>/</v>
      </c>
      <c r="E38" s="7" t="str">
        <f>[1]原始数据!D555</f>
        <v>官渡区黄小彦蔬菜店</v>
      </c>
      <c r="F38" s="7" t="str">
        <f>[1]原始数据!E555</f>
        <v>云南</v>
      </c>
      <c r="G38" s="7" t="str">
        <f>[1]原始数据!F555</f>
        <v>番茄</v>
      </c>
      <c r="H38" s="7" t="str">
        <f>[1]原始数据!G555</f>
        <v>散装称重</v>
      </c>
      <c r="I38" s="8">
        <f>[1]原始数据!I555</f>
        <v>44769</v>
      </c>
      <c r="J38" s="7" t="str">
        <f>[1]原始数据!K555</f>
        <v>食用农产品</v>
      </c>
      <c r="K38" s="7" t="s">
        <v>35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[1]原始数据!A556</f>
        <v>NCP5301112240308</v>
      </c>
      <c r="B39" s="7">
        <v>37</v>
      </c>
      <c r="C39" s="7" t="str">
        <f>[1]原始数据!B556</f>
        <v>/</v>
      </c>
      <c r="D39" s="7" t="str">
        <f>[1]原始数据!C556</f>
        <v>/</v>
      </c>
      <c r="E39" s="7" t="str">
        <f>[1]原始数据!D556</f>
        <v>官渡区李英谷蔬菜店</v>
      </c>
      <c r="F39" s="7" t="str">
        <f>[1]原始数据!E556</f>
        <v>云南</v>
      </c>
      <c r="G39" s="7" t="str">
        <f>[1]原始数据!F556</f>
        <v>菠菜</v>
      </c>
      <c r="H39" s="7" t="str">
        <f>[1]原始数据!G556</f>
        <v>散装称重</v>
      </c>
      <c r="I39" s="8">
        <f>[1]原始数据!I556</f>
        <v>44769</v>
      </c>
      <c r="J39" s="7" t="str">
        <f>[1]原始数据!K556</f>
        <v>食用农产品</v>
      </c>
      <c r="K39" s="7" t="s">
        <v>32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[1]原始数据!A557</f>
        <v>NCP5301112240237</v>
      </c>
      <c r="B40" s="7">
        <v>38</v>
      </c>
      <c r="C40" s="7" t="str">
        <f>[1]原始数据!B557</f>
        <v>/</v>
      </c>
      <c r="D40" s="7" t="str">
        <f>[1]原始数据!C557</f>
        <v>/</v>
      </c>
      <c r="E40" s="7" t="str">
        <f>[1]原始数据!D557</f>
        <v>官渡区黄小彦蔬菜店</v>
      </c>
      <c r="F40" s="7" t="str">
        <f>[1]原始数据!E557</f>
        <v>云南</v>
      </c>
      <c r="G40" s="7" t="str">
        <f>[1]原始数据!F557</f>
        <v>茄子</v>
      </c>
      <c r="H40" s="7" t="str">
        <f>[1]原始数据!G557</f>
        <v>散装称重</v>
      </c>
      <c r="I40" s="8">
        <f>[1]原始数据!I557</f>
        <v>44769</v>
      </c>
      <c r="J40" s="7" t="str">
        <f>[1]原始数据!K557</f>
        <v>食用农产品</v>
      </c>
      <c r="K40" s="7" t="s">
        <v>27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[1]原始数据!A558</f>
        <v>NCP5301112240309</v>
      </c>
      <c r="B41" s="7">
        <v>39</v>
      </c>
      <c r="C41" s="7" t="str">
        <f>[1]原始数据!B558</f>
        <v>/</v>
      </c>
      <c r="D41" s="7" t="str">
        <f>[1]原始数据!C558</f>
        <v>/</v>
      </c>
      <c r="E41" s="7" t="str">
        <f>[1]原始数据!D558</f>
        <v>官渡区李英谷蔬菜店</v>
      </c>
      <c r="F41" s="7" t="str">
        <f>[1]原始数据!E558</f>
        <v>云南</v>
      </c>
      <c r="G41" s="7" t="str">
        <f>[1]原始数据!F558</f>
        <v>上海青</v>
      </c>
      <c r="H41" s="7" t="str">
        <f>[1]原始数据!G558</f>
        <v>散装称重</v>
      </c>
      <c r="I41" s="8">
        <f>[1]原始数据!I558</f>
        <v>44769</v>
      </c>
      <c r="J41" s="7" t="str">
        <f>[1]原始数据!K558</f>
        <v>食用农产品</v>
      </c>
      <c r="K41" s="7" t="s">
        <v>36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[1]原始数据!A559</f>
        <v>NCP5301112240238</v>
      </c>
      <c r="B42" s="7">
        <v>40</v>
      </c>
      <c r="C42" s="7" t="str">
        <f>[1]原始数据!B559</f>
        <v>/</v>
      </c>
      <c r="D42" s="7" t="str">
        <f>[1]原始数据!C559</f>
        <v>/</v>
      </c>
      <c r="E42" s="7" t="str">
        <f>[1]原始数据!D559</f>
        <v>官渡区黄小彦蔬菜店</v>
      </c>
      <c r="F42" s="7" t="str">
        <f>[1]原始数据!E559</f>
        <v>云南</v>
      </c>
      <c r="G42" s="7" t="str">
        <f>[1]原始数据!F559</f>
        <v>黄瓜</v>
      </c>
      <c r="H42" s="7" t="str">
        <f>[1]原始数据!G559</f>
        <v>散装称重</v>
      </c>
      <c r="I42" s="8">
        <f>[1]原始数据!I559</f>
        <v>44769</v>
      </c>
      <c r="J42" s="7" t="str">
        <f>[1]原始数据!K559</f>
        <v>食用农产品</v>
      </c>
      <c r="K42" s="7" t="s">
        <v>20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2022年39期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cp:lastPrinted>2022-07-30T06:29:48Z</cp:lastPrinted>
  <dcterms:created xsi:type="dcterms:W3CDTF">2022-07-30T05:07:44Z</dcterms:created>
  <dcterms:modified xsi:type="dcterms:W3CDTF">2022-07-30T06:29:50Z</dcterms:modified>
</cp:coreProperties>
</file>