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40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1" i="1"/>
  <c r="I41"/>
  <c r="H41"/>
  <c r="G41"/>
  <c r="F41"/>
  <c r="E41"/>
  <c r="D41"/>
  <c r="C41"/>
  <c r="A41"/>
  <c r="J40"/>
  <c r="I40"/>
  <c r="H40"/>
  <c r="G40"/>
  <c r="F40"/>
  <c r="E40"/>
  <c r="D40"/>
  <c r="C40"/>
  <c r="A40"/>
  <c r="J39"/>
  <c r="I39"/>
  <c r="H39"/>
  <c r="G39"/>
  <c r="F39"/>
  <c r="E39"/>
  <c r="D39"/>
  <c r="C39"/>
  <c r="A39"/>
  <c r="J38"/>
  <c r="I38"/>
  <c r="H38"/>
  <c r="G38"/>
  <c r="F38"/>
  <c r="E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E35"/>
  <c r="D35"/>
  <c r="C35"/>
  <c r="A35"/>
  <c r="J34"/>
  <c r="I34"/>
  <c r="H34"/>
  <c r="G34"/>
  <c r="F34"/>
  <c r="E34"/>
  <c r="D34"/>
  <c r="C34"/>
  <c r="A34"/>
  <c r="J33"/>
  <c r="I33"/>
  <c r="H33"/>
  <c r="G33"/>
  <c r="F33"/>
  <c r="E33"/>
  <c r="D33"/>
  <c r="C33"/>
  <c r="A33"/>
  <c r="J32"/>
  <c r="I32"/>
  <c r="H32"/>
  <c r="G32"/>
  <c r="F32"/>
  <c r="E32"/>
  <c r="D32"/>
  <c r="C32"/>
  <c r="A32"/>
  <c r="J31"/>
  <c r="I31"/>
  <c r="H31"/>
  <c r="G31"/>
  <c r="F31"/>
  <c r="E31"/>
  <c r="D31"/>
  <c r="C31"/>
  <c r="A31"/>
  <c r="J30"/>
  <c r="I30"/>
  <c r="H30"/>
  <c r="G30"/>
  <c r="F30"/>
  <c r="E30"/>
  <c r="D30"/>
  <c r="C30"/>
  <c r="A30"/>
  <c r="J29"/>
  <c r="I29"/>
  <c r="H29"/>
  <c r="G29"/>
  <c r="F29"/>
  <c r="E29"/>
  <c r="D29"/>
  <c r="C29"/>
  <c r="A29"/>
  <c r="J28"/>
  <c r="I28"/>
  <c r="H28"/>
  <c r="G28"/>
  <c r="F28"/>
  <c r="E28"/>
  <c r="D28"/>
  <c r="C28"/>
  <c r="A28"/>
  <c r="J27"/>
  <c r="I27"/>
  <c r="H27"/>
  <c r="G27"/>
  <c r="F27"/>
  <c r="E27"/>
  <c r="D27"/>
  <c r="C27"/>
  <c r="A27"/>
  <c r="J26"/>
  <c r="I26"/>
  <c r="H26"/>
  <c r="G26"/>
  <c r="F26"/>
  <c r="E26"/>
  <c r="D26"/>
  <c r="C26"/>
  <c r="A26"/>
  <c r="J25"/>
  <c r="I25"/>
  <c r="H25"/>
  <c r="G25"/>
  <c r="F25"/>
  <c r="E25"/>
  <c r="D25"/>
  <c r="C25"/>
  <c r="A25"/>
  <c r="J24"/>
  <c r="I24"/>
  <c r="H24"/>
  <c r="G24"/>
  <c r="F24"/>
  <c r="E24"/>
  <c r="D24"/>
  <c r="C24"/>
  <c r="A24"/>
  <c r="J23"/>
  <c r="I23"/>
  <c r="H23"/>
  <c r="G23"/>
  <c r="F23"/>
  <c r="E23"/>
  <c r="D23"/>
  <c r="C23"/>
  <c r="A23"/>
  <c r="J22"/>
  <c r="I22"/>
  <c r="H22"/>
  <c r="G22"/>
  <c r="F22"/>
  <c r="E22"/>
  <c r="D22"/>
  <c r="C22"/>
  <c r="A22"/>
  <c r="J21"/>
  <c r="I21"/>
  <c r="H21"/>
  <c r="G21"/>
  <c r="F21"/>
  <c r="E21"/>
  <c r="D21"/>
  <c r="C21"/>
  <c r="A21"/>
  <c r="J20"/>
  <c r="I20"/>
  <c r="H20"/>
  <c r="G20"/>
  <c r="F20"/>
  <c r="E20"/>
  <c r="D20"/>
  <c r="C20"/>
  <c r="A20"/>
  <c r="J19"/>
  <c r="I19"/>
  <c r="H19"/>
  <c r="G19"/>
  <c r="F19"/>
  <c r="E19"/>
  <c r="D19"/>
  <c r="C19"/>
  <c r="A19"/>
  <c r="J18"/>
  <c r="I18"/>
  <c r="H18"/>
  <c r="G18"/>
  <c r="F18"/>
  <c r="E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E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E11"/>
  <c r="D11"/>
  <c r="C11"/>
  <c r="A11"/>
  <c r="J10"/>
  <c r="I10"/>
  <c r="H10"/>
  <c r="G10"/>
  <c r="F10"/>
  <c r="E10"/>
  <c r="D10"/>
  <c r="C10"/>
  <c r="A10"/>
  <c r="J9"/>
  <c r="I9"/>
  <c r="H9"/>
  <c r="G9"/>
  <c r="F9"/>
  <c r="E9"/>
  <c r="D9"/>
  <c r="C9"/>
  <c r="A9"/>
  <c r="J8"/>
  <c r="I8"/>
  <c r="H8"/>
  <c r="G8"/>
  <c r="F8"/>
  <c r="E8"/>
  <c r="D8"/>
  <c r="C8"/>
  <c r="A8"/>
  <c r="J7"/>
  <c r="I7"/>
  <c r="H7"/>
  <c r="G7"/>
  <c r="F7"/>
  <c r="E7"/>
  <c r="D7"/>
  <c r="C7"/>
  <c r="A7"/>
  <c r="J6"/>
  <c r="I6"/>
  <c r="H6"/>
  <c r="G6"/>
  <c r="F6"/>
  <c r="E6"/>
  <c r="D6"/>
  <c r="C6"/>
  <c r="A6"/>
  <c r="J5"/>
  <c r="I5"/>
  <c r="H5"/>
  <c r="G5"/>
  <c r="F5"/>
  <c r="E5"/>
  <c r="D5"/>
  <c r="C5"/>
  <c r="A5"/>
  <c r="J4"/>
  <c r="I4"/>
  <c r="H4"/>
  <c r="G4"/>
  <c r="F4"/>
  <c r="E4"/>
  <c r="D4"/>
  <c r="C4"/>
  <c r="A4"/>
  <c r="J3"/>
  <c r="I3"/>
  <c r="H3"/>
  <c r="G3"/>
  <c r="F3"/>
  <c r="E3"/>
  <c r="D3"/>
  <c r="C3"/>
  <c r="A3"/>
</calcChain>
</file>

<file path=xl/sharedStrings.xml><?xml version="1.0" encoding="utf-8"?>
<sst xmlns="http://schemas.openxmlformats.org/spreadsheetml/2006/main" count="172" uniqueCount="32">
  <si>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</si>
  <si>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</si>
  <si>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</si>
  <si>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</si>
  <si>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</si>
  <si>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</si>
  <si>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</si>
  <si>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</si>
  <si>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</si>
  <si>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</si>
  <si>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</si>
  <si>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</si>
  <si>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</si>
  <si>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</si>
  <si>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</si>
  <si>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</si>
  <si>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</si>
  <si>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</si>
  <si>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2022年40期</t>
    <phoneticPr fontId="2" type="noConversion"/>
  </si>
  <si>
    <t>2022年40期</t>
    <phoneticPr fontId="2" type="noConversion"/>
  </si>
  <si>
    <t>2022年40期</t>
    <phoneticPr fontId="2" type="noConversion"/>
  </si>
  <si>
    <t>2022年40期</t>
    <phoneticPr fontId="2" type="noConversion"/>
  </si>
  <si>
    <t>2022年40期</t>
    <phoneticPr fontId="2" type="noConversion"/>
  </si>
  <si>
    <t>2022年40期</t>
    <phoneticPr fontId="2" type="noConversion"/>
  </si>
  <si>
    <t>2022年40期</t>
    <phoneticPr fontId="2" type="noConversion"/>
  </si>
  <si>
    <t>2022年40期</t>
    <phoneticPr fontId="2" type="noConversion"/>
  </si>
  <si>
    <t>2022年40期</t>
    <phoneticPr fontId="2" type="noConversion"/>
  </si>
  <si>
    <t>2022年40期</t>
    <phoneticPr fontId="2" type="noConversion"/>
  </si>
  <si>
    <t>2022年40期</t>
    <phoneticPr fontId="2" type="noConversion"/>
  </si>
  <si>
    <t>2022年40期</t>
    <phoneticPr fontId="2" type="noConversion"/>
  </si>
  <si>
    <t>2022年40期</t>
    <phoneticPr fontId="2" type="noConversion"/>
  </si>
  <si>
    <t>食品抽检合格（第40期）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</si>
</sst>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3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560">
          <cell r="A560" t="str">
            <v>NCP5301112240310</v>
          </cell>
          <cell r="B560" t="str">
            <v>/</v>
          </cell>
          <cell r="C560" t="str">
            <v>/</v>
          </cell>
          <cell r="D560" t="str">
            <v>官渡区李英谷蔬菜店</v>
          </cell>
          <cell r="E560" t="str">
            <v>云南</v>
          </cell>
          <cell r="F560" t="str">
            <v>小白菜</v>
          </cell>
          <cell r="G560" t="str">
            <v>散装称重</v>
          </cell>
          <cell r="I560">
            <v>44769</v>
          </cell>
          <cell r="K560" t="str">
            <v>食用农产品</v>
          </cell>
        </row>
        <row r="561">
          <cell r="A561" t="str">
            <v>NCP5301112240239</v>
          </cell>
          <cell r="B561" t="str">
            <v>/</v>
          </cell>
          <cell r="C561" t="str">
            <v>/</v>
          </cell>
          <cell r="D561" t="str">
            <v>官渡区黄小彦蔬菜店</v>
          </cell>
          <cell r="E561" t="str">
            <v>云南</v>
          </cell>
          <cell r="F561" t="str">
            <v>豇豆</v>
          </cell>
          <cell r="G561" t="str">
            <v>散装称重</v>
          </cell>
          <cell r="I561">
            <v>44769</v>
          </cell>
          <cell r="K561" t="str">
            <v>食用农产品</v>
          </cell>
        </row>
        <row r="562">
          <cell r="A562" t="str">
            <v>NCP5301112240311</v>
          </cell>
          <cell r="B562" t="str">
            <v>/</v>
          </cell>
          <cell r="C562" t="str">
            <v>/</v>
          </cell>
          <cell r="D562" t="str">
            <v>官渡区包忠树农副产品经营部</v>
          </cell>
          <cell r="E562" t="str">
            <v>云南</v>
          </cell>
          <cell r="F562" t="str">
            <v>番茄</v>
          </cell>
          <cell r="G562" t="str">
            <v>散装称重</v>
          </cell>
          <cell r="I562">
            <v>44769</v>
          </cell>
          <cell r="K562" t="str">
            <v>食用农产品</v>
          </cell>
        </row>
        <row r="563">
          <cell r="A563" t="str">
            <v>NCP5301112240312</v>
          </cell>
          <cell r="B563" t="str">
            <v>/</v>
          </cell>
          <cell r="C563" t="str">
            <v>/</v>
          </cell>
          <cell r="D563" t="str">
            <v>官渡区包忠树农副产品经营部</v>
          </cell>
          <cell r="E563" t="str">
            <v>云南</v>
          </cell>
          <cell r="F563" t="str">
            <v>黄瓜</v>
          </cell>
          <cell r="G563" t="str">
            <v>散装称重</v>
          </cell>
          <cell r="I563">
            <v>44769</v>
          </cell>
          <cell r="K563" t="str">
            <v>食用农产品</v>
          </cell>
        </row>
        <row r="564">
          <cell r="A564" t="str">
            <v>NCP5301112240313</v>
          </cell>
          <cell r="B564" t="str">
            <v>/</v>
          </cell>
          <cell r="C564" t="str">
            <v>/</v>
          </cell>
          <cell r="D564" t="str">
            <v>官渡区包忠树农副产品经营部</v>
          </cell>
          <cell r="E564" t="str">
            <v>云南</v>
          </cell>
          <cell r="F564" t="str">
            <v>茄子</v>
          </cell>
          <cell r="G564" t="str">
            <v>散装称重</v>
          </cell>
          <cell r="I564">
            <v>44769</v>
          </cell>
          <cell r="K564" t="str">
            <v>食用农产品</v>
          </cell>
        </row>
        <row r="565">
          <cell r="A565" t="str">
            <v>NCP5301112240314</v>
          </cell>
          <cell r="B565" t="str">
            <v>/</v>
          </cell>
          <cell r="C565" t="str">
            <v>/</v>
          </cell>
          <cell r="D565" t="str">
            <v>官渡区缪柳江蔬菜店</v>
          </cell>
          <cell r="E565" t="str">
            <v>云南</v>
          </cell>
          <cell r="F565" t="str">
            <v>菜豆</v>
          </cell>
          <cell r="G565" t="str">
            <v>散装称重</v>
          </cell>
          <cell r="I565">
            <v>44770</v>
          </cell>
          <cell r="K565" t="str">
            <v>食用农产品</v>
          </cell>
        </row>
        <row r="566">
          <cell r="A566" t="str">
            <v>NCP5301112240315</v>
          </cell>
          <cell r="B566" t="str">
            <v>/</v>
          </cell>
          <cell r="C566" t="str">
            <v>/</v>
          </cell>
          <cell r="D566" t="str">
            <v>官渡区缪柳江蔬菜店</v>
          </cell>
          <cell r="E566" t="str">
            <v>云南</v>
          </cell>
          <cell r="F566" t="str">
            <v>辣椒</v>
          </cell>
          <cell r="G566" t="str">
            <v>散装称重</v>
          </cell>
          <cell r="I566">
            <v>44770</v>
          </cell>
          <cell r="K566" t="str">
            <v>食用农产品</v>
          </cell>
        </row>
        <row r="567">
          <cell r="A567" t="str">
            <v>NCP5301112240240</v>
          </cell>
          <cell r="B567" t="str">
            <v>/</v>
          </cell>
          <cell r="C567" t="str">
            <v>/</v>
          </cell>
          <cell r="D567" t="str">
            <v>官渡区陈亮水产经营部</v>
          </cell>
          <cell r="E567" t="str">
            <v>云南</v>
          </cell>
          <cell r="F567" t="str">
            <v>鲫鱼</v>
          </cell>
          <cell r="G567" t="str">
            <v>散装称重</v>
          </cell>
          <cell r="I567">
            <v>44770</v>
          </cell>
          <cell r="K567" t="str">
            <v>食用农产品</v>
          </cell>
        </row>
        <row r="568">
          <cell r="A568" t="str">
            <v>NCP5301112240241</v>
          </cell>
          <cell r="B568" t="str">
            <v>/</v>
          </cell>
          <cell r="C568" t="str">
            <v>/</v>
          </cell>
          <cell r="D568" t="str">
            <v>官渡区陈亮水产经营部</v>
          </cell>
          <cell r="E568" t="str">
            <v>云南</v>
          </cell>
          <cell r="F568" t="str">
            <v>黄辣丁</v>
          </cell>
          <cell r="G568" t="str">
            <v>散装称重</v>
          </cell>
          <cell r="I568">
            <v>44770</v>
          </cell>
          <cell r="K568" t="str">
            <v>食用农产品</v>
          </cell>
        </row>
        <row r="569">
          <cell r="A569" t="str">
            <v>NCP5301112240242</v>
          </cell>
          <cell r="B569" t="str">
            <v>/</v>
          </cell>
          <cell r="C569" t="str">
            <v>/</v>
          </cell>
          <cell r="D569" t="str">
            <v>官渡区陈亮水产经营部</v>
          </cell>
          <cell r="E569" t="str">
            <v>云南</v>
          </cell>
          <cell r="F569" t="str">
            <v>罗非鱼</v>
          </cell>
          <cell r="G569" t="str">
            <v>散装称重</v>
          </cell>
          <cell r="I569">
            <v>44770</v>
          </cell>
          <cell r="K569" t="str">
            <v>食用农产品</v>
          </cell>
        </row>
        <row r="570">
          <cell r="A570" t="str">
            <v>NCP5301112240316</v>
          </cell>
          <cell r="B570" t="str">
            <v>/</v>
          </cell>
          <cell r="C570" t="str">
            <v>/</v>
          </cell>
          <cell r="D570" t="str">
            <v>官渡区付兵鹏蔬菜店</v>
          </cell>
          <cell r="E570" t="str">
            <v>云南</v>
          </cell>
          <cell r="F570" t="str">
            <v>大白菜</v>
          </cell>
          <cell r="G570" t="str">
            <v>散装称重</v>
          </cell>
          <cell r="I570">
            <v>44770</v>
          </cell>
          <cell r="K570" t="str">
            <v>食用农产品</v>
          </cell>
        </row>
        <row r="571">
          <cell r="A571" t="str">
            <v>NCP5301112240317</v>
          </cell>
          <cell r="B571" t="str">
            <v>/</v>
          </cell>
          <cell r="C571" t="str">
            <v>/</v>
          </cell>
          <cell r="D571" t="str">
            <v>官渡区付兵鹏蔬菜店</v>
          </cell>
          <cell r="E571" t="str">
            <v>云南</v>
          </cell>
          <cell r="F571" t="str">
            <v>莲花白</v>
          </cell>
          <cell r="G571" t="str">
            <v>散装称重</v>
          </cell>
          <cell r="I571">
            <v>44770</v>
          </cell>
          <cell r="K571" t="str">
            <v>食用农产品</v>
          </cell>
        </row>
        <row r="572">
          <cell r="A572" t="str">
            <v>NCP5301112240318</v>
          </cell>
          <cell r="B572" t="str">
            <v>/</v>
          </cell>
          <cell r="C572" t="str">
            <v>/</v>
          </cell>
          <cell r="D572" t="str">
            <v>官渡区李小良食用农产品经营部</v>
          </cell>
          <cell r="E572" t="str">
            <v>云南</v>
          </cell>
          <cell r="F572" t="str">
            <v>茄子</v>
          </cell>
          <cell r="G572" t="str">
            <v>散装称重</v>
          </cell>
          <cell r="I572">
            <v>44770</v>
          </cell>
          <cell r="K572" t="str">
            <v>食用农产品</v>
          </cell>
        </row>
        <row r="573">
          <cell r="A573" t="str">
            <v>NCP5301112240319</v>
          </cell>
          <cell r="B573" t="str">
            <v>/</v>
          </cell>
          <cell r="C573" t="str">
            <v>/</v>
          </cell>
          <cell r="D573" t="str">
            <v>官渡区李小良食用农产品经营部</v>
          </cell>
          <cell r="E573" t="str">
            <v>云南</v>
          </cell>
          <cell r="F573" t="str">
            <v>芹菜</v>
          </cell>
          <cell r="G573" t="str">
            <v>散装称重</v>
          </cell>
          <cell r="I573">
            <v>44770</v>
          </cell>
          <cell r="K573" t="str">
            <v>食用农产品</v>
          </cell>
        </row>
        <row r="574">
          <cell r="A574" t="str">
            <v>NCP5301112240320</v>
          </cell>
          <cell r="B574" t="str">
            <v>/</v>
          </cell>
          <cell r="C574" t="str">
            <v>/</v>
          </cell>
          <cell r="D574" t="str">
            <v>官渡区李小良食用农产品经营部</v>
          </cell>
          <cell r="E574" t="str">
            <v>云南</v>
          </cell>
          <cell r="F574" t="str">
            <v>韭菜</v>
          </cell>
          <cell r="G574" t="str">
            <v>散装称重</v>
          </cell>
          <cell r="I574">
            <v>44770</v>
          </cell>
          <cell r="K574" t="str">
            <v>食用农产品</v>
          </cell>
        </row>
        <row r="575">
          <cell r="A575" t="str">
            <v>NCP5301112240321</v>
          </cell>
          <cell r="B575" t="str">
            <v>/</v>
          </cell>
          <cell r="C575" t="str">
            <v>/</v>
          </cell>
          <cell r="D575" t="str">
            <v>官渡区李小良食用农产品经营部</v>
          </cell>
          <cell r="E575" t="str">
            <v>云南</v>
          </cell>
          <cell r="F575" t="str">
            <v>姜</v>
          </cell>
          <cell r="G575" t="str">
            <v>散装称重</v>
          </cell>
          <cell r="I575">
            <v>44770</v>
          </cell>
          <cell r="K575" t="str">
            <v>食用农产品</v>
          </cell>
        </row>
        <row r="576">
          <cell r="A576" t="str">
            <v>NCP5301112240243</v>
          </cell>
          <cell r="B576" t="str">
            <v>/</v>
          </cell>
          <cell r="C576" t="str">
            <v>/</v>
          </cell>
          <cell r="D576" t="str">
            <v>官渡区李粉会水产经营部</v>
          </cell>
          <cell r="E576" t="str">
            <v>云南</v>
          </cell>
          <cell r="F576" t="str">
            <v>鲫鱼</v>
          </cell>
          <cell r="G576" t="str">
            <v>散装称重</v>
          </cell>
          <cell r="I576">
            <v>44770</v>
          </cell>
          <cell r="K576" t="str">
            <v>食用农产品</v>
          </cell>
        </row>
        <row r="577">
          <cell r="A577" t="str">
            <v>NCP5301112240244</v>
          </cell>
          <cell r="B577" t="str">
            <v>/</v>
          </cell>
          <cell r="C577" t="str">
            <v>/</v>
          </cell>
          <cell r="D577" t="str">
            <v>官渡区李粉会水产经营部</v>
          </cell>
          <cell r="E577" t="str">
            <v>云南</v>
          </cell>
          <cell r="F577" t="str">
            <v>罗非鱼</v>
          </cell>
          <cell r="G577" t="str">
            <v>散装称重</v>
          </cell>
          <cell r="I577">
            <v>44770</v>
          </cell>
          <cell r="K577" t="str">
            <v>食用农产品</v>
          </cell>
        </row>
        <row r="578">
          <cell r="A578" t="str">
            <v>NCP5301112240245</v>
          </cell>
          <cell r="B578" t="str">
            <v>/</v>
          </cell>
          <cell r="C578" t="str">
            <v>/</v>
          </cell>
          <cell r="D578" t="str">
            <v>官渡区李粉会水产经营部</v>
          </cell>
          <cell r="E578" t="str">
            <v>云南</v>
          </cell>
          <cell r="F578" t="str">
            <v>乌鱼</v>
          </cell>
          <cell r="G578" t="str">
            <v>散装称重</v>
          </cell>
          <cell r="I578">
            <v>44770</v>
          </cell>
          <cell r="K578" t="str">
            <v>食用农产品</v>
          </cell>
        </row>
        <row r="579">
          <cell r="A579" t="str">
            <v>NCP5301112240322</v>
          </cell>
          <cell r="B579" t="str">
            <v>/</v>
          </cell>
          <cell r="C579" t="str">
            <v>/</v>
          </cell>
          <cell r="D579" t="str">
            <v>五里多农博广场郭宝翠蔬菜摊</v>
          </cell>
          <cell r="E579" t="str">
            <v>云南</v>
          </cell>
          <cell r="F579" t="str">
            <v>番茄</v>
          </cell>
          <cell r="G579" t="str">
            <v>散装称重</v>
          </cell>
          <cell r="I579">
            <v>44770</v>
          </cell>
          <cell r="K579" t="str">
            <v>食用农产品</v>
          </cell>
        </row>
        <row r="580">
          <cell r="A580" t="str">
            <v>NCP5301112240324</v>
          </cell>
          <cell r="B580" t="str">
            <v>/</v>
          </cell>
          <cell r="C580" t="str">
            <v>/</v>
          </cell>
          <cell r="D580" t="str">
            <v>五里多农博广场郭宝翠蔬菜摊</v>
          </cell>
          <cell r="E580" t="str">
            <v>云南</v>
          </cell>
          <cell r="F580" t="str">
            <v>茄子</v>
          </cell>
          <cell r="G580" t="str">
            <v>散装称重</v>
          </cell>
          <cell r="I580">
            <v>44770</v>
          </cell>
          <cell r="K580" t="str">
            <v>食用农产品</v>
          </cell>
        </row>
        <row r="581">
          <cell r="A581" t="str">
            <v>NCP5301112240325</v>
          </cell>
          <cell r="B581" t="str">
            <v>/</v>
          </cell>
          <cell r="C581" t="str">
            <v>/</v>
          </cell>
          <cell r="D581" t="str">
            <v>五里多农博广场郭宝翠蔬菜摊</v>
          </cell>
          <cell r="E581" t="str">
            <v>云南</v>
          </cell>
          <cell r="F581" t="str">
            <v>胡萝卜</v>
          </cell>
          <cell r="G581" t="str">
            <v>散装称重</v>
          </cell>
          <cell r="I581">
            <v>44770</v>
          </cell>
          <cell r="K581" t="str">
            <v>食用农产品</v>
          </cell>
        </row>
        <row r="582">
          <cell r="A582" t="str">
            <v>NCP5301112240247</v>
          </cell>
          <cell r="B582" t="str">
            <v>/</v>
          </cell>
          <cell r="C582" t="str">
            <v>/</v>
          </cell>
          <cell r="D582" t="str">
            <v>昆明市官渡区林吓香海鲜水产店</v>
          </cell>
          <cell r="E582" t="str">
            <v>云南</v>
          </cell>
          <cell r="F582" t="str">
            <v>花甲</v>
          </cell>
          <cell r="G582" t="str">
            <v>散装称重</v>
          </cell>
          <cell r="I582">
            <v>44770</v>
          </cell>
          <cell r="K582" t="str">
            <v>食用农产品</v>
          </cell>
        </row>
        <row r="583">
          <cell r="A583" t="str">
            <v>NCP5301112240326</v>
          </cell>
          <cell r="B583" t="str">
            <v>/</v>
          </cell>
          <cell r="C583" t="str">
            <v>/</v>
          </cell>
          <cell r="D583" t="str">
            <v>五里多农博广场郭宝翠蔬菜摊</v>
          </cell>
          <cell r="E583" t="str">
            <v>云南</v>
          </cell>
          <cell r="F583" t="str">
            <v>皱皮椒</v>
          </cell>
          <cell r="G583" t="str">
            <v>散装称重</v>
          </cell>
          <cell r="I583">
            <v>44770</v>
          </cell>
          <cell r="K583" t="str">
            <v>食用农产品</v>
          </cell>
        </row>
        <row r="584">
          <cell r="A584" t="str">
            <v>NCP5301112240327</v>
          </cell>
          <cell r="B584" t="str">
            <v>/</v>
          </cell>
          <cell r="C584" t="str">
            <v>/</v>
          </cell>
          <cell r="D584" t="str">
            <v>五里多农博广场郭宝翠蔬菜摊</v>
          </cell>
          <cell r="E584" t="str">
            <v>云南</v>
          </cell>
          <cell r="F584" t="str">
            <v>辣椒</v>
          </cell>
          <cell r="G584" t="str">
            <v>散装称重</v>
          </cell>
          <cell r="I584">
            <v>44770</v>
          </cell>
          <cell r="K584" t="str">
            <v>食用农产品</v>
          </cell>
        </row>
        <row r="585">
          <cell r="A585" t="str">
            <v>NCP5301112240328</v>
          </cell>
          <cell r="B585" t="str">
            <v>/</v>
          </cell>
          <cell r="C585" t="str">
            <v>/</v>
          </cell>
          <cell r="D585" t="str">
            <v>官渡区尹涛蔬菜店</v>
          </cell>
          <cell r="E585" t="str">
            <v>云南</v>
          </cell>
          <cell r="F585" t="str">
            <v>梨</v>
          </cell>
          <cell r="G585" t="str">
            <v>散装称重</v>
          </cell>
          <cell r="I585">
            <v>44770</v>
          </cell>
          <cell r="K585" t="str">
            <v>食用农产品</v>
          </cell>
        </row>
        <row r="586">
          <cell r="A586" t="str">
            <v>NCP5301112240329</v>
          </cell>
          <cell r="B586" t="str">
            <v>/</v>
          </cell>
          <cell r="C586" t="str">
            <v>/</v>
          </cell>
          <cell r="D586" t="str">
            <v>官渡区尹涛蔬菜店</v>
          </cell>
          <cell r="E586" t="str">
            <v>云南</v>
          </cell>
          <cell r="F586" t="str">
            <v>苹果</v>
          </cell>
          <cell r="G586" t="str">
            <v>散装称重</v>
          </cell>
          <cell r="I586">
            <v>44770</v>
          </cell>
          <cell r="K586" t="str">
            <v>食用农产品</v>
          </cell>
        </row>
        <row r="587">
          <cell r="A587" t="str">
            <v>NCP5301112240248</v>
          </cell>
          <cell r="B587" t="str">
            <v>/</v>
          </cell>
          <cell r="C587" t="str">
            <v>/</v>
          </cell>
          <cell r="D587" t="str">
            <v>昆明官渡区罗绍波水产品铺</v>
          </cell>
          <cell r="E587" t="str">
            <v>云南</v>
          </cell>
          <cell r="F587" t="str">
            <v>黄辣丁</v>
          </cell>
          <cell r="G587" t="str">
            <v>散装称重</v>
          </cell>
          <cell r="I587">
            <v>44770</v>
          </cell>
          <cell r="K587" t="str">
            <v>食用农产品</v>
          </cell>
        </row>
        <row r="588">
          <cell r="A588" t="str">
            <v>NCP5301112240249</v>
          </cell>
          <cell r="B588" t="str">
            <v>/</v>
          </cell>
          <cell r="C588" t="str">
            <v>/</v>
          </cell>
          <cell r="D588" t="str">
            <v>昆明官渡区罗绍波水产品铺</v>
          </cell>
          <cell r="E588" t="str">
            <v>云南</v>
          </cell>
          <cell r="F588" t="str">
            <v>乌鱼</v>
          </cell>
          <cell r="G588" t="str">
            <v>散装称重</v>
          </cell>
          <cell r="I588">
            <v>44770</v>
          </cell>
          <cell r="K588" t="str">
            <v>食用农产品</v>
          </cell>
        </row>
        <row r="589">
          <cell r="A589" t="str">
            <v>NCP5301112240330</v>
          </cell>
          <cell r="B589" t="str">
            <v>/</v>
          </cell>
          <cell r="C589" t="str">
            <v>/</v>
          </cell>
          <cell r="D589" t="str">
            <v>官渡区陈穗明水果店</v>
          </cell>
          <cell r="E589" t="str">
            <v>云南</v>
          </cell>
          <cell r="F589" t="str">
            <v>西瓜</v>
          </cell>
          <cell r="G589" t="str">
            <v>散装称重</v>
          </cell>
          <cell r="I589">
            <v>44770</v>
          </cell>
          <cell r="K589" t="str">
            <v>食用农产品</v>
          </cell>
        </row>
        <row r="590">
          <cell r="A590" t="str">
            <v>NCP5301112240155</v>
          </cell>
          <cell r="B590" t="str">
            <v>/</v>
          </cell>
          <cell r="C590" t="str">
            <v>/</v>
          </cell>
          <cell r="D590" t="str">
            <v>官渡区陈穗明水果店</v>
          </cell>
          <cell r="E590" t="str">
            <v>云南</v>
          </cell>
          <cell r="F590" t="str">
            <v>橙子</v>
          </cell>
          <cell r="G590" t="str">
            <v>散装称重</v>
          </cell>
          <cell r="I590">
            <v>44770</v>
          </cell>
          <cell r="K590" t="str">
            <v>食用农产品</v>
          </cell>
        </row>
        <row r="591">
          <cell r="A591" t="str">
            <v>NCP5301112240160</v>
          </cell>
          <cell r="B591" t="str">
            <v>/</v>
          </cell>
          <cell r="C591" t="str">
            <v>/</v>
          </cell>
          <cell r="D591" t="str">
            <v>官渡区陈穗明水果店</v>
          </cell>
          <cell r="E591" t="str">
            <v>云南</v>
          </cell>
          <cell r="F591" t="str">
            <v>梨</v>
          </cell>
          <cell r="G591" t="str">
            <v>散装称重</v>
          </cell>
          <cell r="I591">
            <v>44770</v>
          </cell>
          <cell r="K591" t="str">
            <v>食用农产品</v>
          </cell>
        </row>
        <row r="592">
          <cell r="A592" t="str">
            <v>NCP5301112240250</v>
          </cell>
          <cell r="B592" t="str">
            <v>/</v>
          </cell>
          <cell r="C592" t="str">
            <v>/</v>
          </cell>
          <cell r="D592" t="str">
            <v>昆明市官渡区余乃由水产店</v>
          </cell>
          <cell r="E592" t="str">
            <v>云南</v>
          </cell>
          <cell r="F592" t="str">
            <v>泥鳅</v>
          </cell>
          <cell r="G592" t="str">
            <v>散装称重</v>
          </cell>
          <cell r="I592">
            <v>44770</v>
          </cell>
          <cell r="K592" t="str">
            <v>食用农产品</v>
          </cell>
        </row>
        <row r="593">
          <cell r="A593" t="str">
            <v>NCP5301112240251</v>
          </cell>
          <cell r="B593" t="str">
            <v>/</v>
          </cell>
          <cell r="C593" t="str">
            <v>/</v>
          </cell>
          <cell r="D593" t="str">
            <v>昆明市官渡区余乃由水产店</v>
          </cell>
          <cell r="E593" t="str">
            <v>云南</v>
          </cell>
          <cell r="F593" t="str">
            <v>黄辣丁</v>
          </cell>
          <cell r="G593" t="str">
            <v>散装称重</v>
          </cell>
          <cell r="I593">
            <v>44770</v>
          </cell>
          <cell r="K593" t="str">
            <v>食用农产品</v>
          </cell>
        </row>
        <row r="594">
          <cell r="A594" t="str">
            <v>NCP5301112240252</v>
          </cell>
          <cell r="B594" t="str">
            <v>/</v>
          </cell>
          <cell r="C594" t="str">
            <v>/</v>
          </cell>
          <cell r="D594" t="str">
            <v>官渡区陶志宁水产经营部</v>
          </cell>
          <cell r="E594" t="str">
            <v>云南</v>
          </cell>
          <cell r="F594" t="str">
            <v>鲈鱼</v>
          </cell>
          <cell r="G594" t="str">
            <v>散装称重</v>
          </cell>
          <cell r="I594">
            <v>44770</v>
          </cell>
          <cell r="K594" t="str">
            <v>食用农产品</v>
          </cell>
        </row>
        <row r="595">
          <cell r="A595" t="str">
            <v>NCP5301112240254</v>
          </cell>
          <cell r="B595" t="str">
            <v>/</v>
          </cell>
          <cell r="C595" t="str">
            <v>/</v>
          </cell>
          <cell r="D595" t="str">
            <v>昆明官渡区善于家水产品经营部</v>
          </cell>
          <cell r="E595" t="str">
            <v>云南</v>
          </cell>
          <cell r="F595" t="str">
            <v>鲫鱼</v>
          </cell>
          <cell r="G595" t="str">
            <v>散装称重</v>
          </cell>
          <cell r="I595">
            <v>44770</v>
          </cell>
          <cell r="K595" t="str">
            <v>食用农产品</v>
          </cell>
        </row>
        <row r="596">
          <cell r="A596" t="str">
            <v>NCP5301112240255</v>
          </cell>
          <cell r="B596" t="str">
            <v>/</v>
          </cell>
          <cell r="C596" t="str">
            <v>/</v>
          </cell>
          <cell r="D596" t="str">
            <v>昆明官渡区善于家水产品经营部</v>
          </cell>
          <cell r="E596" t="str">
            <v>云南</v>
          </cell>
          <cell r="F596" t="str">
            <v>乌鱼</v>
          </cell>
          <cell r="G596" t="str">
            <v>散装称重</v>
          </cell>
          <cell r="I596">
            <v>44770</v>
          </cell>
          <cell r="K596" t="str">
            <v>食用农产品</v>
          </cell>
        </row>
        <row r="597">
          <cell r="A597" t="str">
            <v>NCP5301112240625</v>
          </cell>
          <cell r="B597" t="str">
            <v>/</v>
          </cell>
          <cell r="C597" t="str">
            <v>/</v>
          </cell>
          <cell r="D597" t="str">
            <v>云南润泰商业有限公司</v>
          </cell>
          <cell r="E597" t="str">
            <v>云南</v>
          </cell>
          <cell r="F597" t="str">
            <v>卷心菜</v>
          </cell>
          <cell r="G597" t="str">
            <v>散装称重</v>
          </cell>
          <cell r="I597">
            <v>44847</v>
          </cell>
          <cell r="K597" t="str">
            <v>食用农产品</v>
          </cell>
        </row>
        <row r="598">
          <cell r="A598" t="str">
            <v>NCP5301112240632</v>
          </cell>
          <cell r="B598" t="str">
            <v>/</v>
          </cell>
          <cell r="C598" t="str">
            <v>/</v>
          </cell>
          <cell r="D598" t="str">
            <v>云南润泰商业有限公司</v>
          </cell>
          <cell r="E598" t="str">
            <v>云南</v>
          </cell>
          <cell r="F598" t="str">
            <v>冰糖橙</v>
          </cell>
          <cell r="G598" t="str">
            <v>散装称重</v>
          </cell>
          <cell r="I598">
            <v>44846</v>
          </cell>
          <cell r="K598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workbookViewId="0">
      <selection sqref="A1:O1"/>
    </sheetView>
  </sheetViews>
  <sheetFormatPr defaultColWidth="9" defaultRowHeight="13.5"/>
  <cols>
    <col min="1" max="1" width="9.25" style="5" customWidth="1"/>
    <col min="2" max="2" width="5.875" style="5" customWidth="1"/>
    <col min="3" max="4" width="6.625" style="5" customWidth="1"/>
    <col min="5" max="5" width="14.75" style="11" customWidth="1"/>
    <col min="6" max="6" width="7" style="5" customWidth="1"/>
    <col min="7" max="7" width="5.625" style="5" customWidth="1"/>
    <col min="8" max="8" width="9" style="5"/>
    <col min="9" max="9" width="10" style="5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5"/>
  </cols>
  <sheetData>
    <row r="1" spans="1:15" ht="30" customHeight="1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1" t="s">
        <v>13</v>
      </c>
      <c r="O2" s="1" t="s">
        <v>14</v>
      </c>
    </row>
    <row r="3" spans="1:15" ht="33.75">
      <c r="A3" s="7" t="str">
        <f>[1]原始数据!A560</f>
        <v>NCP5301112240310</v>
      </c>
      <c r="B3" s="7">
        <v>1</v>
      </c>
      <c r="C3" s="7" t="str">
        <f>[1]原始数据!B560</f>
        <v>/</v>
      </c>
      <c r="D3" s="7" t="str">
        <f>[1]原始数据!C560</f>
        <v>/</v>
      </c>
      <c r="E3" s="7" t="str">
        <f>[1]原始数据!D560</f>
        <v>官渡区李英谷蔬菜店</v>
      </c>
      <c r="F3" s="7" t="str">
        <f>[1]原始数据!E560</f>
        <v>云南</v>
      </c>
      <c r="G3" s="7" t="str">
        <f>[1]原始数据!F560</f>
        <v>小白菜</v>
      </c>
      <c r="H3" s="7" t="str">
        <f>[1]原始数据!G560</f>
        <v>散装称重</v>
      </c>
      <c r="I3" s="8">
        <f>[1]原始数据!I560</f>
        <v>44769</v>
      </c>
      <c r="J3" s="7" t="str">
        <f>[1]原始数据!K560</f>
        <v>食用农产品</v>
      </c>
      <c r="K3" s="7" t="s">
        <v>18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[1]原始数据!A561</f>
        <v>NCP5301112240239</v>
      </c>
      <c r="B4" s="7">
        <v>2</v>
      </c>
      <c r="C4" s="7" t="str">
        <f>[1]原始数据!B561</f>
        <v>/</v>
      </c>
      <c r="D4" s="7" t="str">
        <f>[1]原始数据!C561</f>
        <v>/</v>
      </c>
      <c r="E4" s="7" t="str">
        <f>[1]原始数据!D561</f>
        <v>官渡区黄小彦蔬菜店</v>
      </c>
      <c r="F4" s="7" t="str">
        <f>[1]原始数据!E561</f>
        <v>云南</v>
      </c>
      <c r="G4" s="7" t="str">
        <f>[1]原始数据!F561</f>
        <v>豇豆</v>
      </c>
      <c r="H4" s="7" t="str">
        <f>[1]原始数据!G561</f>
        <v>散装称重</v>
      </c>
      <c r="I4" s="8">
        <f>[1]原始数据!I561</f>
        <v>44769</v>
      </c>
      <c r="J4" s="7" t="str">
        <f>[1]原始数据!K561</f>
        <v>食用农产品</v>
      </c>
      <c r="K4" s="7" t="s">
        <v>19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[1]原始数据!A562</f>
        <v>NCP5301112240311</v>
      </c>
      <c r="B5" s="7">
        <v>3</v>
      </c>
      <c r="C5" s="7" t="str">
        <f>[1]原始数据!B562</f>
        <v>/</v>
      </c>
      <c r="D5" s="7" t="str">
        <f>[1]原始数据!C562</f>
        <v>/</v>
      </c>
      <c r="E5" s="7" t="str">
        <f>[1]原始数据!D562</f>
        <v>官渡区包忠树农副产品经营部</v>
      </c>
      <c r="F5" s="7" t="str">
        <f>[1]原始数据!E562</f>
        <v>云南</v>
      </c>
      <c r="G5" s="7" t="str">
        <f>[1]原始数据!F562</f>
        <v>番茄</v>
      </c>
      <c r="H5" s="7" t="str">
        <f>[1]原始数据!G562</f>
        <v>散装称重</v>
      </c>
      <c r="I5" s="8">
        <f>[1]原始数据!I562</f>
        <v>44769</v>
      </c>
      <c r="J5" s="7" t="str">
        <f>[1]原始数据!K562</f>
        <v>食用农产品</v>
      </c>
      <c r="K5" s="7" t="s">
        <v>20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[1]原始数据!A563</f>
        <v>NCP5301112240312</v>
      </c>
      <c r="B6" s="7">
        <v>4</v>
      </c>
      <c r="C6" s="7" t="str">
        <f>[1]原始数据!B563</f>
        <v>/</v>
      </c>
      <c r="D6" s="7" t="str">
        <f>[1]原始数据!C563</f>
        <v>/</v>
      </c>
      <c r="E6" s="7" t="str">
        <f>[1]原始数据!D563</f>
        <v>官渡区包忠树农副产品经营部</v>
      </c>
      <c r="F6" s="7" t="str">
        <f>[1]原始数据!E563</f>
        <v>云南</v>
      </c>
      <c r="G6" s="7" t="str">
        <f>[1]原始数据!F563</f>
        <v>黄瓜</v>
      </c>
      <c r="H6" s="7" t="str">
        <f>[1]原始数据!G563</f>
        <v>散装称重</v>
      </c>
      <c r="I6" s="8">
        <f>[1]原始数据!I563</f>
        <v>44769</v>
      </c>
      <c r="J6" s="7" t="str">
        <f>[1]原始数据!K563</f>
        <v>食用农产品</v>
      </c>
      <c r="K6" s="7" t="s">
        <v>21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[1]原始数据!A564</f>
        <v>NCP5301112240313</v>
      </c>
      <c r="B7" s="7">
        <v>5</v>
      </c>
      <c r="C7" s="7" t="str">
        <f>[1]原始数据!B564</f>
        <v>/</v>
      </c>
      <c r="D7" s="7" t="str">
        <f>[1]原始数据!C564</f>
        <v>/</v>
      </c>
      <c r="E7" s="7" t="str">
        <f>[1]原始数据!D564</f>
        <v>官渡区包忠树农副产品经营部</v>
      </c>
      <c r="F7" s="7" t="str">
        <f>[1]原始数据!E564</f>
        <v>云南</v>
      </c>
      <c r="G7" s="7" t="str">
        <f>[1]原始数据!F564</f>
        <v>茄子</v>
      </c>
      <c r="H7" s="7" t="str">
        <f>[1]原始数据!G564</f>
        <v>散装称重</v>
      </c>
      <c r="I7" s="8">
        <f>[1]原始数据!I564</f>
        <v>44769</v>
      </c>
      <c r="J7" s="7" t="str">
        <f>[1]原始数据!K564</f>
        <v>食用农产品</v>
      </c>
      <c r="K7" s="7" t="s">
        <v>21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[1]原始数据!A565</f>
        <v>NCP5301112240314</v>
      </c>
      <c r="B8" s="7">
        <v>6</v>
      </c>
      <c r="C8" s="7" t="str">
        <f>[1]原始数据!B565</f>
        <v>/</v>
      </c>
      <c r="D8" s="7" t="str">
        <f>[1]原始数据!C565</f>
        <v>/</v>
      </c>
      <c r="E8" s="7" t="str">
        <f>[1]原始数据!D565</f>
        <v>官渡区缪柳江蔬菜店</v>
      </c>
      <c r="F8" s="7" t="str">
        <f>[1]原始数据!E565</f>
        <v>云南</v>
      </c>
      <c r="G8" s="7" t="str">
        <f>[1]原始数据!F565</f>
        <v>菜豆</v>
      </c>
      <c r="H8" s="7" t="str">
        <f>[1]原始数据!G565</f>
        <v>散装称重</v>
      </c>
      <c r="I8" s="8">
        <f>[1]原始数据!I565</f>
        <v>44770</v>
      </c>
      <c r="J8" s="7" t="str">
        <f>[1]原始数据!K565</f>
        <v>食用农产品</v>
      </c>
      <c r="K8" s="7" t="s">
        <v>21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[1]原始数据!A566</f>
        <v>NCP5301112240315</v>
      </c>
      <c r="B9" s="7">
        <v>7</v>
      </c>
      <c r="C9" s="7" t="str">
        <f>[1]原始数据!B566</f>
        <v>/</v>
      </c>
      <c r="D9" s="7" t="str">
        <f>[1]原始数据!C566</f>
        <v>/</v>
      </c>
      <c r="E9" s="7" t="str">
        <f>[1]原始数据!D566</f>
        <v>官渡区缪柳江蔬菜店</v>
      </c>
      <c r="F9" s="7" t="str">
        <f>[1]原始数据!E566</f>
        <v>云南</v>
      </c>
      <c r="G9" s="7" t="str">
        <f>[1]原始数据!F566</f>
        <v>辣椒</v>
      </c>
      <c r="H9" s="7" t="str">
        <f>[1]原始数据!G566</f>
        <v>散装称重</v>
      </c>
      <c r="I9" s="8">
        <f>[1]原始数据!I566</f>
        <v>44770</v>
      </c>
      <c r="J9" s="7" t="str">
        <f>[1]原始数据!K566</f>
        <v>食用农产品</v>
      </c>
      <c r="K9" s="7" t="s">
        <v>22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[1]原始数据!A567</f>
        <v>NCP5301112240240</v>
      </c>
      <c r="B10" s="7">
        <v>8</v>
      </c>
      <c r="C10" s="7" t="str">
        <f>[1]原始数据!B567</f>
        <v>/</v>
      </c>
      <c r="D10" s="7" t="str">
        <f>[1]原始数据!C567</f>
        <v>/</v>
      </c>
      <c r="E10" s="7" t="str">
        <f>[1]原始数据!D567</f>
        <v>官渡区陈亮水产经营部</v>
      </c>
      <c r="F10" s="7" t="str">
        <f>[1]原始数据!E567</f>
        <v>云南</v>
      </c>
      <c r="G10" s="7" t="str">
        <f>[1]原始数据!F567</f>
        <v>鲫鱼</v>
      </c>
      <c r="H10" s="7" t="str">
        <f>[1]原始数据!G567</f>
        <v>散装称重</v>
      </c>
      <c r="I10" s="8">
        <f>[1]原始数据!I567</f>
        <v>44770</v>
      </c>
      <c r="J10" s="7" t="str">
        <f>[1]原始数据!K567</f>
        <v>食用农产品</v>
      </c>
      <c r="K10" s="7" t="s">
        <v>23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[1]原始数据!A568</f>
        <v>NCP5301112240241</v>
      </c>
      <c r="B11" s="7">
        <v>9</v>
      </c>
      <c r="C11" s="7" t="str">
        <f>[1]原始数据!B568</f>
        <v>/</v>
      </c>
      <c r="D11" s="7" t="str">
        <f>[1]原始数据!C568</f>
        <v>/</v>
      </c>
      <c r="E11" s="7" t="str">
        <f>[1]原始数据!D568</f>
        <v>官渡区陈亮水产经营部</v>
      </c>
      <c r="F11" s="7" t="str">
        <f>[1]原始数据!E568</f>
        <v>云南</v>
      </c>
      <c r="G11" s="7" t="str">
        <f>[1]原始数据!F568</f>
        <v>黄辣丁</v>
      </c>
      <c r="H11" s="7" t="str">
        <f>[1]原始数据!G568</f>
        <v>散装称重</v>
      </c>
      <c r="I11" s="8">
        <f>[1]原始数据!I568</f>
        <v>44770</v>
      </c>
      <c r="J11" s="7" t="str">
        <f>[1]原始数据!K568</f>
        <v>食用农产品</v>
      </c>
      <c r="K11" s="7" t="s">
        <v>21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[1]原始数据!A569</f>
        <v>NCP5301112240242</v>
      </c>
      <c r="B12" s="7">
        <v>10</v>
      </c>
      <c r="C12" s="7" t="str">
        <f>[1]原始数据!B569</f>
        <v>/</v>
      </c>
      <c r="D12" s="7" t="str">
        <f>[1]原始数据!C569</f>
        <v>/</v>
      </c>
      <c r="E12" s="7" t="str">
        <f>[1]原始数据!D569</f>
        <v>官渡区陈亮水产经营部</v>
      </c>
      <c r="F12" s="7" t="str">
        <f>[1]原始数据!E569</f>
        <v>云南</v>
      </c>
      <c r="G12" s="7" t="str">
        <f>[1]原始数据!F569</f>
        <v>罗非鱼</v>
      </c>
      <c r="H12" s="7" t="str">
        <f>[1]原始数据!G569</f>
        <v>散装称重</v>
      </c>
      <c r="I12" s="8">
        <f>[1]原始数据!I569</f>
        <v>44770</v>
      </c>
      <c r="J12" s="7" t="str">
        <f>[1]原始数据!K569</f>
        <v>食用农产品</v>
      </c>
      <c r="K12" s="7" t="s">
        <v>18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[1]原始数据!A570</f>
        <v>NCP5301112240316</v>
      </c>
      <c r="B13" s="7">
        <v>11</v>
      </c>
      <c r="C13" s="7" t="str">
        <f>[1]原始数据!B570</f>
        <v>/</v>
      </c>
      <c r="D13" s="7" t="str">
        <f>[1]原始数据!C570</f>
        <v>/</v>
      </c>
      <c r="E13" s="7" t="str">
        <f>[1]原始数据!D570</f>
        <v>官渡区付兵鹏蔬菜店</v>
      </c>
      <c r="F13" s="7" t="str">
        <f>[1]原始数据!E570</f>
        <v>云南</v>
      </c>
      <c r="G13" s="7" t="str">
        <f>[1]原始数据!F570</f>
        <v>大白菜</v>
      </c>
      <c r="H13" s="7" t="str">
        <f>[1]原始数据!G570</f>
        <v>散装称重</v>
      </c>
      <c r="I13" s="8">
        <f>[1]原始数据!I570</f>
        <v>44770</v>
      </c>
      <c r="J13" s="7" t="str">
        <f>[1]原始数据!K570</f>
        <v>食用农产品</v>
      </c>
      <c r="K13" s="7" t="s">
        <v>24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[1]原始数据!A571</f>
        <v>NCP5301112240317</v>
      </c>
      <c r="B14" s="7">
        <v>12</v>
      </c>
      <c r="C14" s="7" t="str">
        <f>[1]原始数据!B571</f>
        <v>/</v>
      </c>
      <c r="D14" s="7" t="str">
        <f>[1]原始数据!C571</f>
        <v>/</v>
      </c>
      <c r="E14" s="7" t="str">
        <f>[1]原始数据!D571</f>
        <v>官渡区付兵鹏蔬菜店</v>
      </c>
      <c r="F14" s="7" t="str">
        <f>[1]原始数据!E571</f>
        <v>云南</v>
      </c>
      <c r="G14" s="7" t="str">
        <f>[1]原始数据!F571</f>
        <v>莲花白</v>
      </c>
      <c r="H14" s="7" t="str">
        <f>[1]原始数据!G571</f>
        <v>散装称重</v>
      </c>
      <c r="I14" s="8">
        <f>[1]原始数据!I571</f>
        <v>44770</v>
      </c>
      <c r="J14" s="7" t="str">
        <f>[1]原始数据!K571</f>
        <v>食用农产品</v>
      </c>
      <c r="K14" s="7" t="s">
        <v>18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[1]原始数据!A572</f>
        <v>NCP5301112240318</v>
      </c>
      <c r="B15" s="7">
        <v>13</v>
      </c>
      <c r="C15" s="7" t="str">
        <f>[1]原始数据!B572</f>
        <v>/</v>
      </c>
      <c r="D15" s="7" t="str">
        <f>[1]原始数据!C572</f>
        <v>/</v>
      </c>
      <c r="E15" s="7" t="str">
        <f>[1]原始数据!D572</f>
        <v>官渡区李小良食用农产品经营部</v>
      </c>
      <c r="F15" s="7" t="str">
        <f>[1]原始数据!E572</f>
        <v>云南</v>
      </c>
      <c r="G15" s="7" t="str">
        <f>[1]原始数据!F572</f>
        <v>茄子</v>
      </c>
      <c r="H15" s="7" t="str">
        <f>[1]原始数据!G572</f>
        <v>散装称重</v>
      </c>
      <c r="I15" s="8">
        <f>[1]原始数据!I572</f>
        <v>44770</v>
      </c>
      <c r="J15" s="7" t="str">
        <f>[1]原始数据!K572</f>
        <v>食用农产品</v>
      </c>
      <c r="K15" s="7" t="s">
        <v>25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[1]原始数据!A573</f>
        <v>NCP5301112240319</v>
      </c>
      <c r="B16" s="7">
        <v>14</v>
      </c>
      <c r="C16" s="7" t="str">
        <f>[1]原始数据!B573</f>
        <v>/</v>
      </c>
      <c r="D16" s="7" t="str">
        <f>[1]原始数据!C573</f>
        <v>/</v>
      </c>
      <c r="E16" s="7" t="str">
        <f>[1]原始数据!D573</f>
        <v>官渡区李小良食用农产品经营部</v>
      </c>
      <c r="F16" s="7" t="str">
        <f>[1]原始数据!E573</f>
        <v>云南</v>
      </c>
      <c r="G16" s="7" t="str">
        <f>[1]原始数据!F573</f>
        <v>芹菜</v>
      </c>
      <c r="H16" s="7" t="str">
        <f>[1]原始数据!G573</f>
        <v>散装称重</v>
      </c>
      <c r="I16" s="8">
        <f>[1]原始数据!I573</f>
        <v>44770</v>
      </c>
      <c r="J16" s="7" t="str">
        <f>[1]原始数据!K573</f>
        <v>食用农产品</v>
      </c>
      <c r="K16" s="7" t="s">
        <v>20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[1]原始数据!A574</f>
        <v>NCP5301112240320</v>
      </c>
      <c r="B17" s="7">
        <v>15</v>
      </c>
      <c r="C17" s="7" t="str">
        <f>[1]原始数据!B574</f>
        <v>/</v>
      </c>
      <c r="D17" s="7" t="str">
        <f>[1]原始数据!C574</f>
        <v>/</v>
      </c>
      <c r="E17" s="7" t="str">
        <f>[1]原始数据!D574</f>
        <v>官渡区李小良食用农产品经营部</v>
      </c>
      <c r="F17" s="7" t="str">
        <f>[1]原始数据!E574</f>
        <v>云南</v>
      </c>
      <c r="G17" s="7" t="str">
        <f>[1]原始数据!F574</f>
        <v>韭菜</v>
      </c>
      <c r="H17" s="7" t="str">
        <f>[1]原始数据!G574</f>
        <v>散装称重</v>
      </c>
      <c r="I17" s="8">
        <f>[1]原始数据!I574</f>
        <v>44770</v>
      </c>
      <c r="J17" s="7" t="str">
        <f>[1]原始数据!K574</f>
        <v>食用农产品</v>
      </c>
      <c r="K17" s="7" t="s">
        <v>19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[1]原始数据!A575</f>
        <v>NCP5301112240321</v>
      </c>
      <c r="B18" s="7">
        <v>16</v>
      </c>
      <c r="C18" s="7" t="str">
        <f>[1]原始数据!B575</f>
        <v>/</v>
      </c>
      <c r="D18" s="7" t="str">
        <f>[1]原始数据!C575</f>
        <v>/</v>
      </c>
      <c r="E18" s="7" t="str">
        <f>[1]原始数据!D575</f>
        <v>官渡区李小良食用农产品经营部</v>
      </c>
      <c r="F18" s="7" t="str">
        <f>[1]原始数据!E575</f>
        <v>云南</v>
      </c>
      <c r="G18" s="7" t="str">
        <f>[1]原始数据!F575</f>
        <v>姜</v>
      </c>
      <c r="H18" s="7" t="str">
        <f>[1]原始数据!G575</f>
        <v>散装称重</v>
      </c>
      <c r="I18" s="8">
        <f>[1]原始数据!I575</f>
        <v>44770</v>
      </c>
      <c r="J18" s="7" t="str">
        <f>[1]原始数据!K575</f>
        <v>食用农产品</v>
      </c>
      <c r="K18" s="7" t="s">
        <v>21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[1]原始数据!A576</f>
        <v>NCP5301112240243</v>
      </c>
      <c r="B19" s="7">
        <v>17</v>
      </c>
      <c r="C19" s="7" t="str">
        <f>[1]原始数据!B576</f>
        <v>/</v>
      </c>
      <c r="D19" s="7" t="str">
        <f>[1]原始数据!C576</f>
        <v>/</v>
      </c>
      <c r="E19" s="7" t="str">
        <f>[1]原始数据!D576</f>
        <v>官渡区李粉会水产经营部</v>
      </c>
      <c r="F19" s="7" t="str">
        <f>[1]原始数据!E576</f>
        <v>云南</v>
      </c>
      <c r="G19" s="7" t="str">
        <f>[1]原始数据!F576</f>
        <v>鲫鱼</v>
      </c>
      <c r="H19" s="7" t="str">
        <f>[1]原始数据!G576</f>
        <v>散装称重</v>
      </c>
      <c r="I19" s="8">
        <f>[1]原始数据!I576</f>
        <v>44770</v>
      </c>
      <c r="J19" s="7" t="str">
        <f>[1]原始数据!K576</f>
        <v>食用农产品</v>
      </c>
      <c r="K19" s="7" t="s">
        <v>21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[1]原始数据!A577</f>
        <v>NCP5301112240244</v>
      </c>
      <c r="B20" s="7">
        <v>18</v>
      </c>
      <c r="C20" s="7" t="str">
        <f>[1]原始数据!B577</f>
        <v>/</v>
      </c>
      <c r="D20" s="7" t="str">
        <f>[1]原始数据!C577</f>
        <v>/</v>
      </c>
      <c r="E20" s="7" t="str">
        <f>[1]原始数据!D577</f>
        <v>官渡区李粉会水产经营部</v>
      </c>
      <c r="F20" s="7" t="str">
        <f>[1]原始数据!E577</f>
        <v>云南</v>
      </c>
      <c r="G20" s="7" t="str">
        <f>[1]原始数据!F577</f>
        <v>罗非鱼</v>
      </c>
      <c r="H20" s="7" t="str">
        <f>[1]原始数据!G577</f>
        <v>散装称重</v>
      </c>
      <c r="I20" s="8">
        <f>[1]原始数据!I577</f>
        <v>44770</v>
      </c>
      <c r="J20" s="7" t="str">
        <f>[1]原始数据!K577</f>
        <v>食用农产品</v>
      </c>
      <c r="K20" s="7" t="s">
        <v>26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[1]原始数据!A578</f>
        <v>NCP5301112240245</v>
      </c>
      <c r="B21" s="7">
        <v>19</v>
      </c>
      <c r="C21" s="7" t="str">
        <f>[1]原始数据!B578</f>
        <v>/</v>
      </c>
      <c r="D21" s="7" t="str">
        <f>[1]原始数据!C578</f>
        <v>/</v>
      </c>
      <c r="E21" s="7" t="str">
        <f>[1]原始数据!D578</f>
        <v>官渡区李粉会水产经营部</v>
      </c>
      <c r="F21" s="7" t="str">
        <f>[1]原始数据!E578</f>
        <v>云南</v>
      </c>
      <c r="G21" s="7" t="str">
        <f>[1]原始数据!F578</f>
        <v>乌鱼</v>
      </c>
      <c r="H21" s="7" t="str">
        <f>[1]原始数据!G578</f>
        <v>散装称重</v>
      </c>
      <c r="I21" s="8">
        <f>[1]原始数据!I578</f>
        <v>44770</v>
      </c>
      <c r="J21" s="7" t="str">
        <f>[1]原始数据!K578</f>
        <v>食用农产品</v>
      </c>
      <c r="K21" s="7" t="s">
        <v>23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[1]原始数据!A579</f>
        <v>NCP5301112240322</v>
      </c>
      <c r="B22" s="7">
        <v>20</v>
      </c>
      <c r="C22" s="7" t="str">
        <f>[1]原始数据!B579</f>
        <v>/</v>
      </c>
      <c r="D22" s="7" t="str">
        <f>[1]原始数据!C579</f>
        <v>/</v>
      </c>
      <c r="E22" s="7" t="str">
        <f>[1]原始数据!D579</f>
        <v>五里多农博广场郭宝翠蔬菜摊</v>
      </c>
      <c r="F22" s="7" t="str">
        <f>[1]原始数据!E579</f>
        <v>云南</v>
      </c>
      <c r="G22" s="7" t="str">
        <f>[1]原始数据!F579</f>
        <v>番茄</v>
      </c>
      <c r="H22" s="7" t="str">
        <f>[1]原始数据!G579</f>
        <v>散装称重</v>
      </c>
      <c r="I22" s="8">
        <f>[1]原始数据!I579</f>
        <v>44770</v>
      </c>
      <c r="J22" s="7" t="str">
        <f>[1]原始数据!K579</f>
        <v>食用农产品</v>
      </c>
      <c r="K22" s="7" t="s">
        <v>27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[1]原始数据!A580</f>
        <v>NCP5301112240324</v>
      </c>
      <c r="B23" s="7">
        <v>21</v>
      </c>
      <c r="C23" s="7" t="str">
        <f>[1]原始数据!B580</f>
        <v>/</v>
      </c>
      <c r="D23" s="7" t="str">
        <f>[1]原始数据!C580</f>
        <v>/</v>
      </c>
      <c r="E23" s="7" t="str">
        <f>[1]原始数据!D580</f>
        <v>五里多农博广场郭宝翠蔬菜摊</v>
      </c>
      <c r="F23" s="7" t="str">
        <f>[1]原始数据!E580</f>
        <v>云南</v>
      </c>
      <c r="G23" s="7" t="str">
        <f>[1]原始数据!F580</f>
        <v>茄子</v>
      </c>
      <c r="H23" s="7" t="str">
        <f>[1]原始数据!G580</f>
        <v>散装称重</v>
      </c>
      <c r="I23" s="8">
        <f>[1]原始数据!I580</f>
        <v>44770</v>
      </c>
      <c r="J23" s="7" t="str">
        <f>[1]原始数据!K580</f>
        <v>食用农产品</v>
      </c>
      <c r="K23" s="7" t="s">
        <v>18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[1]原始数据!A581</f>
        <v>NCP5301112240325</v>
      </c>
      <c r="B24" s="7">
        <v>22</v>
      </c>
      <c r="C24" s="7" t="str">
        <f>[1]原始数据!B581</f>
        <v>/</v>
      </c>
      <c r="D24" s="7" t="str">
        <f>[1]原始数据!C581</f>
        <v>/</v>
      </c>
      <c r="E24" s="7" t="str">
        <f>[1]原始数据!D581</f>
        <v>五里多农博广场郭宝翠蔬菜摊</v>
      </c>
      <c r="F24" s="7" t="str">
        <f>[1]原始数据!E581</f>
        <v>云南</v>
      </c>
      <c r="G24" s="7" t="str">
        <f>[1]原始数据!F581</f>
        <v>胡萝卜</v>
      </c>
      <c r="H24" s="7" t="str">
        <f>[1]原始数据!G581</f>
        <v>散装称重</v>
      </c>
      <c r="I24" s="8">
        <f>[1]原始数据!I581</f>
        <v>44770</v>
      </c>
      <c r="J24" s="7" t="str">
        <f>[1]原始数据!K581</f>
        <v>食用农产品</v>
      </c>
      <c r="K24" s="7" t="s">
        <v>28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[1]原始数据!A582</f>
        <v>NCP5301112240247</v>
      </c>
      <c r="B25" s="7">
        <v>23</v>
      </c>
      <c r="C25" s="7" t="str">
        <f>[1]原始数据!B582</f>
        <v>/</v>
      </c>
      <c r="D25" s="7" t="str">
        <f>[1]原始数据!C582</f>
        <v>/</v>
      </c>
      <c r="E25" s="7" t="str">
        <f>[1]原始数据!D582</f>
        <v>昆明市官渡区林吓香海鲜水产店</v>
      </c>
      <c r="F25" s="7" t="str">
        <f>[1]原始数据!E582</f>
        <v>云南</v>
      </c>
      <c r="G25" s="7" t="str">
        <f>[1]原始数据!F582</f>
        <v>花甲</v>
      </c>
      <c r="H25" s="7" t="str">
        <f>[1]原始数据!G582</f>
        <v>散装称重</v>
      </c>
      <c r="I25" s="8">
        <f>[1]原始数据!I582</f>
        <v>44770</v>
      </c>
      <c r="J25" s="7" t="str">
        <f>[1]原始数据!K582</f>
        <v>食用农产品</v>
      </c>
      <c r="K25" s="7" t="s">
        <v>18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[1]原始数据!A583</f>
        <v>NCP5301112240326</v>
      </c>
      <c r="B26" s="7">
        <v>24</v>
      </c>
      <c r="C26" s="7" t="str">
        <f>[1]原始数据!B583</f>
        <v>/</v>
      </c>
      <c r="D26" s="7" t="str">
        <f>[1]原始数据!C583</f>
        <v>/</v>
      </c>
      <c r="E26" s="7" t="str">
        <f>[1]原始数据!D583</f>
        <v>五里多农博广场郭宝翠蔬菜摊</v>
      </c>
      <c r="F26" s="7" t="str">
        <f>[1]原始数据!E583</f>
        <v>云南</v>
      </c>
      <c r="G26" s="7" t="str">
        <f>[1]原始数据!F583</f>
        <v>皱皮椒</v>
      </c>
      <c r="H26" s="7" t="str">
        <f>[1]原始数据!G583</f>
        <v>散装称重</v>
      </c>
      <c r="I26" s="8">
        <f>[1]原始数据!I583</f>
        <v>44770</v>
      </c>
      <c r="J26" s="7" t="str">
        <f>[1]原始数据!K583</f>
        <v>食用农产品</v>
      </c>
      <c r="K26" s="7" t="s">
        <v>25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[1]原始数据!A584</f>
        <v>NCP5301112240327</v>
      </c>
      <c r="B27" s="7">
        <v>25</v>
      </c>
      <c r="C27" s="7" t="str">
        <f>[1]原始数据!B584</f>
        <v>/</v>
      </c>
      <c r="D27" s="7" t="str">
        <f>[1]原始数据!C584</f>
        <v>/</v>
      </c>
      <c r="E27" s="7" t="str">
        <f>[1]原始数据!D584</f>
        <v>五里多农博广场郭宝翠蔬菜摊</v>
      </c>
      <c r="F27" s="7" t="str">
        <f>[1]原始数据!E584</f>
        <v>云南</v>
      </c>
      <c r="G27" s="7" t="str">
        <f>[1]原始数据!F584</f>
        <v>辣椒</v>
      </c>
      <c r="H27" s="7" t="str">
        <f>[1]原始数据!G584</f>
        <v>散装称重</v>
      </c>
      <c r="I27" s="8">
        <f>[1]原始数据!I584</f>
        <v>44770</v>
      </c>
      <c r="J27" s="7" t="str">
        <f>[1]原始数据!K584</f>
        <v>食用农产品</v>
      </c>
      <c r="K27" s="7" t="s">
        <v>18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[1]原始数据!A585</f>
        <v>NCP5301112240328</v>
      </c>
      <c r="B28" s="7">
        <v>26</v>
      </c>
      <c r="C28" s="7" t="str">
        <f>[1]原始数据!B585</f>
        <v>/</v>
      </c>
      <c r="D28" s="7" t="str">
        <f>[1]原始数据!C585</f>
        <v>/</v>
      </c>
      <c r="E28" s="7" t="str">
        <f>[1]原始数据!D585</f>
        <v>官渡区尹涛蔬菜店</v>
      </c>
      <c r="F28" s="7" t="str">
        <f>[1]原始数据!E585</f>
        <v>云南</v>
      </c>
      <c r="G28" s="7" t="str">
        <f>[1]原始数据!F585</f>
        <v>梨</v>
      </c>
      <c r="H28" s="7" t="str">
        <f>[1]原始数据!G585</f>
        <v>散装称重</v>
      </c>
      <c r="I28" s="8">
        <f>[1]原始数据!I585</f>
        <v>44770</v>
      </c>
      <c r="J28" s="7" t="str">
        <f>[1]原始数据!K585</f>
        <v>食用农产品</v>
      </c>
      <c r="K28" s="7" t="s">
        <v>19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[1]原始数据!A586</f>
        <v>NCP5301112240329</v>
      </c>
      <c r="B29" s="7">
        <v>27</v>
      </c>
      <c r="C29" s="7" t="str">
        <f>[1]原始数据!B586</f>
        <v>/</v>
      </c>
      <c r="D29" s="7" t="str">
        <f>[1]原始数据!C586</f>
        <v>/</v>
      </c>
      <c r="E29" s="7" t="str">
        <f>[1]原始数据!D586</f>
        <v>官渡区尹涛蔬菜店</v>
      </c>
      <c r="F29" s="7" t="str">
        <f>[1]原始数据!E586</f>
        <v>云南</v>
      </c>
      <c r="G29" s="7" t="str">
        <f>[1]原始数据!F586</f>
        <v>苹果</v>
      </c>
      <c r="H29" s="7" t="str">
        <f>[1]原始数据!G586</f>
        <v>散装称重</v>
      </c>
      <c r="I29" s="8">
        <f>[1]原始数据!I586</f>
        <v>44770</v>
      </c>
      <c r="J29" s="7" t="str">
        <f>[1]原始数据!K586</f>
        <v>食用农产品</v>
      </c>
      <c r="K29" s="7" t="s">
        <v>21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[1]原始数据!A587</f>
        <v>NCP5301112240248</v>
      </c>
      <c r="B30" s="7">
        <v>28</v>
      </c>
      <c r="C30" s="7" t="str">
        <f>[1]原始数据!B587</f>
        <v>/</v>
      </c>
      <c r="D30" s="7" t="str">
        <f>[1]原始数据!C587</f>
        <v>/</v>
      </c>
      <c r="E30" s="7" t="str">
        <f>[1]原始数据!D587</f>
        <v>昆明官渡区罗绍波水产品铺</v>
      </c>
      <c r="F30" s="7" t="str">
        <f>[1]原始数据!E587</f>
        <v>云南</v>
      </c>
      <c r="G30" s="7" t="str">
        <f>[1]原始数据!F587</f>
        <v>黄辣丁</v>
      </c>
      <c r="H30" s="7" t="str">
        <f>[1]原始数据!G587</f>
        <v>散装称重</v>
      </c>
      <c r="I30" s="8">
        <f>[1]原始数据!I587</f>
        <v>44770</v>
      </c>
      <c r="J30" s="7" t="str">
        <f>[1]原始数据!K587</f>
        <v>食用农产品</v>
      </c>
      <c r="K30" s="7" t="s">
        <v>21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[1]原始数据!A588</f>
        <v>NCP5301112240249</v>
      </c>
      <c r="B31" s="7">
        <v>29</v>
      </c>
      <c r="C31" s="7" t="str">
        <f>[1]原始数据!B588</f>
        <v>/</v>
      </c>
      <c r="D31" s="7" t="str">
        <f>[1]原始数据!C588</f>
        <v>/</v>
      </c>
      <c r="E31" s="7" t="str">
        <f>[1]原始数据!D588</f>
        <v>昆明官渡区罗绍波水产品铺</v>
      </c>
      <c r="F31" s="7" t="str">
        <f>[1]原始数据!E588</f>
        <v>云南</v>
      </c>
      <c r="G31" s="7" t="str">
        <f>[1]原始数据!F588</f>
        <v>乌鱼</v>
      </c>
      <c r="H31" s="7" t="str">
        <f>[1]原始数据!G588</f>
        <v>散装称重</v>
      </c>
      <c r="I31" s="8">
        <f>[1]原始数据!I588</f>
        <v>44770</v>
      </c>
      <c r="J31" s="7" t="str">
        <f>[1]原始数据!K588</f>
        <v>食用农产品</v>
      </c>
      <c r="K31" s="7" t="s">
        <v>26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[1]原始数据!A589</f>
        <v>NCP5301112240330</v>
      </c>
      <c r="B32" s="7">
        <v>30</v>
      </c>
      <c r="C32" s="7" t="str">
        <f>[1]原始数据!B589</f>
        <v>/</v>
      </c>
      <c r="D32" s="7" t="str">
        <f>[1]原始数据!C589</f>
        <v>/</v>
      </c>
      <c r="E32" s="7" t="str">
        <f>[1]原始数据!D589</f>
        <v>官渡区陈穗明水果店</v>
      </c>
      <c r="F32" s="7" t="str">
        <f>[1]原始数据!E589</f>
        <v>云南</v>
      </c>
      <c r="G32" s="7" t="str">
        <f>[1]原始数据!F589</f>
        <v>西瓜</v>
      </c>
      <c r="H32" s="7" t="str">
        <f>[1]原始数据!G589</f>
        <v>散装称重</v>
      </c>
      <c r="I32" s="8">
        <f>[1]原始数据!I589</f>
        <v>44770</v>
      </c>
      <c r="J32" s="7" t="str">
        <f>[1]原始数据!K589</f>
        <v>食用农产品</v>
      </c>
      <c r="K32" s="7" t="s">
        <v>21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[1]原始数据!A590</f>
        <v>NCP5301112240155</v>
      </c>
      <c r="B33" s="7">
        <v>31</v>
      </c>
      <c r="C33" s="7" t="str">
        <f>[1]原始数据!B590</f>
        <v>/</v>
      </c>
      <c r="D33" s="7" t="str">
        <f>[1]原始数据!C590</f>
        <v>/</v>
      </c>
      <c r="E33" s="7" t="str">
        <f>[1]原始数据!D590</f>
        <v>官渡区陈穗明水果店</v>
      </c>
      <c r="F33" s="7" t="str">
        <f>[1]原始数据!E590</f>
        <v>云南</v>
      </c>
      <c r="G33" s="7" t="str">
        <f>[1]原始数据!F590</f>
        <v>橙子</v>
      </c>
      <c r="H33" s="7" t="str">
        <f>[1]原始数据!G590</f>
        <v>散装称重</v>
      </c>
      <c r="I33" s="8">
        <f>[1]原始数据!I590</f>
        <v>44770</v>
      </c>
      <c r="J33" s="7" t="str">
        <f>[1]原始数据!K590</f>
        <v>食用农产品</v>
      </c>
      <c r="K33" s="7" t="s">
        <v>29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[1]原始数据!A591</f>
        <v>NCP5301112240160</v>
      </c>
      <c r="B34" s="7">
        <v>32</v>
      </c>
      <c r="C34" s="7" t="str">
        <f>[1]原始数据!B591</f>
        <v>/</v>
      </c>
      <c r="D34" s="7" t="str">
        <f>[1]原始数据!C591</f>
        <v>/</v>
      </c>
      <c r="E34" s="7" t="str">
        <f>[1]原始数据!D591</f>
        <v>官渡区陈穗明水果店</v>
      </c>
      <c r="F34" s="7" t="str">
        <f>[1]原始数据!E591</f>
        <v>云南</v>
      </c>
      <c r="G34" s="7" t="str">
        <f>[1]原始数据!F591</f>
        <v>梨</v>
      </c>
      <c r="H34" s="7" t="str">
        <f>[1]原始数据!G591</f>
        <v>散装称重</v>
      </c>
      <c r="I34" s="8">
        <f>[1]原始数据!I591</f>
        <v>44770</v>
      </c>
      <c r="J34" s="7" t="str">
        <f>[1]原始数据!K591</f>
        <v>食用农产品</v>
      </c>
      <c r="K34" s="7" t="s">
        <v>18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[1]原始数据!A592</f>
        <v>NCP5301112240250</v>
      </c>
      <c r="B35" s="7">
        <v>33</v>
      </c>
      <c r="C35" s="7" t="str">
        <f>[1]原始数据!B592</f>
        <v>/</v>
      </c>
      <c r="D35" s="7" t="str">
        <f>[1]原始数据!C592</f>
        <v>/</v>
      </c>
      <c r="E35" s="7" t="str">
        <f>[1]原始数据!D592</f>
        <v>昆明市官渡区余乃由水产店</v>
      </c>
      <c r="F35" s="7" t="str">
        <f>[1]原始数据!E592</f>
        <v>云南</v>
      </c>
      <c r="G35" s="7" t="str">
        <f>[1]原始数据!F592</f>
        <v>泥鳅</v>
      </c>
      <c r="H35" s="7" t="str">
        <f>[1]原始数据!G592</f>
        <v>散装称重</v>
      </c>
      <c r="I35" s="8">
        <f>[1]原始数据!I592</f>
        <v>44770</v>
      </c>
      <c r="J35" s="7" t="str">
        <f>[1]原始数据!K592</f>
        <v>食用农产品</v>
      </c>
      <c r="K35" s="7" t="s">
        <v>21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[1]原始数据!A593</f>
        <v>NCP5301112240251</v>
      </c>
      <c r="B36" s="7">
        <v>34</v>
      </c>
      <c r="C36" s="7" t="str">
        <f>[1]原始数据!B593</f>
        <v>/</v>
      </c>
      <c r="D36" s="7" t="str">
        <f>[1]原始数据!C593</f>
        <v>/</v>
      </c>
      <c r="E36" s="7" t="str">
        <f>[1]原始数据!D593</f>
        <v>昆明市官渡区余乃由水产店</v>
      </c>
      <c r="F36" s="7" t="str">
        <f>[1]原始数据!E593</f>
        <v>云南</v>
      </c>
      <c r="G36" s="7" t="str">
        <f>[1]原始数据!F593</f>
        <v>黄辣丁</v>
      </c>
      <c r="H36" s="7" t="str">
        <f>[1]原始数据!G593</f>
        <v>散装称重</v>
      </c>
      <c r="I36" s="8">
        <f>[1]原始数据!I593</f>
        <v>44770</v>
      </c>
      <c r="J36" s="7" t="str">
        <f>[1]原始数据!K593</f>
        <v>食用农产品</v>
      </c>
      <c r="K36" s="7" t="s">
        <v>18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[1]原始数据!A594</f>
        <v>NCP5301112240252</v>
      </c>
      <c r="B37" s="7">
        <v>35</v>
      </c>
      <c r="C37" s="7" t="str">
        <f>[1]原始数据!B594</f>
        <v>/</v>
      </c>
      <c r="D37" s="7" t="str">
        <f>[1]原始数据!C594</f>
        <v>/</v>
      </c>
      <c r="E37" s="7" t="str">
        <f>[1]原始数据!D594</f>
        <v>官渡区陶志宁水产经营部</v>
      </c>
      <c r="F37" s="7" t="str">
        <f>[1]原始数据!E594</f>
        <v>云南</v>
      </c>
      <c r="G37" s="7" t="str">
        <f>[1]原始数据!F594</f>
        <v>鲈鱼</v>
      </c>
      <c r="H37" s="7" t="str">
        <f>[1]原始数据!G594</f>
        <v>散装称重</v>
      </c>
      <c r="I37" s="8">
        <f>[1]原始数据!I594</f>
        <v>44770</v>
      </c>
      <c r="J37" s="7" t="str">
        <f>[1]原始数据!K594</f>
        <v>食用农产品</v>
      </c>
      <c r="K37" s="7" t="s">
        <v>30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[1]原始数据!A595</f>
        <v>NCP5301112240254</v>
      </c>
      <c r="B38" s="7">
        <v>36</v>
      </c>
      <c r="C38" s="7" t="str">
        <f>[1]原始数据!B595</f>
        <v>/</v>
      </c>
      <c r="D38" s="7" t="str">
        <f>[1]原始数据!C595</f>
        <v>/</v>
      </c>
      <c r="E38" s="7" t="str">
        <f>[1]原始数据!D595</f>
        <v>昆明官渡区善于家水产品经营部</v>
      </c>
      <c r="F38" s="7" t="str">
        <f>[1]原始数据!E595</f>
        <v>云南</v>
      </c>
      <c r="G38" s="7" t="str">
        <f>[1]原始数据!F595</f>
        <v>鲫鱼</v>
      </c>
      <c r="H38" s="7" t="str">
        <f>[1]原始数据!G595</f>
        <v>散装称重</v>
      </c>
      <c r="I38" s="8">
        <f>[1]原始数据!I595</f>
        <v>44770</v>
      </c>
      <c r="J38" s="7" t="str">
        <f>[1]原始数据!K595</f>
        <v>食用农产品</v>
      </c>
      <c r="K38" s="7" t="s">
        <v>18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[1]原始数据!A596</f>
        <v>NCP5301112240255</v>
      </c>
      <c r="B39" s="7">
        <v>37</v>
      </c>
      <c r="C39" s="7" t="str">
        <f>[1]原始数据!B596</f>
        <v>/</v>
      </c>
      <c r="D39" s="7" t="str">
        <f>[1]原始数据!C596</f>
        <v>/</v>
      </c>
      <c r="E39" s="7" t="str">
        <f>[1]原始数据!D596</f>
        <v>昆明官渡区善于家水产品经营部</v>
      </c>
      <c r="F39" s="7" t="str">
        <f>[1]原始数据!E596</f>
        <v>云南</v>
      </c>
      <c r="G39" s="7" t="str">
        <f>[1]原始数据!F596</f>
        <v>乌鱼</v>
      </c>
      <c r="H39" s="7" t="str">
        <f>[1]原始数据!G596</f>
        <v>散装称重</v>
      </c>
      <c r="I39" s="8">
        <f>[1]原始数据!I596</f>
        <v>44770</v>
      </c>
      <c r="J39" s="7" t="str">
        <f>[1]原始数据!K596</f>
        <v>食用农产品</v>
      </c>
      <c r="K39" s="7" t="s">
        <v>19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[1]原始数据!A597</f>
        <v>NCP5301112240625</v>
      </c>
      <c r="B40" s="7">
        <v>38</v>
      </c>
      <c r="C40" s="7" t="str">
        <f>[1]原始数据!B597</f>
        <v>/</v>
      </c>
      <c r="D40" s="7" t="str">
        <f>[1]原始数据!C597</f>
        <v>/</v>
      </c>
      <c r="E40" s="7" t="str">
        <f>[1]原始数据!D597</f>
        <v>云南润泰商业有限公司</v>
      </c>
      <c r="F40" s="7" t="str">
        <f>[1]原始数据!E597</f>
        <v>云南</v>
      </c>
      <c r="G40" s="7" t="str">
        <f>[1]原始数据!F597</f>
        <v>卷心菜</v>
      </c>
      <c r="H40" s="7" t="str">
        <f>[1]原始数据!G597</f>
        <v>散装称重</v>
      </c>
      <c r="I40" s="8">
        <f>[1]原始数据!I597</f>
        <v>44847</v>
      </c>
      <c r="J40" s="7" t="str">
        <f>[1]原始数据!K597</f>
        <v>食用农产品</v>
      </c>
      <c r="K40" s="7" t="s">
        <v>20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[1]原始数据!A598</f>
        <v>NCP5301112240632</v>
      </c>
      <c r="B41" s="7">
        <v>39</v>
      </c>
      <c r="C41" s="7" t="str">
        <f>[1]原始数据!B598</f>
        <v>/</v>
      </c>
      <c r="D41" s="7" t="str">
        <f>[1]原始数据!C598</f>
        <v>/</v>
      </c>
      <c r="E41" s="7" t="str">
        <f>[1]原始数据!D598</f>
        <v>云南润泰商业有限公司</v>
      </c>
      <c r="F41" s="7" t="str">
        <f>[1]原始数据!E598</f>
        <v>云南</v>
      </c>
      <c r="G41" s="7" t="str">
        <f>[1]原始数据!F598</f>
        <v>冰糖橙</v>
      </c>
      <c r="H41" s="7" t="str">
        <f>[1]原始数据!G598</f>
        <v>散装称重</v>
      </c>
      <c r="I41" s="8">
        <f>[1]原始数据!I598</f>
        <v>44846</v>
      </c>
      <c r="J41" s="7" t="str">
        <f>[1]原始数据!K598</f>
        <v>食用农产品</v>
      </c>
      <c r="K41" s="7" t="s">
        <v>21</v>
      </c>
      <c r="L41" s="9">
        <v>44862</v>
      </c>
      <c r="M41" s="10" t="s">
        <v>15</v>
      </c>
      <c r="N41" s="7" t="s">
        <v>16</v>
      </c>
      <c r="O41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2022年40期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cp:lastPrinted>2022-07-30T06:30:42Z</cp:lastPrinted>
  <dcterms:created xsi:type="dcterms:W3CDTF">2022-07-30T05:07:45Z</dcterms:created>
  <dcterms:modified xsi:type="dcterms:W3CDTF">2022-07-30T06:30:44Z</dcterms:modified>
</cp:coreProperties>
</file>