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<sst xmlns="http://schemas.openxmlformats.org/spreadsheetml/2006/main" count="36" uniqueCount="24">
  <si>
    <t>2022年新型学徒制工作计划申报表</t>
  </si>
  <si>
    <t>总人数</t>
  </si>
  <si>
    <t>开展新型学徒制学校</t>
  </si>
  <si>
    <t>开展新型学徒制企业</t>
  </si>
  <si>
    <t>职业（工种）</t>
  </si>
  <si>
    <t>等级</t>
  </si>
  <si>
    <t>人数</t>
  </si>
  <si>
    <t>目标证书</t>
  </si>
  <si>
    <t>企业新型学徒制起止时间</t>
  </si>
  <si>
    <t>补贴标准(元/年/生)</t>
  </si>
  <si>
    <t>预拨付比例</t>
  </si>
  <si>
    <t>2022-2023年度预拨资金（元）</t>
  </si>
  <si>
    <t>申报区县</t>
  </si>
  <si>
    <t>昆明高级技工学校</t>
  </si>
  <si>
    <t>中国水利水电第十四工程局有限公司</t>
  </si>
  <si>
    <t>电气自动化设备安装与维修</t>
  </si>
  <si>
    <t>高级</t>
  </si>
  <si>
    <t>技工学校毕业证</t>
  </si>
  <si>
    <t>2022年8月至2024年7月</t>
  </si>
  <si>
    <t>官渡区</t>
  </si>
  <si>
    <t>机电一体化技术</t>
  </si>
  <si>
    <t>机械装配与自动控制</t>
  </si>
  <si>
    <t>建筑工程管理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</si>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</sst>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Q23" sqref="Q23"/>
    </sheetView>
  </sheetViews>
  <sheetFormatPr defaultColWidth="9" defaultRowHeight="12" outlineLevelRow="6"/>
  <cols>
    <col min="1" max="1" width="6.375" style="2" customWidth="1"/>
    <col min="2" max="2" width="16.75" style="2" customWidth="1"/>
    <col min="3" max="3" width="28" style="2" customWidth="1"/>
    <col min="4" max="4" width="23.375" style="2" customWidth="1"/>
    <col min="5" max="6" width="5.875" style="2" customWidth="1"/>
    <col min="7" max="7" width="18.125" style="2" customWidth="1"/>
    <col min="8" max="8" width="20.25" style="2" customWidth="1"/>
    <col min="9" max="9" width="18" style="2" customWidth="1"/>
    <col min="10" max="10" width="10.75" style="2" customWidth="1"/>
    <col min="11" max="11" width="13.375" style="2" customWidth="1"/>
    <col min="12" max="12" width="8.75" style="2" customWidth="1"/>
    <col min="13" max="16384" width="9" style="2"/>
  </cols>
  <sheetData>
    <row r="1" ht="45.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4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28.5" customHeight="1" spans="1:12">
      <c r="A3" s="5">
        <v>725</v>
      </c>
      <c r="B3" s="6" t="s">
        <v>13</v>
      </c>
      <c r="C3" s="7" t="s">
        <v>14</v>
      </c>
      <c r="D3" s="8" t="s">
        <v>15</v>
      </c>
      <c r="E3" s="9" t="s">
        <v>16</v>
      </c>
      <c r="F3" s="8">
        <v>160</v>
      </c>
      <c r="G3" s="10" t="s">
        <v>17</v>
      </c>
      <c r="H3" s="10" t="s">
        <v>18</v>
      </c>
      <c r="I3" s="10">
        <v>5000</v>
      </c>
      <c r="J3" s="14">
        <v>0.5</v>
      </c>
      <c r="K3" s="10">
        <f>F3*I3*J3</f>
        <v>400000</v>
      </c>
      <c r="L3" s="9" t="s">
        <v>19</v>
      </c>
    </row>
    <row r="4" s="1" customFormat="1" ht="28.5" customHeight="1" spans="1:12">
      <c r="A4" s="11"/>
      <c r="B4" s="12"/>
      <c r="C4" s="7"/>
      <c r="D4" s="8" t="s">
        <v>20</v>
      </c>
      <c r="E4" s="9" t="s">
        <v>16</v>
      </c>
      <c r="F4" s="8">
        <v>70</v>
      </c>
      <c r="G4" s="10" t="s">
        <v>17</v>
      </c>
      <c r="H4" s="10" t="s">
        <v>18</v>
      </c>
      <c r="I4" s="10">
        <v>5000</v>
      </c>
      <c r="J4" s="14">
        <v>0.5</v>
      </c>
      <c r="K4" s="10">
        <f>F4*I4*J4</f>
        <v>175000</v>
      </c>
      <c r="L4" s="9" t="s">
        <v>19</v>
      </c>
    </row>
    <row r="5" s="1" customFormat="1" ht="28.5" customHeight="1" spans="1:12">
      <c r="A5" s="11"/>
      <c r="B5" s="12"/>
      <c r="C5" s="7"/>
      <c r="D5" s="8" t="s">
        <v>21</v>
      </c>
      <c r="E5" s="9" t="s">
        <v>16</v>
      </c>
      <c r="F5" s="8">
        <v>175</v>
      </c>
      <c r="G5" s="10" t="s">
        <v>17</v>
      </c>
      <c r="H5" s="10" t="s">
        <v>18</v>
      </c>
      <c r="I5" s="10">
        <v>5000</v>
      </c>
      <c r="J5" s="14">
        <v>0.5</v>
      </c>
      <c r="K5" s="10">
        <f>F5*I5*J5</f>
        <v>437500</v>
      </c>
      <c r="L5" s="9" t="s">
        <v>19</v>
      </c>
    </row>
    <row r="6" s="1" customFormat="1" ht="28.5" customHeight="1" spans="1:12">
      <c r="A6" s="11"/>
      <c r="B6" s="12"/>
      <c r="C6" s="7"/>
      <c r="D6" s="8" t="s">
        <v>22</v>
      </c>
      <c r="E6" s="9" t="s">
        <v>16</v>
      </c>
      <c r="F6" s="8">
        <v>320</v>
      </c>
      <c r="G6" s="10" t="s">
        <v>17</v>
      </c>
      <c r="H6" s="10" t="s">
        <v>18</v>
      </c>
      <c r="I6" s="10">
        <v>5000</v>
      </c>
      <c r="J6" s="14">
        <v>0.5</v>
      </c>
      <c r="K6" s="10">
        <f>F6*I6*J6</f>
        <v>800000</v>
      </c>
      <c r="L6" s="9" t="s">
        <v>19</v>
      </c>
    </row>
    <row r="7" ht="19.5" customHeight="1" spans="1:12">
      <c r="A7" s="13" t="s">
        <v>23</v>
      </c>
      <c r="B7" s="13"/>
      <c r="C7" s="13"/>
      <c r="D7" s="13"/>
      <c r="E7" s="13"/>
      <c r="F7" s="8">
        <f>SUM(F3:F6)</f>
        <v>725</v>
      </c>
      <c r="G7" s="13"/>
      <c r="H7" s="13"/>
      <c r="I7" s="13"/>
      <c r="J7" s="13"/>
      <c r="K7" s="13">
        <f>SUM(K3:K6)</f>
        <v>1812500</v>
      </c>
      <c r="L7" s="13"/>
    </row>
  </sheetData>
  <mergeCells count="4">
    <mergeCell ref="A1:L1"/>
    <mergeCell ref="A3:A6"/>
    <mergeCell ref="B3:B6"/>
    <mergeCell ref="C3:C6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2020-09-08T16:15:00Z</dcterms:created>
  <cp:lastPrinted>2020-09-08T16:46:00Z</cp:lastPrinted>
  <dcterms:modified xsi:type="dcterms:W3CDTF">2022-10-31T03:20:29Z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ACE0762E8EFF43C4AC3D83D0D79778FE</vt:lpwstr>
  </property>
</Properties>
</file>