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785"/>
  </bookViews>
  <sheets>
    <sheet name="2023年第一批职业培训补贴情况" sheetId="3" r:id="rId1"/>
  </sheets>
  <definedNames>
    <definedName name="_xlnm._FilterDatabase" localSheetId="0" hidden="1">'2023年第一批职业培训补贴情况'!$A$4:$L$31</definedName>
  </definedNames>
  <calcPr calcId="144525" concurrentCalc="0"/>
</workbook>
</file>

<file path=xl/sharedStrings.xml><?xml version="1.0" encoding="utf-8"?>
<sst xmlns="http://schemas.openxmlformats.org/spreadsheetml/2006/main" count="121" uniqueCount="75">
  <si>
    <t>官渡区公共就业和人才服务中心2022年度马兰花创业培训专项行动补贴情况统计表</t>
  </si>
  <si>
    <t xml:space="preserve">         填表单位(盖章）： 昆明市官渡区公共就业和人才服务中心</t>
  </si>
  <si>
    <t>序号</t>
  </si>
  <si>
    <t>学校名称</t>
  </si>
  <si>
    <t>班期编号</t>
  </si>
  <si>
    <t>培训专业</t>
  </si>
  <si>
    <t>证书类型</t>
  </si>
  <si>
    <t>培训起止时间</t>
  </si>
  <si>
    <t>培训人数</t>
  </si>
  <si>
    <t>补贴人数</t>
  </si>
  <si>
    <t>补贴标准</t>
  </si>
  <si>
    <t>补贴金额（元）</t>
  </si>
  <si>
    <t>合并合计（元）</t>
  </si>
  <si>
    <t>备注</t>
  </si>
  <si>
    <t>云南冶金高级技工学校</t>
  </si>
  <si>
    <t>530111A202211210002</t>
  </si>
  <si>
    <t>SYB培训1班</t>
  </si>
  <si>
    <t>创业合格证</t>
  </si>
  <si>
    <t>2022-11-23 至 2022-11-29</t>
  </si>
  <si>
    <t>530111A202303210001</t>
  </si>
  <si>
    <t>SYB培训2班</t>
  </si>
  <si>
    <t>2023-03-24 至 2023-03-30</t>
  </si>
  <si>
    <t>云南省林业高级技工学校</t>
  </si>
  <si>
    <t>530111A202211220001</t>
  </si>
  <si>
    <t>530111A202211220002</t>
  </si>
  <si>
    <t>530111A202211180001</t>
  </si>
  <si>
    <t>网络创业培训1班</t>
  </si>
  <si>
    <t>530111A202211210003</t>
  </si>
  <si>
    <t>网络创业培训2班</t>
  </si>
  <si>
    <t>530111A202211240001</t>
  </si>
  <si>
    <t>SYB培训3班</t>
  </si>
  <si>
    <t>2022-11-30 至 2022-12-06</t>
  </si>
  <si>
    <t>530111A202211240002</t>
  </si>
  <si>
    <t>SYB培训4班</t>
  </si>
  <si>
    <t>530111A202211290001</t>
  </si>
  <si>
    <t>SYB培训5班</t>
  </si>
  <si>
    <t>530111A202211290003</t>
  </si>
  <si>
    <t>SYB培训6班</t>
  </si>
  <si>
    <t>530111A202211240003</t>
  </si>
  <si>
    <t>网络创业培训3班</t>
  </si>
  <si>
    <t>530111A202211290004</t>
  </si>
  <si>
    <t>网络创业培训5班</t>
  </si>
  <si>
    <t>530111A202211290002</t>
  </si>
  <si>
    <t>网络创业培训6班</t>
  </si>
  <si>
    <t>530111A202212010001</t>
  </si>
  <si>
    <t>SYB培训7班</t>
  </si>
  <si>
    <t>2022-12-02 至 2022-12-08</t>
  </si>
  <si>
    <t>530111A202212030001</t>
  </si>
  <si>
    <t>SYB培训8班</t>
  </si>
  <si>
    <t>2022-12-07至2022-12-13</t>
  </si>
  <si>
    <t>530111A202212030004</t>
  </si>
  <si>
    <t>SYB培训9班</t>
  </si>
  <si>
    <t>530111A202212030003</t>
  </si>
  <si>
    <t>SYB培训10班</t>
  </si>
  <si>
    <t>530111A202212030002</t>
  </si>
  <si>
    <t>网络创业培训7班</t>
  </si>
  <si>
    <t>530111A202212040001</t>
  </si>
  <si>
    <t>网络创业培训8班</t>
  </si>
  <si>
    <t>530111A202212040002</t>
  </si>
  <si>
    <t>网络创业培训9班</t>
  </si>
  <si>
    <t>530111A202212040003</t>
  </si>
  <si>
    <t>网络创业培训10班</t>
  </si>
  <si>
    <t>2022-12-07至2022-12-16</t>
  </si>
  <si>
    <t>530111A202212040004</t>
  </si>
  <si>
    <t>网络创业培训11班</t>
  </si>
  <si>
    <t>530111A202212040007</t>
  </si>
  <si>
    <t>网络创业培训12班</t>
  </si>
  <si>
    <t>530111A202212040006</t>
  </si>
  <si>
    <t>网络直播培训13班</t>
  </si>
  <si>
    <t>530111A202212040005</t>
  </si>
  <si>
    <t>网络直播培训14班</t>
  </si>
  <si>
    <t>530111A202212070001</t>
  </si>
  <si>
    <t>网络创业培训15班</t>
  </si>
  <si>
    <t>2022-12-08至2022-12-14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</si>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</sst>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22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0" borderId="0"/>
    <xf numFmtId="0" fontId="22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/>
  <colors>
    <mruColors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topLeftCell="A25" workbookViewId="0">
      <selection activeCell="E9" sqref="E9"/>
    </sheetView>
  </sheetViews>
  <sheetFormatPr defaultColWidth="9" defaultRowHeight="18.75"/>
  <cols>
    <col min="1" max="1" width="4.875" style="1" customWidth="1"/>
    <col min="2" max="2" width="16.25" style="6" customWidth="1"/>
    <col min="3" max="3" width="22.3583333333333" style="6" customWidth="1"/>
    <col min="4" max="4" width="18.05" style="1" customWidth="1"/>
    <col min="5" max="5" width="16.5" style="7" customWidth="1"/>
    <col min="6" max="6" width="25" style="3" customWidth="1"/>
    <col min="7" max="7" width="12.5" style="3" customWidth="1"/>
    <col min="8" max="8" width="11.125" style="3" customWidth="1"/>
    <col min="9" max="9" width="11.125" style="1" customWidth="1"/>
    <col min="10" max="10" width="13.125" style="8" customWidth="1"/>
    <col min="11" max="11" width="11.125" style="9" customWidth="1"/>
    <col min="12" max="12" width="17.125" style="1" customWidth="1"/>
    <col min="13" max="13" width="9.875" style="1"/>
    <col min="14" max="15" width="10.375" style="1"/>
    <col min="16" max="16" width="9.125" style="1"/>
    <col min="17" max="16384" width="9" style="1"/>
  </cols>
  <sheetData>
    <row r="1" s="1" customFormat="1" ht="19" customHeight="1" spans="1:11">
      <c r="A1" s="3"/>
      <c r="B1" s="6"/>
      <c r="C1" s="6"/>
      <c r="D1" s="3"/>
      <c r="E1" s="7"/>
      <c r="F1" s="3"/>
      <c r="G1" s="3"/>
      <c r="H1" s="3"/>
      <c r="I1" s="3"/>
      <c r="J1" s="8"/>
      <c r="K1" s="9"/>
    </row>
    <row r="2" s="1" customFormat="1" ht="41" customHeight="1" spans="1:1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8" customHeight="1" spans="1:12">
      <c r="A3" s="11" t="s">
        <v>1</v>
      </c>
      <c r="B3" s="11"/>
      <c r="C3" s="11"/>
      <c r="D3" s="11"/>
      <c r="E3" s="11"/>
      <c r="F3" s="12"/>
      <c r="G3" s="12"/>
      <c r="H3" s="11"/>
      <c r="I3" s="11"/>
      <c r="J3" s="11"/>
      <c r="K3" s="11"/>
      <c r="L3" s="11"/>
    </row>
    <row r="4" s="2" customFormat="1" ht="42" customHeight="1" spans="1:12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6" t="s">
        <v>7</v>
      </c>
      <c r="G4" s="16" t="s">
        <v>8</v>
      </c>
      <c r="H4" s="17" t="s">
        <v>9</v>
      </c>
      <c r="I4" s="15" t="s">
        <v>10</v>
      </c>
      <c r="J4" s="27" t="s">
        <v>11</v>
      </c>
      <c r="K4" s="27" t="s">
        <v>12</v>
      </c>
      <c r="L4" s="15" t="s">
        <v>13</v>
      </c>
    </row>
    <row r="5" ht="26" customHeight="1" spans="1:13">
      <c r="A5" s="18">
        <v>1</v>
      </c>
      <c r="B5" s="19" t="s">
        <v>14</v>
      </c>
      <c r="C5" s="20" t="s">
        <v>15</v>
      </c>
      <c r="D5" s="20" t="s">
        <v>16</v>
      </c>
      <c r="E5" s="18" t="s">
        <v>17</v>
      </c>
      <c r="F5" s="20" t="s">
        <v>18</v>
      </c>
      <c r="G5" s="20">
        <v>30</v>
      </c>
      <c r="H5" s="18">
        <v>30</v>
      </c>
      <c r="I5" s="18">
        <v>1440</v>
      </c>
      <c r="J5" s="18">
        <f>H5*I5</f>
        <v>43200</v>
      </c>
      <c r="K5" s="18">
        <f>J5+J6</f>
        <v>77760</v>
      </c>
      <c r="L5" s="18"/>
      <c r="M5" s="3"/>
    </row>
    <row r="6" s="3" customFormat="1" ht="26" customHeight="1" spans="1:12">
      <c r="A6" s="18">
        <v>2</v>
      </c>
      <c r="B6" s="19"/>
      <c r="C6" s="20" t="s">
        <v>19</v>
      </c>
      <c r="D6" s="20" t="s">
        <v>20</v>
      </c>
      <c r="E6" s="20" t="s">
        <v>17</v>
      </c>
      <c r="F6" s="20" t="s">
        <v>21</v>
      </c>
      <c r="G6" s="20">
        <v>24</v>
      </c>
      <c r="H6" s="20">
        <v>24</v>
      </c>
      <c r="I6" s="20">
        <v>1440</v>
      </c>
      <c r="J6" s="20">
        <f>H6*I6</f>
        <v>34560</v>
      </c>
      <c r="K6" s="18"/>
      <c r="L6" s="18"/>
    </row>
    <row r="7" s="4" customFormat="1" ht="26" customHeight="1" spans="1:13">
      <c r="A7" s="18">
        <v>3</v>
      </c>
      <c r="B7" s="19" t="s">
        <v>22</v>
      </c>
      <c r="C7" s="20" t="s">
        <v>23</v>
      </c>
      <c r="D7" s="20" t="s">
        <v>16</v>
      </c>
      <c r="E7" s="20" t="s">
        <v>17</v>
      </c>
      <c r="F7" s="20" t="s">
        <v>18</v>
      </c>
      <c r="G7" s="20">
        <v>30</v>
      </c>
      <c r="H7" s="20">
        <v>30</v>
      </c>
      <c r="I7" s="20">
        <v>1440</v>
      </c>
      <c r="J7" s="18">
        <f t="shared" ref="J7:J30" si="0">H7*I7</f>
        <v>43200</v>
      </c>
      <c r="K7" s="18">
        <v>999360</v>
      </c>
      <c r="L7" s="18"/>
      <c r="M7" s="3"/>
    </row>
    <row r="8" ht="26" customHeight="1" spans="1:13">
      <c r="A8" s="18">
        <v>4</v>
      </c>
      <c r="B8" s="19"/>
      <c r="C8" s="20" t="s">
        <v>24</v>
      </c>
      <c r="D8" s="20" t="s">
        <v>20</v>
      </c>
      <c r="E8" s="20" t="s">
        <v>17</v>
      </c>
      <c r="F8" s="20" t="s">
        <v>18</v>
      </c>
      <c r="G8" s="20">
        <v>30</v>
      </c>
      <c r="H8" s="20">
        <v>30</v>
      </c>
      <c r="I8" s="20">
        <v>1440</v>
      </c>
      <c r="J8" s="20">
        <f t="shared" si="0"/>
        <v>43200</v>
      </c>
      <c r="K8" s="18"/>
      <c r="L8" s="18"/>
      <c r="M8" s="3"/>
    </row>
    <row r="9" ht="26" customHeight="1" spans="1:13">
      <c r="A9" s="18">
        <v>5</v>
      </c>
      <c r="B9" s="19"/>
      <c r="C9" s="20" t="s">
        <v>25</v>
      </c>
      <c r="D9" s="20" t="s">
        <v>26</v>
      </c>
      <c r="E9" s="20" t="s">
        <v>17</v>
      </c>
      <c r="F9" s="20" t="s">
        <v>18</v>
      </c>
      <c r="G9" s="20">
        <v>30</v>
      </c>
      <c r="H9" s="20">
        <v>30</v>
      </c>
      <c r="I9" s="20">
        <v>1440</v>
      </c>
      <c r="J9" s="18">
        <f t="shared" si="0"/>
        <v>43200</v>
      </c>
      <c r="K9" s="18"/>
      <c r="L9" s="18"/>
      <c r="M9" s="3"/>
    </row>
    <row r="10" ht="26" customHeight="1" spans="1:13">
      <c r="A10" s="18">
        <v>6</v>
      </c>
      <c r="B10" s="19"/>
      <c r="C10" s="20" t="s">
        <v>27</v>
      </c>
      <c r="D10" s="20" t="s">
        <v>28</v>
      </c>
      <c r="E10" s="20" t="s">
        <v>17</v>
      </c>
      <c r="F10" s="20" t="s">
        <v>18</v>
      </c>
      <c r="G10" s="20">
        <v>30</v>
      </c>
      <c r="H10" s="20">
        <v>30</v>
      </c>
      <c r="I10" s="20">
        <v>1440</v>
      </c>
      <c r="J10" s="20">
        <f t="shared" si="0"/>
        <v>43200</v>
      </c>
      <c r="K10" s="18"/>
      <c r="L10" s="18"/>
      <c r="M10" s="3"/>
    </row>
    <row r="11" ht="26" customHeight="1" spans="1:13">
      <c r="A11" s="18">
        <v>7</v>
      </c>
      <c r="B11" s="19"/>
      <c r="C11" s="20" t="s">
        <v>29</v>
      </c>
      <c r="D11" s="20" t="s">
        <v>30</v>
      </c>
      <c r="E11" s="20" t="s">
        <v>17</v>
      </c>
      <c r="F11" s="20" t="s">
        <v>31</v>
      </c>
      <c r="G11" s="20">
        <v>30</v>
      </c>
      <c r="H11" s="20">
        <v>29</v>
      </c>
      <c r="I11" s="20">
        <v>1440</v>
      </c>
      <c r="J11" s="18">
        <f t="shared" si="0"/>
        <v>41760</v>
      </c>
      <c r="K11" s="18"/>
      <c r="L11" s="18"/>
      <c r="M11" s="3"/>
    </row>
    <row r="12" ht="26" customHeight="1" spans="1:13">
      <c r="A12" s="18">
        <v>8</v>
      </c>
      <c r="B12" s="19"/>
      <c r="C12" s="20" t="s">
        <v>32</v>
      </c>
      <c r="D12" s="20" t="s">
        <v>33</v>
      </c>
      <c r="E12" s="20" t="s">
        <v>17</v>
      </c>
      <c r="F12" s="20" t="s">
        <v>31</v>
      </c>
      <c r="G12" s="20">
        <v>30</v>
      </c>
      <c r="H12" s="20">
        <v>30</v>
      </c>
      <c r="I12" s="20">
        <v>1440</v>
      </c>
      <c r="J12" s="20">
        <f t="shared" si="0"/>
        <v>43200</v>
      </c>
      <c r="K12" s="18"/>
      <c r="L12" s="18"/>
      <c r="M12" s="3"/>
    </row>
    <row r="13" ht="26" customHeight="1" spans="1:13">
      <c r="A13" s="18">
        <v>9</v>
      </c>
      <c r="B13" s="19"/>
      <c r="C13" s="20" t="s">
        <v>34</v>
      </c>
      <c r="D13" s="20" t="s">
        <v>35</v>
      </c>
      <c r="E13" s="20" t="s">
        <v>17</v>
      </c>
      <c r="F13" s="20" t="s">
        <v>31</v>
      </c>
      <c r="G13" s="20">
        <v>30</v>
      </c>
      <c r="H13" s="20">
        <v>29</v>
      </c>
      <c r="I13" s="20">
        <v>1440</v>
      </c>
      <c r="J13" s="18">
        <f t="shared" si="0"/>
        <v>41760</v>
      </c>
      <c r="K13" s="18"/>
      <c r="L13" s="18"/>
      <c r="M13" s="3"/>
    </row>
    <row r="14" customFormat="1" ht="26" customHeight="1" spans="1:12">
      <c r="A14" s="21">
        <v>10</v>
      </c>
      <c r="B14" s="19"/>
      <c r="C14" s="20" t="s">
        <v>36</v>
      </c>
      <c r="D14" s="20" t="s">
        <v>37</v>
      </c>
      <c r="E14" s="20" t="s">
        <v>17</v>
      </c>
      <c r="F14" s="20" t="s">
        <v>31</v>
      </c>
      <c r="G14" s="20">
        <v>30</v>
      </c>
      <c r="H14" s="20">
        <v>29</v>
      </c>
      <c r="I14" s="20">
        <v>1440</v>
      </c>
      <c r="J14" s="20">
        <f t="shared" si="0"/>
        <v>41760</v>
      </c>
      <c r="K14" s="18"/>
      <c r="L14" s="21"/>
    </row>
    <row r="15" s="5" customFormat="1" ht="26" customHeight="1" spans="1:12">
      <c r="A15" s="21">
        <v>11</v>
      </c>
      <c r="B15" s="19"/>
      <c r="C15" s="20" t="s">
        <v>38</v>
      </c>
      <c r="D15" s="20" t="s">
        <v>39</v>
      </c>
      <c r="E15" s="20" t="s">
        <v>17</v>
      </c>
      <c r="F15" s="20" t="s">
        <v>31</v>
      </c>
      <c r="G15" s="20">
        <v>30</v>
      </c>
      <c r="H15" s="20">
        <v>30</v>
      </c>
      <c r="I15" s="20">
        <v>1440</v>
      </c>
      <c r="J15" s="18">
        <f t="shared" si="0"/>
        <v>43200</v>
      </c>
      <c r="K15" s="18"/>
      <c r="L15" s="21"/>
    </row>
    <row r="16" s="5" customFormat="1" ht="26" customHeight="1" spans="1:12">
      <c r="A16" s="21">
        <v>12</v>
      </c>
      <c r="B16" s="19"/>
      <c r="C16" s="20" t="s">
        <v>40</v>
      </c>
      <c r="D16" s="20" t="s">
        <v>41</v>
      </c>
      <c r="E16" s="20" t="s">
        <v>17</v>
      </c>
      <c r="F16" s="20" t="s">
        <v>31</v>
      </c>
      <c r="G16" s="20">
        <v>30</v>
      </c>
      <c r="H16" s="20">
        <v>30</v>
      </c>
      <c r="I16" s="20">
        <v>1440</v>
      </c>
      <c r="J16" s="20">
        <f t="shared" si="0"/>
        <v>43200</v>
      </c>
      <c r="K16" s="18"/>
      <c r="L16" s="28"/>
    </row>
    <row r="17" ht="26" customHeight="1" spans="1:12">
      <c r="A17" s="21">
        <v>13</v>
      </c>
      <c r="B17" s="19"/>
      <c r="C17" s="20" t="s">
        <v>42</v>
      </c>
      <c r="D17" s="20" t="s">
        <v>43</v>
      </c>
      <c r="E17" s="20" t="s">
        <v>17</v>
      </c>
      <c r="F17" s="20" t="s">
        <v>31</v>
      </c>
      <c r="G17" s="20">
        <v>30</v>
      </c>
      <c r="H17" s="20">
        <v>30</v>
      </c>
      <c r="I17" s="20">
        <v>1440</v>
      </c>
      <c r="J17" s="18">
        <f t="shared" si="0"/>
        <v>43200</v>
      </c>
      <c r="K17" s="18"/>
      <c r="L17" s="21"/>
    </row>
    <row r="18" ht="26" customHeight="1" spans="1:12">
      <c r="A18" s="21">
        <v>14</v>
      </c>
      <c r="B18" s="19"/>
      <c r="C18" s="20" t="s">
        <v>44</v>
      </c>
      <c r="D18" s="20" t="s">
        <v>45</v>
      </c>
      <c r="E18" s="20" t="s">
        <v>17</v>
      </c>
      <c r="F18" s="20" t="s">
        <v>46</v>
      </c>
      <c r="G18" s="20">
        <v>30</v>
      </c>
      <c r="H18" s="20">
        <v>30</v>
      </c>
      <c r="I18" s="20">
        <v>1440</v>
      </c>
      <c r="J18" s="20">
        <f t="shared" si="0"/>
        <v>43200</v>
      </c>
      <c r="K18" s="18"/>
      <c r="L18" s="21"/>
    </row>
    <row r="19" s="5" customFormat="1" ht="26" customHeight="1" spans="1:12">
      <c r="A19" s="21">
        <v>15</v>
      </c>
      <c r="B19" s="19"/>
      <c r="C19" s="20" t="s">
        <v>47</v>
      </c>
      <c r="D19" s="20" t="s">
        <v>48</v>
      </c>
      <c r="E19" s="20" t="s">
        <v>17</v>
      </c>
      <c r="F19" s="20" t="s">
        <v>49</v>
      </c>
      <c r="G19" s="20">
        <v>30</v>
      </c>
      <c r="H19" s="20">
        <v>30</v>
      </c>
      <c r="I19" s="20">
        <v>1440</v>
      </c>
      <c r="J19" s="18">
        <f t="shared" si="0"/>
        <v>43200</v>
      </c>
      <c r="K19" s="18"/>
      <c r="L19" s="21"/>
    </row>
    <row r="20" ht="26" customHeight="1" spans="1:12">
      <c r="A20" s="21">
        <v>16</v>
      </c>
      <c r="B20" s="19"/>
      <c r="C20" s="20" t="s">
        <v>50</v>
      </c>
      <c r="D20" s="20" t="s">
        <v>51</v>
      </c>
      <c r="E20" s="20" t="s">
        <v>17</v>
      </c>
      <c r="F20" s="20" t="s">
        <v>49</v>
      </c>
      <c r="G20" s="20">
        <v>30</v>
      </c>
      <c r="H20" s="20">
        <v>30</v>
      </c>
      <c r="I20" s="20">
        <v>1440</v>
      </c>
      <c r="J20" s="20">
        <f t="shared" si="0"/>
        <v>43200</v>
      </c>
      <c r="K20" s="18"/>
      <c r="L20" s="21"/>
    </row>
    <row r="21" ht="26" customHeight="1" spans="1:12">
      <c r="A21" s="21">
        <v>17</v>
      </c>
      <c r="B21" s="19"/>
      <c r="C21" s="20" t="s">
        <v>52</v>
      </c>
      <c r="D21" s="20" t="s">
        <v>53</v>
      </c>
      <c r="E21" s="20" t="s">
        <v>17</v>
      </c>
      <c r="F21" s="20" t="s">
        <v>49</v>
      </c>
      <c r="G21" s="20">
        <v>30</v>
      </c>
      <c r="H21" s="20">
        <v>30</v>
      </c>
      <c r="I21" s="20">
        <v>1440</v>
      </c>
      <c r="J21" s="18">
        <f t="shared" si="0"/>
        <v>43200</v>
      </c>
      <c r="K21" s="18"/>
      <c r="L21" s="21"/>
    </row>
    <row r="22" ht="26" customHeight="1" spans="1:12">
      <c r="A22" s="21">
        <v>18</v>
      </c>
      <c r="B22" s="19"/>
      <c r="C22" s="20" t="s">
        <v>54</v>
      </c>
      <c r="D22" s="20" t="s">
        <v>55</v>
      </c>
      <c r="E22" s="20" t="s">
        <v>17</v>
      </c>
      <c r="F22" s="20" t="s">
        <v>49</v>
      </c>
      <c r="G22" s="20">
        <v>30</v>
      </c>
      <c r="H22" s="20">
        <v>30</v>
      </c>
      <c r="I22" s="20">
        <v>1440</v>
      </c>
      <c r="J22" s="20">
        <f t="shared" si="0"/>
        <v>43200</v>
      </c>
      <c r="K22" s="18"/>
      <c r="L22" s="21"/>
    </row>
    <row r="23" ht="26" customHeight="1" spans="1:12">
      <c r="A23" s="21">
        <v>19</v>
      </c>
      <c r="B23" s="19"/>
      <c r="C23" s="20" t="s">
        <v>56</v>
      </c>
      <c r="D23" s="20" t="s">
        <v>57</v>
      </c>
      <c r="E23" s="20" t="s">
        <v>17</v>
      </c>
      <c r="F23" s="20" t="s">
        <v>49</v>
      </c>
      <c r="G23" s="20">
        <v>30</v>
      </c>
      <c r="H23" s="20">
        <v>30</v>
      </c>
      <c r="I23" s="20">
        <v>1440</v>
      </c>
      <c r="J23" s="18">
        <f t="shared" si="0"/>
        <v>43200</v>
      </c>
      <c r="K23" s="18"/>
      <c r="L23" s="21"/>
    </row>
    <row r="24" ht="26" customHeight="1" spans="1:12">
      <c r="A24" s="21">
        <v>20</v>
      </c>
      <c r="B24" s="19"/>
      <c r="C24" s="20" t="s">
        <v>58</v>
      </c>
      <c r="D24" s="20" t="s">
        <v>59</v>
      </c>
      <c r="E24" s="20" t="s">
        <v>17</v>
      </c>
      <c r="F24" s="20" t="s">
        <v>49</v>
      </c>
      <c r="G24" s="20">
        <v>30</v>
      </c>
      <c r="H24" s="20">
        <v>30</v>
      </c>
      <c r="I24" s="20">
        <v>1440</v>
      </c>
      <c r="J24" s="20">
        <f t="shared" si="0"/>
        <v>43200</v>
      </c>
      <c r="K24" s="18"/>
      <c r="L24" s="21"/>
    </row>
    <row r="25" ht="26" customHeight="1" spans="1:12">
      <c r="A25" s="21">
        <v>21</v>
      </c>
      <c r="B25" s="19"/>
      <c r="C25" s="20" t="s">
        <v>60</v>
      </c>
      <c r="D25" s="20" t="s">
        <v>61</v>
      </c>
      <c r="E25" s="20" t="s">
        <v>17</v>
      </c>
      <c r="F25" s="20" t="s">
        <v>62</v>
      </c>
      <c r="G25" s="20">
        <v>30</v>
      </c>
      <c r="H25" s="20">
        <v>27</v>
      </c>
      <c r="I25" s="20">
        <v>1440</v>
      </c>
      <c r="J25" s="18">
        <f t="shared" si="0"/>
        <v>38880</v>
      </c>
      <c r="K25" s="18"/>
      <c r="L25" s="21"/>
    </row>
    <row r="26" ht="26" customHeight="1" spans="1:12">
      <c r="A26" s="21">
        <v>22</v>
      </c>
      <c r="B26" s="19"/>
      <c r="C26" s="20" t="s">
        <v>63</v>
      </c>
      <c r="D26" s="20" t="s">
        <v>64</v>
      </c>
      <c r="E26" s="20" t="s">
        <v>17</v>
      </c>
      <c r="F26" s="20" t="s">
        <v>49</v>
      </c>
      <c r="G26" s="20">
        <v>30</v>
      </c>
      <c r="H26" s="20">
        <v>30</v>
      </c>
      <c r="I26" s="20">
        <v>1440</v>
      </c>
      <c r="J26" s="20">
        <f t="shared" si="0"/>
        <v>43200</v>
      </c>
      <c r="K26" s="18"/>
      <c r="L26" s="21"/>
    </row>
    <row r="27" ht="26" customHeight="1" spans="1:12">
      <c r="A27" s="21">
        <v>23</v>
      </c>
      <c r="B27" s="19"/>
      <c r="C27" s="20" t="s">
        <v>65</v>
      </c>
      <c r="D27" s="20" t="s">
        <v>66</v>
      </c>
      <c r="E27" s="20" t="s">
        <v>17</v>
      </c>
      <c r="F27" s="20" t="s">
        <v>49</v>
      </c>
      <c r="G27" s="20">
        <v>30</v>
      </c>
      <c r="H27" s="20">
        <v>30</v>
      </c>
      <c r="I27" s="20">
        <v>1440</v>
      </c>
      <c r="J27" s="18">
        <f t="shared" si="0"/>
        <v>43200</v>
      </c>
      <c r="K27" s="18"/>
      <c r="L27" s="21"/>
    </row>
    <row r="28" ht="26" customHeight="1" spans="1:12">
      <c r="A28" s="21">
        <v>24</v>
      </c>
      <c r="B28" s="19"/>
      <c r="C28" s="20" t="s">
        <v>67</v>
      </c>
      <c r="D28" s="20" t="s">
        <v>68</v>
      </c>
      <c r="E28" s="20" t="s">
        <v>17</v>
      </c>
      <c r="F28" s="20" t="s">
        <v>49</v>
      </c>
      <c r="G28" s="20">
        <v>30</v>
      </c>
      <c r="H28" s="20">
        <v>30</v>
      </c>
      <c r="I28" s="20">
        <v>1440</v>
      </c>
      <c r="J28" s="20">
        <f t="shared" si="0"/>
        <v>43200</v>
      </c>
      <c r="K28" s="18"/>
      <c r="L28" s="21"/>
    </row>
    <row r="29" ht="26" customHeight="1" spans="1:12">
      <c r="A29" s="21">
        <v>25</v>
      </c>
      <c r="B29" s="19"/>
      <c r="C29" s="20" t="s">
        <v>69</v>
      </c>
      <c r="D29" s="20" t="s">
        <v>70</v>
      </c>
      <c r="E29" s="20" t="s">
        <v>17</v>
      </c>
      <c r="F29" s="20" t="s">
        <v>49</v>
      </c>
      <c r="G29" s="20">
        <v>30</v>
      </c>
      <c r="H29" s="20">
        <v>30</v>
      </c>
      <c r="I29" s="20">
        <v>1440</v>
      </c>
      <c r="J29" s="18">
        <f t="shared" si="0"/>
        <v>43200</v>
      </c>
      <c r="K29" s="18"/>
      <c r="L29" s="21"/>
    </row>
    <row r="30" ht="26" customHeight="1" spans="1:12">
      <c r="A30" s="21">
        <v>26</v>
      </c>
      <c r="B30" s="19"/>
      <c r="C30" s="20" t="s">
        <v>71</v>
      </c>
      <c r="D30" s="20" t="s">
        <v>72</v>
      </c>
      <c r="E30" s="20" t="s">
        <v>17</v>
      </c>
      <c r="F30" s="20" t="s">
        <v>73</v>
      </c>
      <c r="G30" s="20">
        <v>10</v>
      </c>
      <c r="H30" s="20">
        <v>10</v>
      </c>
      <c r="I30" s="20">
        <v>1440</v>
      </c>
      <c r="J30" s="20">
        <f t="shared" si="0"/>
        <v>14400</v>
      </c>
      <c r="K30" s="18"/>
      <c r="L30" s="21"/>
    </row>
    <row r="31" ht="26" customHeight="1" spans="1:12">
      <c r="A31" s="21">
        <v>27</v>
      </c>
      <c r="B31" s="22" t="s">
        <v>74</v>
      </c>
      <c r="C31" s="23"/>
      <c r="D31" s="23"/>
      <c r="E31" s="23"/>
      <c r="F31" s="24"/>
      <c r="G31" s="25">
        <f>SUM(G5:G30)</f>
        <v>754</v>
      </c>
      <c r="H31" s="26">
        <f>SUM(H5:H30)</f>
        <v>748</v>
      </c>
      <c r="I31" s="21"/>
      <c r="J31" s="29">
        <f>SUM(J5:J30)</f>
        <v>1077120</v>
      </c>
      <c r="K31" s="30"/>
      <c r="L31" s="21"/>
    </row>
  </sheetData>
  <autoFilter ref="A4:L31">
    <extLst/>
  </autoFilter>
  <mergeCells count="7">
    <mergeCell ref="A2:L2"/>
    <mergeCell ref="A3:L3"/>
    <mergeCell ref="B31:F31"/>
    <mergeCell ref="B5:B6"/>
    <mergeCell ref="B7:B30"/>
    <mergeCell ref="K5:K6"/>
    <mergeCell ref="K7:K30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2023年第一批职业培训补贴情况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lenovo1</cp:lastModifiedBy>
  <dcterms:created xsi:type="dcterms:W3CDTF">2019-12-12T08:55:00Z</dcterms:created>
  <cp:lastPrinted>2019-12-16T01:17:00Z</cp:lastPrinted>
  <dcterms:modified xsi:type="dcterms:W3CDTF">2023-12-06T05:52:09Z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18F98BE32A6646DCA257D7EA420D976B</vt:lpwstr>
  </property>
</Properties>
</file>