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"/>
  </bookViews>
  <sheets>
    <sheet name="省级" sheetId="1" r:id="rId1"/>
    <sheet name="市级" sheetId="2" r:id="rId2"/>
  </sheets>
  <calcPr calcId="144525"/>
</workbook>
</file>

<file path=xl/sharedStrings.xml><?xml version="1.0" encoding="utf-8"?>
<sst xmlns="http://schemas.openxmlformats.org/spreadsheetml/2006/main" count="174" uniqueCount="52">
  <si>
    <t>官渡区2024年第二批就业见习补贴审核明细表</t>
  </si>
  <si>
    <t>序号</t>
  </si>
  <si>
    <t>见习单位</t>
  </si>
  <si>
    <t>见习人数（人）</t>
  </si>
  <si>
    <t>补助人月数</t>
  </si>
  <si>
    <t>补贴标准（元/人月）</t>
  </si>
  <si>
    <t>补贴金额（元）</t>
  </si>
  <si>
    <t>备注</t>
  </si>
  <si>
    <t>昆明爱尔眼科医院有限公司</t>
  </si>
  <si>
    <t>2024年1-3月</t>
  </si>
  <si>
    <t>昆明吉茂企业管理咨询有限公司</t>
  </si>
  <si>
    <t>昆明石泸高速公路开发有限公司</t>
  </si>
  <si>
    <t>昆明市第三人民医院</t>
  </si>
  <si>
    <t>昆明市官渡区桦茂实验学校</t>
  </si>
  <si>
    <t>昆明市官渡区桦益学校</t>
  </si>
  <si>
    <t>昆明市官渡区金辰幼儿园有限公司</t>
  </si>
  <si>
    <t>昆明市官渡区欧莱特鸣泉幼儿园</t>
  </si>
  <si>
    <t>昆明市官渡区森大教育培训学校有限公司</t>
  </si>
  <si>
    <t>昆明市官渡区云童幼儿园</t>
  </si>
  <si>
    <t>昆明玄同人力资源服务有限责任公司</t>
  </si>
  <si>
    <t>昆明宜石高速公路开发有限公司</t>
  </si>
  <si>
    <t>昆明中国国际旅行社有限公司</t>
  </si>
  <si>
    <t>云南辰风汽车销售服务有限公司</t>
  </si>
  <si>
    <t>云南辰祥建筑装饰工程有限责任公司</t>
  </si>
  <si>
    <t>云南楚昭商贸有限公司</t>
  </si>
  <si>
    <t>云南咚咚实业管理有限公司</t>
  </si>
  <si>
    <t>云南度量衡科技有限责任公司</t>
  </si>
  <si>
    <t>云南海旭教育科技发展有限公司</t>
  </si>
  <si>
    <t>云南宏泰餐饮有限公司</t>
  </si>
  <si>
    <t>云南虎威跆拳道运动发展有限公司</t>
  </si>
  <si>
    <t>云南花伍科技有限公司</t>
  </si>
  <si>
    <t>云南前程伟业人力资源管理有限公司</t>
  </si>
  <si>
    <t>云南强林石化集团有限公司</t>
  </si>
  <si>
    <t>云南省第三人民医院</t>
  </si>
  <si>
    <t>云南释照设计研究院有限公司</t>
  </si>
  <si>
    <t>云南欣建资工程档案管理有限公司</t>
  </si>
  <si>
    <t>云南幸福如初养老服务有限公司</t>
  </si>
  <si>
    <t>云南艺百居装饰设计工程有限公司</t>
  </si>
  <si>
    <t>云南优必选教育科技有限公司</t>
  </si>
  <si>
    <t>云南云思科技有限公司</t>
  </si>
  <si>
    <t>云南知了工程管理有限公司</t>
  </si>
  <si>
    <t>云南稚屋婴幼儿照护服务有限责任公司</t>
  </si>
  <si>
    <t>云南中医药大学第二附属医院</t>
  </si>
  <si>
    <t>2023年10-12月</t>
  </si>
  <si>
    <t>中国南方航空股份有限公司云南分公司</t>
  </si>
  <si>
    <t>合计</t>
  </si>
  <si>
    <t>昆明暮桁文化传播有限公司</t>
  </si>
  <si>
    <t>昆明信德信货运有限公司</t>
  </si>
  <si>
    <t>云南左繁文化传播有限公司</t>
  </si>
  <si>
    <t>昆明塔乐新能源科技发展有限公司</t>
  </si>
  <si>
    <t>云南粤泊科技有限公司</t>
  </si>
  <si>
    <t>云南正基物业服务有限公司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</si>
</sst>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$A1:$XFD2"/>
    </sheetView>
  </sheetViews>
  <sheetFormatPr defaultColWidth="9" defaultRowHeight="14.4" outlineLevelCol="6"/>
  <cols>
    <col min="1" max="1" width="5.12962962962963" style="1" customWidth="1"/>
    <col min="2" max="2" width="38.1296296296296" style="1" customWidth="1"/>
    <col min="3" max="3" width="15" style="1" customWidth="1"/>
    <col min="4" max="4" width="10.8796296296296" style="1" customWidth="1"/>
    <col min="5" max="5" width="20.25" style="1" customWidth="1"/>
    <col min="6" max="6" width="15" style="1" customWidth="1"/>
    <col min="7" max="7" width="14.6296296296296" style="1" customWidth="1"/>
    <col min="8" max="16384" width="9" style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8">
        <v>5</v>
      </c>
      <c r="D3" s="5">
        <f>F3/1500</f>
        <v>34</v>
      </c>
      <c r="E3" s="5">
        <v>1500</v>
      </c>
      <c r="F3" s="8">
        <v>51000</v>
      </c>
      <c r="G3" s="5" t="s">
        <v>9</v>
      </c>
    </row>
    <row r="4" ht="30" customHeight="1" spans="1:7">
      <c r="A4" s="5">
        <v>2</v>
      </c>
      <c r="B4" s="6" t="s">
        <v>10</v>
      </c>
      <c r="C4" s="8">
        <v>1</v>
      </c>
      <c r="D4" s="5">
        <f t="shared" ref="D4:D38" si="0">F4/1500</f>
        <v>2</v>
      </c>
      <c r="E4" s="5">
        <v>1500</v>
      </c>
      <c r="F4" s="8">
        <v>3000</v>
      </c>
      <c r="G4" s="5" t="s">
        <v>9</v>
      </c>
    </row>
    <row r="5" ht="30" customHeight="1" spans="1:7">
      <c r="A5" s="5">
        <v>3</v>
      </c>
      <c r="B5" s="6" t="s">
        <v>11</v>
      </c>
      <c r="C5" s="8">
        <v>2</v>
      </c>
      <c r="D5" s="5">
        <f t="shared" si="0"/>
        <v>4</v>
      </c>
      <c r="E5" s="5">
        <v>1500</v>
      </c>
      <c r="F5" s="8">
        <v>6000</v>
      </c>
      <c r="G5" s="5" t="s">
        <v>9</v>
      </c>
    </row>
    <row r="6" ht="30" customHeight="1" spans="1:7">
      <c r="A6" s="5">
        <v>4</v>
      </c>
      <c r="B6" s="6" t="s">
        <v>12</v>
      </c>
      <c r="C6" s="8">
        <v>4</v>
      </c>
      <c r="D6" s="5">
        <f t="shared" si="0"/>
        <v>10</v>
      </c>
      <c r="E6" s="5">
        <v>1500</v>
      </c>
      <c r="F6" s="8">
        <v>15000</v>
      </c>
      <c r="G6" s="5" t="s">
        <v>9</v>
      </c>
    </row>
    <row r="7" ht="30" customHeight="1" spans="1:7">
      <c r="A7" s="5">
        <v>5</v>
      </c>
      <c r="B7" s="6" t="s">
        <v>13</v>
      </c>
      <c r="C7" s="8">
        <v>4</v>
      </c>
      <c r="D7" s="5">
        <f t="shared" si="0"/>
        <v>6</v>
      </c>
      <c r="E7" s="5">
        <v>1500</v>
      </c>
      <c r="F7" s="8">
        <v>9000</v>
      </c>
      <c r="G7" s="5" t="s">
        <v>9</v>
      </c>
    </row>
    <row r="8" ht="30" customHeight="1" spans="1:7">
      <c r="A8" s="5">
        <v>6</v>
      </c>
      <c r="B8" s="6" t="s">
        <v>14</v>
      </c>
      <c r="C8" s="8">
        <v>17</v>
      </c>
      <c r="D8" s="5">
        <f t="shared" si="0"/>
        <v>41</v>
      </c>
      <c r="E8" s="5">
        <v>1500</v>
      </c>
      <c r="F8" s="8">
        <v>61500</v>
      </c>
      <c r="G8" s="5" t="s">
        <v>9</v>
      </c>
    </row>
    <row r="9" ht="30" customHeight="1" spans="1:7">
      <c r="A9" s="5">
        <v>7</v>
      </c>
      <c r="B9" s="6" t="s">
        <v>15</v>
      </c>
      <c r="C9" s="8">
        <v>17</v>
      </c>
      <c r="D9" s="5">
        <f t="shared" si="0"/>
        <v>53</v>
      </c>
      <c r="E9" s="5">
        <v>1500</v>
      </c>
      <c r="F9" s="8">
        <v>79500</v>
      </c>
      <c r="G9" s="5" t="s">
        <v>9</v>
      </c>
    </row>
    <row r="10" ht="30" customHeight="1" spans="1:7">
      <c r="A10" s="5">
        <v>8</v>
      </c>
      <c r="B10" s="6" t="s">
        <v>16</v>
      </c>
      <c r="C10" s="8">
        <v>11</v>
      </c>
      <c r="D10" s="5">
        <f t="shared" si="0"/>
        <v>28</v>
      </c>
      <c r="E10" s="5">
        <v>1500</v>
      </c>
      <c r="F10" s="8">
        <v>42000</v>
      </c>
      <c r="G10" s="5" t="s">
        <v>9</v>
      </c>
    </row>
    <row r="11" ht="30" customHeight="1" spans="1:7">
      <c r="A11" s="5">
        <v>9</v>
      </c>
      <c r="B11" s="6" t="s">
        <v>17</v>
      </c>
      <c r="C11" s="8">
        <v>16</v>
      </c>
      <c r="D11" s="5">
        <f t="shared" si="0"/>
        <v>44</v>
      </c>
      <c r="E11" s="5">
        <v>1500</v>
      </c>
      <c r="F11" s="8">
        <v>66000</v>
      </c>
      <c r="G11" s="5" t="s">
        <v>9</v>
      </c>
    </row>
    <row r="12" ht="30" customHeight="1" spans="1:7">
      <c r="A12" s="5">
        <v>10</v>
      </c>
      <c r="B12" s="6" t="s">
        <v>18</v>
      </c>
      <c r="C12" s="8">
        <v>6</v>
      </c>
      <c r="D12" s="5">
        <f t="shared" si="0"/>
        <v>15</v>
      </c>
      <c r="E12" s="5">
        <v>1500</v>
      </c>
      <c r="F12" s="8">
        <v>22500</v>
      </c>
      <c r="G12" s="5" t="s">
        <v>9</v>
      </c>
    </row>
    <row r="13" ht="30" customHeight="1" spans="1:7">
      <c r="A13" s="5">
        <v>11</v>
      </c>
      <c r="B13" s="6" t="s">
        <v>19</v>
      </c>
      <c r="C13" s="8">
        <v>2</v>
      </c>
      <c r="D13" s="5">
        <f t="shared" si="0"/>
        <v>4</v>
      </c>
      <c r="E13" s="5">
        <v>1500</v>
      </c>
      <c r="F13" s="8">
        <v>6000</v>
      </c>
      <c r="G13" s="5" t="s">
        <v>9</v>
      </c>
    </row>
    <row r="14" ht="30" customHeight="1" spans="1:7">
      <c r="A14" s="5">
        <v>12</v>
      </c>
      <c r="B14" s="6" t="s">
        <v>20</v>
      </c>
      <c r="C14" s="8">
        <v>2</v>
      </c>
      <c r="D14" s="5">
        <f t="shared" si="0"/>
        <v>6</v>
      </c>
      <c r="E14" s="5">
        <v>1500</v>
      </c>
      <c r="F14" s="8">
        <v>9000</v>
      </c>
      <c r="G14" s="5" t="s">
        <v>9</v>
      </c>
    </row>
    <row r="15" ht="30" customHeight="1" spans="1:7">
      <c r="A15" s="5">
        <v>13</v>
      </c>
      <c r="B15" s="6" t="s">
        <v>21</v>
      </c>
      <c r="C15" s="8">
        <v>8</v>
      </c>
      <c r="D15" s="5">
        <f t="shared" si="0"/>
        <v>17</v>
      </c>
      <c r="E15" s="5">
        <v>1500</v>
      </c>
      <c r="F15" s="8">
        <v>25500</v>
      </c>
      <c r="G15" s="5" t="s">
        <v>9</v>
      </c>
    </row>
    <row r="16" ht="30" customHeight="1" spans="1:7">
      <c r="A16" s="5">
        <v>14</v>
      </c>
      <c r="B16" s="6" t="s">
        <v>22</v>
      </c>
      <c r="C16" s="8">
        <v>3</v>
      </c>
      <c r="D16" s="5">
        <f t="shared" si="0"/>
        <v>7</v>
      </c>
      <c r="E16" s="5">
        <v>1500</v>
      </c>
      <c r="F16" s="8">
        <v>10500</v>
      </c>
      <c r="G16" s="5" t="s">
        <v>9</v>
      </c>
    </row>
    <row r="17" ht="30" customHeight="1" spans="1:7">
      <c r="A17" s="5">
        <v>15</v>
      </c>
      <c r="B17" s="6" t="s">
        <v>23</v>
      </c>
      <c r="C17" s="8">
        <v>3</v>
      </c>
      <c r="D17" s="5">
        <f t="shared" si="0"/>
        <v>9</v>
      </c>
      <c r="E17" s="5">
        <v>1500</v>
      </c>
      <c r="F17" s="8">
        <v>13500</v>
      </c>
      <c r="G17" s="5" t="s">
        <v>9</v>
      </c>
    </row>
    <row r="18" ht="30" customHeight="1" spans="1:7">
      <c r="A18" s="5">
        <v>16</v>
      </c>
      <c r="B18" s="6" t="s">
        <v>24</v>
      </c>
      <c r="C18" s="8">
        <v>9</v>
      </c>
      <c r="D18" s="5">
        <f t="shared" si="0"/>
        <v>22</v>
      </c>
      <c r="E18" s="5">
        <v>1500</v>
      </c>
      <c r="F18" s="8">
        <v>33000</v>
      </c>
      <c r="G18" s="5" t="s">
        <v>9</v>
      </c>
    </row>
    <row r="19" ht="30" customHeight="1" spans="1:7">
      <c r="A19" s="5">
        <v>17</v>
      </c>
      <c r="B19" s="6" t="s">
        <v>25</v>
      </c>
      <c r="C19" s="8">
        <v>12</v>
      </c>
      <c r="D19" s="5">
        <f t="shared" si="0"/>
        <v>61</v>
      </c>
      <c r="E19" s="5">
        <v>1500</v>
      </c>
      <c r="F19" s="8">
        <v>91500</v>
      </c>
      <c r="G19" s="5" t="s">
        <v>9</v>
      </c>
    </row>
    <row r="20" ht="30" customHeight="1" spans="1:7">
      <c r="A20" s="5">
        <v>18</v>
      </c>
      <c r="B20" s="6" t="s">
        <v>26</v>
      </c>
      <c r="C20" s="8">
        <v>1</v>
      </c>
      <c r="D20" s="5">
        <f t="shared" si="0"/>
        <v>2</v>
      </c>
      <c r="E20" s="5">
        <v>1500</v>
      </c>
      <c r="F20" s="8">
        <v>3000</v>
      </c>
      <c r="G20" s="5" t="s">
        <v>9</v>
      </c>
    </row>
    <row r="21" ht="30" customHeight="1" spans="1:7">
      <c r="A21" s="5">
        <v>19</v>
      </c>
      <c r="B21" s="6" t="s">
        <v>27</v>
      </c>
      <c r="C21" s="8">
        <v>3</v>
      </c>
      <c r="D21" s="5">
        <f t="shared" si="0"/>
        <v>8</v>
      </c>
      <c r="E21" s="5">
        <v>1500</v>
      </c>
      <c r="F21" s="8">
        <v>12000</v>
      </c>
      <c r="G21" s="5" t="s">
        <v>9</v>
      </c>
    </row>
    <row r="22" ht="30" customHeight="1" spans="1:7">
      <c r="A22" s="5">
        <v>20</v>
      </c>
      <c r="B22" s="6" t="s">
        <v>28</v>
      </c>
      <c r="C22" s="8">
        <v>18</v>
      </c>
      <c r="D22" s="5">
        <f t="shared" si="0"/>
        <v>60</v>
      </c>
      <c r="E22" s="5">
        <v>1500</v>
      </c>
      <c r="F22" s="8">
        <v>90000</v>
      </c>
      <c r="G22" s="5" t="s">
        <v>9</v>
      </c>
    </row>
    <row r="23" ht="30" customHeight="1" spans="1:7">
      <c r="A23" s="5">
        <v>21</v>
      </c>
      <c r="B23" s="6" t="s">
        <v>29</v>
      </c>
      <c r="C23" s="8">
        <v>16</v>
      </c>
      <c r="D23" s="5">
        <f t="shared" si="0"/>
        <v>36</v>
      </c>
      <c r="E23" s="5">
        <v>1500</v>
      </c>
      <c r="F23" s="8">
        <v>54000</v>
      </c>
      <c r="G23" s="5" t="s">
        <v>9</v>
      </c>
    </row>
    <row r="24" ht="30" customHeight="1" spans="1:7">
      <c r="A24" s="5">
        <v>22</v>
      </c>
      <c r="B24" s="6" t="s">
        <v>30</v>
      </c>
      <c r="C24" s="8">
        <v>21</v>
      </c>
      <c r="D24" s="5">
        <f t="shared" si="0"/>
        <v>55</v>
      </c>
      <c r="E24" s="5">
        <v>1500</v>
      </c>
      <c r="F24" s="8">
        <v>82500</v>
      </c>
      <c r="G24" s="5" t="s">
        <v>9</v>
      </c>
    </row>
    <row r="25" ht="30" customHeight="1" spans="1:7">
      <c r="A25" s="5">
        <v>23</v>
      </c>
      <c r="B25" s="6" t="s">
        <v>31</v>
      </c>
      <c r="C25" s="8">
        <v>3</v>
      </c>
      <c r="D25" s="5">
        <f t="shared" si="0"/>
        <v>13</v>
      </c>
      <c r="E25" s="5">
        <v>1500</v>
      </c>
      <c r="F25" s="8">
        <v>19500</v>
      </c>
      <c r="G25" s="5" t="s">
        <v>9</v>
      </c>
    </row>
    <row r="26" ht="30" customHeight="1" spans="1:7">
      <c r="A26" s="5">
        <v>24</v>
      </c>
      <c r="B26" s="6" t="s">
        <v>32</v>
      </c>
      <c r="C26" s="8">
        <v>15</v>
      </c>
      <c r="D26" s="5">
        <f t="shared" si="0"/>
        <v>45</v>
      </c>
      <c r="E26" s="5">
        <v>1500</v>
      </c>
      <c r="F26" s="8">
        <v>67500</v>
      </c>
      <c r="G26" s="5" t="s">
        <v>9</v>
      </c>
    </row>
    <row r="27" ht="30" customHeight="1" spans="1:7">
      <c r="A27" s="5">
        <v>25</v>
      </c>
      <c r="B27" s="6" t="s">
        <v>33</v>
      </c>
      <c r="C27" s="8">
        <v>55</v>
      </c>
      <c r="D27" s="5">
        <f t="shared" si="0"/>
        <v>110</v>
      </c>
      <c r="E27" s="5">
        <v>1500</v>
      </c>
      <c r="F27" s="8">
        <v>165000</v>
      </c>
      <c r="G27" s="5" t="s">
        <v>9</v>
      </c>
    </row>
    <row r="28" ht="30" customHeight="1" spans="1:7">
      <c r="A28" s="5">
        <v>26</v>
      </c>
      <c r="B28" s="6" t="s">
        <v>34</v>
      </c>
      <c r="C28" s="8">
        <v>2</v>
      </c>
      <c r="D28" s="5">
        <f t="shared" si="0"/>
        <v>6</v>
      </c>
      <c r="E28" s="5">
        <v>1500</v>
      </c>
      <c r="F28" s="8">
        <v>9000</v>
      </c>
      <c r="G28" s="5" t="s">
        <v>9</v>
      </c>
    </row>
    <row r="29" ht="30" customHeight="1" spans="1:7">
      <c r="A29" s="5">
        <v>27</v>
      </c>
      <c r="B29" s="6" t="s">
        <v>35</v>
      </c>
      <c r="C29" s="8">
        <v>9</v>
      </c>
      <c r="D29" s="5">
        <f t="shared" si="0"/>
        <v>44</v>
      </c>
      <c r="E29" s="5">
        <v>1500</v>
      </c>
      <c r="F29" s="8">
        <v>66000</v>
      </c>
      <c r="G29" s="5" t="s">
        <v>9</v>
      </c>
    </row>
    <row r="30" ht="30" customHeight="1" spans="1:7">
      <c r="A30" s="5">
        <v>28</v>
      </c>
      <c r="B30" s="6" t="s">
        <v>36</v>
      </c>
      <c r="C30" s="8">
        <v>12</v>
      </c>
      <c r="D30" s="5">
        <f t="shared" si="0"/>
        <v>31</v>
      </c>
      <c r="E30" s="5">
        <v>1500</v>
      </c>
      <c r="F30" s="8">
        <v>46500</v>
      </c>
      <c r="G30" s="5" t="s">
        <v>9</v>
      </c>
    </row>
    <row r="31" ht="30" customHeight="1" spans="1:7">
      <c r="A31" s="5">
        <v>29</v>
      </c>
      <c r="B31" s="6" t="s">
        <v>37</v>
      </c>
      <c r="C31" s="8">
        <v>17</v>
      </c>
      <c r="D31" s="5">
        <f t="shared" si="0"/>
        <v>45</v>
      </c>
      <c r="E31" s="5">
        <v>1500</v>
      </c>
      <c r="F31" s="8">
        <v>67500</v>
      </c>
      <c r="G31" s="5" t="s">
        <v>9</v>
      </c>
    </row>
    <row r="32" ht="30" customHeight="1" spans="1:7">
      <c r="A32" s="5">
        <v>30</v>
      </c>
      <c r="B32" s="6" t="s">
        <v>38</v>
      </c>
      <c r="C32" s="8">
        <v>9</v>
      </c>
      <c r="D32" s="5">
        <f t="shared" si="0"/>
        <v>32</v>
      </c>
      <c r="E32" s="5">
        <v>1500</v>
      </c>
      <c r="F32" s="8">
        <v>48000</v>
      </c>
      <c r="G32" s="5" t="s">
        <v>9</v>
      </c>
    </row>
    <row r="33" ht="30" customHeight="1" spans="1:7">
      <c r="A33" s="5">
        <v>31</v>
      </c>
      <c r="B33" s="6" t="s">
        <v>39</v>
      </c>
      <c r="C33" s="8">
        <v>4</v>
      </c>
      <c r="D33" s="5">
        <f t="shared" si="0"/>
        <v>12</v>
      </c>
      <c r="E33" s="5">
        <v>1500</v>
      </c>
      <c r="F33" s="8">
        <v>18000</v>
      </c>
      <c r="G33" s="5" t="s">
        <v>9</v>
      </c>
    </row>
    <row r="34" ht="30" customHeight="1" spans="1:7">
      <c r="A34" s="5">
        <v>32</v>
      </c>
      <c r="B34" s="6" t="s">
        <v>40</v>
      </c>
      <c r="C34" s="8">
        <v>5</v>
      </c>
      <c r="D34" s="5">
        <f t="shared" si="0"/>
        <v>14</v>
      </c>
      <c r="E34" s="5">
        <v>1500</v>
      </c>
      <c r="F34" s="8">
        <v>21000</v>
      </c>
      <c r="G34" s="5" t="s">
        <v>9</v>
      </c>
    </row>
    <row r="35" ht="30" customHeight="1" spans="1:7">
      <c r="A35" s="5">
        <v>33</v>
      </c>
      <c r="B35" s="6" t="s">
        <v>41</v>
      </c>
      <c r="C35" s="8">
        <v>4</v>
      </c>
      <c r="D35" s="5">
        <f t="shared" si="0"/>
        <v>11</v>
      </c>
      <c r="E35" s="5">
        <v>1500</v>
      </c>
      <c r="F35" s="8">
        <v>16500</v>
      </c>
      <c r="G35" s="5" t="s">
        <v>9</v>
      </c>
    </row>
    <row r="36" ht="30" customHeight="1" spans="1:7">
      <c r="A36" s="5">
        <v>34</v>
      </c>
      <c r="B36" s="6" t="s">
        <v>42</v>
      </c>
      <c r="C36" s="8">
        <v>39</v>
      </c>
      <c r="D36" s="5">
        <f t="shared" si="0"/>
        <v>96</v>
      </c>
      <c r="E36" s="5">
        <v>1500</v>
      </c>
      <c r="F36" s="8">
        <v>144000</v>
      </c>
      <c r="G36" s="5" t="s">
        <v>9</v>
      </c>
    </row>
    <row r="37" ht="30" customHeight="1" spans="1:7">
      <c r="A37" s="5">
        <v>35</v>
      </c>
      <c r="B37" s="6" t="s">
        <v>27</v>
      </c>
      <c r="C37" s="8">
        <v>10</v>
      </c>
      <c r="D37" s="5">
        <f t="shared" si="0"/>
        <v>20</v>
      </c>
      <c r="E37" s="5">
        <v>1500</v>
      </c>
      <c r="F37" s="8">
        <v>30000</v>
      </c>
      <c r="G37" s="5" t="s">
        <v>43</v>
      </c>
    </row>
    <row r="38" ht="30" customHeight="1" spans="1:7">
      <c r="A38" s="5">
        <v>36</v>
      </c>
      <c r="B38" s="6" t="s">
        <v>44</v>
      </c>
      <c r="C38" s="8">
        <v>5</v>
      </c>
      <c r="D38" s="5">
        <f t="shared" si="0"/>
        <v>15</v>
      </c>
      <c r="E38" s="5">
        <v>1500</v>
      </c>
      <c r="F38" s="8">
        <v>22500</v>
      </c>
      <c r="G38" s="5" t="s">
        <v>9</v>
      </c>
    </row>
    <row r="39" spans="1:7">
      <c r="A39" s="5" t="s">
        <v>45</v>
      </c>
      <c r="B39" s="5"/>
      <c r="C39" s="5">
        <f>SUM(C3:C38)</f>
        <v>370</v>
      </c>
      <c r="D39" s="5">
        <f>SUM(D3:D38)</f>
        <v>1018</v>
      </c>
      <c r="E39" s="5">
        <v>1500</v>
      </c>
      <c r="F39" s="5">
        <f>SUM(F3:F38)</f>
        <v>1527000</v>
      </c>
      <c r="G39" s="5"/>
    </row>
  </sheetData>
  <mergeCells count="2">
    <mergeCell ref="A1:G1"/>
    <mergeCell ref="A39:B3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A1" sqref="$A1:$XFD2"/>
    </sheetView>
  </sheetViews>
  <sheetFormatPr defaultColWidth="9" defaultRowHeight="14.4" outlineLevelCol="6"/>
  <cols>
    <col min="1" max="1" width="5.12962962962963" style="1" customWidth="1"/>
    <col min="2" max="2" width="38.1296296296296" style="1" customWidth="1"/>
    <col min="3" max="3" width="15" style="1" customWidth="1"/>
    <col min="4" max="4" width="10.8796296296296" style="1" customWidth="1"/>
    <col min="5" max="5" width="20.25" style="1" customWidth="1"/>
    <col min="6" max="6" width="15" style="1" customWidth="1"/>
    <col min="7" max="7" width="14.6296296296296" style="1" customWidth="1"/>
    <col min="8" max="16384" width="9" style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6" t="s">
        <v>46</v>
      </c>
      <c r="C3" s="7">
        <v>54</v>
      </c>
      <c r="D3" s="5">
        <f>F3/500</f>
        <v>142</v>
      </c>
      <c r="E3" s="5">
        <v>500</v>
      </c>
      <c r="F3" s="8">
        <v>71000</v>
      </c>
      <c r="G3" s="5" t="s">
        <v>9</v>
      </c>
    </row>
    <row r="4" ht="30" customHeight="1" spans="1:7">
      <c r="A4" s="5">
        <v>2</v>
      </c>
      <c r="B4" s="6" t="s">
        <v>47</v>
      </c>
      <c r="C4" s="7">
        <v>35</v>
      </c>
      <c r="D4" s="5">
        <f t="shared" ref="D4:D44" si="0">F4/500</f>
        <v>90</v>
      </c>
      <c r="E4" s="5">
        <v>500</v>
      </c>
      <c r="F4" s="8">
        <v>45000</v>
      </c>
      <c r="G4" s="5" t="s">
        <v>9</v>
      </c>
    </row>
    <row r="5" ht="30" customHeight="1" spans="1:7">
      <c r="A5" s="5">
        <v>3</v>
      </c>
      <c r="B5" s="6" t="s">
        <v>48</v>
      </c>
      <c r="C5" s="7">
        <v>39</v>
      </c>
      <c r="D5" s="5">
        <f t="shared" si="0"/>
        <v>117</v>
      </c>
      <c r="E5" s="5">
        <v>500</v>
      </c>
      <c r="F5" s="8">
        <v>58500</v>
      </c>
      <c r="G5" s="5" t="s">
        <v>9</v>
      </c>
    </row>
    <row r="6" ht="30" customHeight="1" spans="1:7">
      <c r="A6" s="5">
        <v>4</v>
      </c>
      <c r="B6" s="9" t="s">
        <v>49</v>
      </c>
      <c r="C6" s="7">
        <v>36</v>
      </c>
      <c r="D6" s="5">
        <f t="shared" si="0"/>
        <v>108</v>
      </c>
      <c r="E6" s="5">
        <v>500</v>
      </c>
      <c r="F6" s="8">
        <v>54000</v>
      </c>
      <c r="G6" s="5" t="s">
        <v>9</v>
      </c>
    </row>
    <row r="7" ht="30" customHeight="1" spans="1:7">
      <c r="A7" s="5">
        <v>5</v>
      </c>
      <c r="B7" s="6" t="s">
        <v>50</v>
      </c>
      <c r="C7" s="7">
        <v>37</v>
      </c>
      <c r="D7" s="5">
        <f t="shared" si="0"/>
        <v>111</v>
      </c>
      <c r="E7" s="5">
        <v>500</v>
      </c>
      <c r="F7" s="8">
        <v>55500</v>
      </c>
      <c r="G7" s="5" t="s">
        <v>9</v>
      </c>
    </row>
    <row r="8" ht="30" customHeight="1" spans="1:7">
      <c r="A8" s="5">
        <v>6</v>
      </c>
      <c r="B8" s="6" t="s">
        <v>51</v>
      </c>
      <c r="C8" s="7">
        <v>1</v>
      </c>
      <c r="D8" s="5">
        <f t="shared" si="0"/>
        <v>3</v>
      </c>
      <c r="E8" s="5">
        <v>500</v>
      </c>
      <c r="F8" s="8">
        <v>1500</v>
      </c>
      <c r="G8" s="5" t="s">
        <v>9</v>
      </c>
    </row>
    <row r="9" ht="30" customHeight="1" spans="1:7">
      <c r="A9" s="5">
        <v>7</v>
      </c>
      <c r="B9" s="6" t="s">
        <v>8</v>
      </c>
      <c r="C9" s="8">
        <v>5</v>
      </c>
      <c r="D9" s="5">
        <f t="shared" si="0"/>
        <v>34</v>
      </c>
      <c r="E9" s="5">
        <v>500</v>
      </c>
      <c r="F9" s="8">
        <v>17000</v>
      </c>
      <c r="G9" s="5" t="s">
        <v>9</v>
      </c>
    </row>
    <row r="10" ht="30" customHeight="1" spans="1:7">
      <c r="A10" s="5">
        <v>8</v>
      </c>
      <c r="B10" s="6" t="s">
        <v>10</v>
      </c>
      <c r="C10" s="8">
        <v>1</v>
      </c>
      <c r="D10" s="5">
        <f t="shared" si="0"/>
        <v>2</v>
      </c>
      <c r="E10" s="5">
        <v>500</v>
      </c>
      <c r="F10" s="8">
        <v>1000</v>
      </c>
      <c r="G10" s="5" t="s">
        <v>9</v>
      </c>
    </row>
    <row r="11" ht="30" customHeight="1" spans="1:7">
      <c r="A11" s="5">
        <v>9</v>
      </c>
      <c r="B11" s="6" t="s">
        <v>11</v>
      </c>
      <c r="C11" s="8">
        <v>2</v>
      </c>
      <c r="D11" s="5">
        <f t="shared" si="0"/>
        <v>4</v>
      </c>
      <c r="E11" s="5">
        <v>500</v>
      </c>
      <c r="F11" s="8">
        <v>2000</v>
      </c>
      <c r="G11" s="5" t="s">
        <v>9</v>
      </c>
    </row>
    <row r="12" ht="30" customHeight="1" spans="1:7">
      <c r="A12" s="5">
        <v>10</v>
      </c>
      <c r="B12" s="6" t="s">
        <v>12</v>
      </c>
      <c r="C12" s="8">
        <v>4</v>
      </c>
      <c r="D12" s="5">
        <f t="shared" si="0"/>
        <v>10</v>
      </c>
      <c r="E12" s="5">
        <v>500</v>
      </c>
      <c r="F12" s="8">
        <v>5000</v>
      </c>
      <c r="G12" s="5" t="s">
        <v>9</v>
      </c>
    </row>
    <row r="13" ht="30" customHeight="1" spans="1:7">
      <c r="A13" s="5">
        <v>11</v>
      </c>
      <c r="B13" s="6" t="s">
        <v>13</v>
      </c>
      <c r="C13" s="8">
        <v>4</v>
      </c>
      <c r="D13" s="5">
        <f t="shared" si="0"/>
        <v>6</v>
      </c>
      <c r="E13" s="5">
        <v>500</v>
      </c>
      <c r="F13" s="8">
        <v>3000</v>
      </c>
      <c r="G13" s="5" t="s">
        <v>9</v>
      </c>
    </row>
    <row r="14" ht="30" customHeight="1" spans="1:7">
      <c r="A14" s="5">
        <v>12</v>
      </c>
      <c r="B14" s="6" t="s">
        <v>14</v>
      </c>
      <c r="C14" s="8">
        <v>17</v>
      </c>
      <c r="D14" s="5">
        <f t="shared" si="0"/>
        <v>41</v>
      </c>
      <c r="E14" s="5">
        <v>500</v>
      </c>
      <c r="F14" s="8">
        <v>20500</v>
      </c>
      <c r="G14" s="5" t="s">
        <v>9</v>
      </c>
    </row>
    <row r="15" ht="30" customHeight="1" spans="1:7">
      <c r="A15" s="5">
        <v>13</v>
      </c>
      <c r="B15" s="6" t="s">
        <v>15</v>
      </c>
      <c r="C15" s="8">
        <v>17</v>
      </c>
      <c r="D15" s="5">
        <f t="shared" si="0"/>
        <v>53</v>
      </c>
      <c r="E15" s="5">
        <v>500</v>
      </c>
      <c r="F15" s="8">
        <v>26500</v>
      </c>
      <c r="G15" s="5" t="s">
        <v>9</v>
      </c>
    </row>
    <row r="16" ht="30" customHeight="1" spans="1:7">
      <c r="A16" s="5">
        <v>14</v>
      </c>
      <c r="B16" s="6" t="s">
        <v>16</v>
      </c>
      <c r="C16" s="8">
        <v>11</v>
      </c>
      <c r="D16" s="5">
        <f t="shared" si="0"/>
        <v>28</v>
      </c>
      <c r="E16" s="5">
        <v>500</v>
      </c>
      <c r="F16" s="8">
        <v>14000</v>
      </c>
      <c r="G16" s="5" t="s">
        <v>9</v>
      </c>
    </row>
    <row r="17" ht="30" customHeight="1" spans="1:7">
      <c r="A17" s="5">
        <v>15</v>
      </c>
      <c r="B17" s="6" t="s">
        <v>17</v>
      </c>
      <c r="C17" s="8">
        <v>16</v>
      </c>
      <c r="D17" s="5">
        <f t="shared" si="0"/>
        <v>44</v>
      </c>
      <c r="E17" s="5">
        <v>500</v>
      </c>
      <c r="F17" s="8">
        <v>22000</v>
      </c>
      <c r="G17" s="5" t="s">
        <v>9</v>
      </c>
    </row>
    <row r="18" ht="30" customHeight="1" spans="1:7">
      <c r="A18" s="5">
        <v>16</v>
      </c>
      <c r="B18" s="6" t="s">
        <v>18</v>
      </c>
      <c r="C18" s="8">
        <v>6</v>
      </c>
      <c r="D18" s="5">
        <f t="shared" si="0"/>
        <v>15</v>
      </c>
      <c r="E18" s="5">
        <v>500</v>
      </c>
      <c r="F18" s="8">
        <v>7500</v>
      </c>
      <c r="G18" s="5" t="s">
        <v>9</v>
      </c>
    </row>
    <row r="19" ht="30" customHeight="1" spans="1:7">
      <c r="A19" s="5">
        <v>17</v>
      </c>
      <c r="B19" s="6" t="s">
        <v>19</v>
      </c>
      <c r="C19" s="8">
        <v>2</v>
      </c>
      <c r="D19" s="5">
        <f t="shared" si="0"/>
        <v>4</v>
      </c>
      <c r="E19" s="5">
        <v>500</v>
      </c>
      <c r="F19" s="8">
        <v>2000</v>
      </c>
      <c r="G19" s="5" t="s">
        <v>9</v>
      </c>
    </row>
    <row r="20" ht="30" customHeight="1" spans="1:7">
      <c r="A20" s="5">
        <v>18</v>
      </c>
      <c r="B20" s="6" t="s">
        <v>20</v>
      </c>
      <c r="C20" s="8">
        <v>2</v>
      </c>
      <c r="D20" s="5">
        <f t="shared" si="0"/>
        <v>6</v>
      </c>
      <c r="E20" s="5">
        <v>500</v>
      </c>
      <c r="F20" s="8">
        <v>3000</v>
      </c>
      <c r="G20" s="5" t="s">
        <v>9</v>
      </c>
    </row>
    <row r="21" ht="30" customHeight="1" spans="1:7">
      <c r="A21" s="5">
        <v>19</v>
      </c>
      <c r="B21" s="6" t="s">
        <v>21</v>
      </c>
      <c r="C21" s="8">
        <v>8</v>
      </c>
      <c r="D21" s="5">
        <f t="shared" si="0"/>
        <v>17</v>
      </c>
      <c r="E21" s="5">
        <v>500</v>
      </c>
      <c r="F21" s="8">
        <v>8500</v>
      </c>
      <c r="G21" s="5" t="s">
        <v>9</v>
      </c>
    </row>
    <row r="22" ht="30" customHeight="1" spans="1:7">
      <c r="A22" s="5">
        <v>20</v>
      </c>
      <c r="B22" s="6" t="s">
        <v>22</v>
      </c>
      <c r="C22" s="8">
        <v>3</v>
      </c>
      <c r="D22" s="5">
        <f t="shared" si="0"/>
        <v>7</v>
      </c>
      <c r="E22" s="5">
        <v>500</v>
      </c>
      <c r="F22" s="8">
        <v>3500</v>
      </c>
      <c r="G22" s="5" t="s">
        <v>9</v>
      </c>
    </row>
    <row r="23" ht="30" customHeight="1" spans="1:7">
      <c r="A23" s="5">
        <v>21</v>
      </c>
      <c r="B23" s="6" t="s">
        <v>23</v>
      </c>
      <c r="C23" s="8">
        <v>3</v>
      </c>
      <c r="D23" s="5">
        <f t="shared" si="0"/>
        <v>9</v>
      </c>
      <c r="E23" s="5">
        <v>500</v>
      </c>
      <c r="F23" s="8">
        <v>4500</v>
      </c>
      <c r="G23" s="5" t="s">
        <v>9</v>
      </c>
    </row>
    <row r="24" ht="30" customHeight="1" spans="1:7">
      <c r="A24" s="5">
        <v>22</v>
      </c>
      <c r="B24" s="6" t="s">
        <v>24</v>
      </c>
      <c r="C24" s="8">
        <v>9</v>
      </c>
      <c r="D24" s="5">
        <f t="shared" si="0"/>
        <v>22</v>
      </c>
      <c r="E24" s="5">
        <v>500</v>
      </c>
      <c r="F24" s="8">
        <v>11000</v>
      </c>
      <c r="G24" s="5" t="s">
        <v>9</v>
      </c>
    </row>
    <row r="25" ht="30" customHeight="1" spans="1:7">
      <c r="A25" s="5">
        <v>23</v>
      </c>
      <c r="B25" s="6" t="s">
        <v>25</v>
      </c>
      <c r="C25" s="8">
        <v>12</v>
      </c>
      <c r="D25" s="5">
        <f t="shared" si="0"/>
        <v>61</v>
      </c>
      <c r="E25" s="5">
        <v>500</v>
      </c>
      <c r="F25" s="8">
        <v>30500</v>
      </c>
      <c r="G25" s="5" t="s">
        <v>9</v>
      </c>
    </row>
    <row r="26" ht="30" customHeight="1" spans="1:7">
      <c r="A26" s="5">
        <v>24</v>
      </c>
      <c r="B26" s="6" t="s">
        <v>26</v>
      </c>
      <c r="C26" s="8">
        <v>1</v>
      </c>
      <c r="D26" s="5">
        <f t="shared" si="0"/>
        <v>2</v>
      </c>
      <c r="E26" s="5">
        <v>500</v>
      </c>
      <c r="F26" s="8">
        <v>1000</v>
      </c>
      <c r="G26" s="5" t="s">
        <v>9</v>
      </c>
    </row>
    <row r="27" ht="30" customHeight="1" spans="1:7">
      <c r="A27" s="5">
        <v>25</v>
      </c>
      <c r="B27" s="6" t="s">
        <v>27</v>
      </c>
      <c r="C27" s="8">
        <v>3</v>
      </c>
      <c r="D27" s="5">
        <f t="shared" si="0"/>
        <v>8</v>
      </c>
      <c r="E27" s="5">
        <v>500</v>
      </c>
      <c r="F27" s="8">
        <v>4000</v>
      </c>
      <c r="G27" s="5" t="s">
        <v>9</v>
      </c>
    </row>
    <row r="28" ht="30" customHeight="1" spans="1:7">
      <c r="A28" s="5">
        <v>26</v>
      </c>
      <c r="B28" s="6" t="s">
        <v>28</v>
      </c>
      <c r="C28" s="8">
        <v>18</v>
      </c>
      <c r="D28" s="5">
        <f t="shared" si="0"/>
        <v>60</v>
      </c>
      <c r="E28" s="5">
        <v>500</v>
      </c>
      <c r="F28" s="8">
        <v>30000</v>
      </c>
      <c r="G28" s="5" t="s">
        <v>9</v>
      </c>
    </row>
    <row r="29" ht="30" customHeight="1" spans="1:7">
      <c r="A29" s="5">
        <v>27</v>
      </c>
      <c r="B29" s="6" t="s">
        <v>29</v>
      </c>
      <c r="C29" s="8">
        <v>16</v>
      </c>
      <c r="D29" s="5">
        <f t="shared" si="0"/>
        <v>36</v>
      </c>
      <c r="E29" s="5">
        <v>500</v>
      </c>
      <c r="F29" s="8">
        <v>18000</v>
      </c>
      <c r="G29" s="5" t="s">
        <v>9</v>
      </c>
    </row>
    <row r="30" ht="30" customHeight="1" spans="1:7">
      <c r="A30" s="5">
        <v>28</v>
      </c>
      <c r="B30" s="6" t="s">
        <v>30</v>
      </c>
      <c r="C30" s="8">
        <v>21</v>
      </c>
      <c r="D30" s="5">
        <f t="shared" si="0"/>
        <v>55</v>
      </c>
      <c r="E30" s="5">
        <v>500</v>
      </c>
      <c r="F30" s="8">
        <v>27500</v>
      </c>
      <c r="G30" s="5" t="s">
        <v>9</v>
      </c>
    </row>
    <row r="31" ht="30" customHeight="1" spans="1:7">
      <c r="A31" s="5">
        <v>29</v>
      </c>
      <c r="B31" s="6" t="s">
        <v>31</v>
      </c>
      <c r="C31" s="8">
        <v>3</v>
      </c>
      <c r="D31" s="5">
        <f t="shared" si="0"/>
        <v>13</v>
      </c>
      <c r="E31" s="5">
        <v>500</v>
      </c>
      <c r="F31" s="8">
        <v>6500</v>
      </c>
      <c r="G31" s="5" t="s">
        <v>9</v>
      </c>
    </row>
    <row r="32" ht="30" customHeight="1" spans="1:7">
      <c r="A32" s="5">
        <v>30</v>
      </c>
      <c r="B32" s="6" t="s">
        <v>32</v>
      </c>
      <c r="C32" s="8">
        <v>15</v>
      </c>
      <c r="D32" s="5">
        <f t="shared" si="0"/>
        <v>45</v>
      </c>
      <c r="E32" s="5">
        <v>500</v>
      </c>
      <c r="F32" s="8">
        <v>22500</v>
      </c>
      <c r="G32" s="5" t="s">
        <v>9</v>
      </c>
    </row>
    <row r="33" ht="30" customHeight="1" spans="1:7">
      <c r="A33" s="5">
        <v>31</v>
      </c>
      <c r="B33" s="6" t="s">
        <v>33</v>
      </c>
      <c r="C33" s="8">
        <v>55</v>
      </c>
      <c r="D33" s="5">
        <f t="shared" si="0"/>
        <v>110</v>
      </c>
      <c r="E33" s="5">
        <v>500</v>
      </c>
      <c r="F33" s="8">
        <v>55000</v>
      </c>
      <c r="G33" s="5" t="s">
        <v>9</v>
      </c>
    </row>
    <row r="34" ht="30" customHeight="1" spans="1:7">
      <c r="A34" s="5">
        <v>32</v>
      </c>
      <c r="B34" s="6" t="s">
        <v>34</v>
      </c>
      <c r="C34" s="8">
        <v>2</v>
      </c>
      <c r="D34" s="5">
        <f t="shared" si="0"/>
        <v>6</v>
      </c>
      <c r="E34" s="5">
        <v>500</v>
      </c>
      <c r="F34" s="8">
        <v>3000</v>
      </c>
      <c r="G34" s="5" t="s">
        <v>9</v>
      </c>
    </row>
    <row r="35" ht="30" customHeight="1" spans="1:7">
      <c r="A35" s="5">
        <v>33</v>
      </c>
      <c r="B35" s="6" t="s">
        <v>35</v>
      </c>
      <c r="C35" s="8">
        <v>9</v>
      </c>
      <c r="D35" s="5">
        <f t="shared" si="0"/>
        <v>44</v>
      </c>
      <c r="E35" s="5">
        <v>500</v>
      </c>
      <c r="F35" s="8">
        <v>22000</v>
      </c>
      <c r="G35" s="5" t="s">
        <v>9</v>
      </c>
    </row>
    <row r="36" ht="30" customHeight="1" spans="1:7">
      <c r="A36" s="5">
        <v>34</v>
      </c>
      <c r="B36" s="6" t="s">
        <v>36</v>
      </c>
      <c r="C36" s="8">
        <v>12</v>
      </c>
      <c r="D36" s="5">
        <f t="shared" si="0"/>
        <v>31</v>
      </c>
      <c r="E36" s="5">
        <v>500</v>
      </c>
      <c r="F36" s="8">
        <v>15500</v>
      </c>
      <c r="G36" s="5" t="s">
        <v>9</v>
      </c>
    </row>
    <row r="37" ht="30" customHeight="1" spans="1:7">
      <c r="A37" s="5">
        <v>35</v>
      </c>
      <c r="B37" s="6" t="s">
        <v>37</v>
      </c>
      <c r="C37" s="8">
        <v>17</v>
      </c>
      <c r="D37" s="5">
        <f t="shared" si="0"/>
        <v>45</v>
      </c>
      <c r="E37" s="5">
        <v>500</v>
      </c>
      <c r="F37" s="8">
        <v>22500</v>
      </c>
      <c r="G37" s="5" t="s">
        <v>43</v>
      </c>
    </row>
    <row r="38" ht="30" customHeight="1" spans="1:7">
      <c r="A38" s="5"/>
      <c r="B38" s="6" t="s">
        <v>38</v>
      </c>
      <c r="C38" s="8">
        <v>9</v>
      </c>
      <c r="D38" s="5">
        <f t="shared" si="0"/>
        <v>32</v>
      </c>
      <c r="E38" s="5">
        <v>500</v>
      </c>
      <c r="F38" s="8">
        <v>16000</v>
      </c>
      <c r="G38" s="5" t="s">
        <v>9</v>
      </c>
    </row>
    <row r="39" ht="30" customHeight="1" spans="1:7">
      <c r="A39" s="5"/>
      <c r="B39" s="6" t="s">
        <v>39</v>
      </c>
      <c r="C39" s="8">
        <v>4</v>
      </c>
      <c r="D39" s="5">
        <f t="shared" si="0"/>
        <v>12</v>
      </c>
      <c r="E39" s="5">
        <v>500</v>
      </c>
      <c r="F39" s="8">
        <v>6000</v>
      </c>
      <c r="G39" s="5" t="s">
        <v>9</v>
      </c>
    </row>
    <row r="40" ht="30" customHeight="1" spans="1:7">
      <c r="A40" s="5"/>
      <c r="B40" s="6" t="s">
        <v>40</v>
      </c>
      <c r="C40" s="8">
        <v>5</v>
      </c>
      <c r="D40" s="5">
        <f t="shared" si="0"/>
        <v>14</v>
      </c>
      <c r="E40" s="5">
        <v>500</v>
      </c>
      <c r="F40" s="8">
        <v>7000</v>
      </c>
      <c r="G40" s="5" t="s">
        <v>9</v>
      </c>
    </row>
    <row r="41" ht="30" customHeight="1" spans="1:7">
      <c r="A41" s="5"/>
      <c r="B41" s="6" t="s">
        <v>41</v>
      </c>
      <c r="C41" s="8">
        <v>4</v>
      </c>
      <c r="D41" s="5">
        <f t="shared" si="0"/>
        <v>11</v>
      </c>
      <c r="E41" s="5">
        <v>500</v>
      </c>
      <c r="F41" s="8">
        <v>5500</v>
      </c>
      <c r="G41" s="5" t="s">
        <v>9</v>
      </c>
    </row>
    <row r="42" ht="30" customHeight="1" spans="1:7">
      <c r="A42" s="5"/>
      <c r="B42" s="6" t="s">
        <v>42</v>
      </c>
      <c r="C42" s="8">
        <v>39</v>
      </c>
      <c r="D42" s="5">
        <f t="shared" si="0"/>
        <v>96</v>
      </c>
      <c r="E42" s="5">
        <v>500</v>
      </c>
      <c r="F42" s="8">
        <v>48000</v>
      </c>
      <c r="G42" s="5" t="s">
        <v>9</v>
      </c>
    </row>
    <row r="43" ht="30" customHeight="1" spans="1:7">
      <c r="A43" s="5"/>
      <c r="B43" s="6" t="s">
        <v>27</v>
      </c>
      <c r="C43" s="8">
        <v>10</v>
      </c>
      <c r="D43" s="5">
        <f t="shared" si="0"/>
        <v>20</v>
      </c>
      <c r="E43" s="5">
        <v>500</v>
      </c>
      <c r="F43" s="8">
        <v>10000</v>
      </c>
      <c r="G43" s="5" t="s">
        <v>43</v>
      </c>
    </row>
    <row r="44" ht="30" customHeight="1" spans="1:7">
      <c r="A44" s="5"/>
      <c r="B44" s="6" t="s">
        <v>44</v>
      </c>
      <c r="C44" s="8">
        <v>5</v>
      </c>
      <c r="D44" s="5">
        <f t="shared" si="0"/>
        <v>15</v>
      </c>
      <c r="E44" s="5">
        <v>500</v>
      </c>
      <c r="F44" s="8">
        <v>7500</v>
      </c>
      <c r="G44" s="5" t="s">
        <v>9</v>
      </c>
    </row>
    <row r="45" spans="1:7">
      <c r="A45" s="5" t="s">
        <v>45</v>
      </c>
      <c r="B45" s="5"/>
      <c r="C45" s="5">
        <f>SUM(C3:C44)</f>
        <v>572</v>
      </c>
      <c r="D45" s="5">
        <f>SUM(D3:D44)</f>
        <v>1589</v>
      </c>
      <c r="E45" s="5">
        <v>500</v>
      </c>
      <c r="F45" s="5">
        <f>SUM(F3:F44)</f>
        <v>794500</v>
      </c>
      <c r="G45" s="5"/>
    </row>
  </sheetData>
  <mergeCells count="2">
    <mergeCell ref="A1:G1"/>
    <mergeCell ref="A45:B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</vt:lpstr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jyj101yw</dc:creator>
  <cp:lastModifiedBy>官渡区公共就业和人才服务中心</cp:lastModifiedBy>
  <dcterms:created xsi:type="dcterms:W3CDTF">2024-09-06T08:19:00Z</dcterms:created>
  <dcterms:modified xsi:type="dcterms:W3CDTF">2024-09-06T08:54:55Z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93A3A5B02B63442B9CAC4047A81E7A83_11</vt:lpwstr>
  </property>
  <property fmtid="{D5CDD505-2E9C-101B-9397-08002B2CF9AE}" pid="3" name="KSOProductBuildVer">
    <vt:lpwstr>2052-11.8.6.8722</vt:lpwstr>
  </property>
</Properties>
</file>