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封面代码" sheetId="1" r:id="rId1"/>
    <sheet name="附表2收入支出决算表" sheetId="2" r:id="rId2"/>
    <sheet name="附表3收入决算表" sheetId="3" r:id="rId3"/>
    <sheet name="附表4 支出决算表" sheetId="4" r:id="rId4"/>
    <sheet name="附表5 财政拨款收入支出决算表" sheetId="5" r:id="rId5"/>
    <sheet name="附表6 一般公共预算财政拨款收入支出决算表" sheetId="6" r:id="rId6"/>
    <sheet name="附表7 一般公共预算财政拨款基本支出决算表" sheetId="7" r:id="rId7"/>
    <sheet name="附表8 一般公共预算财政拨款项目支出决算表" sheetId="8" r:id="rId8"/>
    <sheet name="附表9 政府性基金预算财政拨款收入支出决算表" sheetId="9" r:id="rId9"/>
    <sheet name="附表10一般公共预算财政拨款“三公”经费情况表" sheetId="10" r:id="rId10"/>
    <sheet name="附表11国有资产使用情况表" sheetId="11" r:id="rId11"/>
    <sheet name="附表12部门整体支出绩效自评情况" sheetId="12" r:id="rId12"/>
    <sheet name="附表13部门整体支出绩效自评表" sheetId="13" r:id="rId13"/>
    <sheet name="附表14国有资本经营预算财政拨款收支决算表" sheetId="14" r:id="rId14"/>
    <sheet name="附表15财政拨款“三公”经费、行政参公单位机关运行经费情况表" sheetId="15" r:id="rId15"/>
    <sheet name="附表16项目支出绩效自评表1" sheetId="16" r:id="rId16"/>
    <sheet name="附表16项目支出绩效自评表2" sheetId="17" r:id="rId17"/>
    <sheet name="附表16项目支出绩效自评表3" sheetId="18" r:id="rId18"/>
    <sheet name="附表16项目支出绩效自评表4" sheetId="19" r:id="rId19"/>
    <sheet name="附表16项目支出绩效自评表5" sheetId="20" r:id="rId20"/>
    <sheet name="附表16项目支出绩效自评表6" sheetId="21" r:id="rId21"/>
    <sheet name="附表16项目支出绩效自评表7" sheetId="22" r:id="rId22"/>
    <sheet name="附表16项目支出绩效自评表8" sheetId="23" r:id="rId23"/>
    <sheet name="附表16项目支出绩效自评表9" sheetId="24" r:id="rId24"/>
    <sheet name="附表16项目支出绩效自评表10" sheetId="25" r:id="rId25"/>
    <sheet name="附表16项目支出绩效自评表11" sheetId="26" r:id="rId26"/>
    <sheet name="附表16项目支出绩效自评表12" sheetId="27" r:id="rId27"/>
    <sheet name="附表16项目支出绩效自评表13" sheetId="28" r:id="rId28"/>
    <sheet name="附表16项目支出绩效自评表14" sheetId="29" r:id="rId29"/>
    <sheet name="附表16项目支出绩效自评表15" sheetId="30" r:id="rId30"/>
    <sheet name="附表16项目支出绩效自评表16" sheetId="31" r:id="rId31"/>
    <sheet name="附表16项目支出绩效自评表17" sheetId="32" r:id="rId32"/>
    <sheet name="附表16项目支出绩效自评表18" sheetId="33" r:id="rId33"/>
    <sheet name="附表16项目支出绩效自评表19" sheetId="34" r:id="rId34"/>
    <sheet name="附表16项目支出绩效自评表20" sheetId="35" r:id="rId35"/>
    <sheet name="附表16项目支出绩效自评表21" sheetId="36" r:id="rId36"/>
    <sheet name="附表16项目支出绩效自评表22" sheetId="37" r:id="rId37"/>
    <sheet name="附表16项目支出绩效自评表23" sheetId="38" r:id="rId38"/>
    <sheet name="附表16项目支出绩效自评表24" sheetId="39" r:id="rId39"/>
    <sheet name="附表16项目支出绩效自评表25" sheetId="40" r:id="rId40"/>
    <sheet name="附表16项目支出绩效自评表26" sheetId="41" r:id="rId41"/>
    <sheet name="附表16项目支出绩效自评表27" sheetId="42" r:id="rId42"/>
    <sheet name="附表16项目支出绩效自评表28" sheetId="43" r:id="rId43"/>
    <sheet name="附表16项目支出绩效自评表29" sheetId="44" r:id="rId44"/>
    <sheet name="附表16项目支出绩效自评表30" sheetId="45" r:id="rId45"/>
    <sheet name="附表16项目支出绩效自评表31" sheetId="46" r:id="rId46"/>
    <sheet name="附表16项目支出绩效自评表32" sheetId="47" r:id="rId47"/>
    <sheet name="附表16项目支出绩效自评表33" sheetId="48" r:id="rId48"/>
    <sheet name="附表16项目支出绩效自评表34" sheetId="49" r:id="rId4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<sst xmlns="http://schemas.openxmlformats.org/spreadsheetml/2006/main" count="4029" uniqueCount="667">
  <si>
    <t>代码</t>
  </si>
  <si>
    <t>530111000_105008</t>
  </si>
  <si>
    <t>单位名称</t>
  </si>
  <si>
    <t>昆明市官渡区第二中学</t>
  </si>
  <si>
    <t>单位负责人</t>
  </si>
  <si>
    <t>陈林</t>
  </si>
  <si>
    <t>财务负责人</t>
  </si>
  <si>
    <t>徐玉方</t>
  </si>
  <si>
    <t>填表人</t>
  </si>
  <si>
    <t>杨雪梅</t>
  </si>
  <si>
    <t>电话号码(区号)</t>
  </si>
  <si>
    <t>0871</t>
  </si>
  <si>
    <t>电话号码</t>
  </si>
  <si>
    <t>63857150</t>
  </si>
  <si>
    <t>分机号</t>
  </si>
  <si>
    <t>单位地址</t>
  </si>
  <si>
    <t>昆明市官渡区金马街道办事处方旺社区大羊村382号</t>
  </si>
  <si>
    <t>邮政编码</t>
  </si>
  <si>
    <t>650000</t>
  </si>
  <si>
    <t>单位所在地区（国家标准：行政区划代码）</t>
  </si>
  <si>
    <t>530111|官渡区</t>
  </si>
  <si>
    <t>备用码一</t>
  </si>
  <si>
    <t>备用码二</t>
  </si>
  <si>
    <t>13888370271</t>
  </si>
  <si>
    <t>是否参照公务员法管理</t>
  </si>
  <si>
    <t>2|否</t>
  </si>
  <si>
    <t>是否编制部门预算</t>
  </si>
  <si>
    <t>1|是</t>
  </si>
  <si>
    <t>单位预算级次</t>
  </si>
  <si>
    <t>2|二级预算单位</t>
  </si>
  <si>
    <t>组织机构代码</t>
  </si>
  <si>
    <t>431400882</t>
  </si>
  <si>
    <t>单位代码</t>
  </si>
  <si>
    <t>105008</t>
  </si>
  <si>
    <t>财政区划代码</t>
  </si>
  <si>
    <t>530111000|官渡区</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</si>
  <si>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</si>
  <si>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</si>
  <si>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</si>
  <si>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</si>
  <si>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</si>
  <si>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</si>
  <si>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</si>
  <si>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</si>
  <si>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</si>
  <si>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</si>
  <si>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</si>
  <si>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</si>
  <si>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</si>
  <si>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</si>
  <si>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</si>
  <si>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</si>
  <si>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4314008820</t>
  </si>
  <si>
    <t>报表小类</t>
  </si>
  <si>
    <t>0|单户表</t>
  </si>
  <si>
    <t>备用码</t>
  </si>
  <si>
    <t>是否编制行政事业单位国有资产报告</t>
  </si>
  <si>
    <t>父节点</t>
  </si>
  <si>
    <t>530111000_105|昆明市官渡区教育体育局</t>
  </si>
  <si>
    <t>收入支出决算表</t>
  </si>
  <si>
    <t>公开01表</t>
  </si>
  <si>
    <t>部门：昆明市官渡区第二中学</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</si>
  <si>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</si>
  <si>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</si>
  <si>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</si>
  <si>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</si>
  <si>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</si>
  <si>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</si>
  <si>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</si>
  <si>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</si>
  <si>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</si>
  <si>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</si>
  <si>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</si>
  <si>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</si>
  <si>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</si>
  <si>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</si>
  <si>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</si>
  <si>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</si>
  <si>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</si>
  <si>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</si>
  <si>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</si>
  <si>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</si>
  <si>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</si>
  <si>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</si>
  <si>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</si>
  <si>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</si>
  <si>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</si>
  <si>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</si>
  <si>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</si>
  <si>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</si>
  <si>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</si>
  <si>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</si>
  <si>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</si>
  <si>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</si>
  <si>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</si>
  <si>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</si>
  <si>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</si>
  <si>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</si>
  <si>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</si>
  <si>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</si>
  <si>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</si>
  <si>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</si>
  <si>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</si>
  <si>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</si>
  <si>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</si>
  <si>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</si>
  <si>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</si>
  <si>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</si>
  <si>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</si>
  <si>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</si>
  <si>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</si>
  <si>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</si>
  <si>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</si>
  <si>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</si>
  <si>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</si>
  <si>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</si>
  <si>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</si>
  <si>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</si>
  <si>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</si>
  <si>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</si>
  <si>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</si>
  <si>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</si>
  <si>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</si>
  <si>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</si>
  <si>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</si>
  <si>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</si>
  <si>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</si>
  <si>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</si>
  <si>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</si>
  <si>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</si>
  <si>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</si>
  <si>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</si>
  <si>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</si>
  <si>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</si>
  <si>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</si>
  <si>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</si>
  <si>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</si>
  <si>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</si>
  <si>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</si>
  <si>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</si>
  <si>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</si>
  <si>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</si>
  <si>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</si>
  <si>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</si>
  <si>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</si>
  <si>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</si>
  <si>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</si>
  <si>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</si>
  <si>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</si>
  <si>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</si>
  <si>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</si>
  <si>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</si>
  <si>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</si>
  <si>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</si>
  <si>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</si>
  <si>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</si>
  <si>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</si>
  <si>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</si>
  <si>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</si>
  <si>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</si>
  <si>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教育支出</t>
  </si>
  <si>
    <t>普通教育</t>
  </si>
  <si>
    <t>初中教育</t>
  </si>
  <si>
    <t>高中教育</t>
  </si>
  <si>
    <t>特殊教育支出</t>
  </si>
  <si>
    <t>特殊学校教育</t>
  </si>
  <si>
    <t>教育费附加安排的支出</t>
  </si>
  <si>
    <t>其他教育费附加安排的支出</t>
  </si>
  <si>
    <t>科学技术支出</t>
  </si>
  <si>
    <t>科学技术普及</t>
  </si>
  <si>
    <t>科普活动</t>
  </si>
  <si>
    <t>社会保障和就业支出</t>
  </si>
  <si>
    <t>行政事业单位养老支出</t>
  </si>
  <si>
    <t>事业单位离退休</t>
  </si>
  <si>
    <t>机关事业单位基本养老保险缴费支出</t>
  </si>
  <si>
    <t>机关事业单位职业年金缴费支出</t>
  </si>
  <si>
    <t>卫生健康支出</t>
  </si>
  <si>
    <t>行政事业单位医疗</t>
  </si>
  <si>
    <t>事业单位医疗</t>
  </si>
  <si>
    <t>公务员医疗补助</t>
  </si>
  <si>
    <t>其他行政事业单位医疗支出</t>
  </si>
  <si>
    <t>住房保障支出</t>
  </si>
  <si>
    <t>住房改革支出</t>
  </si>
  <si>
    <t>住房公积金</t>
  </si>
  <si>
    <t>其他支出</t>
  </si>
  <si>
    <t>体育事业支出</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</si>
  <si>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</si>
  <si>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</si>
  <si>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</si>
  <si>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</si>
  <si>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</si>
  <si>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</si>
  <si>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</si>
  <si>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</si>
  <si>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</si>
  <si>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</si>
  <si>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</si>
  <si>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</si>
  <si>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</si>
  <si>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</si>
  <si>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</si>
  <si>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</si>
  <si>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</si>
  <si>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</si>
  <si>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</si>
  <si>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</si>
  <si>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</si>
  <si>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</si>
  <si>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</si>
  <si>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</si>
  <si>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</si>
  <si>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</si>
  <si>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</si>
  <si>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</si>
  <si>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</si>
  <si>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</si>
  <si>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</si>
  <si>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</si>
  <si>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</si>
  <si>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</si>
  <si>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</si>
  <si>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</si>
  <si>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</si>
  <si>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</si>
  <si>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</si>
  <si>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</si>
  <si>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</si>
  <si>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</si>
  <si>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</si>
  <si>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</si>
  <si>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</si>
  <si>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</si>
  <si>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</si>
  <si>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</si>
  <si>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</si>
  <si>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</si>
  <si>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</si>
  <si>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</si>
  <si>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</si>
  <si>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</si>
  <si>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</si>
  <si>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</si>
  <si>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</si>
  <si>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</si>
  <si>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</si>
  <si>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</si>
  <si>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</si>
  <si>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</si>
  <si>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</si>
  <si>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</si>
  <si>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</si>
  <si>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</si>
  <si>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</si>
  <si>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</si>
  <si>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</si>
  <si>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</si>
  <si>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</si>
  <si>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</si>
  <si>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</si>
  <si>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</si>
  <si>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</si>
  <si>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</si>
  <si>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</si>
  <si>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</si>
  <si>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</si>
  <si>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</si>
  <si>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</si>
  <si>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</si>
  <si>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</si>
  <si>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</si>
  <si>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</si>
  <si>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</si>
  <si>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</si>
  <si>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</si>
  <si>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</si>
  <si>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</si>
  <si>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</si>
  <si>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</si>
  <si>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</si>
  <si>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</si>
  <si>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</si>
  <si>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</si>
  <si>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</si>
  <si>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</si>
  <si>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</si>
  <si>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</si>
  <si>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</si>
  <si>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</si>
  <si>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</si>
  <si>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</si>
  <si>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</si>
  <si>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</si>
  <si>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</si>
  <si>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</si>
  <si>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</si>
  <si>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</si>
  <si>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</si>
  <si>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</si>
  <si>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</si>
  <si>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</si>
  <si>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</si>
  <si>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</si>
  <si>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</si>
  <si>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</si>
  <si>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</si>
  <si>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</si>
  <si>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</si>
  <si>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</si>
  <si>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</si>
  <si>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</si>
  <si>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</si>
  <si>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</si>
  <si>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</si>
  <si>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</si>
  <si>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</si>
  <si>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</si>
  <si>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</si>
  <si>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</si>
  <si>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</si>
  <si>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</si>
  <si>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</si>
  <si>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</si>
  <si>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</si>
  <si>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</si>
  <si>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</si>
  <si>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</si>
  <si>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</si>
  <si>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</si>
  <si>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</si>
  <si>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</si>
  <si>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</si>
  <si>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</si>
  <si>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</si>
  <si>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</si>
  <si>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</si>
  <si>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</si>
  <si>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</si>
  <si>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</si>
  <si>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</si>
  <si>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</si>
  <si>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</si>
  <si>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</si>
  <si>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</si>
  <si>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</si>
  <si>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</si>
  <si>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</si>
  <si>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</si>
  <si>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</si>
  <si>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</si>
  <si>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</si>
  <si>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</si>
  <si>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</si>
  <si>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</si>
  <si>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</si>
  <si>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</si>
  <si>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</si>
  <si>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</si>
  <si>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</si>
  <si>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</si>
  <si>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</si>
  <si>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</si>
  <si>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</si>
  <si>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</si>
  <si>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</si>
  <si>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</si>
  <si>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</si>
  <si>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</si>
  <si>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</si>
  <si>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</si>
  <si>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</si>
  <si>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</si>
  <si>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</si>
  <si>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</si>
  <si>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</si>
  <si>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</si>
  <si>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</si>
  <si>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</si>
  <si>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</si>
  <si>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</si>
  <si>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</si>
  <si>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</si>
  <si>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</si>
  <si>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</si>
  <si>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</si>
  <si>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</si>
  <si>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</si>
  <si>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</si>
  <si>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</si>
  <si>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</si>
  <si>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</si>
  <si>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</si>
  <si>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</si>
  <si>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</si>
  <si>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</si>
  <si>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</si>
  <si>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</si>
  <si>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</si>
  <si>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</si>
  <si>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</si>
  <si>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</si>
  <si>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</si>
  <si>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</si>
  <si>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</si>
  <si>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</si>
  <si>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</si>
  <si>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</si>
  <si>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</si>
  <si>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</si>
  <si>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</si>
  <si>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</si>
  <si>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</si>
  <si>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</si>
  <si>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</si>
  <si>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</si>
  <si>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</si>
  <si>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</si>
  <si>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</si>
  <si>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</si>
  <si>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</si>
  <si>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</si>
  <si>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</si>
  <si>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</si>
  <si>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</si>
  <si>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</si>
  <si>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</si>
  <si>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</si>
  <si>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</si>
  <si>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一般公共预算“三公”经费情况表</t>
  </si>
  <si>
    <t>公开11表</t>
  </si>
  <si>
    <t>项  目</t>
  </si>
  <si>
    <t>预算数</t>
  </si>
  <si>
    <t>全年预算数</t>
  </si>
  <si>
    <t>决算统计数</t>
  </si>
  <si>
    <t>栏  次</t>
  </si>
  <si>
    <t>“三公”经费支出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</si>
  <si>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</si>
  <si>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</si>
  <si>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</si>
  <si>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</si>
  <si>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</si>
  <si>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</si>
  <si>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</si>
  <si>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</si>
  <si>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</si>
  <si>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</si>
  <si>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</si>
  <si>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注：我校2023年未发生三公经费业务故此表无数据。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</si>
  <si>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</si>
  <si>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</si>
  <si>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</si>
  <si>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</si>
  <si>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</si>
  <si>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</si>
  <si>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</si>
  <si>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</si>
  <si>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</si>
  <si>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</si>
  <si>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</si>
  <si>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</si>
  <si>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</si>
  <si>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</si>
  <si>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</si>
  <si>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</si>
  <si>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</si>
  <si>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</si>
  <si>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</si>
  <si>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</si>
  <si>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实施初高中义务教育及其相关的社会服务。</t>
  </si>
  <si>
    <t>（二）部门绩效目标的设立情况</t>
  </si>
  <si>
    <t>保障初高中教育及其相关服务。</t>
  </si>
  <si>
    <t>（三）部门整体收支情况</t>
  </si>
  <si>
    <t>2023年度收入合计4，071.49万元。其中：财政拨款收入3，784.6万元；上级补助收入0.00元；事业收入207.77万元（含教育收费207.77万元）；经营收入0.00万元；附属单位上缴收入0.00万元；其他收入79.12万元。2023年度支出合计4，073.57万元。其中：基本支出3，597.11万元；项目支出476.46万元；上缴上级支出0.00万元；经营支出0.00万元；对附属单位补助支出0.00万元。</t>
  </si>
  <si>
    <t>（四）部门预算管理制度建设情况</t>
  </si>
  <si>
    <t>建立健全部门预算管理制度、财务制度、“三重一大”制度，学校规范管理制度</t>
  </si>
  <si>
    <t>二、绩效自评工作情况</t>
  </si>
  <si>
    <t>（一）绩效自评的目的</t>
  </si>
  <si>
    <t>实施初高中义务教育及其相关的社会服务。做好本部门人员、公用经费保障，按规定落实干部职工各项待遇，支持部门正常履职</t>
  </si>
  <si>
    <t>（二）自评组织过程</t>
  </si>
  <si>
    <t>1.前期准备</t>
  </si>
  <si>
    <t>准备材料，查看报表、凭证、制度</t>
  </si>
  <si>
    <t>2.组织实施</t>
  </si>
  <si>
    <t>根据材料资料进行自评</t>
  </si>
  <si>
    <t>三、评价情况分析及综合评价结论</t>
  </si>
  <si>
    <t>四、存在的问题和整改情况</t>
  </si>
  <si>
    <t>无</t>
  </si>
  <si>
    <t>五、绩效自评结果应用</t>
  </si>
  <si>
    <t>将继续自评结果继续继承发扬到2023年整体支出中。</t>
  </si>
  <si>
    <t>六、主要经验及做法</t>
  </si>
  <si>
    <t>规范制度、合理分配支出、协调合作。</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</si>
  <si>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</si>
  <si>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</si>
  <si>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</si>
  <si>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</si>
  <si>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</si>
  <si>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</si>
  <si>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</si>
  <si>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</si>
  <si>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</si>
  <si>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</si>
  <si>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收支成本</t>
  </si>
  <si>
    <t>4，073.57万元</t>
  </si>
  <si>
    <t>2023年年初预算为4，611.69万元，实际执行为4，073.57万元，减少538.12万元。</t>
  </si>
  <si>
    <t>生均办公费未完成支付。</t>
  </si>
  <si>
    <t>社会效益</t>
  </si>
  <si>
    <t>部门运转</t>
  </si>
  <si>
    <t>正常运转</t>
  </si>
  <si>
    <t>生态效益</t>
  </si>
  <si>
    <t>社会公众或服务对象满意度</t>
  </si>
  <si>
    <t>师生及家长满意度</t>
  </si>
  <si>
    <t>满意</t>
  </si>
  <si>
    <t>预算配置科学</t>
  </si>
  <si>
    <t>预算编制科学</t>
  </si>
  <si>
    <t>按照部门实际情况编制预算</t>
  </si>
  <si>
    <t>完成</t>
  </si>
  <si>
    <t>基本支出足额保障</t>
  </si>
  <si>
    <t>确保重点支出安排</t>
  </si>
  <si>
    <t>严控“三公经费”支出</t>
  </si>
  <si>
    <t>未发生</t>
  </si>
  <si>
    <t>预算执行有效</t>
  </si>
  <si>
    <t>严格预算执行</t>
  </si>
  <si>
    <t>严格结转结余</t>
  </si>
  <si>
    <t>项目组织良好</t>
  </si>
  <si>
    <t>“三公经费”节支增效</t>
  </si>
  <si>
    <t>预算管理规范</t>
  </si>
  <si>
    <t>管理制度健全</t>
  </si>
  <si>
    <t>信息公开及时完整</t>
  </si>
  <si>
    <t>按照部门实际情况信息公开</t>
  </si>
  <si>
    <t>资产管理使用规范有效</t>
  </si>
  <si>
    <t>国有资本经营预算财政拨款收入支出决算表</t>
  </si>
  <si>
    <t>公开09表</t>
  </si>
  <si>
    <t>结转</t>
  </si>
  <si>
    <t>结余</t>
  </si>
  <si>
    <t>注：本表反映部门本年度国有资本经营预算财政拨款的收支和年初、年末结转结余情况。</t>
  </si>
  <si>
    <t>注：我校2023年未发生国有资本经营业务故此表无数据。</t>
  </si>
  <si>
    <t>财政拨款“三公”经费、行政参公单位机关运行经费情况表</t>
  </si>
  <si>
    <t>公开10表</t>
  </si>
  <si>
    <t>一、“三公”经费支出</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</si>
  <si>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</si>
  <si>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</si>
  <si>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</si>
  <si>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</si>
  <si>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</si>
  <si>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</si>
  <si>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</si>
  <si>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</si>
  <si>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</si>
  <si>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</si>
  <si>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</si>
  <si>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</si>
  <si>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</si>
  <si>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</si>
  <si>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</si>
  <si>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</si>
  <si>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r>
      <rPr>
        <sz val="20"/>
        <color theme="1"/>
        <rFont val="方正小标宋_GBK"/>
        <charset val="134"/>
      </rPr>
      <t>项目支出绩效自评表</t>
    </r>
    <r>
      <rPr>
        <sz val="11"/>
        <color theme="1"/>
        <rFont val="宋体"/>
        <charset val="134"/>
        <scheme val="minor"/>
      </rPr>
      <t xml:space="preserve">
（  2023  年度）</t>
    </r>
  </si>
  <si>
    <t>项目名称</t>
  </si>
  <si>
    <t>官财预追加〔2023〕44号追加拨付“民转公”过渡专项经费</t>
  </si>
  <si>
    <t>主管部门</t>
  </si>
  <si>
    <t>昆明市官渡区教育体育局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</si>
  <si>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</si>
  <si>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</si>
  <si>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</si>
  <si>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</si>
  <si>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</si>
  <si>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</si>
  <si>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</si>
  <si>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</si>
  <si>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</si>
  <si>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</si>
  <si>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</si>
  <si>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</si>
  <si>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</si>
  <si>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</si>
  <si>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官财预追加〔2023〕44号追加拨付“民转公”过渡专项经费按时下达，市县足额落实配套资金，各地按期完成项目规划年度目标任务，全区义务教育学校办学条件持续改善。</t>
  </si>
  <si>
    <t>已按进度实施。</t>
  </si>
  <si>
    <t>绩
效
指
标</t>
  </si>
  <si>
    <t>一级指标</t>
  </si>
  <si>
    <t>二级指标</t>
  </si>
  <si>
    <t>三级指标</t>
  </si>
  <si>
    <t>年度
指标值</t>
  </si>
  <si>
    <t>实际
完成值</t>
  </si>
  <si>
    <t>偏差原因分析
及改进措施</t>
  </si>
  <si>
    <t>产出指标</t>
  </si>
  <si>
    <t>数量指标</t>
  </si>
  <si>
    <t>资金到位率</t>
  </si>
  <si>
    <t>质量指标</t>
  </si>
  <si>
    <t>投资完成率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</si>
  <si>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</si>
  <si>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</si>
  <si>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</si>
  <si>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</si>
  <si>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</si>
  <si>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</si>
  <si>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</si>
  <si>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</si>
  <si>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</si>
  <si>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</si>
  <si>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</si>
  <si>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</si>
  <si>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</si>
  <si>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官财字〔2023〕15号2022年度义务教育课后服务专项收费资金</t>
  </si>
  <si>
    <t>官财字〔2023〕15号2022年度义务教育课后服务专项收费资金按时下达，市县足额落实配套资金，各地按期完成项目规划年度目标任务，全区义务教育学校办学条件持续改善。</t>
  </si>
  <si>
    <t>我校其他资金为我校按照昆教体[2022]19号文件收取的学生课后服务费。</t>
  </si>
  <si>
    <t>官财字〔2023〕15号高中教育专项经费</t>
  </si>
  <si>
    <t>官财字〔2023〕15号高中教育专项经费按时下达，市县足额落实配套资金，各地按期完成项目规划年度目标任务，全区义务教育学校办学条件持续改善。</t>
  </si>
  <si>
    <t>我校其他资金为我校按照云发改收费[2004]536号文件、昆发改收费[2009]177号文件收取的学生学费和住宿费。</t>
  </si>
  <si>
    <t>官财字〔2023〕215号2023年保基本民生项目区级配套专项资金</t>
  </si>
  <si>
    <t>官财字〔2023〕215号2023年保基本民生项目区级配套专项资金按时下达，市县足额落实配套资金，各地按期完成项目规划年度目标任务，全区义务教育学校办学条件持续改善。</t>
  </si>
  <si>
    <t>官财字〔2023〕223号教育费附加专项资金</t>
  </si>
  <si>
    <t>官财字〔2023〕223号教育费附加专项资金按时下达，市县足额落实配套资金，各地按期完成项目规划年度目标任务，全区义务教育学校办学条件持续改善。</t>
  </si>
  <si>
    <t>官财字〔2023〕40号“民转公”过渡专项经费</t>
  </si>
  <si>
    <t>官财字〔2023〕40号“民转公”过渡专项经费按时下达，市县足额落实配套资金，各地按期完成项目规划年度目标任务，全区义务教育学校办学条件持续改善。</t>
  </si>
  <si>
    <t>昆财教〔2022〕116号2022年昆明市考入全日制普通高等院校贫困新生政府资助专项资金</t>
  </si>
  <si>
    <t>昆财教〔2022〕116号2022年昆明市考入全日制普通高等院校贫困新生政府资助专项资金按时下达，市县足额落实配套资金，各地按期完成项目规划年度目标任务，全区义务教育学校办学条件持续改善。</t>
  </si>
  <si>
    <t>昆财教〔2022〕143号2022年城乡义务教育补助经费第二批直达资金</t>
  </si>
  <si>
    <t>昆财教〔2022〕143号2022年城乡义务教育补助经费第二批直达资金按时下达，市县足额落实配套资金，各地按期完成项目规划年度目标任务，全区义务教育学校办学条件持续改善。</t>
  </si>
  <si>
    <t>昆财教〔2022〕14号2022年学生资助中央直达专项资金</t>
  </si>
  <si>
    <t>昆财教〔2022〕14号2022年学生资助中央直达专项资金按时下达，市县足额落实配套资金，各地按期完成项目规划年度目标任务，全区义务教育学校办学条件持续改善。</t>
  </si>
  <si>
    <t>昆财教〔2022〕168号昆明市2022年科普转移支付补助资金</t>
  </si>
  <si>
    <t>昆财教〔2022〕168号昆明市2022年科普转移支付补助资金按时下达，市县足额落实配套资金，各地按期完成项目规划年度目标任务，全区义务教育学校办学条件持续改善。</t>
  </si>
  <si>
    <t>昆财教〔2022〕16号2022年城乡义务教育补助经费直达专项资金</t>
  </si>
  <si>
    <t>昆财教〔2022〕16号2022年城乡义务教育补助经费直达专项资金按时下达，市县足额落实配套资金，各地按期完成项目规划年度目标任务，全区义务教育学校办学条件持续改善。</t>
  </si>
  <si>
    <t>昆财教〔2022〕175号2022年普通高等学校招生全国统一考试考务经费</t>
  </si>
  <si>
    <t>昆财教〔2022〕175号2022年普通高等学校招生全国统一考试考务经费按时下达，市县足额落实配套资金，各地按期完成项目规划年度目标任务，全区义务教育学校办学条件持续改善。</t>
  </si>
  <si>
    <t>昆财教〔2022〕202号2023年普通高等学校招生第一次英语听力考试和口语测试考务经费</t>
  </si>
  <si>
    <t>昆财教〔2022〕202号2023年普通高等学校招生第一次英语听力考试和口语测试考务经费按时下达，市县足额落实配套资金，各地按期完成项目规划年度目标任务，全区义务教育学校办学条件持续改善。</t>
  </si>
  <si>
    <t>昆财教〔2022〕203号2022年第二批学生资助市级补助资金</t>
  </si>
  <si>
    <t>昆财教〔2022〕203号2022年第二批学生资助市级补助资金按时下达，市县足额落实配套资金，各地按期完成项目规划年度目标任务，全区义务教育学校办学条件持续改善。</t>
  </si>
  <si>
    <t>昆财教〔2022〕207号2022年第二批城乡义务教育公用经费市级资金</t>
  </si>
  <si>
    <t>昆财教〔2022〕207号2022年第二批城乡义务教育公用经费市级资金按时下达，市县足额落实配套资金，各地按期完成项目规划年度目标任务，全区义务教育学校办学条件持续改善。</t>
  </si>
  <si>
    <t>昆财教〔2022〕213号2022年义务教育课后服务资金</t>
  </si>
  <si>
    <t>昆财教〔2022〕213号2022年义务教育课后服务资金按时下达，市县足额落实配套资金，各地按期完成项目规划年度目标任务，全区义务教育学校办学条件持续改善。</t>
  </si>
  <si>
    <t>昆财教〔2022〕27号2022年第一批学生资助市级补助资金</t>
  </si>
  <si>
    <t>昆财教〔2022〕27号2022年第一批学生资助市级补助资金按时下达，市县足额落实配套资金，各地按期完成项目规划年度目标任务，全区义务教育学校办学条件持续改善。</t>
  </si>
  <si>
    <t>昆财教〔2022〕39号2022年第一批城乡义务教育学校公用经费省级补助资金</t>
  </si>
  <si>
    <t>昆财教〔2022〕39号2022年第一批城乡义务教育学校公用经费省级补助资金按时下达，市县足额落实配套资金，各地按期完成项目规划年度目标任务，全区义务教育学校办学条件持续改善。</t>
  </si>
  <si>
    <t>昆财教〔2022〕53号2022年普通高中学生资助省级补助经费</t>
  </si>
  <si>
    <t>昆财教〔2022〕53号2022年普通高中学生资助省级补助经费按时下达，市县足额落实配套资金，各地按期完成项目规划年度目标任务，全区义务教育学校办学条件持续改善。</t>
  </si>
  <si>
    <t>昆财教〔2022〕57号2022年支持基层落实重点民生（义务教育生活补助）转移支付预算补助资金</t>
  </si>
  <si>
    <t>昆财教〔2022〕57号2022年支持基层落实重点民生（义务教育生活补助）转移支付预算补助资金按时下达，市县足额落实配套资金，各地按期完成项目规划年度目标任务，全区义务教育学校办学条件持续改善。</t>
  </si>
  <si>
    <t>昆财教〔2022〕58号2022年第一批体育发展市级专项资金</t>
  </si>
  <si>
    <t>昆财教〔2022〕58号2022年第一批体育发展市级专项资金按时下达，市县足额落实配套资金，各地按期完成项目规划年度目标任务，全区义务教育学校办学条件持续改善。</t>
  </si>
  <si>
    <t>昆财教〔2022〕78号2022年普通高中脱贫家庭经济困难学生生活费补助省级和市级专项资金</t>
  </si>
  <si>
    <t>昆财教〔2022〕78号2022年普通高中脱贫家庭经济困难学生生活费补助省级和市级专项资金按时下达，市县足额落实配套资金，各地按期完成项目规划年度目标任务，全区义务教育学校办学条件持续改善。</t>
  </si>
  <si>
    <t>昆财教〔2022〕85号2022年上半年昆明市中小学体育比赛专项经费</t>
  </si>
  <si>
    <t>昆财教〔2022〕85号2022年上半年昆明市中小学体育比赛专项经费按时下达，市县足额落实配套资金，各地按期完成项目规划年度目标任务，全区义务教育学校办学条件持续改善。</t>
  </si>
  <si>
    <t>昆财教〔2023〕10号2023年学生资助中央直达资金</t>
  </si>
  <si>
    <t>昆财教〔2023〕10号2023年学生资助中央直达资金按时下达，市县足额落实配套资金，各地按期完成项目规划年度目标任务，全区义务教育学校办学条件持续改善。</t>
  </si>
  <si>
    <t>昆财教〔2023〕117号第二批学生资助国家助学贷款奖励补助中央直达资金</t>
  </si>
  <si>
    <t>昆财教〔2023〕117号第二批学生资助国家助学贷款奖励补助中央直达资金按时下达，市县足额落实配套资金，各地按期完成项目规划年度目标任务，全区义务教育学校办学条件持续改善。</t>
  </si>
  <si>
    <t>昆财教〔2023〕141号2023年第二批城乡义务教育补助经费中央和省级直达资金</t>
  </si>
  <si>
    <t>昆财教〔2023〕141号2023年第二批城乡义务教育补助经费中央和省级直达资金按时下达，市县足额落实配套资金，各地按期完成项目规划年度目标任务，全区义务教育学校办学条件持续改善。</t>
  </si>
  <si>
    <t>昆财教〔2023〕147号2023年普通高等学校招生全国统一考试考务经费</t>
  </si>
  <si>
    <t>昆财教〔2023〕147号2023年普通高等学校招生全国统一考试考务经费按时下达，市县足额落实配套资金，各地按期完成项目规划年度目标任务，全区义务教育学校办学条件持续改善。</t>
  </si>
  <si>
    <t>昆财教〔2023〕41号2023年第一批学生资助市级补助资金</t>
  </si>
  <si>
    <t>昆财教〔2023〕41号2023年第一批学生资助市级补助资金按时下达，市县足额落实配套资金，各地按期完成项目规划年度目标任务，全区义务教育学校办学条件持续改善。</t>
  </si>
  <si>
    <t>昆财教〔2023〕50号2023年城乡义务教育公用经费市级资金</t>
  </si>
  <si>
    <t>昆财教〔2023〕50号2023年城乡义务教育公用经费市级资金按时下达，市县足额落实配套资金，各地按期完成项目规划年度目标任务，全区义务教育学校办学条件持续改善。</t>
  </si>
  <si>
    <t>昆财教〔2023〕62号2023年城乡义务教育补助经费省级直达资金</t>
  </si>
  <si>
    <t>昆财教〔2023〕62号2023年城乡义务教育补助经费省级直达资金按时下达，市县足额落实配套资金，各地按期完成项目规划年度目标任务，全区义务教育学校办学条件持续改善。</t>
  </si>
  <si>
    <t>昆财教〔2023〕68号2023年学生资助省级和市级资金</t>
  </si>
  <si>
    <t>昆财教〔2023〕68号2023年学生资助省级和市级资金按时下达，市县足额落实配套资金，各地按期完成项目规划年度目标任务，全区义务教育学校办学条件持续改善。</t>
  </si>
  <si>
    <t>昆财教〔2023〕7号2023年城乡义务教育补助经费中央直达资金</t>
  </si>
  <si>
    <t>昆财教〔2023〕7号2023年城乡义务教育补助经费中央直达资金按时下达，市县足额落实配套资金，各地按期完成项目规划年度目标任务，全区义务教育学校办学条件持续改善。</t>
  </si>
  <si>
    <t>昆财教〔2023〕91号下达2023年学生资助省级直达资金</t>
  </si>
  <si>
    <t>昆财教〔2023〕91号下达2023年学生资助省级直达资金按时下达，市县足额落实配套资金，各地按期完成项目规划年度目标任务，全区义务教育学校办学条件持续改善。</t>
  </si>
  <si>
    <t>昆财社基〔2023〕28号公务员考录和事业单位招考笔试考务经费</t>
  </si>
  <si>
    <t>昆财社基〔2023〕28号公务员考录和事业单位招考笔试考务经费按时下达，市县足额落实配套资金，各地按期完成项目规划年度目标任务，全区义务教育学校办学条件持续改善。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</si>
</sst>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0"/>
      <color theme="1"/>
      <name val="方正小标宋_GBK"/>
      <charset val="134"/>
    </font>
    <font>
      <sz val="10"/>
      <name val="宋体"/>
      <charset val="134"/>
    </font>
    <font>
      <sz val="9"/>
      <name val="宋体"/>
      <charset val="134"/>
    </font>
    <font>
      <sz val="11"/>
      <name val="宋体"/>
      <charset val="134"/>
      <scheme val="minor"/>
    </font>
    <font>
      <sz val="10"/>
      <name val="Arial"/>
      <family val="2"/>
      <charset val="0"/>
    </font>
    <font>
      <sz val="12"/>
      <name val="Arial"/>
      <family val="2"/>
      <charset val="0"/>
    </font>
    <font>
      <sz val="12"/>
      <name val="宋体"/>
      <charset val="134"/>
    </font>
    <font>
      <b/>
      <sz val="18"/>
      <color indexed="8"/>
      <name val="宋体"/>
      <charset val="134"/>
    </font>
    <font>
      <sz val="10"/>
      <color indexed="8"/>
      <name val="宋体"/>
      <charset val="134"/>
      <scheme val="minor"/>
    </font>
    <font>
      <b/>
      <sz val="10"/>
      <color indexed="8"/>
      <name val="宋体"/>
      <charset val="134"/>
      <scheme val="minor"/>
    </font>
    <font>
      <sz val="11"/>
      <color indexed="8"/>
      <name val="宋体"/>
      <charset val="134"/>
    </font>
    <font>
      <sz val="8"/>
      <color indexed="8"/>
      <name val="宋体"/>
      <charset val="134"/>
      <scheme val="minor"/>
    </font>
    <font>
      <sz val="10"/>
      <name val="宋体"/>
      <charset val="134"/>
      <scheme val="minor"/>
    </font>
    <font>
      <sz val="10"/>
      <color indexed="8"/>
      <name val="宋体"/>
      <charset val="134"/>
    </font>
    <font>
      <sz val="24"/>
      <name val="宋体"/>
      <charset val="134"/>
    </font>
    <font>
      <sz val="12"/>
      <color indexed="8"/>
      <name val="宋体"/>
      <charset val="134"/>
    </font>
    <font>
      <b/>
      <sz val="24"/>
      <color indexed="8"/>
      <name val="宋体"/>
      <charset val="134"/>
    </font>
    <font>
      <sz val="22"/>
      <color indexed="8"/>
      <name val="宋体"/>
      <charset val="134"/>
    </font>
    <font>
      <sz val="10"/>
      <color indexed="8"/>
      <name val="Arial"/>
      <charset val="0"/>
    </font>
    <font>
      <sz val="10"/>
      <color indexed="8"/>
      <name val="Arial"/>
      <family val="2"/>
      <charset val="0"/>
    </font>
    <font>
      <sz val="11"/>
      <name val="宋体"/>
      <charset val="134"/>
    </font>
    <font>
      <sz val="8"/>
      <color indexed="8"/>
      <name val="Arial"/>
      <family val="2"/>
      <charset val="0"/>
    </font>
    <font>
      <sz val="9"/>
      <color indexed="8"/>
      <name val="Arial"/>
      <family val="2"/>
      <charset val="0"/>
    </font>
    <font>
      <sz val="10"/>
      <color rgb="FF000000"/>
      <name val="宋体"/>
      <charset val="134"/>
    </font>
    <font>
      <b/>
      <sz val="10"/>
      <color indexed="8"/>
      <name val="宋体"/>
      <charset val="134"/>
    </font>
    <font>
      <sz val="9"/>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right style="thin">
        <color indexed="0"/>
      </right>
      <top/>
      <bottom style="thin">
        <color indexed="0"/>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3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6" applyNumberFormat="0" applyFill="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6" fillId="0" borderId="0" applyNumberFormat="0" applyFill="0" applyBorder="0" applyAlignment="0" applyProtection="0">
      <alignment vertical="center"/>
    </xf>
    <xf numFmtId="0" fontId="37" fillId="5" borderId="38" applyNumberFormat="0" applyAlignment="0" applyProtection="0">
      <alignment vertical="center"/>
    </xf>
    <xf numFmtId="0" fontId="38" fillId="6" borderId="39" applyNumberFormat="0" applyAlignment="0" applyProtection="0">
      <alignment vertical="center"/>
    </xf>
    <xf numFmtId="0" fontId="39" fillId="6" borderId="38" applyNumberFormat="0" applyAlignment="0" applyProtection="0">
      <alignment vertical="center"/>
    </xf>
    <xf numFmtId="0" fontId="40" fillId="7" borderId="40" applyNumberFormat="0" applyAlignment="0" applyProtection="0">
      <alignment vertical="center"/>
    </xf>
    <xf numFmtId="0" fontId="41" fillId="0" borderId="41" applyNumberFormat="0" applyFill="0" applyAlignment="0" applyProtection="0">
      <alignment vertical="center"/>
    </xf>
    <xf numFmtId="0" fontId="42" fillId="0" borderId="4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8" fillId="0" borderId="0"/>
    <xf numFmtId="0" fontId="8" fillId="0" borderId="0">
      <alignment vertical="center"/>
    </xf>
    <xf numFmtId="0" fontId="21" fillId="0" borderId="0"/>
    <xf numFmtId="0" fontId="8" fillId="0" borderId="0">
      <alignment vertical="center"/>
    </xf>
  </cellStyleXfs>
  <cellXfs count="308">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3" fillId="0" borderId="1" xfId="51"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3" fillId="0" borderId="1" xfId="5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5" xfId="0" applyFont="1" applyFill="1" applyBorder="1" applyAlignment="1">
      <alignmen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13" fillId="0" borderId="1" xfId="0" applyFont="1" applyFill="1" applyBorder="1" applyAlignment="1">
      <alignment horizontal="center" vertical="center" wrapText="1" shrinkToFit="1"/>
    </xf>
    <xf numFmtId="4" fontId="7" fillId="0" borderId="0" xfId="0" applyNumberFormat="1" applyFont="1" applyFill="1" applyBorder="1" applyAlignment="1">
      <alignment horizontal="center"/>
    </xf>
    <xf numFmtId="4" fontId="10"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0" fillId="0" borderId="0" xfId="0" applyFont="1" applyFill="1" applyBorder="1" applyAlignment="1"/>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2" fillId="0" borderId="1"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12" fillId="0" borderId="15" xfId="0" applyFont="1" applyFill="1" applyBorder="1" applyAlignment="1">
      <alignment horizontal="left" vertical="center" shrinkToFit="1"/>
    </xf>
    <xf numFmtId="0" fontId="12" fillId="0" borderId="15" xfId="0" applyFont="1" applyFill="1" applyBorder="1" applyAlignment="1">
      <alignment horizontal="left" vertical="center" shrinkToFit="1"/>
    </xf>
    <xf numFmtId="4" fontId="12" fillId="0" borderId="15" xfId="0" applyNumberFormat="1" applyFont="1" applyFill="1" applyBorder="1" applyAlignment="1">
      <alignment horizontal="right" vertical="center" shrinkToFit="1"/>
    </xf>
    <xf numFmtId="4" fontId="12" fillId="0" borderId="15"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center"/>
    </xf>
    <xf numFmtId="4" fontId="12" fillId="0" borderId="16" xfId="0" applyNumberFormat="1" applyFont="1" applyFill="1" applyBorder="1" applyAlignment="1">
      <alignment horizontal="right" vertical="center" shrinkToFit="1"/>
    </xf>
    <xf numFmtId="0" fontId="8" fillId="0" borderId="0" xfId="0" applyFont="1" applyFill="1" applyBorder="1" applyAlignment="1">
      <alignment vertical="center"/>
    </xf>
    <xf numFmtId="0" fontId="16" fillId="0" borderId="1" xfId="0" applyFont="1" applyFill="1" applyBorder="1" applyAlignment="1">
      <alignment horizontal="center" vertical="center"/>
    </xf>
    <xf numFmtId="0" fontId="17" fillId="0" borderId="2" xfId="0" applyFont="1" applyFill="1" applyBorder="1" applyAlignment="1">
      <alignment horizontal="left"/>
    </xf>
    <xf numFmtId="0" fontId="17" fillId="0" borderId="4" xfId="0" applyFont="1" applyFill="1" applyBorder="1" applyAlignment="1">
      <alignment horizontal="left"/>
    </xf>
    <xf numFmtId="0" fontId="17" fillId="0" borderId="3" xfId="0" applyFont="1" applyFill="1" applyBorder="1" applyAlignment="1">
      <alignment horizontal="left"/>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4" fillId="0" borderId="1" xfId="49"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8" fillId="0" borderId="17" xfId="0" applyNumberFormat="1" applyFont="1" applyFill="1" applyBorder="1" applyAlignment="1" applyProtection="1">
      <alignment horizontal="center" vertical="center"/>
    </xf>
    <xf numFmtId="0" fontId="18" fillId="0" borderId="18" xfId="0" applyNumberFormat="1" applyFont="1" applyFill="1" applyBorder="1" applyAlignment="1" applyProtection="1">
      <alignment horizontal="center" vertical="center"/>
    </xf>
    <xf numFmtId="0" fontId="17" fillId="0" borderId="0" xfId="0" applyFont="1" applyFill="1" applyBorder="1" applyAlignment="1">
      <alignment horizontal="left"/>
    </xf>
    <xf numFmtId="0" fontId="17" fillId="0" borderId="19"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left" vertical="center" wrapText="1"/>
    </xf>
    <xf numFmtId="0" fontId="17" fillId="0" borderId="20" xfId="0" applyNumberFormat="1" applyFont="1" applyFill="1" applyBorder="1" applyAlignment="1" applyProtection="1">
      <alignment horizontal="left" vertical="center" wrapText="1"/>
    </xf>
    <xf numFmtId="49" fontId="17" fillId="0" borderId="17" xfId="0" applyNumberFormat="1" applyFont="1" applyFill="1" applyBorder="1" applyAlignment="1" applyProtection="1">
      <alignment horizontal="left" vertical="center" wrapText="1"/>
    </xf>
    <xf numFmtId="49" fontId="17" fillId="0" borderId="18" xfId="0" applyNumberFormat="1" applyFont="1" applyFill="1" applyBorder="1" applyAlignment="1" applyProtection="1">
      <alignment horizontal="left" vertical="center" wrapText="1"/>
    </xf>
    <xf numFmtId="0" fontId="17" fillId="0"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left" vertical="center" wrapText="1"/>
    </xf>
    <xf numFmtId="0" fontId="17" fillId="0" borderId="23" xfId="0" applyNumberFormat="1" applyFont="1" applyFill="1" applyBorder="1" applyAlignment="1" applyProtection="1">
      <alignment horizontal="left" vertical="center" wrapText="1"/>
    </xf>
    <xf numFmtId="0" fontId="17" fillId="0" borderId="22" xfId="0" applyNumberFormat="1" applyFont="1" applyFill="1" applyBorder="1" applyAlignment="1" applyProtection="1">
      <alignment horizontal="left" vertical="center" wrapText="1"/>
    </xf>
    <xf numFmtId="0" fontId="17" fillId="0" borderId="18" xfId="0" applyNumberFormat="1" applyFont="1" applyFill="1" applyBorder="1" applyAlignment="1" applyProtection="1">
      <alignment horizontal="left" vertical="center" wrapText="1"/>
    </xf>
    <xf numFmtId="0" fontId="18" fillId="0" borderId="20" xfId="0" applyNumberFormat="1" applyFont="1" applyFill="1" applyBorder="1" applyAlignment="1" applyProtection="1">
      <alignment horizontal="center" vertical="center"/>
    </xf>
    <xf numFmtId="0" fontId="17" fillId="0" borderId="24" xfId="0" applyFont="1" applyFill="1" applyBorder="1" applyAlignment="1">
      <alignment horizontal="left"/>
    </xf>
    <xf numFmtId="49" fontId="17" fillId="0" borderId="20" xfId="0" applyNumberFormat="1" applyFont="1" applyFill="1" applyBorder="1" applyAlignment="1" applyProtection="1">
      <alignment horizontal="lef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52" applyFill="1" applyAlignment="1">
      <alignment vertical="center"/>
    </xf>
    <xf numFmtId="0" fontId="8" fillId="0" borderId="0" xfId="52"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0" xfId="0" applyNumberFormat="1" applyFont="1" applyFill="1" applyBorder="1" applyAlignment="1">
      <alignment horizontal="center" vertical="center" shrinkToFit="1"/>
    </xf>
    <xf numFmtId="4" fontId="12" fillId="0" borderId="11"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3" fillId="0" borderId="0" xfId="0" applyFont="1" applyFill="1" applyAlignment="1">
      <alignment horizontal="left" vertical="top" wrapText="1"/>
    </xf>
    <xf numFmtId="176" fontId="8" fillId="0" borderId="0" xfId="52" applyNumberFormat="1" applyFill="1" applyAlignment="1">
      <alignment vertical="center"/>
    </xf>
    <xf numFmtId="43" fontId="8" fillId="0" borderId="0" xfId="52" applyNumberFormat="1" applyFill="1" applyAlignment="1">
      <alignment vertical="center"/>
    </xf>
    <xf numFmtId="43" fontId="3" fillId="0" borderId="0" xfId="52" applyNumberFormat="1" applyFont="1" applyFill="1" applyAlignment="1">
      <alignment vertical="center"/>
    </xf>
    <xf numFmtId="0" fontId="19" fillId="0" borderId="0" xfId="0" applyFont="1" applyFill="1" applyAlignment="1">
      <alignment horizontal="center" wrapText="1"/>
    </xf>
    <xf numFmtId="0" fontId="8" fillId="0" borderId="0" xfId="0" applyFont="1" applyFill="1" applyBorder="1" applyAlignment="1">
      <alignment wrapText="1"/>
    </xf>
    <xf numFmtId="4" fontId="12" fillId="0" borderId="11"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xf numFmtId="0" fontId="15"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5" fillId="0" borderId="0" xfId="0" applyFont="1" applyFill="1" applyBorder="1" applyAlignment="1">
      <alignment horizontal="left" vertical="center"/>
    </xf>
    <xf numFmtId="0" fontId="12" fillId="0" borderId="1" xfId="0" applyFont="1" applyFill="1" applyBorder="1" applyAlignment="1">
      <alignment horizontal="center" vertical="center" shrinkToFit="1"/>
    </xf>
    <xf numFmtId="0" fontId="8" fillId="0" borderId="2" xfId="0" applyFont="1" applyFill="1" applyBorder="1" applyAlignment="1">
      <alignment horizontal="left"/>
    </xf>
    <xf numFmtId="0" fontId="8" fillId="0" borderId="4" xfId="0" applyFont="1" applyFill="1" applyBorder="1" applyAlignment="1">
      <alignment horizontal="left"/>
    </xf>
    <xf numFmtId="0" fontId="8" fillId="0" borderId="3"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0" xfId="0" applyFont="1" applyFill="1" applyBorder="1" applyAlignment="1">
      <alignment vertical="center"/>
    </xf>
    <xf numFmtId="0" fontId="3" fillId="0" borderId="14" xfId="0" applyFont="1" applyFill="1" applyBorder="1" applyAlignment="1">
      <alignment horizontal="center" vertical="center" wrapText="1"/>
    </xf>
    <xf numFmtId="0" fontId="3" fillId="0" borderId="0" xfId="0" applyFont="1" applyFill="1" applyBorder="1" applyAlignment="1"/>
    <xf numFmtId="0" fontId="12" fillId="0" borderId="2"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21" fillId="0" borderId="0" xfId="0" applyFont="1" applyFill="1" applyBorder="1" applyAlignment="1"/>
    <xf numFmtId="0" fontId="19" fillId="0" borderId="0" xfId="0" applyFont="1" applyFill="1" applyBorder="1" applyAlignment="1">
      <alignment horizontal="center"/>
    </xf>
    <xf numFmtId="0" fontId="15" fillId="0" borderId="0" xfId="0" applyFont="1" applyFill="1" applyBorder="1" applyAlignment="1"/>
    <xf numFmtId="0" fontId="15" fillId="0" borderId="0" xfId="0" applyFont="1" applyFill="1" applyBorder="1" applyAlignment="1">
      <alignment horizontal="center"/>
    </xf>
    <xf numFmtId="0" fontId="12" fillId="0" borderId="17" xfId="0" applyFont="1" applyFill="1" applyBorder="1" applyAlignment="1">
      <alignment horizontal="center" vertical="center" wrapText="1" shrinkToFit="1"/>
    </xf>
    <xf numFmtId="0" fontId="12" fillId="0" borderId="18"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25" xfId="0" applyFont="1" applyFill="1" applyBorder="1" applyAlignment="1">
      <alignment horizontal="center" vertical="center" wrapText="1" shrinkToFit="1"/>
    </xf>
    <xf numFmtId="0" fontId="12" fillId="0" borderId="22" xfId="0" applyFont="1" applyFill="1" applyBorder="1" applyAlignment="1">
      <alignment horizontal="left" vertical="center" shrinkToFit="1"/>
    </xf>
    <xf numFmtId="0" fontId="12" fillId="0" borderId="25" xfId="0" applyFont="1" applyFill="1" applyBorder="1" applyAlignment="1">
      <alignment horizontal="left" vertical="center" shrinkToFit="1"/>
    </xf>
    <xf numFmtId="4" fontId="12" fillId="0" borderId="25" xfId="0" applyNumberFormat="1" applyFont="1" applyFill="1" applyBorder="1" applyAlignment="1">
      <alignment horizontal="right" vertical="center" shrinkToFit="1"/>
    </xf>
    <xf numFmtId="0" fontId="12" fillId="0" borderId="25" xfId="0" applyFont="1" applyFill="1" applyBorder="1" applyAlignment="1">
      <alignment horizontal="right" vertical="center" shrinkToFit="1"/>
    </xf>
    <xf numFmtId="0" fontId="12" fillId="0" borderId="26"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28" xfId="0" applyFont="1" applyFill="1" applyBorder="1" applyAlignment="1">
      <alignment vertical="center" shrinkToFit="1"/>
    </xf>
    <xf numFmtId="0" fontId="12" fillId="0" borderId="18" xfId="0" applyFont="1" applyFill="1" applyBorder="1" applyAlignment="1">
      <alignment horizontal="center" vertical="center" shrinkToFit="1"/>
    </xf>
    <xf numFmtId="14" fontId="12" fillId="0" borderId="0" xfId="0" applyNumberFormat="1"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5" fillId="0" borderId="0" xfId="0" applyFont="1" applyFill="1" applyBorder="1" applyAlignment="1">
      <alignment horizontal="right"/>
    </xf>
    <xf numFmtId="0" fontId="12" fillId="0" borderId="20" xfId="0" applyFont="1" applyFill="1" applyBorder="1" applyAlignment="1">
      <alignment horizontal="center" vertical="center" wrapText="1" shrinkToFit="1"/>
    </xf>
    <xf numFmtId="0" fontId="12" fillId="0" borderId="25" xfId="0" applyFont="1" applyFill="1" applyBorder="1" applyAlignment="1">
      <alignment horizontal="center" vertical="center" shrinkToFit="1"/>
    </xf>
    <xf numFmtId="0" fontId="22" fillId="0" borderId="25" xfId="0" applyFont="1" applyFill="1" applyBorder="1" applyAlignment="1">
      <alignment horizontal="left" vertical="center"/>
    </xf>
    <xf numFmtId="0" fontId="12" fillId="0" borderId="29" xfId="0" applyFont="1" applyFill="1" applyBorder="1" applyAlignment="1">
      <alignment vertical="center" shrinkToFit="1"/>
    </xf>
    <xf numFmtId="0" fontId="21" fillId="0" borderId="0" xfId="54" applyFill="1"/>
    <xf numFmtId="0" fontId="3" fillId="0" borderId="0" xfId="55" applyFont="1" applyFill="1" applyAlignment="1">
      <alignment vertical="center" wrapText="1"/>
    </xf>
    <xf numFmtId="0" fontId="15" fillId="0" borderId="0" xfId="54" applyFont="1" applyFill="1" applyAlignment="1">
      <alignment vertical="center"/>
    </xf>
    <xf numFmtId="0" fontId="23" fillId="0" borderId="0" xfId="54" applyFont="1" applyFill="1" applyAlignment="1">
      <alignment vertical="center"/>
    </xf>
    <xf numFmtId="0" fontId="24" fillId="0" borderId="0" xfId="54" applyFont="1" applyFill="1" applyAlignment="1">
      <alignment vertical="center"/>
    </xf>
    <xf numFmtId="0" fontId="24" fillId="0" borderId="0" xfId="54" applyFont="1" applyFill="1"/>
    <xf numFmtId="0" fontId="9" fillId="0" borderId="0" xfId="0" applyFont="1" applyFill="1" applyBorder="1" applyAlignment="1">
      <alignment horizontal="center"/>
    </xf>
    <xf numFmtId="0" fontId="15" fillId="0" borderId="0" xfId="0" applyFont="1" applyFill="1" applyBorder="1" applyAlignment="1"/>
    <xf numFmtId="0" fontId="25" fillId="0" borderId="0" xfId="0" applyFont="1" applyFill="1" applyBorder="1" applyAlignment="1"/>
    <xf numFmtId="0" fontId="10" fillId="0" borderId="7" xfId="0" applyNumberFormat="1" applyFont="1" applyFill="1" applyBorder="1" applyAlignment="1" applyProtection="1">
      <alignment horizontal="right" vertical="center" wrapText="1"/>
    </xf>
    <xf numFmtId="0" fontId="12" fillId="0" borderId="23"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21"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12" fillId="0" borderId="24" xfId="0" applyFont="1" applyFill="1" applyBorder="1" applyAlignment="1">
      <alignment horizontal="right" vertical="center" shrinkToFit="1"/>
    </xf>
    <xf numFmtId="4" fontId="12" fillId="0" borderId="24" xfId="0" applyNumberFormat="1" applyFont="1" applyFill="1" applyBorder="1" applyAlignment="1">
      <alignment horizontal="right" vertical="center" shrinkToFit="1"/>
    </xf>
    <xf numFmtId="0" fontId="12" fillId="0" borderId="1" xfId="0" applyFont="1" applyFill="1" applyBorder="1" applyAlignment="1">
      <alignment horizontal="right" vertical="center" shrinkToFit="1"/>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8" fillId="0" borderId="0" xfId="0" applyFont="1" applyFill="1" applyBorder="1" applyAlignment="1"/>
    <xf numFmtId="0" fontId="12" fillId="0" borderId="1" xfId="0" applyFont="1" applyFill="1" applyBorder="1" applyAlignment="1">
      <alignment vertical="center" shrinkToFit="1"/>
    </xf>
    <xf numFmtId="0" fontId="7" fillId="0" borderId="0" xfId="0" applyFont="1" applyFill="1" applyBorder="1" applyAlignment="1">
      <alignment wrapText="1"/>
    </xf>
    <xf numFmtId="0" fontId="6" fillId="0" borderId="0" xfId="0" applyFont="1" applyFill="1" applyBorder="1" applyAlignment="1">
      <alignment wrapText="1"/>
    </xf>
    <xf numFmtId="0" fontId="9"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vertical="center" wrapText="1"/>
    </xf>
    <xf numFmtId="0" fontId="15" fillId="0" borderId="1"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0" fontId="3" fillId="0" borderId="13" xfId="0" applyFont="1" applyFill="1" applyBorder="1" applyAlignment="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8" fillId="0" borderId="2" xfId="52" applyFill="1" applyBorder="1" applyAlignment="1">
      <alignment horizontal="left" vertical="center"/>
    </xf>
    <xf numFmtId="0" fontId="8" fillId="0" borderId="4" xfId="52" applyFill="1" applyBorder="1" applyAlignment="1">
      <alignment horizontal="left" vertical="center"/>
    </xf>
    <xf numFmtId="0" fontId="8" fillId="0" borderId="3" xfId="52" applyFill="1" applyBorder="1" applyAlignment="1">
      <alignment horizontal="left" vertical="center"/>
    </xf>
    <xf numFmtId="4" fontId="12" fillId="0" borderId="30" xfId="0" applyNumberFormat="1" applyFont="1" applyFill="1" applyBorder="1" applyAlignment="1">
      <alignment horizontal="right" vertical="center" shrinkToFit="1"/>
    </xf>
    <xf numFmtId="0" fontId="15" fillId="0" borderId="1" xfId="0" applyNumberFormat="1" applyFont="1" applyFill="1" applyBorder="1" applyAlignment="1" applyProtection="1">
      <alignment horizontal="left" vertical="center" wrapText="1"/>
    </xf>
    <xf numFmtId="0" fontId="3"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1"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15" fillId="0" borderId="0" xfId="0" applyNumberFormat="1" applyFont="1" applyFill="1" applyBorder="1" applyAlignment="1" applyProtection="1">
      <alignment vertical="center" wrapText="1"/>
    </xf>
    <xf numFmtId="0" fontId="6" fillId="0" borderId="0" xfId="0" applyFont="1" applyFill="1" applyBorder="1" applyAlignment="1">
      <alignment vertical="center" wrapText="1"/>
    </xf>
    <xf numFmtId="0" fontId="15" fillId="0" borderId="0" xfId="0" applyNumberFormat="1" applyFont="1" applyFill="1" applyBorder="1" applyAlignment="1" applyProtection="1">
      <alignment horizontal="center" vertical="center" wrapText="1"/>
    </xf>
    <xf numFmtId="0" fontId="14" fillId="0" borderId="0" xfId="0" applyFont="1" applyFill="1" applyBorder="1" applyAlignment="1">
      <alignment vertical="center" wrapText="1"/>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vertical="center" wrapText="1"/>
    </xf>
    <xf numFmtId="0" fontId="14"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wrapText="1"/>
    </xf>
    <xf numFmtId="0" fontId="10" fillId="0" borderId="2"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4" fillId="0" borderId="1" xfId="0" applyFont="1" applyFill="1" applyBorder="1" applyAlignment="1">
      <alignment horizontal="centerContinuous" vertical="center" wrapText="1"/>
    </xf>
    <xf numFmtId="0" fontId="3" fillId="0" borderId="0" xfId="0" applyFont="1" applyFill="1" applyBorder="1" applyAlignment="1"/>
    <xf numFmtId="0" fontId="12" fillId="0" borderId="23"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5"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2" xfId="0" applyFont="1" applyFill="1" applyBorder="1" applyAlignment="1">
      <alignment horizontal="left" vertical="center"/>
    </xf>
    <xf numFmtId="0" fontId="12" fillId="0" borderId="25"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8" fillId="0" borderId="0" xfId="52" applyFill="1" applyBorder="1" applyAlignment="1">
      <alignment vertical="center"/>
    </xf>
    <xf numFmtId="0" fontId="12" fillId="0" borderId="23"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8" fillId="0" borderId="15" xfId="52" applyFill="1" applyBorder="1" applyAlignment="1">
      <alignment horizontal="left" vertical="center"/>
    </xf>
    <xf numFmtId="0" fontId="8" fillId="0" borderId="32" xfId="52" applyFill="1" applyBorder="1" applyAlignment="1">
      <alignment horizontal="left" vertical="center"/>
    </xf>
    <xf numFmtId="0" fontId="8" fillId="0" borderId="33" xfId="52" applyFill="1" applyBorder="1" applyAlignment="1">
      <alignment horizontal="left" vertical="center"/>
    </xf>
    <xf numFmtId="0" fontId="8" fillId="0" borderId="25" xfId="52" applyFill="1" applyBorder="1" applyAlignment="1">
      <alignment horizontal="left" vertical="center"/>
    </xf>
    <xf numFmtId="0" fontId="8" fillId="0" borderId="6" xfId="52" applyFill="1" applyBorder="1" applyAlignment="1">
      <alignment horizontal="left" vertical="center"/>
    </xf>
    <xf numFmtId="0" fontId="8" fillId="0" borderId="7" xfId="52" applyFill="1" applyBorder="1" applyAlignment="1">
      <alignment horizontal="left" vertical="center"/>
    </xf>
    <xf numFmtId="0" fontId="8" fillId="0" borderId="9" xfId="52" applyFill="1" applyBorder="1" applyAlignment="1">
      <alignment horizontal="left" vertical="center"/>
    </xf>
    <xf numFmtId="0" fontId="3" fillId="0" borderId="11" xfId="0" applyFont="1" applyFill="1" applyBorder="1" applyAlignment="1">
      <alignment horizontal="left" vertical="center"/>
    </xf>
    <xf numFmtId="0" fontId="8" fillId="0" borderId="0" xfId="52" applyFill="1" applyBorder="1" applyAlignment="1">
      <alignment horizontal="center" vertical="center"/>
    </xf>
    <xf numFmtId="0" fontId="21" fillId="0" borderId="0" xfId="0" applyFont="1" applyFill="1" applyBorder="1" applyAlignment="1">
      <alignment horizontal="center"/>
    </xf>
    <xf numFmtId="0" fontId="12" fillId="0" borderId="2"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3" fillId="0" borderId="0" xfId="52" applyFont="1" applyFill="1" applyBorder="1" applyAlignment="1">
      <alignment horizontal="left" vertical="center"/>
    </xf>
    <xf numFmtId="0" fontId="12" fillId="0" borderId="1" xfId="0" applyFont="1" applyFill="1" applyBorder="1" applyAlignment="1">
      <alignment horizontal="left" vertical="center" wrapText="1" shrinkToFit="1"/>
    </xf>
    <xf numFmtId="0" fontId="8" fillId="0" borderId="0" xfId="52" applyFont="1" applyFill="1" applyBorder="1" applyAlignment="1">
      <alignment vertical="center"/>
    </xf>
    <xf numFmtId="0" fontId="3" fillId="0" borderId="0" xfId="52" applyFont="1" applyFill="1" applyBorder="1" applyAlignment="1">
      <alignment vertical="center"/>
    </xf>
    <xf numFmtId="0" fontId="3" fillId="0" borderId="0" xfId="53" applyFont="1" applyFill="1" applyAlignment="1">
      <alignment horizontal="right" vertical="center"/>
    </xf>
    <xf numFmtId="0" fontId="3" fillId="0" borderId="0" xfId="53" applyFont="1" applyFill="1" applyBorder="1" applyAlignment="1">
      <alignment horizontal="right" vertical="center"/>
    </xf>
    <xf numFmtId="4" fontId="12" fillId="0" borderId="25" xfId="0" applyNumberFormat="1" applyFont="1" applyFill="1" applyBorder="1" applyAlignment="1">
      <alignment horizontal="right" vertical="center"/>
    </xf>
    <xf numFmtId="0" fontId="12" fillId="0" borderId="25" xfId="0" applyFont="1" applyFill="1" applyBorder="1" applyAlignment="1">
      <alignment horizontal="right" vertical="center"/>
    </xf>
    <xf numFmtId="0" fontId="4" fillId="0" borderId="0" xfId="52" applyFont="1" applyFill="1" applyBorder="1" applyAlignment="1">
      <alignment horizontal="left" vertical="center"/>
    </xf>
    <xf numFmtId="0" fontId="28" fillId="2" borderId="34" xfId="0" applyNumberFormat="1" applyFont="1" applyFill="1" applyBorder="1" applyAlignment="1">
      <alignment vertical="center"/>
    </xf>
    <xf numFmtId="0" fontId="28" fillId="3" borderId="34" xfId="0" applyNumberFormat="1" applyFont="1" applyFill="1" applyBorder="1" applyAlignment="1">
      <alignment vertical="center"/>
    </xf>
    <xf numFmtId="49" fontId="8" fillId="0" borderId="1" xfId="50" applyNumberFormat="1" applyFont="1" applyFill="1" applyBorder="1" applyAlignment="1" quotePrefix="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2 16 3 4" xfId="51"/>
    <cellStyle name="常规_04-分类改革-预算表" xfId="52"/>
    <cellStyle name="常规_2007年行政单位基层表样表" xfId="53"/>
    <cellStyle name="常规 9" xfId="54"/>
    <cellStyle name="常规_事业单位部门决算报表（讨论稿）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tyles" Target="styles.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tabSelected="1" workbookViewId="0">
      <selection activeCell="B4" sqref="B4"/>
    </sheetView>
  </sheetViews>
  <sheetFormatPr defaultColWidth="9" defaultRowHeight="13.5" outlineLevelCol="1"/>
  <cols>
    <col min="1" max="1" width="40.375" customWidth="1"/>
    <col min="2" max="2" width="53.75" customWidth="1"/>
  </cols>
  <sheetData>
    <row r="1" ht="15" customHeight="1" spans="1:2">
      <c r="A1" s="306" t="s">
        <v>0</v>
      </c>
      <c r="B1" s="307" t="s">
        <v>1</v>
      </c>
    </row>
    <row r="2" ht="15" customHeight="1" spans="1:2">
      <c r="A2" s="306" t="s">
        <v>2</v>
      </c>
      <c r="B2" s="307" t="s">
        <v>3</v>
      </c>
    </row>
    <row r="3" ht="15" customHeight="1" spans="1:2">
      <c r="A3" s="306" t="s">
        <v>4</v>
      </c>
      <c r="B3" s="307" t="s">
        <v>5</v>
      </c>
    </row>
    <row r="4" ht="15" customHeight="1" spans="1:2">
      <c r="A4" s="306" t="s">
        <v>6</v>
      </c>
      <c r="B4" s="307" t="s">
        <v>7</v>
      </c>
    </row>
    <row r="5" ht="15" customHeight="1" spans="1:2">
      <c r="A5" s="306" t="s">
        <v>8</v>
      </c>
      <c r="B5" s="307" t="s">
        <v>9</v>
      </c>
    </row>
    <row r="6" ht="15" customHeight="1" spans="1:2">
      <c r="A6" s="306" t="s">
        <v>10</v>
      </c>
      <c r="B6" s="307" t="s">
        <v>11</v>
      </c>
    </row>
    <row r="7" ht="15" customHeight="1" spans="1:2">
      <c r="A7" s="306" t="s">
        <v>12</v>
      </c>
      <c r="B7" s="307" t="s">
        <v>13</v>
      </c>
    </row>
    <row r="8" ht="15" customHeight="1" spans="1:2">
      <c r="A8" s="306" t="s">
        <v>14</v>
      </c>
      <c r="B8" s="307"/>
    </row>
    <row r="9" ht="15" customHeight="1" spans="1:2">
      <c r="A9" s="306" t="s">
        <v>15</v>
      </c>
      <c r="B9" s="307" t="s">
        <v>16</v>
      </c>
    </row>
    <row r="10" ht="15" customHeight="1" spans="1:2">
      <c r="A10" s="306" t="s">
        <v>17</v>
      </c>
      <c r="B10" s="307" t="s">
        <v>18</v>
      </c>
    </row>
    <row r="11" ht="15" customHeight="1" spans="1:2">
      <c r="A11" s="306" t="s">
        <v>19</v>
      </c>
      <c r="B11" s="307" t="s">
        <v>20</v>
      </c>
    </row>
    <row r="12" ht="15" customHeight="1" spans="1:2">
      <c r="A12" s="306" t="s">
        <v>21</v>
      </c>
      <c r="B12" s="307"/>
    </row>
    <row r="13" ht="15" customHeight="1" spans="1:2">
      <c r="A13" s="306" t="s">
        <v>22</v>
      </c>
      <c r="B13" s="307" t="s">
        <v>23</v>
      </c>
    </row>
    <row r="14" ht="15" customHeight="1" spans="1:2">
      <c r="A14" s="306" t="s">
        <v>24</v>
      </c>
      <c r="B14" s="307" t="s">
        <v>25</v>
      </c>
    </row>
    <row r="15" ht="15" customHeight="1" spans="1:2">
      <c r="A15" s="306" t="s">
        <v>26</v>
      </c>
      <c r="B15" s="307" t="s">
        <v>27</v>
      </c>
    </row>
    <row r="16" ht="15" customHeight="1" spans="1:2">
      <c r="A16" s="306" t="s">
        <v>28</v>
      </c>
      <c r="B16" s="307" t="s">
        <v>29</v>
      </c>
    </row>
    <row r="17" ht="15" customHeight="1" spans="1:2">
      <c r="A17" s="306" t="s">
        <v>30</v>
      </c>
      <c r="B17" s="307" t="s">
        <v>31</v>
      </c>
    </row>
    <row r="18" ht="15" customHeight="1" spans="1:2">
      <c r="A18" s="306" t="s">
        <v>32</v>
      </c>
      <c r="B18" s="307" t="s">
        <v>33</v>
      </c>
    </row>
    <row r="19" ht="15" customHeight="1" spans="1:2">
      <c r="A19" s="306" t="s">
        <v>34</v>
      </c>
      <c r="B19" s="307" t="s">
        <v>35</v>
      </c>
    </row>
    <row r="20" ht="15" customHeight="1" spans="1:2">
      <c r="A20" s="306" t="s">
        <v>36</v>
      </c>
      <c r="B20" s="307" t="s">
        <v>37</v>
      </c>
    </row>
    <row r="21" ht="15" customHeight="1" spans="1:2">
      <c r="A21" s="306" t="s">
        <v>38</v>
      </c>
      <c r="B21" s="307" t="s">
        <v>39</v>
      </c>
    </row>
    <row r="22" ht="15" customHeight="1" spans="1:2">
      <c r="A22" s="306" t="s">
        <v>40</v>
      </c>
      <c r="B22" s="307" t="s">
        <v>41</v>
      </c>
    </row>
    <row r="23" ht="15" customHeight="1" spans="1:2">
      <c r="A23" s="306" t="s">
        <v>42</v>
      </c>
      <c r="B23" s="307" t="s">
        <v>43</v>
      </c>
    </row>
    <row r="24" ht="15" customHeight="1" spans="1:2">
      <c r="A24" s="306" t="s">
        <v>44</v>
      </c>
      <c r="B24" s="307" t="s">
        <v>20</v>
      </c>
    </row>
    <row r="25" ht="15" customHeight="1" spans="1:2">
      <c r="A25" s="306" t="s">
        <v>45</v>
      </c>
      <c r="B25" s="307" t="s">
        <v>46</v>
      </c>
    </row>
    <row r="26" ht="15" customHeight="1" spans="1:2">
      <c r="A26" s="306" t="s">
        <v>47</v>
      </c>
      <c r="B26" s="307" t="s">
        <v>48</v>
      </c>
    </row>
    <row r="27" ht="15" customHeight="1" spans="1:2">
      <c r="A27" s="306" t="s">
        <v>49</v>
      </c>
      <c r="B27" s="307" t="s">
        <v>50</v>
      </c>
    </row>
    <row r="28" ht="15" customHeight="1" spans="1:2">
      <c r="A28" s="306" t="s">
        <v>51</v>
      </c>
      <c r="B28" s="307" t="s">
        <v>52</v>
      </c>
    </row>
    <row r="29" ht="15" customHeight="1" spans="1:2">
      <c r="A29" s="306" t="s">
        <v>53</v>
      </c>
      <c r="B29" s="307" t="s">
        <v>54</v>
      </c>
    </row>
    <row r="30" ht="15" customHeight="1" spans="1:2">
      <c r="A30" s="306" t="s">
        <v>55</v>
      </c>
      <c r="B30" s="307"/>
    </row>
    <row r="31" ht="15" customHeight="1" spans="1:2">
      <c r="A31" s="306" t="s">
        <v>56</v>
      </c>
      <c r="B31" s="307" t="s">
        <v>27</v>
      </c>
    </row>
    <row r="32" ht="15" customHeight="1" spans="1:2">
      <c r="A32" s="306" t="s">
        <v>57</v>
      </c>
      <c r="B32" s="307" t="s">
        <v>58</v>
      </c>
    </row>
  </sheetData>
  <pageMargins left="0.7" right="0.7" top="0.75" bottom="0.75" header="0.3" footer="0.3"/>
  <pageSetup paperSize="9" scale="9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9"/>
  <sheetViews>
    <sheetView workbookViewId="0">
      <pane ySplit="3" topLeftCell="A4" activePane="bottomLeft" state="frozen"/>
      <selection/>
      <selection pane="bottomLeft" activeCell="B7" sqref="B7"/>
    </sheetView>
  </sheetViews>
  <sheetFormatPr defaultColWidth="9" defaultRowHeight="14.25" outlineLevelCol="6"/>
  <cols>
    <col min="1" max="1" width="38.5" style="299" customWidth="1"/>
    <col min="2" max="2" width="6.5" style="299" customWidth="1"/>
    <col min="3" max="3" width="11" style="299" customWidth="1"/>
    <col min="4" max="4" width="29.125" style="299" customWidth="1"/>
    <col min="5" max="5" width="7.625" style="299" customWidth="1"/>
    <col min="6" max="6" width="12.625" style="299" customWidth="1"/>
    <col min="7" max="16384" width="9" style="299"/>
  </cols>
  <sheetData>
    <row r="1" s="299" customFormat="1" ht="22.5" customHeight="1" spans="1:6">
      <c r="A1" s="171" t="s">
        <v>59</v>
      </c>
      <c r="B1" s="171"/>
      <c r="C1" s="171"/>
      <c r="D1" s="171"/>
      <c r="E1" s="171"/>
      <c r="F1" s="171"/>
    </row>
    <row r="2" s="300" customFormat="1" ht="21" customHeight="1" spans="1:6">
      <c r="A2" s="170"/>
      <c r="B2" s="170"/>
      <c r="C2" s="170"/>
      <c r="D2" s="170"/>
      <c r="E2" s="170"/>
      <c r="F2" s="188" t="s">
        <v>60</v>
      </c>
    </row>
    <row r="3" s="300" customFormat="1" ht="21" customHeight="1" spans="1:6">
      <c r="A3" s="172" t="s">
        <v>61</v>
      </c>
      <c r="B3" s="170"/>
      <c r="C3" s="173"/>
      <c r="D3" s="170"/>
      <c r="E3" s="170"/>
      <c r="F3" s="188" t="s">
        <v>62</v>
      </c>
    </row>
    <row r="4" s="301" customFormat="1" ht="18" customHeight="1" spans="1:7">
      <c r="A4" s="279" t="s">
        <v>63</v>
      </c>
      <c r="B4" s="280"/>
      <c r="C4" s="280"/>
      <c r="D4" s="280" t="s">
        <v>64</v>
      </c>
      <c r="E4" s="280"/>
      <c r="F4" s="280"/>
      <c r="G4" s="302"/>
    </row>
    <row r="5" s="301" customFormat="1" ht="18" customHeight="1" spans="1:7">
      <c r="A5" s="281" t="s">
        <v>65</v>
      </c>
      <c r="B5" s="190" t="s">
        <v>66</v>
      </c>
      <c r="C5" s="190" t="s">
        <v>67</v>
      </c>
      <c r="D5" s="190" t="s">
        <v>68</v>
      </c>
      <c r="E5" s="190" t="s">
        <v>66</v>
      </c>
      <c r="F5" s="190" t="s">
        <v>67</v>
      </c>
      <c r="G5" s="302"/>
    </row>
    <row r="6" s="301" customFormat="1" ht="18" customHeight="1" spans="1:7">
      <c r="A6" s="281" t="s">
        <v>69</v>
      </c>
      <c r="B6" s="190" t="s">
        <v>70</v>
      </c>
      <c r="C6" s="190" t="s">
        <v>71</v>
      </c>
      <c r="D6" s="190" t="s">
        <v>69</v>
      </c>
      <c r="E6" s="190" t="s">
        <v>70</v>
      </c>
      <c r="F6" s="190" t="s">
        <v>72</v>
      </c>
      <c r="G6" s="302"/>
    </row>
    <row r="7" s="301" customFormat="1" ht="18" customHeight="1" spans="1:7">
      <c r="A7" s="178" t="s">
        <v>73</v>
      </c>
      <c r="B7" s="190" t="s">
        <v>71</v>
      </c>
      <c r="C7" s="180">
        <v>3776.341</v>
      </c>
      <c r="D7" s="179" t="s">
        <v>74</v>
      </c>
      <c r="E7" s="190">
        <v>31</v>
      </c>
      <c r="F7" s="180"/>
      <c r="G7" s="302"/>
    </row>
    <row r="8" s="301" customFormat="1" ht="20" customHeight="1" spans="1:7">
      <c r="A8" s="178" t="s">
        <v>75</v>
      </c>
      <c r="B8" s="190" t="s">
        <v>72</v>
      </c>
      <c r="C8" s="180">
        <v>8.26</v>
      </c>
      <c r="D8" s="179" t="s">
        <v>76</v>
      </c>
      <c r="E8" s="190">
        <v>32</v>
      </c>
      <c r="F8" s="180"/>
      <c r="G8" s="302"/>
    </row>
    <row r="9" s="301" customFormat="1" ht="18" customHeight="1" spans="1:7">
      <c r="A9" s="178" t="s">
        <v>77</v>
      </c>
      <c r="B9" s="190" t="s">
        <v>78</v>
      </c>
      <c r="C9" s="303"/>
      <c r="D9" s="179" t="s">
        <v>79</v>
      </c>
      <c r="E9" s="190">
        <v>33</v>
      </c>
      <c r="F9" s="180"/>
      <c r="G9" s="302"/>
    </row>
    <row r="10" s="301" customFormat="1" ht="18" customHeight="1" spans="1:7">
      <c r="A10" s="178" t="s">
        <v>80</v>
      </c>
      <c r="B10" s="190" t="s">
        <v>81</v>
      </c>
      <c r="C10" s="303">
        <v>0</v>
      </c>
      <c r="D10" s="179" t="s">
        <v>82</v>
      </c>
      <c r="E10" s="190">
        <v>34</v>
      </c>
      <c r="F10" s="180"/>
      <c r="G10" s="302"/>
    </row>
    <row r="11" s="301" customFormat="1" ht="18" customHeight="1" spans="1:7">
      <c r="A11" s="178" t="s">
        <v>83</v>
      </c>
      <c r="B11" s="190" t="s">
        <v>84</v>
      </c>
      <c r="C11" s="303">
        <v>207.77</v>
      </c>
      <c r="D11" s="179" t="s">
        <v>85</v>
      </c>
      <c r="E11" s="190">
        <v>35</v>
      </c>
      <c r="F11" s="180">
        <v>3054.93</v>
      </c>
      <c r="G11" s="302"/>
    </row>
    <row r="12" s="301" customFormat="1" ht="18" customHeight="1" spans="1:7">
      <c r="A12" s="178" t="s">
        <v>86</v>
      </c>
      <c r="B12" s="190" t="s">
        <v>87</v>
      </c>
      <c r="C12" s="303">
        <v>0</v>
      </c>
      <c r="D12" s="179" t="s">
        <v>88</v>
      </c>
      <c r="E12" s="190">
        <v>36</v>
      </c>
      <c r="F12" s="180">
        <v>2</v>
      </c>
      <c r="G12" s="302"/>
    </row>
    <row r="13" s="301" customFormat="1" ht="18" customHeight="1" spans="1:7">
      <c r="A13" s="178" t="s">
        <v>89</v>
      </c>
      <c r="B13" s="190" t="s">
        <v>90</v>
      </c>
      <c r="C13" s="303">
        <v>0</v>
      </c>
      <c r="D13" s="179" t="s">
        <v>91</v>
      </c>
      <c r="E13" s="190">
        <v>37</v>
      </c>
      <c r="F13" s="180"/>
      <c r="G13" s="302"/>
    </row>
    <row r="14" s="301" customFormat="1" ht="18" customHeight="1" spans="1:7">
      <c r="A14" s="273" t="s">
        <v>92</v>
      </c>
      <c r="B14" s="190" t="s">
        <v>93</v>
      </c>
      <c r="C14" s="304">
        <v>79.12</v>
      </c>
      <c r="D14" s="179" t="s">
        <v>94</v>
      </c>
      <c r="E14" s="190">
        <v>38</v>
      </c>
      <c r="F14" s="180">
        <v>506.44</v>
      </c>
      <c r="G14" s="302"/>
    </row>
    <row r="15" s="301" customFormat="1" ht="18" customHeight="1" spans="1:7">
      <c r="A15" s="178" t="s">
        <v>70</v>
      </c>
      <c r="B15" s="190" t="s">
        <v>95</v>
      </c>
      <c r="C15" s="304"/>
      <c r="D15" s="179" t="s">
        <v>96</v>
      </c>
      <c r="E15" s="190">
        <v>39</v>
      </c>
      <c r="F15" s="180">
        <v>241.33</v>
      </c>
      <c r="G15" s="302"/>
    </row>
    <row r="16" s="301" customFormat="1" ht="18" customHeight="1" spans="1:7">
      <c r="A16" s="178" t="s">
        <v>70</v>
      </c>
      <c r="B16" s="190" t="s">
        <v>97</v>
      </c>
      <c r="C16" s="304"/>
      <c r="D16" s="179" t="s">
        <v>98</v>
      </c>
      <c r="E16" s="190">
        <v>40</v>
      </c>
      <c r="F16" s="180"/>
      <c r="G16" s="302"/>
    </row>
    <row r="17" s="301" customFormat="1" ht="18" customHeight="1" spans="1:7">
      <c r="A17" s="178" t="s">
        <v>70</v>
      </c>
      <c r="B17" s="190" t="s">
        <v>99</v>
      </c>
      <c r="C17" s="181"/>
      <c r="D17" s="179" t="s">
        <v>100</v>
      </c>
      <c r="E17" s="190">
        <v>41</v>
      </c>
      <c r="F17" s="180"/>
      <c r="G17" s="302"/>
    </row>
    <row r="18" s="301" customFormat="1" ht="18" customHeight="1" spans="1:7">
      <c r="A18" s="178" t="s">
        <v>70</v>
      </c>
      <c r="B18" s="190" t="s">
        <v>101</v>
      </c>
      <c r="C18" s="181"/>
      <c r="D18" s="179" t="s">
        <v>102</v>
      </c>
      <c r="E18" s="190">
        <v>42</v>
      </c>
      <c r="F18" s="180"/>
      <c r="G18" s="302"/>
    </row>
    <row r="19" s="301" customFormat="1" ht="18" customHeight="1" spans="1:7">
      <c r="A19" s="178" t="s">
        <v>70</v>
      </c>
      <c r="B19" s="190" t="s">
        <v>103</v>
      </c>
      <c r="C19" s="181"/>
      <c r="D19" s="179" t="s">
        <v>104</v>
      </c>
      <c r="E19" s="190">
        <v>43</v>
      </c>
      <c r="F19" s="180"/>
      <c r="G19" s="302"/>
    </row>
    <row r="20" s="301" customFormat="1" ht="18" customHeight="1" spans="1:7">
      <c r="A20" s="178" t="s">
        <v>70</v>
      </c>
      <c r="B20" s="190" t="s">
        <v>105</v>
      </c>
      <c r="C20" s="181"/>
      <c r="D20" s="179" t="s">
        <v>106</v>
      </c>
      <c r="E20" s="190">
        <v>44</v>
      </c>
      <c r="F20" s="180"/>
      <c r="G20" s="302"/>
    </row>
    <row r="21" s="301" customFormat="1" ht="18" customHeight="1" spans="1:7">
      <c r="A21" s="178" t="s">
        <v>70</v>
      </c>
      <c r="B21" s="190" t="s">
        <v>107</v>
      </c>
      <c r="C21" s="181"/>
      <c r="D21" s="179" t="s">
        <v>108</v>
      </c>
      <c r="E21" s="190">
        <v>45</v>
      </c>
      <c r="F21" s="180"/>
      <c r="G21" s="302"/>
    </row>
    <row r="22" s="301" customFormat="1" ht="18" customHeight="1" spans="1:7">
      <c r="A22" s="178" t="s">
        <v>70</v>
      </c>
      <c r="B22" s="190" t="s">
        <v>109</v>
      </c>
      <c r="C22" s="181"/>
      <c r="D22" s="179" t="s">
        <v>110</v>
      </c>
      <c r="E22" s="190">
        <v>46</v>
      </c>
      <c r="F22" s="180"/>
      <c r="G22" s="302"/>
    </row>
    <row r="23" s="301" customFormat="1" ht="18" customHeight="1" spans="1:7">
      <c r="A23" s="178" t="s">
        <v>70</v>
      </c>
      <c r="B23" s="190" t="s">
        <v>111</v>
      </c>
      <c r="C23" s="181"/>
      <c r="D23" s="179" t="s">
        <v>112</v>
      </c>
      <c r="E23" s="190">
        <v>47</v>
      </c>
      <c r="F23" s="180"/>
      <c r="G23" s="302"/>
    </row>
    <row r="24" s="301" customFormat="1" ht="18" customHeight="1" spans="1:7">
      <c r="A24" s="178" t="s">
        <v>70</v>
      </c>
      <c r="B24" s="190" t="s">
        <v>113</v>
      </c>
      <c r="C24" s="181"/>
      <c r="D24" s="179" t="s">
        <v>114</v>
      </c>
      <c r="E24" s="190">
        <v>48</v>
      </c>
      <c r="F24" s="180"/>
      <c r="G24" s="302"/>
    </row>
    <row r="25" s="301" customFormat="1" ht="18" customHeight="1" spans="1:7">
      <c r="A25" s="178" t="s">
        <v>70</v>
      </c>
      <c r="B25" s="190" t="s">
        <v>115</v>
      </c>
      <c r="C25" s="181"/>
      <c r="D25" s="179" t="s">
        <v>116</v>
      </c>
      <c r="E25" s="190">
        <v>49</v>
      </c>
      <c r="F25" s="180">
        <v>260.61</v>
      </c>
      <c r="G25" s="302"/>
    </row>
    <row r="26" s="301" customFormat="1" ht="18" customHeight="1" spans="1:7">
      <c r="A26" s="178" t="s">
        <v>70</v>
      </c>
      <c r="B26" s="190" t="s">
        <v>117</v>
      </c>
      <c r="C26" s="181"/>
      <c r="D26" s="179" t="s">
        <v>118</v>
      </c>
      <c r="E26" s="190">
        <v>50</v>
      </c>
      <c r="F26" s="180"/>
      <c r="G26" s="302"/>
    </row>
    <row r="27" s="301" customFormat="1" ht="18" customHeight="1" spans="1:7">
      <c r="A27" s="178"/>
      <c r="B27" s="190" t="s">
        <v>119</v>
      </c>
      <c r="C27" s="181"/>
      <c r="D27" s="179" t="s">
        <v>120</v>
      </c>
      <c r="E27" s="190">
        <v>51</v>
      </c>
      <c r="F27" s="180"/>
      <c r="G27" s="302"/>
    </row>
    <row r="28" s="301" customFormat="1" ht="18" customHeight="1" spans="1:7">
      <c r="A28" s="178" t="s">
        <v>70</v>
      </c>
      <c r="B28" s="190" t="s">
        <v>121</v>
      </c>
      <c r="C28" s="181"/>
      <c r="D28" s="179" t="s">
        <v>122</v>
      </c>
      <c r="E28" s="190">
        <v>52</v>
      </c>
      <c r="F28" s="180"/>
      <c r="G28" s="302"/>
    </row>
    <row r="29" s="301" customFormat="1" ht="18" customHeight="1" spans="1:7">
      <c r="A29" s="178" t="s">
        <v>70</v>
      </c>
      <c r="B29" s="190" t="s">
        <v>123</v>
      </c>
      <c r="C29" s="181"/>
      <c r="D29" s="179" t="s">
        <v>124</v>
      </c>
      <c r="E29" s="190">
        <v>53</v>
      </c>
      <c r="F29" s="180">
        <v>8.26</v>
      </c>
      <c r="G29" s="302"/>
    </row>
    <row r="30" s="301" customFormat="1" ht="18" customHeight="1" spans="1:7">
      <c r="A30" s="178" t="s">
        <v>70</v>
      </c>
      <c r="B30" s="190" t="s">
        <v>125</v>
      </c>
      <c r="C30" s="181"/>
      <c r="D30" s="179" t="s">
        <v>126</v>
      </c>
      <c r="E30" s="190">
        <v>54</v>
      </c>
      <c r="F30" s="180"/>
      <c r="G30" s="302"/>
    </row>
    <row r="31" s="301" customFormat="1" ht="18" customHeight="1" spans="1:7">
      <c r="A31" s="178"/>
      <c r="B31" s="190" t="s">
        <v>127</v>
      </c>
      <c r="C31" s="181"/>
      <c r="D31" s="179" t="s">
        <v>128</v>
      </c>
      <c r="E31" s="190">
        <v>55</v>
      </c>
      <c r="F31" s="180"/>
      <c r="G31" s="302"/>
    </row>
    <row r="32" s="301" customFormat="1" ht="18" customHeight="1" spans="1:7">
      <c r="A32" s="178"/>
      <c r="B32" s="190" t="s">
        <v>129</v>
      </c>
      <c r="C32" s="181"/>
      <c r="D32" s="179" t="s">
        <v>130</v>
      </c>
      <c r="E32" s="190">
        <v>56</v>
      </c>
      <c r="F32" s="180"/>
      <c r="G32" s="302"/>
    </row>
    <row r="33" s="301" customFormat="1" ht="18" customHeight="1" spans="1:7">
      <c r="A33" s="281" t="s">
        <v>131</v>
      </c>
      <c r="B33" s="190" t="s">
        <v>132</v>
      </c>
      <c r="C33" s="180">
        <v>4071.49</v>
      </c>
      <c r="D33" s="190" t="s">
        <v>133</v>
      </c>
      <c r="E33" s="190">
        <v>57</v>
      </c>
      <c r="F33" s="180">
        <v>4073.57</v>
      </c>
      <c r="G33" s="302"/>
    </row>
    <row r="34" s="301" customFormat="1" ht="18" customHeight="1" spans="1:7">
      <c r="A34" s="205" t="s">
        <v>134</v>
      </c>
      <c r="B34" s="283" t="s">
        <v>135</v>
      </c>
      <c r="C34" s="208"/>
      <c r="D34" s="206" t="s">
        <v>136</v>
      </c>
      <c r="E34" s="283">
        <v>58</v>
      </c>
      <c r="F34" s="208"/>
      <c r="G34" s="302"/>
    </row>
    <row r="35" s="301" customFormat="1" ht="18" customHeight="1" spans="1:7">
      <c r="A35" s="77" t="s">
        <v>137</v>
      </c>
      <c r="B35" s="158" t="s">
        <v>138</v>
      </c>
      <c r="C35" s="53">
        <v>2.08</v>
      </c>
      <c r="D35" s="77" t="s">
        <v>139</v>
      </c>
      <c r="E35" s="158">
        <v>59</v>
      </c>
      <c r="F35" s="53">
        <v>0</v>
      </c>
      <c r="G35" s="302"/>
    </row>
    <row r="36" s="301" customFormat="1" ht="18" customHeight="1" spans="1:7">
      <c r="A36" s="158" t="s">
        <v>140</v>
      </c>
      <c r="B36" s="158" t="s">
        <v>141</v>
      </c>
      <c r="C36" s="53">
        <v>4073.57</v>
      </c>
      <c r="D36" s="158" t="s">
        <v>140</v>
      </c>
      <c r="E36" s="158">
        <v>60</v>
      </c>
      <c r="F36" s="53">
        <v>4073.57</v>
      </c>
      <c r="G36" s="302"/>
    </row>
    <row r="37" s="299" customFormat="1" ht="22" customHeight="1" spans="1:6">
      <c r="A37" s="305" t="s">
        <v>142</v>
      </c>
      <c r="B37" s="305"/>
      <c r="C37" s="305"/>
      <c r="D37" s="305"/>
      <c r="E37" s="305"/>
      <c r="F37" s="305"/>
    </row>
    <row r="38" s="299" customFormat="1" ht="22" customHeight="1" spans="1:6">
      <c r="A38" s="305" t="s">
        <v>143</v>
      </c>
      <c r="B38" s="305"/>
      <c r="C38" s="305"/>
      <c r="D38" s="305"/>
      <c r="E38" s="305"/>
      <c r="F38" s="30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26"/>
  <sheetViews>
    <sheetView workbookViewId="0">
      <pane xSplit="4" ySplit="6" topLeftCell="E7" activePane="bottomRight" state="frozen"/>
      <selection/>
      <selection pane="topRight"/>
      <selection pane="bottomLeft"/>
      <selection pane="bottomRight" activeCell="F16" sqref="F16"/>
    </sheetView>
  </sheetViews>
  <sheetFormatPr defaultColWidth="9" defaultRowHeight="14.25"/>
  <cols>
    <col min="1" max="1" width="4.875" style="292" customWidth="1"/>
    <col min="2" max="2" width="3.8" style="292" customWidth="1"/>
    <col min="3" max="3" width="2.8" style="292" customWidth="1"/>
    <col min="4" max="4" width="18.375" style="278" customWidth="1"/>
    <col min="5" max="8" width="13.5" style="278" customWidth="1"/>
    <col min="9" max="9" width="15" style="278" customWidth="1"/>
    <col min="10" max="11" width="13.5" style="278" customWidth="1"/>
    <col min="12" max="16384" width="9" style="278"/>
  </cols>
  <sheetData>
    <row r="1" s="46" customFormat="1" ht="29.25" customHeight="1" spans="1:12">
      <c r="A1" s="293"/>
      <c r="B1" s="293"/>
      <c r="C1" s="293"/>
      <c r="D1" s="170"/>
      <c r="E1" s="170"/>
      <c r="F1" s="170"/>
      <c r="G1" s="171" t="s">
        <v>144</v>
      </c>
      <c r="H1" s="170"/>
      <c r="I1" s="170"/>
      <c r="J1" s="170"/>
      <c r="K1" s="170"/>
      <c r="L1" s="170"/>
    </row>
    <row r="2" s="46" customFormat="1" ht="18" customHeight="1" spans="1:12">
      <c r="A2" s="293"/>
      <c r="B2" s="293"/>
      <c r="C2" s="293"/>
      <c r="D2" s="170"/>
      <c r="E2" s="170"/>
      <c r="F2" s="170"/>
      <c r="G2" s="170"/>
      <c r="H2" s="170"/>
      <c r="I2" s="170"/>
      <c r="J2" s="170"/>
      <c r="K2" s="170"/>
      <c r="L2" s="188" t="s">
        <v>145</v>
      </c>
    </row>
    <row r="3" s="46" customFormat="1" ht="18" customHeight="1" spans="1:12">
      <c r="A3" s="173" t="s">
        <v>61</v>
      </c>
      <c r="B3" s="293"/>
      <c r="C3" s="293"/>
      <c r="D3" s="170"/>
      <c r="E3" s="170"/>
      <c r="F3" s="170"/>
      <c r="G3" s="173"/>
      <c r="H3" s="170"/>
      <c r="I3" s="170"/>
      <c r="J3" s="170"/>
      <c r="K3" s="170"/>
      <c r="L3" s="188" t="s">
        <v>62</v>
      </c>
    </row>
    <row r="4" s="46" customFormat="1" ht="21" customHeight="1" spans="1:12">
      <c r="A4" s="158" t="s">
        <v>65</v>
      </c>
      <c r="B4" s="158"/>
      <c r="C4" s="158"/>
      <c r="D4" s="158"/>
      <c r="E4" s="66" t="s">
        <v>131</v>
      </c>
      <c r="F4" s="66" t="s">
        <v>146</v>
      </c>
      <c r="G4" s="66" t="s">
        <v>147</v>
      </c>
      <c r="H4" s="70" t="s">
        <v>148</v>
      </c>
      <c r="I4" s="70"/>
      <c r="J4" s="66" t="s">
        <v>149</v>
      </c>
      <c r="K4" s="66" t="s">
        <v>150</v>
      </c>
      <c r="L4" s="66" t="s">
        <v>151</v>
      </c>
    </row>
    <row r="5" s="46" customFormat="1" ht="21" customHeight="1" spans="1:12">
      <c r="A5" s="66" t="s">
        <v>152</v>
      </c>
      <c r="B5" s="66"/>
      <c r="C5" s="66"/>
      <c r="D5" s="158" t="s">
        <v>153</v>
      </c>
      <c r="E5" s="66"/>
      <c r="F5" s="66"/>
      <c r="G5" s="66"/>
      <c r="H5" s="70"/>
      <c r="I5" s="70"/>
      <c r="J5" s="66"/>
      <c r="K5" s="66"/>
      <c r="L5" s="66"/>
    </row>
    <row r="6" s="46" customFormat="1" ht="21" customHeight="1" spans="1:12">
      <c r="A6" s="66"/>
      <c r="B6" s="66"/>
      <c r="C6" s="66"/>
      <c r="D6" s="158"/>
      <c r="E6" s="66"/>
      <c r="F6" s="66"/>
      <c r="G6" s="66"/>
      <c r="H6" s="70" t="s">
        <v>154</v>
      </c>
      <c r="I6" s="298" t="s">
        <v>155</v>
      </c>
      <c r="J6" s="66"/>
      <c r="K6" s="66"/>
      <c r="L6" s="66"/>
    </row>
    <row r="7" s="46" customFormat="1" ht="21" customHeight="1" spans="1:12">
      <c r="A7" s="66"/>
      <c r="B7" s="66"/>
      <c r="C7" s="66"/>
      <c r="D7" s="158"/>
      <c r="E7" s="66"/>
      <c r="F7" s="66"/>
      <c r="G7" s="66"/>
      <c r="H7" s="70"/>
      <c r="I7" s="298"/>
      <c r="J7" s="66"/>
      <c r="K7" s="66"/>
      <c r="L7" s="66"/>
    </row>
    <row r="8" s="46" customFormat="1" ht="21" customHeight="1" spans="1:12">
      <c r="A8" s="158" t="s">
        <v>156</v>
      </c>
      <c r="B8" s="158" t="s">
        <v>157</v>
      </c>
      <c r="C8" s="158" t="s">
        <v>158</v>
      </c>
      <c r="D8" s="158" t="s">
        <v>69</v>
      </c>
      <c r="E8" s="66" t="s">
        <v>71</v>
      </c>
      <c r="F8" s="66" t="s">
        <v>72</v>
      </c>
      <c r="G8" s="66" t="s">
        <v>78</v>
      </c>
      <c r="H8" s="66" t="s">
        <v>81</v>
      </c>
      <c r="I8" s="66" t="s">
        <v>84</v>
      </c>
      <c r="J8" s="66" t="s">
        <v>87</v>
      </c>
      <c r="K8" s="66" t="s">
        <v>90</v>
      </c>
      <c r="L8" s="66" t="s">
        <v>93</v>
      </c>
    </row>
    <row r="9" s="46" customFormat="1" ht="21" customHeight="1" spans="1:12">
      <c r="A9" s="158"/>
      <c r="B9" s="158"/>
      <c r="C9" s="158"/>
      <c r="D9" s="158" t="s">
        <v>159</v>
      </c>
      <c r="E9" s="53">
        <v>4071.49</v>
      </c>
      <c r="F9" s="53">
        <v>3784.6</v>
      </c>
      <c r="G9" s="53"/>
      <c r="H9" s="53">
        <v>207.77</v>
      </c>
      <c r="I9" s="53">
        <v>207.77</v>
      </c>
      <c r="J9" s="53"/>
      <c r="K9" s="53"/>
      <c r="L9" s="53">
        <v>79.12</v>
      </c>
    </row>
    <row r="10" s="46" customFormat="1" ht="21" customHeight="1" spans="1:12">
      <c r="A10" s="294">
        <v>205</v>
      </c>
      <c r="B10" s="295"/>
      <c r="C10" s="296"/>
      <c r="D10" s="77" t="s">
        <v>160</v>
      </c>
      <c r="E10" s="53">
        <f t="shared" ref="E10:I10" si="0">E11+E14+E16</f>
        <v>3052.85</v>
      </c>
      <c r="F10" s="53">
        <f t="shared" si="0"/>
        <v>2765.96</v>
      </c>
      <c r="G10" s="53"/>
      <c r="H10" s="53">
        <f t="shared" si="0"/>
        <v>207.77</v>
      </c>
      <c r="I10" s="53">
        <f t="shared" si="0"/>
        <v>207.77</v>
      </c>
      <c r="J10" s="53"/>
      <c r="K10" s="53"/>
      <c r="L10" s="53">
        <f>L11+L14+L16</f>
        <v>79.12</v>
      </c>
    </row>
    <row r="11" s="46" customFormat="1" ht="21" customHeight="1" spans="1:12">
      <c r="A11" s="294">
        <v>20502</v>
      </c>
      <c r="B11" s="295"/>
      <c r="C11" s="296"/>
      <c r="D11" s="77" t="s">
        <v>161</v>
      </c>
      <c r="E11" s="53">
        <f t="shared" ref="E11:I11" si="1">E12+E13</f>
        <v>3048.11</v>
      </c>
      <c r="F11" s="53">
        <f t="shared" si="1"/>
        <v>2761.22</v>
      </c>
      <c r="G11" s="53"/>
      <c r="H11" s="53">
        <f t="shared" si="1"/>
        <v>207.77</v>
      </c>
      <c r="I11" s="53">
        <f t="shared" si="1"/>
        <v>207.77</v>
      </c>
      <c r="J11" s="53"/>
      <c r="K11" s="53"/>
      <c r="L11" s="53">
        <f>L12+L13</f>
        <v>79.12</v>
      </c>
    </row>
    <row r="12" s="46" customFormat="1" ht="21" customHeight="1" spans="1:12">
      <c r="A12" s="235">
        <v>2050203</v>
      </c>
      <c r="B12" s="236"/>
      <c r="C12" s="237"/>
      <c r="D12" s="77" t="s">
        <v>162</v>
      </c>
      <c r="E12" s="53">
        <v>922.83</v>
      </c>
      <c r="F12" s="53">
        <v>857.84</v>
      </c>
      <c r="G12" s="53"/>
      <c r="H12" s="53"/>
      <c r="I12" s="53"/>
      <c r="J12" s="53"/>
      <c r="K12" s="53"/>
      <c r="L12" s="53">
        <v>64.99</v>
      </c>
    </row>
    <row r="13" s="46" customFormat="1" ht="21" customHeight="1" spans="1:12">
      <c r="A13" s="235">
        <v>2050204</v>
      </c>
      <c r="B13" s="236"/>
      <c r="C13" s="237"/>
      <c r="D13" s="77" t="s">
        <v>163</v>
      </c>
      <c r="E13" s="53">
        <v>2125.28</v>
      </c>
      <c r="F13" s="53">
        <v>1903.38</v>
      </c>
      <c r="G13" s="53"/>
      <c r="H13" s="53">
        <v>207.77</v>
      </c>
      <c r="I13" s="53">
        <v>207.77</v>
      </c>
      <c r="J13" s="53"/>
      <c r="K13" s="53"/>
      <c r="L13" s="53">
        <v>14.13</v>
      </c>
    </row>
    <row r="14" s="46" customFormat="1" ht="21" customHeight="1" spans="1:12">
      <c r="A14" s="235">
        <v>20507</v>
      </c>
      <c r="B14" s="236"/>
      <c r="C14" s="237"/>
      <c r="D14" s="77" t="s">
        <v>164</v>
      </c>
      <c r="E14" s="53">
        <f t="shared" ref="E14:E19" si="2">E15</f>
        <v>0.07</v>
      </c>
      <c r="F14" s="53">
        <f t="shared" ref="F14:F19" si="3">F15</f>
        <v>0.07</v>
      </c>
      <c r="G14" s="53"/>
      <c r="H14" s="53"/>
      <c r="I14" s="53"/>
      <c r="J14" s="53"/>
      <c r="K14" s="53"/>
      <c r="L14" s="53"/>
    </row>
    <row r="15" s="46" customFormat="1" ht="21" customHeight="1" spans="1:12">
      <c r="A15" s="235">
        <v>2050701</v>
      </c>
      <c r="B15" s="236"/>
      <c r="C15" s="237"/>
      <c r="D15" s="77" t="s">
        <v>165</v>
      </c>
      <c r="E15" s="53">
        <v>0.07</v>
      </c>
      <c r="F15" s="53">
        <v>0.07</v>
      </c>
      <c r="G15" s="53"/>
      <c r="H15" s="53"/>
      <c r="I15" s="53"/>
      <c r="J15" s="53"/>
      <c r="K15" s="53"/>
      <c r="L15" s="53"/>
    </row>
    <row r="16" s="46" customFormat="1" ht="21" customHeight="1" spans="1:12">
      <c r="A16" s="235">
        <v>20509</v>
      </c>
      <c r="B16" s="236"/>
      <c r="C16" s="237"/>
      <c r="D16" s="77" t="s">
        <v>166</v>
      </c>
      <c r="E16" s="53">
        <f t="shared" si="2"/>
        <v>4.67</v>
      </c>
      <c r="F16" s="53">
        <f t="shared" si="3"/>
        <v>4.67</v>
      </c>
      <c r="G16" s="53"/>
      <c r="H16" s="53"/>
      <c r="I16" s="53"/>
      <c r="J16" s="53"/>
      <c r="K16" s="53"/>
      <c r="L16" s="53"/>
    </row>
    <row r="17" s="46" customFormat="1" ht="21" customHeight="1" spans="1:12">
      <c r="A17" s="235">
        <v>2050999</v>
      </c>
      <c r="B17" s="236"/>
      <c r="C17" s="237"/>
      <c r="D17" s="77" t="s">
        <v>167</v>
      </c>
      <c r="E17" s="53">
        <v>4.67</v>
      </c>
      <c r="F17" s="53">
        <v>4.67</v>
      </c>
      <c r="G17" s="53"/>
      <c r="H17" s="53"/>
      <c r="I17" s="53"/>
      <c r="J17" s="53"/>
      <c r="K17" s="53"/>
      <c r="L17" s="53"/>
    </row>
    <row r="18" s="46" customFormat="1" ht="21" customHeight="1" spans="1:12">
      <c r="A18" s="235">
        <v>206</v>
      </c>
      <c r="B18" s="236"/>
      <c r="C18" s="237"/>
      <c r="D18" s="77" t="s">
        <v>168</v>
      </c>
      <c r="E18" s="53">
        <f t="shared" si="2"/>
        <v>2</v>
      </c>
      <c r="F18" s="53">
        <f t="shared" si="3"/>
        <v>2</v>
      </c>
      <c r="G18" s="53"/>
      <c r="H18" s="53"/>
      <c r="I18" s="53"/>
      <c r="J18" s="53"/>
      <c r="K18" s="53"/>
      <c r="L18" s="53"/>
    </row>
    <row r="19" s="46" customFormat="1" ht="21" customHeight="1" spans="1:12">
      <c r="A19" s="235">
        <v>20607</v>
      </c>
      <c r="B19" s="236"/>
      <c r="C19" s="237"/>
      <c r="D19" s="77" t="s">
        <v>169</v>
      </c>
      <c r="E19" s="53">
        <f t="shared" si="2"/>
        <v>2</v>
      </c>
      <c r="F19" s="53">
        <f t="shared" si="3"/>
        <v>2</v>
      </c>
      <c r="G19" s="53"/>
      <c r="H19" s="53"/>
      <c r="I19" s="53"/>
      <c r="J19" s="53"/>
      <c r="K19" s="53"/>
      <c r="L19" s="53"/>
    </row>
    <row r="20" s="46" customFormat="1" ht="21" customHeight="1" spans="1:12">
      <c r="A20" s="235">
        <v>2060702</v>
      </c>
      <c r="B20" s="236"/>
      <c r="C20" s="237"/>
      <c r="D20" s="77" t="s">
        <v>170</v>
      </c>
      <c r="E20" s="53">
        <v>2</v>
      </c>
      <c r="F20" s="53">
        <v>2</v>
      </c>
      <c r="G20" s="53"/>
      <c r="H20" s="53"/>
      <c r="I20" s="53"/>
      <c r="J20" s="53"/>
      <c r="K20" s="53"/>
      <c r="L20" s="53"/>
    </row>
    <row r="21" s="46" customFormat="1" ht="21" customHeight="1" spans="1:12">
      <c r="A21" s="235">
        <v>208</v>
      </c>
      <c r="B21" s="236"/>
      <c r="C21" s="237"/>
      <c r="D21" s="77" t="s">
        <v>171</v>
      </c>
      <c r="E21" s="53">
        <f>E22</f>
        <v>506.44</v>
      </c>
      <c r="F21" s="53">
        <f>F22</f>
        <v>506.44</v>
      </c>
      <c r="G21" s="53"/>
      <c r="H21" s="53"/>
      <c r="I21" s="53"/>
      <c r="J21" s="53"/>
      <c r="K21" s="53"/>
      <c r="L21" s="53"/>
    </row>
    <row r="22" s="46" customFormat="1" ht="21" customHeight="1" spans="1:12">
      <c r="A22" s="235">
        <v>20805</v>
      </c>
      <c r="B22" s="236"/>
      <c r="C22" s="237"/>
      <c r="D22" s="77" t="s">
        <v>172</v>
      </c>
      <c r="E22" s="53">
        <f>E23+E24+E25</f>
        <v>506.44</v>
      </c>
      <c r="F22" s="53">
        <f>F23+F24+F25</f>
        <v>506.44</v>
      </c>
      <c r="G22" s="53"/>
      <c r="H22" s="53"/>
      <c r="I22" s="53"/>
      <c r="J22" s="53"/>
      <c r="K22" s="53"/>
      <c r="L22" s="53"/>
    </row>
    <row r="23" s="46" customFormat="1" ht="21" customHeight="1" spans="1:12">
      <c r="A23" s="235">
        <v>2080502</v>
      </c>
      <c r="B23" s="236"/>
      <c r="C23" s="237"/>
      <c r="D23" s="77" t="s">
        <v>173</v>
      </c>
      <c r="E23" s="53">
        <v>128.74</v>
      </c>
      <c r="F23" s="53">
        <v>128.74</v>
      </c>
      <c r="G23" s="53"/>
      <c r="H23" s="53"/>
      <c r="I23" s="53"/>
      <c r="J23" s="53"/>
      <c r="K23" s="53"/>
      <c r="L23" s="53"/>
    </row>
    <row r="24" s="46" customFormat="1" ht="21" customHeight="1" spans="1:12">
      <c r="A24" s="235">
        <v>2080505</v>
      </c>
      <c r="B24" s="236"/>
      <c r="C24" s="237"/>
      <c r="D24" s="77" t="s">
        <v>174</v>
      </c>
      <c r="E24" s="53">
        <v>244.41</v>
      </c>
      <c r="F24" s="53">
        <v>244.41</v>
      </c>
      <c r="G24" s="53"/>
      <c r="H24" s="53"/>
      <c r="I24" s="53"/>
      <c r="J24" s="53"/>
      <c r="K24" s="53"/>
      <c r="L24" s="53"/>
    </row>
    <row r="25" s="46" customFormat="1" ht="21" customHeight="1" spans="1:12">
      <c r="A25" s="235">
        <v>2080506</v>
      </c>
      <c r="B25" s="236"/>
      <c r="C25" s="237"/>
      <c r="D25" s="77" t="s">
        <v>175</v>
      </c>
      <c r="E25" s="53">
        <v>133.29</v>
      </c>
      <c r="F25" s="53">
        <v>133.29</v>
      </c>
      <c r="G25" s="53"/>
      <c r="H25" s="53"/>
      <c r="I25" s="53"/>
      <c r="J25" s="53"/>
      <c r="K25" s="53"/>
      <c r="L25" s="53"/>
    </row>
    <row r="26" s="46" customFormat="1" ht="21" customHeight="1" spans="1:12">
      <c r="A26" s="235">
        <v>210</v>
      </c>
      <c r="B26" s="236"/>
      <c r="C26" s="237"/>
      <c r="D26" s="77" t="s">
        <v>176</v>
      </c>
      <c r="E26" s="53">
        <f>E27</f>
        <v>241.33</v>
      </c>
      <c r="F26" s="53">
        <f>F27</f>
        <v>241.33</v>
      </c>
      <c r="G26" s="53"/>
      <c r="H26" s="53"/>
      <c r="I26" s="53"/>
      <c r="J26" s="53"/>
      <c r="K26" s="53"/>
      <c r="L26" s="53"/>
    </row>
    <row r="27" s="46" customFormat="1" ht="21" customHeight="1" spans="1:12">
      <c r="A27" s="235">
        <v>21011</v>
      </c>
      <c r="B27" s="236"/>
      <c r="C27" s="237"/>
      <c r="D27" s="77" t="s">
        <v>177</v>
      </c>
      <c r="E27" s="53">
        <f>E28+E29+E30</f>
        <v>241.33</v>
      </c>
      <c r="F27" s="53">
        <f>F28+F29+F30</f>
        <v>241.33</v>
      </c>
      <c r="G27" s="53"/>
      <c r="H27" s="53"/>
      <c r="I27" s="53"/>
      <c r="J27" s="53"/>
      <c r="K27" s="53"/>
      <c r="L27" s="53"/>
    </row>
    <row r="28" s="46" customFormat="1" ht="21" customHeight="1" spans="1:12">
      <c r="A28" s="235">
        <v>2101102</v>
      </c>
      <c r="B28" s="236"/>
      <c r="C28" s="237"/>
      <c r="D28" s="77" t="s">
        <v>178</v>
      </c>
      <c r="E28" s="53">
        <v>124.84</v>
      </c>
      <c r="F28" s="53">
        <v>124.84</v>
      </c>
      <c r="G28" s="53"/>
      <c r="H28" s="53"/>
      <c r="I28" s="53"/>
      <c r="J28" s="53"/>
      <c r="K28" s="53"/>
      <c r="L28" s="53"/>
    </row>
    <row r="29" s="46" customFormat="1" ht="21" customHeight="1" spans="1:12">
      <c r="A29" s="235">
        <v>2101103</v>
      </c>
      <c r="B29" s="236"/>
      <c r="C29" s="237"/>
      <c r="D29" s="77" t="s">
        <v>179</v>
      </c>
      <c r="E29" s="53">
        <v>93.99</v>
      </c>
      <c r="F29" s="53">
        <v>93.99</v>
      </c>
      <c r="G29" s="53"/>
      <c r="H29" s="53"/>
      <c r="I29" s="53"/>
      <c r="J29" s="53"/>
      <c r="K29" s="53"/>
      <c r="L29" s="53"/>
    </row>
    <row r="30" s="46" customFormat="1" ht="21" customHeight="1" spans="1:12">
      <c r="A30" s="235">
        <v>2101199</v>
      </c>
      <c r="B30" s="236"/>
      <c r="C30" s="237"/>
      <c r="D30" s="77" t="s">
        <v>180</v>
      </c>
      <c r="E30" s="53">
        <v>22.5</v>
      </c>
      <c r="F30" s="53">
        <v>22.5</v>
      </c>
      <c r="G30" s="53"/>
      <c r="H30" s="53"/>
      <c r="I30" s="53"/>
      <c r="J30" s="53"/>
      <c r="K30" s="53"/>
      <c r="L30" s="53"/>
    </row>
    <row r="31" s="46" customFormat="1" ht="21" customHeight="1" spans="1:12">
      <c r="A31" s="235">
        <v>221</v>
      </c>
      <c r="B31" s="236"/>
      <c r="C31" s="237"/>
      <c r="D31" s="77" t="s">
        <v>181</v>
      </c>
      <c r="E31" s="53">
        <f t="shared" ref="E31:E35" si="4">E32</f>
        <v>260.61</v>
      </c>
      <c r="F31" s="53">
        <f t="shared" ref="F31:F35" si="5">F32</f>
        <v>260.61</v>
      </c>
      <c r="G31" s="53"/>
      <c r="H31" s="53"/>
      <c r="I31" s="53"/>
      <c r="J31" s="53"/>
      <c r="K31" s="53"/>
      <c r="L31" s="53"/>
    </row>
    <row r="32" s="46" customFormat="1" ht="21" customHeight="1" spans="1:12">
      <c r="A32" s="235">
        <v>22102</v>
      </c>
      <c r="B32" s="236"/>
      <c r="C32" s="237"/>
      <c r="D32" s="77" t="s">
        <v>182</v>
      </c>
      <c r="E32" s="53">
        <f t="shared" si="4"/>
        <v>260.61</v>
      </c>
      <c r="F32" s="53">
        <f t="shared" si="5"/>
        <v>260.61</v>
      </c>
      <c r="G32" s="53"/>
      <c r="H32" s="53"/>
      <c r="I32" s="53"/>
      <c r="J32" s="53"/>
      <c r="K32" s="53"/>
      <c r="L32" s="53"/>
    </row>
    <row r="33" s="46" customFormat="1" ht="21" customHeight="1" spans="1:12">
      <c r="A33" s="235">
        <v>2210201</v>
      </c>
      <c r="B33" s="236"/>
      <c r="C33" s="237"/>
      <c r="D33" s="77" t="s">
        <v>183</v>
      </c>
      <c r="E33" s="53">
        <v>260.61</v>
      </c>
      <c r="F33" s="53">
        <v>260.61</v>
      </c>
      <c r="G33" s="53"/>
      <c r="H33" s="53"/>
      <c r="I33" s="53"/>
      <c r="J33" s="53"/>
      <c r="K33" s="53"/>
      <c r="L33" s="53"/>
    </row>
    <row r="34" s="46" customFormat="1" ht="21" customHeight="1" spans="1:12">
      <c r="A34" s="235">
        <v>229</v>
      </c>
      <c r="B34" s="236"/>
      <c r="C34" s="237"/>
      <c r="D34" s="77" t="s">
        <v>184</v>
      </c>
      <c r="E34" s="53">
        <f t="shared" si="4"/>
        <v>8.26</v>
      </c>
      <c r="F34" s="53">
        <f t="shared" si="5"/>
        <v>8.26</v>
      </c>
      <c r="G34" s="53"/>
      <c r="H34" s="53"/>
      <c r="I34" s="53"/>
      <c r="J34" s="53"/>
      <c r="K34" s="53"/>
      <c r="L34" s="53"/>
    </row>
    <row r="35" s="46" customFormat="1" ht="21" customHeight="1" spans="1:12">
      <c r="A35" s="235">
        <v>22960</v>
      </c>
      <c r="B35" s="236"/>
      <c r="C35" s="237"/>
      <c r="D35" s="77" t="s">
        <v>185</v>
      </c>
      <c r="E35" s="53">
        <f t="shared" si="4"/>
        <v>8.26</v>
      </c>
      <c r="F35" s="53">
        <f t="shared" si="5"/>
        <v>8.26</v>
      </c>
      <c r="G35" s="53"/>
      <c r="H35" s="53"/>
      <c r="I35" s="53"/>
      <c r="J35" s="53"/>
      <c r="K35" s="53"/>
      <c r="L35" s="53"/>
    </row>
    <row r="36" s="46" customFormat="1" ht="21" customHeight="1" spans="1:12">
      <c r="A36" s="235">
        <v>2296003</v>
      </c>
      <c r="B36" s="236"/>
      <c r="C36" s="237"/>
      <c r="D36" s="77" t="s">
        <v>186</v>
      </c>
      <c r="E36" s="53">
        <v>8.26</v>
      </c>
      <c r="F36" s="53">
        <v>8.26</v>
      </c>
      <c r="G36" s="53"/>
      <c r="H36" s="53"/>
      <c r="I36" s="53"/>
      <c r="J36" s="53"/>
      <c r="K36" s="53"/>
      <c r="L36" s="53"/>
    </row>
    <row r="37" s="278" customFormat="1" ht="21" customHeight="1" spans="1:11">
      <c r="A37" s="297" t="s">
        <v>187</v>
      </c>
      <c r="B37" s="297"/>
      <c r="C37" s="297"/>
      <c r="D37" s="297"/>
      <c r="E37" s="297"/>
      <c r="F37" s="297"/>
      <c r="G37" s="297"/>
      <c r="H37" s="297"/>
      <c r="I37" s="297"/>
      <c r="J37" s="297"/>
      <c r="K37" s="297"/>
    </row>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19.9" customHeight="1"/>
    <row r="224" ht="19.9" customHeight="1"/>
    <row r="225" ht="19.9" customHeight="1"/>
    <row r="226" ht="19.9" customHeight="1"/>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196527777777778" right="0.196527777777778" top="0.751388888888889" bottom="0.751388888888889" header="0.298611111111111" footer="0.298611111111111"/>
  <pageSetup paperSize="9" scale="7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2"/>
  <sheetViews>
    <sheetView workbookViewId="0">
      <pane xSplit="4" ySplit="6" topLeftCell="E7" activePane="bottomRight" state="frozen"/>
      <selection/>
      <selection pane="topRight"/>
      <selection pane="bottomLeft"/>
      <selection pane="bottomRight" activeCell="E4" sqref="E4:E7"/>
    </sheetView>
  </sheetViews>
  <sheetFormatPr defaultColWidth="9" defaultRowHeight="14.25"/>
  <cols>
    <col min="1" max="1" width="3.9" style="278" customWidth="1"/>
    <col min="2" max="2" width="2.7" style="278" customWidth="1"/>
    <col min="3" max="3" width="2.3" style="278" customWidth="1"/>
    <col min="4" max="4" width="20.5" style="278" customWidth="1"/>
    <col min="5" max="10" width="15.25" style="278" customWidth="1"/>
    <col min="11" max="16384" width="9" style="278"/>
  </cols>
  <sheetData>
    <row r="1" s="46" customFormat="1" ht="36" customHeight="1" spans="1:10">
      <c r="A1" s="171" t="s">
        <v>188</v>
      </c>
      <c r="B1" s="171"/>
      <c r="C1" s="171"/>
      <c r="D1" s="171"/>
      <c r="E1" s="171"/>
      <c r="F1" s="171"/>
      <c r="G1" s="171"/>
      <c r="H1" s="171"/>
      <c r="I1" s="171"/>
      <c r="J1" s="171"/>
    </row>
    <row r="2" s="46" customFormat="1" ht="18" customHeight="1" spans="1:10">
      <c r="A2" s="170"/>
      <c r="B2" s="170"/>
      <c r="C2" s="170"/>
      <c r="D2" s="170"/>
      <c r="E2" s="170"/>
      <c r="F2" s="170"/>
      <c r="G2" s="170"/>
      <c r="H2" s="170"/>
      <c r="I2" s="170"/>
      <c r="J2" s="188" t="s">
        <v>189</v>
      </c>
    </row>
    <row r="3" s="46" customFormat="1" ht="18" customHeight="1" spans="1:10">
      <c r="A3" s="172" t="s">
        <v>61</v>
      </c>
      <c r="B3" s="170"/>
      <c r="C3" s="170"/>
      <c r="D3" s="170"/>
      <c r="E3" s="170"/>
      <c r="F3" s="173"/>
      <c r="G3" s="170"/>
      <c r="H3" s="170"/>
      <c r="I3" s="170"/>
      <c r="J3" s="188" t="s">
        <v>62</v>
      </c>
    </row>
    <row r="4" s="46" customFormat="1" ht="18" customHeight="1" spans="1:10">
      <c r="A4" s="279" t="s">
        <v>65</v>
      </c>
      <c r="B4" s="280"/>
      <c r="C4" s="280"/>
      <c r="D4" s="280"/>
      <c r="E4" s="204" t="s">
        <v>133</v>
      </c>
      <c r="F4" s="204" t="s">
        <v>190</v>
      </c>
      <c r="G4" s="204" t="s">
        <v>191</v>
      </c>
      <c r="H4" s="204" t="s">
        <v>192</v>
      </c>
      <c r="I4" s="204" t="s">
        <v>193</v>
      </c>
      <c r="J4" s="204" t="s">
        <v>194</v>
      </c>
    </row>
    <row r="5" s="46" customFormat="1" ht="35.25" customHeight="1" spans="1:10">
      <c r="A5" s="176" t="s">
        <v>152</v>
      </c>
      <c r="B5" s="177"/>
      <c r="C5" s="177"/>
      <c r="D5" s="190" t="s">
        <v>153</v>
      </c>
      <c r="E5" s="177"/>
      <c r="F5" s="177"/>
      <c r="G5" s="177"/>
      <c r="H5" s="177"/>
      <c r="I5" s="177"/>
      <c r="J5" s="177"/>
    </row>
    <row r="6" s="46" customFormat="1" ht="18" customHeight="1" spans="1:10">
      <c r="A6" s="176"/>
      <c r="B6" s="177"/>
      <c r="C6" s="177"/>
      <c r="D6" s="190"/>
      <c r="E6" s="177"/>
      <c r="F6" s="177"/>
      <c r="G6" s="177"/>
      <c r="H6" s="177"/>
      <c r="I6" s="177"/>
      <c r="J6" s="177"/>
    </row>
    <row r="7" s="46" customFormat="1" ht="16.5" customHeight="1" spans="1:10">
      <c r="A7" s="176"/>
      <c r="B7" s="177"/>
      <c r="C7" s="177"/>
      <c r="D7" s="190"/>
      <c r="E7" s="177"/>
      <c r="F7" s="177"/>
      <c r="G7" s="177"/>
      <c r="H7" s="177"/>
      <c r="I7" s="177"/>
      <c r="J7" s="177"/>
    </row>
    <row r="8" s="46" customFormat="1" ht="21.75" customHeight="1" spans="1:10">
      <c r="A8" s="281" t="s">
        <v>156</v>
      </c>
      <c r="B8" s="190" t="s">
        <v>157</v>
      </c>
      <c r="C8" s="190" t="s">
        <v>158</v>
      </c>
      <c r="D8" s="190" t="s">
        <v>69</v>
      </c>
      <c r="E8" s="177" t="s">
        <v>71</v>
      </c>
      <c r="F8" s="177" t="s">
        <v>72</v>
      </c>
      <c r="G8" s="177" t="s">
        <v>78</v>
      </c>
      <c r="H8" s="177" t="s">
        <v>81</v>
      </c>
      <c r="I8" s="177" t="s">
        <v>84</v>
      </c>
      <c r="J8" s="177" t="s">
        <v>87</v>
      </c>
    </row>
    <row r="9" s="46" customFormat="1" ht="21.75" customHeight="1" spans="1:10">
      <c r="A9" s="282"/>
      <c r="B9" s="283"/>
      <c r="C9" s="283"/>
      <c r="D9" s="190" t="s">
        <v>159</v>
      </c>
      <c r="E9" s="180">
        <v>4073.57</v>
      </c>
      <c r="F9" s="180">
        <v>3597.11</v>
      </c>
      <c r="G9" s="180">
        <v>476.46</v>
      </c>
      <c r="H9" s="180"/>
      <c r="I9" s="180"/>
      <c r="J9" s="180"/>
    </row>
    <row r="10" s="46" customFormat="1" ht="21.75" customHeight="1" spans="1:10">
      <c r="A10" s="284">
        <v>205</v>
      </c>
      <c r="B10" s="284"/>
      <c r="C10" s="284"/>
      <c r="D10" s="77" t="s">
        <v>160</v>
      </c>
      <c r="E10" s="180">
        <f t="shared" ref="E10:G10" si="0">E11+E14+E16</f>
        <v>3054.93</v>
      </c>
      <c r="F10" s="180">
        <f t="shared" si="0"/>
        <v>2588.73</v>
      </c>
      <c r="G10" s="180">
        <f t="shared" si="0"/>
        <v>466.2</v>
      </c>
      <c r="H10" s="180"/>
      <c r="I10" s="180"/>
      <c r="J10" s="180"/>
    </row>
    <row r="11" s="46" customFormat="1" ht="21.75" customHeight="1" spans="1:10">
      <c r="A11" s="285">
        <v>20502</v>
      </c>
      <c r="B11" s="286"/>
      <c r="C11" s="287"/>
      <c r="D11" s="77" t="s">
        <v>161</v>
      </c>
      <c r="E11" s="180">
        <f t="shared" ref="E11:G11" si="1">E12+E13</f>
        <v>3050.19</v>
      </c>
      <c r="F11" s="180">
        <f t="shared" si="1"/>
        <v>2588.73</v>
      </c>
      <c r="G11" s="180">
        <f t="shared" si="1"/>
        <v>461.46</v>
      </c>
      <c r="H11" s="180"/>
      <c r="I11" s="180"/>
      <c r="J11" s="180"/>
    </row>
    <row r="12" s="46" customFormat="1" ht="21.75" customHeight="1" spans="1:10">
      <c r="A12" s="288">
        <v>2050203</v>
      </c>
      <c r="B12" s="289"/>
      <c r="C12" s="290"/>
      <c r="D12" s="77" t="s">
        <v>162</v>
      </c>
      <c r="E12" s="180">
        <v>922.83</v>
      </c>
      <c r="F12" s="180">
        <v>712.83</v>
      </c>
      <c r="G12" s="180">
        <v>210</v>
      </c>
      <c r="H12" s="180"/>
      <c r="I12" s="180"/>
      <c r="J12" s="180"/>
    </row>
    <row r="13" s="46" customFormat="1" ht="21.75" customHeight="1" spans="1:10">
      <c r="A13" s="235">
        <v>2050204</v>
      </c>
      <c r="B13" s="236"/>
      <c r="C13" s="237"/>
      <c r="D13" s="77" t="s">
        <v>163</v>
      </c>
      <c r="E13" s="180">
        <v>2127.36</v>
      </c>
      <c r="F13" s="180">
        <v>1875.9</v>
      </c>
      <c r="G13" s="180">
        <v>251.46</v>
      </c>
      <c r="H13" s="180"/>
      <c r="I13" s="180"/>
      <c r="J13" s="180"/>
    </row>
    <row r="14" s="46" customFormat="1" ht="21.75" customHeight="1" spans="1:10">
      <c r="A14" s="235">
        <v>20507</v>
      </c>
      <c r="B14" s="236"/>
      <c r="C14" s="237"/>
      <c r="D14" s="77" t="s">
        <v>164</v>
      </c>
      <c r="E14" s="180">
        <f t="shared" ref="E14:E19" si="2">E15</f>
        <v>0.07</v>
      </c>
      <c r="F14" s="180"/>
      <c r="G14" s="180">
        <f t="shared" ref="G14:G19" si="3">G15</f>
        <v>0.07</v>
      </c>
      <c r="H14" s="180"/>
      <c r="I14" s="180"/>
      <c r="J14" s="180"/>
    </row>
    <row r="15" s="46" customFormat="1" ht="21.75" customHeight="1" spans="1:10">
      <c r="A15" s="235">
        <v>2050701</v>
      </c>
      <c r="B15" s="236"/>
      <c r="C15" s="237"/>
      <c r="D15" s="77" t="s">
        <v>165</v>
      </c>
      <c r="E15" s="180">
        <v>0.07</v>
      </c>
      <c r="F15" s="180"/>
      <c r="G15" s="180">
        <v>0.07</v>
      </c>
      <c r="H15" s="180"/>
      <c r="I15" s="180"/>
      <c r="J15" s="180"/>
    </row>
    <row r="16" s="46" customFormat="1" ht="21.75" customHeight="1" spans="1:10">
      <c r="A16" s="235">
        <v>20509</v>
      </c>
      <c r="B16" s="236"/>
      <c r="C16" s="237"/>
      <c r="D16" s="77" t="s">
        <v>166</v>
      </c>
      <c r="E16" s="180">
        <f t="shared" si="2"/>
        <v>4.67</v>
      </c>
      <c r="F16" s="180"/>
      <c r="G16" s="180">
        <f t="shared" si="3"/>
        <v>4.67</v>
      </c>
      <c r="H16" s="180"/>
      <c r="I16" s="180"/>
      <c r="J16" s="180"/>
    </row>
    <row r="17" s="46" customFormat="1" ht="21.75" customHeight="1" spans="1:10">
      <c r="A17" s="235">
        <v>2050999</v>
      </c>
      <c r="B17" s="236"/>
      <c r="C17" s="237"/>
      <c r="D17" s="77" t="s">
        <v>167</v>
      </c>
      <c r="E17" s="180">
        <v>4.67</v>
      </c>
      <c r="F17" s="180"/>
      <c r="G17" s="180">
        <v>4.67</v>
      </c>
      <c r="H17" s="180"/>
      <c r="I17" s="180"/>
      <c r="J17" s="180"/>
    </row>
    <row r="18" s="46" customFormat="1" ht="21.75" customHeight="1" spans="1:10">
      <c r="A18" s="235">
        <v>206</v>
      </c>
      <c r="B18" s="236"/>
      <c r="C18" s="237"/>
      <c r="D18" s="77" t="s">
        <v>168</v>
      </c>
      <c r="E18" s="180">
        <f t="shared" si="2"/>
        <v>2</v>
      </c>
      <c r="F18" s="180"/>
      <c r="G18" s="180">
        <f t="shared" si="3"/>
        <v>2</v>
      </c>
      <c r="H18" s="180"/>
      <c r="I18" s="180"/>
      <c r="J18" s="180"/>
    </row>
    <row r="19" s="46" customFormat="1" ht="21.75" customHeight="1" spans="1:10">
      <c r="A19" s="235">
        <v>20607</v>
      </c>
      <c r="B19" s="236"/>
      <c r="C19" s="237"/>
      <c r="D19" s="77" t="s">
        <v>169</v>
      </c>
      <c r="E19" s="180">
        <f t="shared" si="2"/>
        <v>2</v>
      </c>
      <c r="F19" s="180"/>
      <c r="G19" s="180">
        <f t="shared" si="3"/>
        <v>2</v>
      </c>
      <c r="H19" s="180"/>
      <c r="I19" s="180"/>
      <c r="J19" s="180"/>
    </row>
    <row r="20" s="46" customFormat="1" ht="21.75" customHeight="1" spans="1:10">
      <c r="A20" s="235">
        <v>2060702</v>
      </c>
      <c r="B20" s="236"/>
      <c r="C20" s="237"/>
      <c r="D20" s="77" t="s">
        <v>170</v>
      </c>
      <c r="E20" s="180">
        <v>2</v>
      </c>
      <c r="F20" s="180"/>
      <c r="G20" s="180">
        <v>2</v>
      </c>
      <c r="H20" s="180"/>
      <c r="I20" s="180"/>
      <c r="J20" s="180"/>
    </row>
    <row r="21" s="46" customFormat="1" ht="21.75" customHeight="1" spans="1:10">
      <c r="A21" s="235">
        <v>208</v>
      </c>
      <c r="B21" s="236"/>
      <c r="C21" s="237"/>
      <c r="D21" s="77" t="s">
        <v>171</v>
      </c>
      <c r="E21" s="180">
        <f>E22</f>
        <v>506.44</v>
      </c>
      <c r="F21" s="180">
        <f>F22</f>
        <v>506.44</v>
      </c>
      <c r="G21" s="180"/>
      <c r="H21" s="180"/>
      <c r="I21" s="180"/>
      <c r="J21" s="180"/>
    </row>
    <row r="22" s="46" customFormat="1" ht="21.75" customHeight="1" spans="1:10">
      <c r="A22" s="235">
        <v>20805</v>
      </c>
      <c r="B22" s="236"/>
      <c r="C22" s="237"/>
      <c r="D22" s="77" t="s">
        <v>172</v>
      </c>
      <c r="E22" s="180">
        <f>E23+E24+E25</f>
        <v>506.44</v>
      </c>
      <c r="F22" s="180">
        <f>F23+F24+F25</f>
        <v>506.44</v>
      </c>
      <c r="G22" s="180"/>
      <c r="H22" s="180"/>
      <c r="I22" s="180"/>
      <c r="J22" s="180"/>
    </row>
    <row r="23" s="46" customFormat="1" ht="21.75" customHeight="1" spans="1:10">
      <c r="A23" s="235">
        <v>2080502</v>
      </c>
      <c r="B23" s="236"/>
      <c r="C23" s="237"/>
      <c r="D23" s="77" t="s">
        <v>173</v>
      </c>
      <c r="E23" s="180">
        <v>128.74</v>
      </c>
      <c r="F23" s="180">
        <v>128.74</v>
      </c>
      <c r="G23" s="180"/>
      <c r="H23" s="180"/>
      <c r="I23" s="180"/>
      <c r="J23" s="180"/>
    </row>
    <row r="24" s="46" customFormat="1" ht="21.75" customHeight="1" spans="1:10">
      <c r="A24" s="235">
        <v>2080505</v>
      </c>
      <c r="B24" s="236"/>
      <c r="C24" s="237"/>
      <c r="D24" s="77" t="s">
        <v>174</v>
      </c>
      <c r="E24" s="180">
        <v>244.41</v>
      </c>
      <c r="F24" s="180">
        <v>244.41</v>
      </c>
      <c r="G24" s="180"/>
      <c r="H24" s="180"/>
      <c r="I24" s="180"/>
      <c r="J24" s="180"/>
    </row>
    <row r="25" s="46" customFormat="1" ht="21.75" customHeight="1" spans="1:10">
      <c r="A25" s="235">
        <v>2080506</v>
      </c>
      <c r="B25" s="236"/>
      <c r="C25" s="237"/>
      <c r="D25" s="77" t="s">
        <v>175</v>
      </c>
      <c r="E25" s="180">
        <v>133.29</v>
      </c>
      <c r="F25" s="180">
        <v>133.29</v>
      </c>
      <c r="G25" s="180"/>
      <c r="H25" s="180"/>
      <c r="I25" s="180"/>
      <c r="J25" s="180"/>
    </row>
    <row r="26" s="46" customFormat="1" ht="21.75" customHeight="1" spans="1:10">
      <c r="A26" s="235">
        <v>210</v>
      </c>
      <c r="B26" s="236"/>
      <c r="C26" s="237"/>
      <c r="D26" s="77" t="s">
        <v>176</v>
      </c>
      <c r="E26" s="180">
        <f>E27</f>
        <v>241.33</v>
      </c>
      <c r="F26" s="180">
        <f>F27</f>
        <v>241.33</v>
      </c>
      <c r="G26" s="180"/>
      <c r="H26" s="180"/>
      <c r="I26" s="180"/>
      <c r="J26" s="180"/>
    </row>
    <row r="27" s="46" customFormat="1" ht="21.75" customHeight="1" spans="1:10">
      <c r="A27" s="235">
        <v>21011</v>
      </c>
      <c r="B27" s="236"/>
      <c r="C27" s="237"/>
      <c r="D27" s="77" t="s">
        <v>177</v>
      </c>
      <c r="E27" s="180">
        <f>E28+E29+E30</f>
        <v>241.33</v>
      </c>
      <c r="F27" s="180">
        <f>F28+F29+F30</f>
        <v>241.33</v>
      </c>
      <c r="G27" s="180"/>
      <c r="H27" s="180"/>
      <c r="I27" s="180"/>
      <c r="J27" s="180"/>
    </row>
    <row r="28" s="46" customFormat="1" ht="21.75" customHeight="1" spans="1:10">
      <c r="A28" s="235">
        <v>2101102</v>
      </c>
      <c r="B28" s="236"/>
      <c r="C28" s="237"/>
      <c r="D28" s="77" t="s">
        <v>178</v>
      </c>
      <c r="E28" s="180">
        <v>124.84</v>
      </c>
      <c r="F28" s="180">
        <v>124.84</v>
      </c>
      <c r="G28" s="180"/>
      <c r="H28" s="180"/>
      <c r="I28" s="180"/>
      <c r="J28" s="180"/>
    </row>
    <row r="29" s="46" customFormat="1" ht="21.75" customHeight="1" spans="1:10">
      <c r="A29" s="235">
        <v>2101103</v>
      </c>
      <c r="B29" s="236"/>
      <c r="C29" s="237"/>
      <c r="D29" s="77" t="s">
        <v>179</v>
      </c>
      <c r="E29" s="180">
        <v>93.99</v>
      </c>
      <c r="F29" s="180">
        <v>93.99</v>
      </c>
      <c r="G29" s="180"/>
      <c r="H29" s="180"/>
      <c r="I29" s="180"/>
      <c r="J29" s="180"/>
    </row>
    <row r="30" s="46" customFormat="1" ht="21.75" customHeight="1" spans="1:10">
      <c r="A30" s="235">
        <v>2101199</v>
      </c>
      <c r="B30" s="236"/>
      <c r="C30" s="237"/>
      <c r="D30" s="77" t="s">
        <v>180</v>
      </c>
      <c r="E30" s="180">
        <v>22.5</v>
      </c>
      <c r="F30" s="180">
        <v>22.5</v>
      </c>
      <c r="G30" s="180"/>
      <c r="H30" s="180"/>
      <c r="I30" s="180"/>
      <c r="J30" s="180"/>
    </row>
    <row r="31" s="46" customFormat="1" ht="21.75" customHeight="1" spans="1:10">
      <c r="A31" s="235">
        <v>221</v>
      </c>
      <c r="B31" s="236"/>
      <c r="C31" s="237"/>
      <c r="D31" s="77" t="s">
        <v>181</v>
      </c>
      <c r="E31" s="180">
        <f t="shared" ref="E31:E35" si="4">E32</f>
        <v>260.61</v>
      </c>
      <c r="F31" s="180">
        <f>F32</f>
        <v>260.61</v>
      </c>
      <c r="G31" s="180"/>
      <c r="H31" s="180"/>
      <c r="I31" s="180"/>
      <c r="J31" s="180"/>
    </row>
    <row r="32" s="46" customFormat="1" ht="21.75" customHeight="1" spans="1:10">
      <c r="A32" s="235">
        <v>22102</v>
      </c>
      <c r="B32" s="236"/>
      <c r="C32" s="237"/>
      <c r="D32" s="77" t="s">
        <v>182</v>
      </c>
      <c r="E32" s="180">
        <f t="shared" si="4"/>
        <v>260.61</v>
      </c>
      <c r="F32" s="180">
        <f>F33</f>
        <v>260.61</v>
      </c>
      <c r="G32" s="180"/>
      <c r="H32" s="180"/>
      <c r="I32" s="180"/>
      <c r="J32" s="180"/>
    </row>
    <row r="33" s="46" customFormat="1" ht="24" customHeight="1" spans="1:10">
      <c r="A33" s="235">
        <v>2210201</v>
      </c>
      <c r="B33" s="236"/>
      <c r="C33" s="237"/>
      <c r="D33" s="77" t="s">
        <v>183</v>
      </c>
      <c r="E33" s="180">
        <v>260.61</v>
      </c>
      <c r="F33" s="180">
        <v>260.61</v>
      </c>
      <c r="G33" s="180"/>
      <c r="H33" s="180"/>
      <c r="I33" s="180"/>
      <c r="J33" s="180"/>
    </row>
    <row r="34" s="46" customFormat="1" ht="24" customHeight="1" spans="1:10">
      <c r="A34" s="235">
        <v>229</v>
      </c>
      <c r="B34" s="236"/>
      <c r="C34" s="237"/>
      <c r="D34" s="77" t="s">
        <v>184</v>
      </c>
      <c r="E34" s="180">
        <f t="shared" si="4"/>
        <v>8.26</v>
      </c>
      <c r="F34" s="180"/>
      <c r="G34" s="180">
        <f>G35</f>
        <v>8.26</v>
      </c>
      <c r="H34" s="180"/>
      <c r="I34" s="180"/>
      <c r="J34" s="180"/>
    </row>
    <row r="35" s="46" customFormat="1" ht="24" customHeight="1" spans="1:10">
      <c r="A35" s="235">
        <v>22960</v>
      </c>
      <c r="B35" s="236"/>
      <c r="C35" s="237"/>
      <c r="D35" s="77" t="s">
        <v>185</v>
      </c>
      <c r="E35" s="180">
        <f t="shared" si="4"/>
        <v>8.26</v>
      </c>
      <c r="F35" s="180"/>
      <c r="G35" s="180">
        <f>G36</f>
        <v>8.26</v>
      </c>
      <c r="H35" s="180"/>
      <c r="I35" s="180"/>
      <c r="J35" s="180"/>
    </row>
    <row r="36" s="46" customFormat="1" ht="24" customHeight="1" spans="1:10">
      <c r="A36" s="235">
        <v>2296003</v>
      </c>
      <c r="B36" s="236"/>
      <c r="C36" s="237"/>
      <c r="D36" s="77" t="s">
        <v>186</v>
      </c>
      <c r="E36" s="180">
        <v>8.26</v>
      </c>
      <c r="F36" s="180"/>
      <c r="G36" s="180">
        <v>8.26</v>
      </c>
      <c r="H36" s="180"/>
      <c r="I36" s="180"/>
      <c r="J36" s="180"/>
    </row>
    <row r="37" s="46" customFormat="1" ht="20.25" customHeight="1" spans="1:10">
      <c r="A37" s="291" t="s">
        <v>195</v>
      </c>
      <c r="B37" s="291"/>
      <c r="C37" s="291"/>
      <c r="D37" s="291"/>
      <c r="E37" s="291"/>
      <c r="F37" s="291"/>
      <c r="G37" s="291"/>
      <c r="H37" s="291"/>
      <c r="I37" s="291"/>
      <c r="J37" s="291"/>
    </row>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19.9" customHeight="1"/>
    <row r="180" ht="19.9" customHeight="1"/>
    <row r="181" ht="19.9" customHeight="1"/>
    <row r="182" ht="19.9" customHeight="1"/>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4" topLeftCell="A5" activePane="bottomLeft" state="frozen"/>
      <selection/>
      <selection pane="bottomLeft" activeCell="D8" sqref="D8"/>
    </sheetView>
  </sheetViews>
  <sheetFormatPr defaultColWidth="9" defaultRowHeight="14.25"/>
  <cols>
    <col min="1" max="1" width="27.4" style="46" customWidth="1"/>
    <col min="2" max="2" width="5.4" style="46" customWidth="1"/>
    <col min="3" max="3" width="11.4" style="46" customWidth="1"/>
    <col min="4" max="4" width="45.25" style="46" customWidth="1"/>
    <col min="5" max="5" width="6" style="46" customWidth="1"/>
    <col min="6" max="9" width="12.2" style="46" customWidth="1"/>
    <col min="10" max="16384" width="9" style="46"/>
  </cols>
  <sheetData>
    <row r="1" s="46" customFormat="1" ht="25.5" customHeight="1" spans="1:9">
      <c r="A1" s="170"/>
      <c r="B1" s="170"/>
      <c r="C1" s="170"/>
      <c r="D1" s="171" t="s">
        <v>196</v>
      </c>
      <c r="E1" s="170"/>
      <c r="F1" s="170"/>
      <c r="G1" s="170"/>
      <c r="H1" s="170"/>
      <c r="I1" s="170"/>
    </row>
    <row r="2" s="265" customFormat="1" ht="18" customHeight="1" spans="1:9">
      <c r="A2" s="170"/>
      <c r="B2" s="170"/>
      <c r="C2" s="170"/>
      <c r="D2" s="170"/>
      <c r="E2" s="170"/>
      <c r="F2" s="170"/>
      <c r="G2" s="170"/>
      <c r="H2" s="170"/>
      <c r="I2" s="188" t="s">
        <v>197</v>
      </c>
    </row>
    <row r="3" s="265" customFormat="1" ht="18" customHeight="1" spans="1:9">
      <c r="A3" s="172" t="s">
        <v>61</v>
      </c>
      <c r="B3" s="170"/>
      <c r="C3" s="170"/>
      <c r="D3" s="173"/>
      <c r="E3" s="170"/>
      <c r="F3" s="170"/>
      <c r="G3" s="170"/>
      <c r="H3" s="170"/>
      <c r="I3" s="188" t="s">
        <v>62</v>
      </c>
    </row>
    <row r="4" s="46" customFormat="1" ht="18" customHeight="1" spans="1:9">
      <c r="A4" s="266" t="s">
        <v>198</v>
      </c>
      <c r="B4" s="267"/>
      <c r="C4" s="267"/>
      <c r="D4" s="267" t="s">
        <v>199</v>
      </c>
      <c r="E4" s="267"/>
      <c r="F4" s="267"/>
      <c r="G4" s="267"/>
      <c r="H4" s="267"/>
      <c r="I4" s="267"/>
    </row>
    <row r="5" s="46" customFormat="1" ht="39.75" customHeight="1" spans="1:9">
      <c r="A5" s="268" t="s">
        <v>200</v>
      </c>
      <c r="B5" s="269" t="s">
        <v>66</v>
      </c>
      <c r="C5" s="269" t="s">
        <v>201</v>
      </c>
      <c r="D5" s="269" t="s">
        <v>202</v>
      </c>
      <c r="E5" s="269" t="s">
        <v>66</v>
      </c>
      <c r="F5" s="270" t="s">
        <v>159</v>
      </c>
      <c r="G5" s="269" t="s">
        <v>203</v>
      </c>
      <c r="H5" s="271" t="s">
        <v>204</v>
      </c>
      <c r="I5" s="277" t="s">
        <v>205</v>
      </c>
    </row>
    <row r="6" s="46" customFormat="1" ht="18" customHeight="1" spans="1:9">
      <c r="A6" s="268"/>
      <c r="B6" s="269"/>
      <c r="C6" s="269"/>
      <c r="D6" s="269"/>
      <c r="E6" s="269"/>
      <c r="F6" s="270"/>
      <c r="G6" s="269"/>
      <c r="H6" s="271"/>
      <c r="I6" s="277"/>
    </row>
    <row r="7" s="46" customFormat="1" ht="18" customHeight="1" spans="1:9">
      <c r="A7" s="272" t="s">
        <v>206</v>
      </c>
      <c r="B7" s="270" t="s">
        <v>70</v>
      </c>
      <c r="C7" s="270" t="s">
        <v>71</v>
      </c>
      <c r="D7" s="270" t="s">
        <v>206</v>
      </c>
      <c r="E7" s="270" t="s">
        <v>70</v>
      </c>
      <c r="F7" s="270" t="s">
        <v>72</v>
      </c>
      <c r="G7" s="270" t="s">
        <v>78</v>
      </c>
      <c r="H7" s="270" t="s">
        <v>81</v>
      </c>
      <c r="I7" s="270" t="s">
        <v>84</v>
      </c>
    </row>
    <row r="8" s="46" customFormat="1" ht="18" customHeight="1" spans="1:9">
      <c r="A8" s="273" t="s">
        <v>207</v>
      </c>
      <c r="B8" s="270" t="s">
        <v>71</v>
      </c>
      <c r="C8" s="180">
        <v>3776.34</v>
      </c>
      <c r="D8" s="179" t="s">
        <v>74</v>
      </c>
      <c r="E8" s="270">
        <v>33</v>
      </c>
      <c r="F8" s="180"/>
      <c r="G8" s="180"/>
      <c r="H8" s="180"/>
      <c r="I8" s="180"/>
    </row>
    <row r="9" s="46" customFormat="1" ht="18" customHeight="1" spans="1:9">
      <c r="A9" s="273" t="s">
        <v>208</v>
      </c>
      <c r="B9" s="270" t="s">
        <v>72</v>
      </c>
      <c r="C9" s="180">
        <v>8.26</v>
      </c>
      <c r="D9" s="179" t="s">
        <v>76</v>
      </c>
      <c r="E9" s="270">
        <v>34</v>
      </c>
      <c r="F9" s="180"/>
      <c r="G9" s="180"/>
      <c r="H9" s="180"/>
      <c r="I9" s="180"/>
    </row>
    <row r="10" s="46" customFormat="1" ht="18" customHeight="1" spans="1:9">
      <c r="A10" s="273" t="s">
        <v>209</v>
      </c>
      <c r="B10" s="270" t="s">
        <v>78</v>
      </c>
      <c r="C10" s="181"/>
      <c r="D10" s="179" t="s">
        <v>79</v>
      </c>
      <c r="E10" s="270">
        <v>35</v>
      </c>
      <c r="F10" s="180"/>
      <c r="G10" s="180"/>
      <c r="H10" s="180"/>
      <c r="I10" s="180"/>
    </row>
    <row r="11" s="46" customFormat="1" ht="18" customHeight="1" spans="1:9">
      <c r="A11" s="273" t="s">
        <v>70</v>
      </c>
      <c r="B11" s="270" t="s">
        <v>81</v>
      </c>
      <c r="C11" s="181"/>
      <c r="D11" s="179" t="s">
        <v>82</v>
      </c>
      <c r="E11" s="270">
        <v>36</v>
      </c>
      <c r="F11" s="180"/>
      <c r="G11" s="180"/>
      <c r="H11" s="180"/>
      <c r="I11" s="180"/>
    </row>
    <row r="12" s="46" customFormat="1" ht="18" customHeight="1" spans="1:9">
      <c r="A12" s="273" t="s">
        <v>70</v>
      </c>
      <c r="B12" s="270" t="s">
        <v>84</v>
      </c>
      <c r="C12" s="181"/>
      <c r="D12" s="179" t="s">
        <v>85</v>
      </c>
      <c r="E12" s="270">
        <v>37</v>
      </c>
      <c r="F12" s="180">
        <v>2765.96</v>
      </c>
      <c r="G12" s="180">
        <v>2765.96</v>
      </c>
      <c r="H12" s="180"/>
      <c r="I12" s="180"/>
    </row>
    <row r="13" s="46" customFormat="1" ht="18" customHeight="1" spans="1:9">
      <c r="A13" s="273" t="s">
        <v>70</v>
      </c>
      <c r="B13" s="270" t="s">
        <v>87</v>
      </c>
      <c r="C13" s="181"/>
      <c r="D13" s="179" t="s">
        <v>88</v>
      </c>
      <c r="E13" s="270">
        <v>38</v>
      </c>
      <c r="F13" s="180">
        <v>2</v>
      </c>
      <c r="G13" s="180">
        <v>2</v>
      </c>
      <c r="H13" s="180"/>
      <c r="I13" s="180"/>
    </row>
    <row r="14" s="46" customFormat="1" ht="18" customHeight="1" spans="1:9">
      <c r="A14" s="273" t="s">
        <v>70</v>
      </c>
      <c r="B14" s="270" t="s">
        <v>90</v>
      </c>
      <c r="C14" s="181"/>
      <c r="D14" s="179" t="s">
        <v>91</v>
      </c>
      <c r="E14" s="270">
        <v>39</v>
      </c>
      <c r="F14" s="180"/>
      <c r="G14" s="180"/>
      <c r="H14" s="180"/>
      <c r="I14" s="180"/>
    </row>
    <row r="15" s="46" customFormat="1" ht="18" customHeight="1" spans="1:9">
      <c r="A15" s="273" t="s">
        <v>70</v>
      </c>
      <c r="B15" s="270" t="s">
        <v>93</v>
      </c>
      <c r="C15" s="181"/>
      <c r="D15" s="179" t="s">
        <v>94</v>
      </c>
      <c r="E15" s="270">
        <v>40</v>
      </c>
      <c r="F15" s="180">
        <v>506.44</v>
      </c>
      <c r="G15" s="180">
        <v>506.44</v>
      </c>
      <c r="H15" s="180"/>
      <c r="I15" s="180"/>
    </row>
    <row r="16" s="46" customFormat="1" ht="18" customHeight="1" spans="1:9">
      <c r="A16" s="273" t="s">
        <v>70</v>
      </c>
      <c r="B16" s="270" t="s">
        <v>95</v>
      </c>
      <c r="C16" s="181"/>
      <c r="D16" s="179" t="s">
        <v>96</v>
      </c>
      <c r="E16" s="270">
        <v>41</v>
      </c>
      <c r="F16" s="180">
        <v>241.33</v>
      </c>
      <c r="G16" s="180">
        <v>241.33</v>
      </c>
      <c r="H16" s="180"/>
      <c r="I16" s="180"/>
    </row>
    <row r="17" s="46" customFormat="1" ht="18" customHeight="1" spans="1:9">
      <c r="A17" s="273" t="s">
        <v>70</v>
      </c>
      <c r="B17" s="270" t="s">
        <v>97</v>
      </c>
      <c r="C17" s="181"/>
      <c r="D17" s="179" t="s">
        <v>98</v>
      </c>
      <c r="E17" s="270">
        <v>42</v>
      </c>
      <c r="F17" s="180"/>
      <c r="G17" s="180"/>
      <c r="H17" s="180"/>
      <c r="I17" s="180"/>
    </row>
    <row r="18" s="46" customFormat="1" ht="18" customHeight="1" spans="1:9">
      <c r="A18" s="273" t="s">
        <v>70</v>
      </c>
      <c r="B18" s="270" t="s">
        <v>99</v>
      </c>
      <c r="C18" s="181"/>
      <c r="D18" s="179" t="s">
        <v>100</v>
      </c>
      <c r="E18" s="270">
        <v>43</v>
      </c>
      <c r="F18" s="180"/>
      <c r="G18" s="180"/>
      <c r="H18" s="180"/>
      <c r="I18" s="180"/>
    </row>
    <row r="19" s="46" customFormat="1" ht="18" customHeight="1" spans="1:9">
      <c r="A19" s="273" t="s">
        <v>70</v>
      </c>
      <c r="B19" s="270" t="s">
        <v>101</v>
      </c>
      <c r="C19" s="181"/>
      <c r="D19" s="179" t="s">
        <v>102</v>
      </c>
      <c r="E19" s="270">
        <v>44</v>
      </c>
      <c r="F19" s="180"/>
      <c r="G19" s="180"/>
      <c r="H19" s="180"/>
      <c r="I19" s="180"/>
    </row>
    <row r="20" s="46" customFormat="1" ht="18" customHeight="1" spans="1:9">
      <c r="A20" s="273" t="s">
        <v>70</v>
      </c>
      <c r="B20" s="270" t="s">
        <v>103</v>
      </c>
      <c r="C20" s="181"/>
      <c r="D20" s="179" t="s">
        <v>104</v>
      </c>
      <c r="E20" s="270">
        <v>45</v>
      </c>
      <c r="F20" s="180"/>
      <c r="G20" s="180"/>
      <c r="H20" s="180"/>
      <c r="I20" s="180"/>
    </row>
    <row r="21" s="46" customFormat="1" ht="18" customHeight="1" spans="1:9">
      <c r="A21" s="273" t="s">
        <v>70</v>
      </c>
      <c r="B21" s="270" t="s">
        <v>105</v>
      </c>
      <c r="C21" s="181"/>
      <c r="D21" s="179" t="s">
        <v>106</v>
      </c>
      <c r="E21" s="270">
        <v>46</v>
      </c>
      <c r="F21" s="180"/>
      <c r="G21" s="180"/>
      <c r="H21" s="180"/>
      <c r="I21" s="180"/>
    </row>
    <row r="22" s="46" customFormat="1" ht="18" customHeight="1" spans="1:9">
      <c r="A22" s="273" t="s">
        <v>70</v>
      </c>
      <c r="B22" s="270" t="s">
        <v>107</v>
      </c>
      <c r="C22" s="181"/>
      <c r="D22" s="179" t="s">
        <v>108</v>
      </c>
      <c r="E22" s="270">
        <v>47</v>
      </c>
      <c r="F22" s="180"/>
      <c r="G22" s="180"/>
      <c r="H22" s="180"/>
      <c r="I22" s="180"/>
    </row>
    <row r="23" s="46" customFormat="1" ht="18" customHeight="1" spans="1:9">
      <c r="A23" s="273" t="s">
        <v>70</v>
      </c>
      <c r="B23" s="270" t="s">
        <v>109</v>
      </c>
      <c r="C23" s="181"/>
      <c r="D23" s="179" t="s">
        <v>110</v>
      </c>
      <c r="E23" s="270">
        <v>48</v>
      </c>
      <c r="F23" s="180"/>
      <c r="G23" s="180"/>
      <c r="H23" s="180"/>
      <c r="I23" s="180"/>
    </row>
    <row r="24" s="46" customFormat="1" ht="18" customHeight="1" spans="1:9">
      <c r="A24" s="273" t="s">
        <v>70</v>
      </c>
      <c r="B24" s="270" t="s">
        <v>111</v>
      </c>
      <c r="C24" s="181"/>
      <c r="D24" s="179" t="s">
        <v>112</v>
      </c>
      <c r="E24" s="270">
        <v>49</v>
      </c>
      <c r="F24" s="180"/>
      <c r="G24" s="180"/>
      <c r="H24" s="180"/>
      <c r="I24" s="180"/>
    </row>
    <row r="25" s="46" customFormat="1" ht="18" customHeight="1" spans="1:9">
      <c r="A25" s="273" t="s">
        <v>70</v>
      </c>
      <c r="B25" s="270" t="s">
        <v>113</v>
      </c>
      <c r="C25" s="181"/>
      <c r="D25" s="179" t="s">
        <v>114</v>
      </c>
      <c r="E25" s="270">
        <v>50</v>
      </c>
      <c r="F25" s="180"/>
      <c r="G25" s="180"/>
      <c r="H25" s="180"/>
      <c r="I25" s="180"/>
    </row>
    <row r="26" s="46" customFormat="1" ht="18" customHeight="1" spans="1:9">
      <c r="A26" s="273" t="s">
        <v>70</v>
      </c>
      <c r="B26" s="270" t="s">
        <v>115</v>
      </c>
      <c r="C26" s="181"/>
      <c r="D26" s="179" t="s">
        <v>116</v>
      </c>
      <c r="E26" s="270">
        <v>51</v>
      </c>
      <c r="F26" s="180">
        <v>260.61</v>
      </c>
      <c r="G26" s="180">
        <v>260.61</v>
      </c>
      <c r="H26" s="180"/>
      <c r="I26" s="180"/>
    </row>
    <row r="27" s="46" customFormat="1" ht="18" customHeight="1" spans="1:9">
      <c r="A27" s="273" t="s">
        <v>70</v>
      </c>
      <c r="B27" s="270" t="s">
        <v>117</v>
      </c>
      <c r="C27" s="181"/>
      <c r="D27" s="179" t="s">
        <v>118</v>
      </c>
      <c r="E27" s="270">
        <v>52</v>
      </c>
      <c r="F27" s="180"/>
      <c r="G27" s="180"/>
      <c r="H27" s="180"/>
      <c r="I27" s="180"/>
    </row>
    <row r="28" s="46" customFormat="1" ht="18" customHeight="1" spans="1:9">
      <c r="A28" s="273" t="s">
        <v>70</v>
      </c>
      <c r="B28" s="270" t="s">
        <v>119</v>
      </c>
      <c r="C28" s="181"/>
      <c r="D28" s="179" t="s">
        <v>120</v>
      </c>
      <c r="E28" s="270">
        <v>53</v>
      </c>
      <c r="F28" s="180"/>
      <c r="G28" s="180"/>
      <c r="H28" s="180"/>
      <c r="I28" s="180"/>
    </row>
    <row r="29" s="46" customFormat="1" ht="18" customHeight="1" spans="1:9">
      <c r="A29" s="273" t="s">
        <v>70</v>
      </c>
      <c r="B29" s="270" t="s">
        <v>121</v>
      </c>
      <c r="C29" s="181"/>
      <c r="D29" s="179" t="s">
        <v>122</v>
      </c>
      <c r="E29" s="270">
        <v>54</v>
      </c>
      <c r="F29" s="180"/>
      <c r="G29" s="180"/>
      <c r="H29" s="180"/>
      <c r="I29" s="180"/>
    </row>
    <row r="30" s="46" customFormat="1" ht="18" customHeight="1" spans="1:9">
      <c r="A30" s="273" t="s">
        <v>70</v>
      </c>
      <c r="B30" s="270" t="s">
        <v>123</v>
      </c>
      <c r="C30" s="181"/>
      <c r="D30" s="179" t="s">
        <v>124</v>
      </c>
      <c r="E30" s="270">
        <v>55</v>
      </c>
      <c r="F30" s="180">
        <v>8.26</v>
      </c>
      <c r="G30" s="180"/>
      <c r="H30" s="180">
        <v>8.26</v>
      </c>
      <c r="I30" s="180"/>
    </row>
    <row r="31" s="46" customFormat="1" ht="18" customHeight="1" spans="1:9">
      <c r="A31" s="273"/>
      <c r="B31" s="270" t="s">
        <v>125</v>
      </c>
      <c r="C31" s="181"/>
      <c r="D31" s="179" t="s">
        <v>126</v>
      </c>
      <c r="E31" s="270">
        <v>56</v>
      </c>
      <c r="F31" s="180"/>
      <c r="G31" s="180"/>
      <c r="H31" s="180"/>
      <c r="I31" s="180"/>
    </row>
    <row r="32" s="46" customFormat="1" ht="18" customHeight="1" spans="1:9">
      <c r="A32" s="273"/>
      <c r="B32" s="270" t="s">
        <v>127</v>
      </c>
      <c r="C32" s="181"/>
      <c r="D32" s="274" t="s">
        <v>128</v>
      </c>
      <c r="E32" s="270">
        <v>57</v>
      </c>
      <c r="F32" s="180"/>
      <c r="G32" s="180"/>
      <c r="H32" s="180"/>
      <c r="I32" s="180"/>
    </row>
    <row r="33" s="46" customFormat="1" ht="18" customHeight="1" spans="1:9">
      <c r="A33" s="273"/>
      <c r="B33" s="270" t="s">
        <v>129</v>
      </c>
      <c r="C33" s="181"/>
      <c r="D33" s="274" t="s">
        <v>130</v>
      </c>
      <c r="E33" s="270">
        <v>58</v>
      </c>
      <c r="F33" s="180"/>
      <c r="G33" s="180"/>
      <c r="H33" s="180"/>
      <c r="I33" s="180"/>
    </row>
    <row r="34" s="46" customFormat="1" ht="18" customHeight="1" spans="1:9">
      <c r="A34" s="272" t="s">
        <v>131</v>
      </c>
      <c r="B34" s="270" t="s">
        <v>132</v>
      </c>
      <c r="C34" s="180">
        <v>3784.6</v>
      </c>
      <c r="D34" s="270" t="s">
        <v>133</v>
      </c>
      <c r="E34" s="270">
        <v>59</v>
      </c>
      <c r="F34" s="180">
        <v>3784.6</v>
      </c>
      <c r="G34" s="181">
        <v>3776.34</v>
      </c>
      <c r="H34" s="181">
        <v>8.26</v>
      </c>
      <c r="I34" s="181"/>
    </row>
    <row r="35" s="46" customFormat="1" ht="18" customHeight="1" spans="1:9">
      <c r="A35" s="273" t="s">
        <v>210</v>
      </c>
      <c r="B35" s="270" t="s">
        <v>135</v>
      </c>
      <c r="C35" s="180">
        <v>0</v>
      </c>
      <c r="D35" s="274" t="s">
        <v>211</v>
      </c>
      <c r="E35" s="270">
        <v>60</v>
      </c>
      <c r="F35" s="180">
        <v>0</v>
      </c>
      <c r="G35" s="180">
        <v>0</v>
      </c>
      <c r="H35" s="180">
        <v>0</v>
      </c>
      <c r="I35" s="181"/>
    </row>
    <row r="36" s="46" customFormat="1" ht="17.25" customHeight="1" spans="1:9">
      <c r="A36" s="273" t="s">
        <v>207</v>
      </c>
      <c r="B36" s="270" t="s">
        <v>138</v>
      </c>
      <c r="C36" s="180">
        <v>0</v>
      </c>
      <c r="D36" s="274"/>
      <c r="E36" s="270">
        <v>61</v>
      </c>
      <c r="F36" s="181"/>
      <c r="G36" s="181"/>
      <c r="H36" s="181"/>
      <c r="I36" s="181"/>
    </row>
    <row r="37" s="46" customFormat="1" ht="17.25" customHeight="1" spans="1:9">
      <c r="A37" s="273" t="s">
        <v>208</v>
      </c>
      <c r="B37" s="270" t="s">
        <v>141</v>
      </c>
      <c r="C37" s="180">
        <v>0</v>
      </c>
      <c r="D37" s="274" t="s">
        <v>70</v>
      </c>
      <c r="E37" s="270">
        <v>62</v>
      </c>
      <c r="F37" s="181"/>
      <c r="G37" s="181"/>
      <c r="H37" s="181"/>
      <c r="I37" s="181"/>
    </row>
    <row r="38" s="46" customFormat="1" spans="1:9">
      <c r="A38" s="273" t="s">
        <v>209</v>
      </c>
      <c r="B38" s="270" t="s">
        <v>212</v>
      </c>
      <c r="C38" s="180"/>
      <c r="D38" s="274"/>
      <c r="E38" s="270">
        <v>63</v>
      </c>
      <c r="F38" s="181"/>
      <c r="G38" s="181"/>
      <c r="H38" s="181"/>
      <c r="I38" s="181"/>
    </row>
    <row r="39" s="46" customFormat="1" ht="17.25" customHeight="1" spans="1:9">
      <c r="A39" s="272" t="s">
        <v>140</v>
      </c>
      <c r="B39" s="270" t="s">
        <v>213</v>
      </c>
      <c r="C39" s="180">
        <v>3784.6</v>
      </c>
      <c r="D39" s="270" t="s">
        <v>140</v>
      </c>
      <c r="E39" s="270">
        <v>64</v>
      </c>
      <c r="F39" s="180">
        <v>3784.6</v>
      </c>
      <c r="G39" s="180">
        <v>3776.34</v>
      </c>
      <c r="H39" s="180">
        <v>8.26</v>
      </c>
      <c r="I39" s="180"/>
    </row>
    <row r="40" s="46" customFormat="1" spans="1:9">
      <c r="A40" s="275" t="s">
        <v>214</v>
      </c>
      <c r="B40" s="276"/>
      <c r="C40" s="276"/>
      <c r="D40" s="276"/>
      <c r="E40" s="276"/>
      <c r="F40" s="276"/>
      <c r="G40" s="276"/>
      <c r="H40" s="276"/>
      <c r="I40" s="276"/>
    </row>
  </sheetData>
  <mergeCells count="11">
    <mergeCell ref="A4:C4"/>
    <mergeCell ref="D4:I4"/>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6" topLeftCell="E7" activePane="bottomRight" state="frozen"/>
      <selection/>
      <selection pane="topRight"/>
      <selection pane="bottomLeft"/>
      <selection pane="bottomRight" activeCell="A1" sqref="$A1:$XFD1048576"/>
    </sheetView>
  </sheetViews>
  <sheetFormatPr defaultColWidth="9" defaultRowHeight="14.25" customHeight="1"/>
  <cols>
    <col min="1" max="1" width="3.2" style="43" customWidth="1"/>
    <col min="2" max="2" width="3" style="43" customWidth="1"/>
    <col min="3" max="3" width="2.2" style="43" customWidth="1"/>
    <col min="4" max="4" width="15.875" style="43" customWidth="1"/>
    <col min="5" max="6" width="8.25" style="43" customWidth="1"/>
    <col min="7" max="7" width="9.375" style="43" customWidth="1"/>
    <col min="8" max="20" width="8.25" style="43" customWidth="1"/>
    <col min="21" max="16384" width="9" style="43"/>
  </cols>
  <sheetData>
    <row r="1" s="43" customFormat="1" ht="36" customHeight="1" spans="1:20">
      <c r="A1" s="220" t="s">
        <v>215</v>
      </c>
      <c r="B1" s="220"/>
      <c r="C1" s="220"/>
      <c r="D1" s="220"/>
      <c r="E1" s="220"/>
      <c r="F1" s="220"/>
      <c r="G1" s="220"/>
      <c r="H1" s="220"/>
      <c r="I1" s="220"/>
      <c r="J1" s="220"/>
      <c r="K1" s="220"/>
      <c r="L1" s="220"/>
      <c r="M1" s="220"/>
      <c r="N1" s="220"/>
      <c r="O1" s="220"/>
      <c r="P1" s="220"/>
      <c r="Q1" s="220"/>
      <c r="R1" s="220"/>
      <c r="S1" s="220"/>
      <c r="T1" s="220"/>
    </row>
    <row r="2" s="43" customFormat="1" ht="19.5" customHeight="1" spans="1:20">
      <c r="A2" s="221"/>
      <c r="B2" s="221"/>
      <c r="C2" s="221"/>
      <c r="D2" s="221"/>
      <c r="E2" s="221"/>
      <c r="F2" s="221"/>
      <c r="G2" s="221"/>
      <c r="H2" s="221"/>
      <c r="I2" s="221"/>
      <c r="J2" s="221"/>
      <c r="K2" s="221"/>
      <c r="L2" s="221"/>
      <c r="M2" s="221"/>
      <c r="N2" s="221"/>
      <c r="O2" s="221"/>
      <c r="P2" s="242"/>
      <c r="Q2" s="259"/>
      <c r="R2" s="259"/>
      <c r="S2" s="49" t="s">
        <v>216</v>
      </c>
      <c r="T2" s="49"/>
    </row>
    <row r="3" s="218" customFormat="1" ht="19.5" customHeight="1" spans="1:20">
      <c r="A3" s="222" t="s">
        <v>61</v>
      </c>
      <c r="B3" s="222"/>
      <c r="C3" s="222"/>
      <c r="D3" s="222"/>
      <c r="E3" s="222"/>
      <c r="F3" s="223"/>
      <c r="G3" s="223"/>
      <c r="H3" s="223"/>
      <c r="I3" s="243"/>
      <c r="J3" s="244"/>
      <c r="K3" s="245"/>
      <c r="L3" s="245"/>
      <c r="M3" s="245"/>
      <c r="N3" s="246"/>
      <c r="O3" s="246"/>
      <c r="P3" s="247"/>
      <c r="Q3" s="260"/>
      <c r="R3" s="260"/>
      <c r="S3" s="202" t="s">
        <v>217</v>
      </c>
      <c r="T3" s="202"/>
    </row>
    <row r="4" s="60" customFormat="1" ht="39.75" customHeight="1" spans="1:20">
      <c r="A4" s="224" t="s">
        <v>65</v>
      </c>
      <c r="B4" s="224"/>
      <c r="C4" s="224"/>
      <c r="D4" s="224"/>
      <c r="E4" s="224" t="s">
        <v>218</v>
      </c>
      <c r="F4" s="224"/>
      <c r="G4" s="224"/>
      <c r="H4" s="225" t="s">
        <v>219</v>
      </c>
      <c r="I4" s="248"/>
      <c r="J4" s="249"/>
      <c r="K4" s="224" t="s">
        <v>220</v>
      </c>
      <c r="L4" s="224"/>
      <c r="M4" s="224"/>
      <c r="N4" s="224"/>
      <c r="O4" s="224"/>
      <c r="P4" s="250" t="s">
        <v>139</v>
      </c>
      <c r="Q4" s="250"/>
      <c r="R4" s="250"/>
      <c r="S4" s="250"/>
      <c r="T4" s="250"/>
    </row>
    <row r="5" s="61" customFormat="1" ht="26.25" customHeight="1" spans="1:20">
      <c r="A5" s="226" t="s">
        <v>221</v>
      </c>
      <c r="B5" s="227"/>
      <c r="C5" s="228"/>
      <c r="D5" s="229" t="s">
        <v>153</v>
      </c>
      <c r="E5" s="229" t="s">
        <v>159</v>
      </c>
      <c r="F5" s="229" t="s">
        <v>222</v>
      </c>
      <c r="G5" s="229" t="s">
        <v>223</v>
      </c>
      <c r="H5" s="230" t="s">
        <v>159</v>
      </c>
      <c r="I5" s="251" t="s">
        <v>190</v>
      </c>
      <c r="J5" s="229" t="s">
        <v>191</v>
      </c>
      <c r="K5" s="252" t="s">
        <v>159</v>
      </c>
      <c r="L5" s="253" t="s">
        <v>190</v>
      </c>
      <c r="M5" s="254"/>
      <c r="N5" s="255"/>
      <c r="O5" s="224" t="s">
        <v>191</v>
      </c>
      <c r="P5" s="256" t="s">
        <v>159</v>
      </c>
      <c r="Q5" s="250" t="s">
        <v>222</v>
      </c>
      <c r="R5" s="261" t="s">
        <v>223</v>
      </c>
      <c r="S5" s="262"/>
      <c r="T5" s="263"/>
    </row>
    <row r="6" s="61" customFormat="1" ht="36" customHeight="1" spans="1:20">
      <c r="A6" s="231"/>
      <c r="B6" s="232"/>
      <c r="C6" s="233"/>
      <c r="D6" s="234"/>
      <c r="E6" s="234"/>
      <c r="F6" s="234"/>
      <c r="G6" s="234"/>
      <c r="H6" s="165"/>
      <c r="I6" s="257"/>
      <c r="J6" s="234"/>
      <c r="K6" s="252"/>
      <c r="L6" s="165" t="s">
        <v>154</v>
      </c>
      <c r="M6" s="165" t="s">
        <v>224</v>
      </c>
      <c r="N6" s="165" t="s">
        <v>225</v>
      </c>
      <c r="O6" s="224"/>
      <c r="P6" s="256"/>
      <c r="Q6" s="250"/>
      <c r="R6" s="165" t="s">
        <v>154</v>
      </c>
      <c r="S6" s="256" t="s">
        <v>226</v>
      </c>
      <c r="T6" s="264" t="s">
        <v>227</v>
      </c>
    </row>
    <row r="7" s="61" customFormat="1" ht="22.5" customHeight="1" spans="1:20">
      <c r="A7" s="224" t="s">
        <v>156</v>
      </c>
      <c r="B7" s="224" t="s">
        <v>157</v>
      </c>
      <c r="C7" s="224" t="s">
        <v>158</v>
      </c>
      <c r="D7" s="224" t="s">
        <v>69</v>
      </c>
      <c r="E7" s="224">
        <v>1</v>
      </c>
      <c r="F7" s="224">
        <v>2</v>
      </c>
      <c r="G7" s="224">
        <v>3</v>
      </c>
      <c r="H7" s="224">
        <v>4</v>
      </c>
      <c r="I7" s="224">
        <v>5</v>
      </c>
      <c r="J7" s="224">
        <v>6</v>
      </c>
      <c r="K7" s="224">
        <v>7</v>
      </c>
      <c r="L7" s="224">
        <v>8</v>
      </c>
      <c r="M7" s="224">
        <v>9</v>
      </c>
      <c r="N7" s="224">
        <v>10</v>
      </c>
      <c r="O7" s="224">
        <v>11</v>
      </c>
      <c r="P7" s="224">
        <v>12</v>
      </c>
      <c r="Q7" s="224">
        <v>13</v>
      </c>
      <c r="R7" s="224">
        <v>14</v>
      </c>
      <c r="S7" s="224">
        <v>15</v>
      </c>
      <c r="T7" s="224">
        <v>16</v>
      </c>
    </row>
    <row r="8" s="61" customFormat="1" ht="22.5" customHeight="1" spans="1:20">
      <c r="A8" s="224"/>
      <c r="B8" s="224"/>
      <c r="C8" s="224"/>
      <c r="D8" s="224" t="s">
        <v>159</v>
      </c>
      <c r="E8" s="224"/>
      <c r="F8" s="224"/>
      <c r="G8" s="224"/>
      <c r="H8" s="180">
        <v>3776.34</v>
      </c>
      <c r="I8" s="180">
        <v>3580.91</v>
      </c>
      <c r="J8" s="180">
        <v>195.43</v>
      </c>
      <c r="K8" s="180">
        <v>3776.34</v>
      </c>
      <c r="L8" s="180">
        <v>3580.91</v>
      </c>
      <c r="M8" s="180">
        <v>3404.5</v>
      </c>
      <c r="N8" s="180">
        <v>176.41</v>
      </c>
      <c r="O8" s="180">
        <v>195.43</v>
      </c>
      <c r="P8" s="256"/>
      <c r="Q8" s="256"/>
      <c r="R8" s="256"/>
      <c r="S8" s="256"/>
      <c r="T8" s="256"/>
    </row>
    <row r="9" s="61" customFormat="1" ht="22.5" customHeight="1" spans="1:20">
      <c r="A9" s="235">
        <v>205</v>
      </c>
      <c r="B9" s="236"/>
      <c r="C9" s="237"/>
      <c r="D9" s="77" t="s">
        <v>160</v>
      </c>
      <c r="E9" s="224"/>
      <c r="F9" s="224"/>
      <c r="G9" s="224"/>
      <c r="H9" s="238">
        <f t="shared" ref="H9:O9" si="0">H10+H13+H15</f>
        <v>2765.96</v>
      </c>
      <c r="I9" s="238">
        <f t="shared" si="0"/>
        <v>2572.53</v>
      </c>
      <c r="J9" s="238">
        <f t="shared" si="0"/>
        <v>193.43</v>
      </c>
      <c r="K9" s="238">
        <f t="shared" si="0"/>
        <v>2765.96</v>
      </c>
      <c r="L9" s="238">
        <f t="shared" si="0"/>
        <v>2572.53</v>
      </c>
      <c r="M9" s="238">
        <f t="shared" si="0"/>
        <v>2411.76</v>
      </c>
      <c r="N9" s="238">
        <f t="shared" si="0"/>
        <v>160.77</v>
      </c>
      <c r="O9" s="238">
        <f t="shared" si="0"/>
        <v>193.43</v>
      </c>
      <c r="P9" s="256"/>
      <c r="Q9" s="256"/>
      <c r="R9" s="256"/>
      <c r="S9" s="256"/>
      <c r="T9" s="256"/>
    </row>
    <row r="10" s="61" customFormat="1" ht="22.5" customHeight="1" spans="1:20">
      <c r="A10" s="235">
        <v>20502</v>
      </c>
      <c r="B10" s="236"/>
      <c r="C10" s="237"/>
      <c r="D10" s="77" t="s">
        <v>161</v>
      </c>
      <c r="E10" s="224"/>
      <c r="F10" s="224"/>
      <c r="G10" s="224"/>
      <c r="H10" s="238">
        <f t="shared" ref="H10:O10" si="1">H11+H12</f>
        <v>2761.22</v>
      </c>
      <c r="I10" s="238">
        <f t="shared" si="1"/>
        <v>2572.53</v>
      </c>
      <c r="J10" s="238">
        <f t="shared" si="1"/>
        <v>188.69</v>
      </c>
      <c r="K10" s="238">
        <f t="shared" si="1"/>
        <v>2761.22</v>
      </c>
      <c r="L10" s="238">
        <f t="shared" si="1"/>
        <v>2572.53</v>
      </c>
      <c r="M10" s="238">
        <f t="shared" si="1"/>
        <v>2411.76</v>
      </c>
      <c r="N10" s="238">
        <f t="shared" si="1"/>
        <v>160.77</v>
      </c>
      <c r="O10" s="238">
        <f t="shared" si="1"/>
        <v>188.69</v>
      </c>
      <c r="P10" s="256"/>
      <c r="Q10" s="256"/>
      <c r="R10" s="256"/>
      <c r="S10" s="256"/>
      <c r="T10" s="256"/>
    </row>
    <row r="11" s="61" customFormat="1" ht="22.5" customHeight="1" spans="1:20">
      <c r="A11" s="235">
        <v>2050203</v>
      </c>
      <c r="B11" s="236"/>
      <c r="C11" s="237"/>
      <c r="D11" s="239" t="s">
        <v>162</v>
      </c>
      <c r="E11" s="224"/>
      <c r="F11" s="224"/>
      <c r="G11" s="224"/>
      <c r="H11" s="180">
        <v>857.84</v>
      </c>
      <c r="I11" s="180">
        <v>712.83</v>
      </c>
      <c r="J11" s="180">
        <v>145.01</v>
      </c>
      <c r="K11" s="180">
        <v>857.84</v>
      </c>
      <c r="L11" s="180">
        <v>712.83</v>
      </c>
      <c r="M11" s="180">
        <v>641.13</v>
      </c>
      <c r="N11" s="180">
        <v>71.7</v>
      </c>
      <c r="O11" s="180">
        <v>145.01</v>
      </c>
      <c r="P11" s="256"/>
      <c r="Q11" s="256"/>
      <c r="R11" s="256"/>
      <c r="S11" s="256"/>
      <c r="T11" s="256"/>
    </row>
    <row r="12" s="61" customFormat="1" ht="22.5" customHeight="1" spans="1:20">
      <c r="A12" s="235">
        <v>2050204</v>
      </c>
      <c r="B12" s="236"/>
      <c r="C12" s="237"/>
      <c r="D12" s="239" t="s">
        <v>163</v>
      </c>
      <c r="E12" s="224"/>
      <c r="F12" s="224"/>
      <c r="G12" s="224"/>
      <c r="H12" s="180">
        <v>1903.38</v>
      </c>
      <c r="I12" s="180">
        <v>1859.7</v>
      </c>
      <c r="J12" s="180">
        <v>43.68</v>
      </c>
      <c r="K12" s="180">
        <v>1903.38</v>
      </c>
      <c r="L12" s="180">
        <v>1859.7</v>
      </c>
      <c r="M12" s="180">
        <v>1770.63</v>
      </c>
      <c r="N12" s="180">
        <v>89.07</v>
      </c>
      <c r="O12" s="180">
        <v>43.68</v>
      </c>
      <c r="P12" s="256"/>
      <c r="Q12" s="256"/>
      <c r="R12" s="256"/>
      <c r="S12" s="256"/>
      <c r="T12" s="256"/>
    </row>
    <row r="13" s="61" customFormat="1" ht="22.5" customHeight="1" spans="1:20">
      <c r="A13" s="235">
        <v>20507</v>
      </c>
      <c r="B13" s="236"/>
      <c r="C13" s="237"/>
      <c r="D13" s="77" t="s">
        <v>164</v>
      </c>
      <c r="E13" s="224"/>
      <c r="F13" s="224"/>
      <c r="G13" s="224"/>
      <c r="H13" s="180">
        <f t="shared" ref="H13:K13" si="2">H14</f>
        <v>0.07</v>
      </c>
      <c r="I13" s="180"/>
      <c r="J13" s="180">
        <f t="shared" si="2"/>
        <v>0.07</v>
      </c>
      <c r="K13" s="180">
        <f t="shared" si="2"/>
        <v>0.07</v>
      </c>
      <c r="L13" s="180"/>
      <c r="M13" s="180"/>
      <c r="N13" s="180"/>
      <c r="O13" s="180">
        <f t="shared" ref="O13:O18" si="3">O14</f>
        <v>0.07</v>
      </c>
      <c r="P13" s="256"/>
      <c r="Q13" s="256"/>
      <c r="R13" s="256"/>
      <c r="S13" s="256"/>
      <c r="T13" s="256"/>
    </row>
    <row r="14" s="61" customFormat="1" ht="22.5" customHeight="1" spans="1:20">
      <c r="A14" s="235">
        <v>2050701</v>
      </c>
      <c r="B14" s="236"/>
      <c r="C14" s="237"/>
      <c r="D14" s="239" t="s">
        <v>165</v>
      </c>
      <c r="E14" s="224"/>
      <c r="F14" s="224"/>
      <c r="G14" s="224"/>
      <c r="H14" s="180">
        <v>0.07</v>
      </c>
      <c r="I14" s="180"/>
      <c r="J14" s="180">
        <v>0.07</v>
      </c>
      <c r="K14" s="180">
        <v>0.07</v>
      </c>
      <c r="L14" s="180"/>
      <c r="M14" s="180"/>
      <c r="N14" s="180"/>
      <c r="O14" s="180">
        <v>0.07</v>
      </c>
      <c r="P14" s="256"/>
      <c r="Q14" s="256"/>
      <c r="R14" s="256"/>
      <c r="S14" s="256"/>
      <c r="T14" s="256"/>
    </row>
    <row r="15" s="61" customFormat="1" ht="22.5" customHeight="1" spans="1:20">
      <c r="A15" s="235">
        <v>20509</v>
      </c>
      <c r="B15" s="236"/>
      <c r="C15" s="237"/>
      <c r="D15" s="77" t="s">
        <v>166</v>
      </c>
      <c r="E15" s="224"/>
      <c r="F15" s="224"/>
      <c r="G15" s="224"/>
      <c r="H15" s="180">
        <f t="shared" ref="H15:K15" si="4">H16</f>
        <v>4.67</v>
      </c>
      <c r="I15" s="180"/>
      <c r="J15" s="180">
        <f t="shared" si="4"/>
        <v>4.67</v>
      </c>
      <c r="K15" s="180">
        <f t="shared" si="4"/>
        <v>4.67</v>
      </c>
      <c r="L15" s="180"/>
      <c r="M15" s="180"/>
      <c r="N15" s="180"/>
      <c r="O15" s="180">
        <f t="shared" si="3"/>
        <v>4.67</v>
      </c>
      <c r="P15" s="256"/>
      <c r="Q15" s="256"/>
      <c r="R15" s="256"/>
      <c r="S15" s="256"/>
      <c r="T15" s="256"/>
    </row>
    <row r="16" s="61" customFormat="1" ht="22.5" customHeight="1" spans="1:20">
      <c r="A16" s="235">
        <v>2050999</v>
      </c>
      <c r="B16" s="236"/>
      <c r="C16" s="237"/>
      <c r="D16" s="239" t="s">
        <v>167</v>
      </c>
      <c r="E16" s="224"/>
      <c r="F16" s="224"/>
      <c r="G16" s="224"/>
      <c r="H16" s="180">
        <v>4.67</v>
      </c>
      <c r="I16" s="180"/>
      <c r="J16" s="180">
        <v>4.67</v>
      </c>
      <c r="K16" s="180">
        <v>4.67</v>
      </c>
      <c r="L16" s="180"/>
      <c r="M16" s="180"/>
      <c r="N16" s="180"/>
      <c r="O16" s="180">
        <v>4.67</v>
      </c>
      <c r="P16" s="256"/>
      <c r="Q16" s="256"/>
      <c r="R16" s="256"/>
      <c r="S16" s="256"/>
      <c r="T16" s="256"/>
    </row>
    <row r="17" s="61" customFormat="1" ht="22.5" customHeight="1" spans="1:20">
      <c r="A17" s="235">
        <v>206</v>
      </c>
      <c r="B17" s="236"/>
      <c r="C17" s="237"/>
      <c r="D17" s="77" t="s">
        <v>168</v>
      </c>
      <c r="E17" s="224"/>
      <c r="F17" s="224"/>
      <c r="G17" s="224"/>
      <c r="H17" s="180">
        <f t="shared" ref="H17:K17" si="5">H18</f>
        <v>2</v>
      </c>
      <c r="I17" s="180"/>
      <c r="J17" s="180">
        <f t="shared" si="5"/>
        <v>2</v>
      </c>
      <c r="K17" s="180">
        <f t="shared" si="5"/>
        <v>2</v>
      </c>
      <c r="L17" s="180"/>
      <c r="M17" s="180"/>
      <c r="N17" s="180"/>
      <c r="O17" s="180">
        <f t="shared" si="3"/>
        <v>2</v>
      </c>
      <c r="P17" s="256"/>
      <c r="Q17" s="256"/>
      <c r="R17" s="256"/>
      <c r="S17" s="256"/>
      <c r="T17" s="256"/>
    </row>
    <row r="18" s="61" customFormat="1" ht="22.5" customHeight="1" spans="1:20">
      <c r="A18" s="235">
        <v>20607</v>
      </c>
      <c r="B18" s="236"/>
      <c r="C18" s="237"/>
      <c r="D18" s="77" t="s">
        <v>169</v>
      </c>
      <c r="E18" s="224"/>
      <c r="F18" s="224"/>
      <c r="G18" s="224"/>
      <c r="H18" s="180">
        <f t="shared" ref="H18:K18" si="6">H19</f>
        <v>2</v>
      </c>
      <c r="I18" s="180"/>
      <c r="J18" s="180">
        <f t="shared" si="6"/>
        <v>2</v>
      </c>
      <c r="K18" s="180">
        <f t="shared" si="6"/>
        <v>2</v>
      </c>
      <c r="L18" s="180"/>
      <c r="M18" s="180"/>
      <c r="N18" s="180"/>
      <c r="O18" s="180">
        <f t="shared" si="3"/>
        <v>2</v>
      </c>
      <c r="P18" s="256"/>
      <c r="Q18" s="256"/>
      <c r="R18" s="256"/>
      <c r="S18" s="256"/>
      <c r="T18" s="256"/>
    </row>
    <row r="19" s="61" customFormat="1" ht="22.5" customHeight="1" spans="1:20">
      <c r="A19" s="235">
        <v>2060702</v>
      </c>
      <c r="B19" s="236"/>
      <c r="C19" s="237"/>
      <c r="D19" s="239" t="s">
        <v>170</v>
      </c>
      <c r="E19" s="224"/>
      <c r="F19" s="224"/>
      <c r="G19" s="224"/>
      <c r="H19" s="180">
        <v>2</v>
      </c>
      <c r="I19" s="180"/>
      <c r="J19" s="180">
        <v>2</v>
      </c>
      <c r="K19" s="180">
        <v>2</v>
      </c>
      <c r="L19" s="180"/>
      <c r="M19" s="180"/>
      <c r="N19" s="180"/>
      <c r="O19" s="180">
        <v>2</v>
      </c>
      <c r="P19" s="256"/>
      <c r="Q19" s="256"/>
      <c r="R19" s="256"/>
      <c r="S19" s="256"/>
      <c r="T19" s="256"/>
    </row>
    <row r="20" s="61" customFormat="1" ht="22.5" customHeight="1" spans="1:20">
      <c r="A20" s="235">
        <v>208</v>
      </c>
      <c r="B20" s="236"/>
      <c r="C20" s="237"/>
      <c r="D20" s="77" t="s">
        <v>171</v>
      </c>
      <c r="E20" s="224"/>
      <c r="F20" s="224"/>
      <c r="G20" s="224"/>
      <c r="H20" s="180">
        <f t="shared" ref="H20:N20" si="7">H21</f>
        <v>506.44</v>
      </c>
      <c r="I20" s="180">
        <f t="shared" si="7"/>
        <v>506.44</v>
      </c>
      <c r="J20" s="180"/>
      <c r="K20" s="180">
        <f t="shared" si="7"/>
        <v>506.44</v>
      </c>
      <c r="L20" s="180">
        <f t="shared" si="7"/>
        <v>506.44</v>
      </c>
      <c r="M20" s="180">
        <f t="shared" si="7"/>
        <v>490.8</v>
      </c>
      <c r="N20" s="180">
        <f t="shared" si="7"/>
        <v>15.64</v>
      </c>
      <c r="O20" s="180"/>
      <c r="P20" s="256"/>
      <c r="Q20" s="256"/>
      <c r="R20" s="256"/>
      <c r="S20" s="256"/>
      <c r="T20" s="256"/>
    </row>
    <row r="21" s="61" customFormat="1" ht="22.5" customHeight="1" spans="1:20">
      <c r="A21" s="235">
        <v>20805</v>
      </c>
      <c r="B21" s="236"/>
      <c r="C21" s="237"/>
      <c r="D21" s="77" t="s">
        <v>172</v>
      </c>
      <c r="E21" s="224"/>
      <c r="F21" s="224"/>
      <c r="G21" s="224"/>
      <c r="H21" s="180">
        <f t="shared" ref="H21:N21" si="8">H22+H23+H24</f>
        <v>506.44</v>
      </c>
      <c r="I21" s="180">
        <f t="shared" si="8"/>
        <v>506.44</v>
      </c>
      <c r="J21" s="180"/>
      <c r="K21" s="180">
        <f t="shared" si="8"/>
        <v>506.44</v>
      </c>
      <c r="L21" s="180">
        <f t="shared" si="8"/>
        <v>506.44</v>
      </c>
      <c r="M21" s="180">
        <f t="shared" si="8"/>
        <v>490.8</v>
      </c>
      <c r="N21" s="180">
        <f t="shared" si="8"/>
        <v>15.64</v>
      </c>
      <c r="O21" s="180"/>
      <c r="P21" s="256"/>
      <c r="Q21" s="256"/>
      <c r="R21" s="256"/>
      <c r="S21" s="256"/>
      <c r="T21" s="256"/>
    </row>
    <row r="22" s="61" customFormat="1" ht="22.5" customHeight="1" spans="1:20">
      <c r="A22" s="235">
        <v>2080502</v>
      </c>
      <c r="B22" s="236"/>
      <c r="C22" s="237"/>
      <c r="D22" s="239" t="s">
        <v>173</v>
      </c>
      <c r="E22" s="224"/>
      <c r="F22" s="224"/>
      <c r="G22" s="224"/>
      <c r="H22" s="180">
        <v>128.74</v>
      </c>
      <c r="I22" s="180">
        <v>128.74</v>
      </c>
      <c r="J22" s="180"/>
      <c r="K22" s="180">
        <v>128.74</v>
      </c>
      <c r="L22" s="180">
        <v>128.74</v>
      </c>
      <c r="M22" s="180">
        <v>113.1</v>
      </c>
      <c r="N22" s="180">
        <v>15.64</v>
      </c>
      <c r="O22" s="180"/>
      <c r="P22" s="256"/>
      <c r="Q22" s="256"/>
      <c r="R22" s="256"/>
      <c r="S22" s="256"/>
      <c r="T22" s="256"/>
    </row>
    <row r="23" s="61" customFormat="1" ht="22.5" customHeight="1" spans="1:20">
      <c r="A23" s="235">
        <v>2080505</v>
      </c>
      <c r="B23" s="236"/>
      <c r="C23" s="237"/>
      <c r="D23" s="239" t="s">
        <v>174</v>
      </c>
      <c r="E23" s="224"/>
      <c r="F23" s="224"/>
      <c r="G23" s="224"/>
      <c r="H23" s="180">
        <v>244.41</v>
      </c>
      <c r="I23" s="180">
        <v>244.41</v>
      </c>
      <c r="J23" s="180"/>
      <c r="K23" s="180">
        <v>244.41</v>
      </c>
      <c r="L23" s="180">
        <v>244.41</v>
      </c>
      <c r="M23" s="180">
        <v>244.41</v>
      </c>
      <c r="N23" s="180"/>
      <c r="O23" s="180"/>
      <c r="P23" s="256"/>
      <c r="Q23" s="256"/>
      <c r="R23" s="256"/>
      <c r="S23" s="256"/>
      <c r="T23" s="256"/>
    </row>
    <row r="24" s="61" customFormat="1" ht="30" customHeight="1" spans="1:20">
      <c r="A24" s="235">
        <v>2080506</v>
      </c>
      <c r="B24" s="236"/>
      <c r="C24" s="237"/>
      <c r="D24" s="239" t="s">
        <v>175</v>
      </c>
      <c r="E24" s="224"/>
      <c r="F24" s="224"/>
      <c r="G24" s="224"/>
      <c r="H24" s="180">
        <v>133.29</v>
      </c>
      <c r="I24" s="180">
        <v>133.29</v>
      </c>
      <c r="J24" s="180"/>
      <c r="K24" s="180">
        <v>133.29</v>
      </c>
      <c r="L24" s="180">
        <v>133.29</v>
      </c>
      <c r="M24" s="180">
        <v>133.29</v>
      </c>
      <c r="N24" s="180"/>
      <c r="O24" s="180"/>
      <c r="P24" s="256"/>
      <c r="Q24" s="256"/>
      <c r="R24" s="256"/>
      <c r="S24" s="256"/>
      <c r="T24" s="256"/>
    </row>
    <row r="25" s="61" customFormat="1" ht="30" customHeight="1" spans="1:20">
      <c r="A25" s="235">
        <v>210</v>
      </c>
      <c r="B25" s="236"/>
      <c r="C25" s="237"/>
      <c r="D25" s="77" t="s">
        <v>176</v>
      </c>
      <c r="E25" s="224"/>
      <c r="F25" s="224"/>
      <c r="G25" s="224"/>
      <c r="H25" s="180">
        <f t="shared" ref="H25:M25" si="9">H26</f>
        <v>241.33</v>
      </c>
      <c r="I25" s="180">
        <f t="shared" si="9"/>
        <v>241.33</v>
      </c>
      <c r="J25" s="180"/>
      <c r="K25" s="180">
        <f t="shared" si="9"/>
        <v>241.33</v>
      </c>
      <c r="L25" s="180">
        <f t="shared" si="9"/>
        <v>241.33</v>
      </c>
      <c r="M25" s="180">
        <f t="shared" si="9"/>
        <v>241.33</v>
      </c>
      <c r="N25" s="180"/>
      <c r="O25" s="180"/>
      <c r="P25" s="256"/>
      <c r="Q25" s="256"/>
      <c r="R25" s="256"/>
      <c r="S25" s="256"/>
      <c r="T25" s="256"/>
    </row>
    <row r="26" s="61" customFormat="1" ht="30" customHeight="1" spans="1:20">
      <c r="A26" s="235">
        <v>21011</v>
      </c>
      <c r="B26" s="236"/>
      <c r="C26" s="237"/>
      <c r="D26" s="77" t="s">
        <v>177</v>
      </c>
      <c r="E26" s="224"/>
      <c r="F26" s="224"/>
      <c r="G26" s="224"/>
      <c r="H26" s="180">
        <f t="shared" ref="H26:M26" si="10">H27+H28+H29</f>
        <v>241.33</v>
      </c>
      <c r="I26" s="180">
        <f t="shared" si="10"/>
        <v>241.33</v>
      </c>
      <c r="J26" s="180"/>
      <c r="K26" s="180">
        <f t="shared" si="10"/>
        <v>241.33</v>
      </c>
      <c r="L26" s="180">
        <f t="shared" si="10"/>
        <v>241.33</v>
      </c>
      <c r="M26" s="180">
        <f t="shared" si="10"/>
        <v>241.33</v>
      </c>
      <c r="N26" s="180"/>
      <c r="O26" s="180"/>
      <c r="P26" s="256"/>
      <c r="Q26" s="256"/>
      <c r="R26" s="256"/>
      <c r="S26" s="256"/>
      <c r="T26" s="256"/>
    </row>
    <row r="27" s="61" customFormat="1" ht="22.5" customHeight="1" spans="1:20">
      <c r="A27" s="235">
        <v>2101102</v>
      </c>
      <c r="B27" s="236"/>
      <c r="C27" s="237"/>
      <c r="D27" s="239" t="s">
        <v>178</v>
      </c>
      <c r="E27" s="224"/>
      <c r="F27" s="224"/>
      <c r="G27" s="224"/>
      <c r="H27" s="180">
        <v>124.84</v>
      </c>
      <c r="I27" s="180">
        <v>124.84</v>
      </c>
      <c r="J27" s="180"/>
      <c r="K27" s="180">
        <v>124.84</v>
      </c>
      <c r="L27" s="180">
        <v>124.84</v>
      </c>
      <c r="M27" s="180">
        <v>124.84</v>
      </c>
      <c r="N27" s="180"/>
      <c r="O27" s="180"/>
      <c r="P27" s="256"/>
      <c r="Q27" s="256"/>
      <c r="R27" s="256"/>
      <c r="S27" s="256"/>
      <c r="T27" s="256"/>
    </row>
    <row r="28" s="61" customFormat="1" ht="22.5" customHeight="1" spans="1:20">
      <c r="A28" s="235">
        <v>2101103</v>
      </c>
      <c r="B28" s="236"/>
      <c r="C28" s="237"/>
      <c r="D28" s="239" t="s">
        <v>179</v>
      </c>
      <c r="E28" s="224"/>
      <c r="F28" s="224"/>
      <c r="G28" s="224"/>
      <c r="H28" s="180">
        <v>93.99</v>
      </c>
      <c r="I28" s="180">
        <v>93.99</v>
      </c>
      <c r="J28" s="180"/>
      <c r="K28" s="180">
        <v>93.99</v>
      </c>
      <c r="L28" s="180">
        <v>93.99</v>
      </c>
      <c r="M28" s="180">
        <v>93.99</v>
      </c>
      <c r="N28" s="180"/>
      <c r="O28" s="180"/>
      <c r="P28" s="256"/>
      <c r="Q28" s="256"/>
      <c r="R28" s="256"/>
      <c r="S28" s="256"/>
      <c r="T28" s="256"/>
    </row>
    <row r="29" s="61" customFormat="1" ht="22.5" customHeight="1" spans="1:20">
      <c r="A29" s="235">
        <v>2101199</v>
      </c>
      <c r="B29" s="236"/>
      <c r="C29" s="237"/>
      <c r="D29" s="239" t="s">
        <v>180</v>
      </c>
      <c r="E29" s="224"/>
      <c r="F29" s="224"/>
      <c r="G29" s="224"/>
      <c r="H29" s="180">
        <v>22.5</v>
      </c>
      <c r="I29" s="180">
        <v>22.5</v>
      </c>
      <c r="J29" s="180"/>
      <c r="K29" s="180">
        <v>22.5</v>
      </c>
      <c r="L29" s="180">
        <v>22.5</v>
      </c>
      <c r="M29" s="180">
        <v>22.5</v>
      </c>
      <c r="N29" s="180"/>
      <c r="O29" s="180"/>
      <c r="P29" s="256"/>
      <c r="Q29" s="256"/>
      <c r="R29" s="256"/>
      <c r="S29" s="256"/>
      <c r="T29" s="256"/>
    </row>
    <row r="30" s="61" customFormat="1" ht="22.5" customHeight="1" spans="1:20">
      <c r="A30" s="235">
        <v>221</v>
      </c>
      <c r="B30" s="236"/>
      <c r="C30" s="237"/>
      <c r="D30" s="77" t="s">
        <v>181</v>
      </c>
      <c r="E30" s="224"/>
      <c r="F30" s="224"/>
      <c r="G30" s="224"/>
      <c r="H30" s="180">
        <f t="shared" ref="H30:M30" si="11">H31</f>
        <v>260.61</v>
      </c>
      <c r="I30" s="180">
        <f t="shared" si="11"/>
        <v>260.61</v>
      </c>
      <c r="J30" s="180"/>
      <c r="K30" s="180">
        <f t="shared" si="11"/>
        <v>260.61</v>
      </c>
      <c r="L30" s="180">
        <f t="shared" si="11"/>
        <v>260.61</v>
      </c>
      <c r="M30" s="180">
        <f t="shared" si="11"/>
        <v>260.61</v>
      </c>
      <c r="N30" s="180"/>
      <c r="O30" s="180"/>
      <c r="P30" s="256"/>
      <c r="Q30" s="256"/>
      <c r="R30" s="256"/>
      <c r="S30" s="256"/>
      <c r="T30" s="256"/>
    </row>
    <row r="31" s="61" customFormat="1" ht="22.5" customHeight="1" spans="1:20">
      <c r="A31" s="235">
        <v>22102</v>
      </c>
      <c r="B31" s="236"/>
      <c r="C31" s="237"/>
      <c r="D31" s="77" t="s">
        <v>182</v>
      </c>
      <c r="E31" s="224"/>
      <c r="F31" s="224"/>
      <c r="G31" s="224"/>
      <c r="H31" s="180">
        <f t="shared" ref="H31:M31" si="12">H32</f>
        <v>260.61</v>
      </c>
      <c r="I31" s="180">
        <f t="shared" si="12"/>
        <v>260.61</v>
      </c>
      <c r="J31" s="180"/>
      <c r="K31" s="180">
        <f t="shared" si="12"/>
        <v>260.61</v>
      </c>
      <c r="L31" s="180">
        <f t="shared" si="12"/>
        <v>260.61</v>
      </c>
      <c r="M31" s="180">
        <f t="shared" si="12"/>
        <v>260.61</v>
      </c>
      <c r="N31" s="180"/>
      <c r="O31" s="180"/>
      <c r="P31" s="256"/>
      <c r="Q31" s="256"/>
      <c r="R31" s="256"/>
      <c r="S31" s="256"/>
      <c r="T31" s="256"/>
    </row>
    <row r="32" s="61" customFormat="1" ht="22.5" customHeight="1" spans="1:20">
      <c r="A32" s="235">
        <v>2210201</v>
      </c>
      <c r="B32" s="236"/>
      <c r="C32" s="237"/>
      <c r="D32" s="239" t="s">
        <v>183</v>
      </c>
      <c r="E32" s="224"/>
      <c r="F32" s="224"/>
      <c r="G32" s="224"/>
      <c r="H32" s="180">
        <v>260.61</v>
      </c>
      <c r="I32" s="180">
        <v>260.61</v>
      </c>
      <c r="J32" s="180"/>
      <c r="K32" s="180">
        <v>260.61</v>
      </c>
      <c r="L32" s="180">
        <v>260.61</v>
      </c>
      <c r="M32" s="180">
        <v>260.61</v>
      </c>
      <c r="N32" s="180"/>
      <c r="O32" s="180"/>
      <c r="P32" s="256"/>
      <c r="Q32" s="256"/>
      <c r="R32" s="256"/>
      <c r="S32" s="256"/>
      <c r="T32" s="256"/>
    </row>
    <row r="33" s="219" customFormat="1" ht="24" customHeight="1" spans="1:19">
      <c r="A33" s="240" t="s">
        <v>228</v>
      </c>
      <c r="B33" s="241"/>
      <c r="C33" s="241"/>
      <c r="D33" s="241"/>
      <c r="E33" s="241"/>
      <c r="F33" s="241"/>
      <c r="G33" s="241"/>
      <c r="H33" s="241"/>
      <c r="I33" s="241"/>
      <c r="J33" s="241"/>
      <c r="K33" s="258"/>
      <c r="L33" s="258"/>
      <c r="M33" s="258"/>
      <c r="N33" s="258"/>
      <c r="O33" s="258"/>
      <c r="P33" s="258"/>
      <c r="Q33" s="258"/>
      <c r="R33" s="258"/>
      <c r="S33" s="258"/>
    </row>
  </sheetData>
  <mergeCells count="52">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S3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selection activeCell="A1" sqref="$A1:$XFD1048576"/>
    </sheetView>
  </sheetViews>
  <sheetFormatPr defaultColWidth="9" defaultRowHeight="14.25"/>
  <cols>
    <col min="1" max="1" width="8.625" style="46" customWidth="1"/>
    <col min="2" max="2" width="31.875" style="46" customWidth="1"/>
    <col min="3" max="3" width="12" style="46" customWidth="1"/>
    <col min="4" max="4" width="8.625" style="46" customWidth="1"/>
    <col min="5" max="5" width="21.375" style="46" customWidth="1"/>
    <col min="6" max="6" width="11.25" style="46" customWidth="1"/>
    <col min="7" max="7" width="8.625" style="46" customWidth="1"/>
    <col min="8" max="8" width="40.125" style="46" customWidth="1"/>
    <col min="9" max="9" width="10.25" style="46" customWidth="1"/>
    <col min="10" max="16384" width="9" style="46"/>
  </cols>
  <sheetData>
    <row r="1" s="193" customFormat="1" ht="22.5" spans="1:9">
      <c r="A1" s="199" t="s">
        <v>229</v>
      </c>
      <c r="B1" s="199"/>
      <c r="C1" s="199"/>
      <c r="D1" s="199"/>
      <c r="E1" s="199"/>
      <c r="F1" s="199"/>
      <c r="G1" s="199"/>
      <c r="H1" s="199"/>
      <c r="I1" s="199"/>
    </row>
    <row r="2" s="194" customFormat="1" ht="14.1" customHeight="1" spans="1:9">
      <c r="A2" s="200"/>
      <c r="B2" s="200"/>
      <c r="C2" s="200"/>
      <c r="D2" s="200"/>
      <c r="E2" s="200"/>
      <c r="F2" s="200"/>
      <c r="G2" s="200"/>
      <c r="H2" s="49" t="s">
        <v>230</v>
      </c>
      <c r="I2" s="49"/>
    </row>
    <row r="3" s="195" customFormat="1" ht="14.1" customHeight="1" spans="1:9">
      <c r="A3" s="201" t="s">
        <v>61</v>
      </c>
      <c r="B3" s="200"/>
      <c r="C3" s="195"/>
      <c r="D3" s="200"/>
      <c r="E3" s="200"/>
      <c r="F3" s="200"/>
      <c r="G3" s="200"/>
      <c r="H3" s="202" t="s">
        <v>217</v>
      </c>
      <c r="I3" s="202"/>
    </row>
    <row r="4" s="196" customFormat="1" ht="14.1" customHeight="1" spans="1:9">
      <c r="A4" s="203" t="s">
        <v>224</v>
      </c>
      <c r="B4" s="204"/>
      <c r="C4" s="204"/>
      <c r="D4" s="204" t="s">
        <v>225</v>
      </c>
      <c r="E4" s="204"/>
      <c r="F4" s="204"/>
      <c r="G4" s="204"/>
      <c r="H4" s="204"/>
      <c r="I4" s="204"/>
    </row>
    <row r="5" s="196" customFormat="1" ht="14.1" customHeight="1" spans="1:9">
      <c r="A5" s="176" t="s">
        <v>231</v>
      </c>
      <c r="B5" s="177" t="s">
        <v>153</v>
      </c>
      <c r="C5" s="177" t="s">
        <v>67</v>
      </c>
      <c r="D5" s="177" t="s">
        <v>231</v>
      </c>
      <c r="E5" s="177" t="s">
        <v>153</v>
      </c>
      <c r="F5" s="177" t="s">
        <v>67</v>
      </c>
      <c r="G5" s="177" t="s">
        <v>231</v>
      </c>
      <c r="H5" s="177" t="s">
        <v>153</v>
      </c>
      <c r="I5" s="177" t="s">
        <v>67</v>
      </c>
    </row>
    <row r="6" s="196" customFormat="1" ht="14.1" customHeight="1" spans="1:9">
      <c r="A6" s="176"/>
      <c r="B6" s="177"/>
      <c r="C6" s="177"/>
      <c r="D6" s="177"/>
      <c r="E6" s="177"/>
      <c r="F6" s="177"/>
      <c r="G6" s="177"/>
      <c r="H6" s="177"/>
      <c r="I6" s="177"/>
    </row>
    <row r="7" s="196" customFormat="1" ht="14.1" customHeight="1" spans="1:9">
      <c r="A7" s="178" t="s">
        <v>232</v>
      </c>
      <c r="B7" s="179" t="s">
        <v>233</v>
      </c>
      <c r="C7" s="180">
        <v>3291.4</v>
      </c>
      <c r="D7" s="179" t="s">
        <v>234</v>
      </c>
      <c r="E7" s="179" t="s">
        <v>235</v>
      </c>
      <c r="F7" s="180">
        <v>176.41</v>
      </c>
      <c r="G7" s="179" t="s">
        <v>236</v>
      </c>
      <c r="H7" s="179" t="s">
        <v>237</v>
      </c>
      <c r="I7" s="190"/>
    </row>
    <row r="8" s="196" customFormat="1" ht="14.1" customHeight="1" spans="1:9">
      <c r="A8" s="178" t="s">
        <v>238</v>
      </c>
      <c r="B8" s="179" t="s">
        <v>239</v>
      </c>
      <c r="C8" s="180">
        <v>776.67</v>
      </c>
      <c r="D8" s="179" t="s">
        <v>240</v>
      </c>
      <c r="E8" s="179" t="s">
        <v>241</v>
      </c>
      <c r="F8" s="180">
        <v>101.31</v>
      </c>
      <c r="G8" s="179" t="s">
        <v>242</v>
      </c>
      <c r="H8" s="179" t="s">
        <v>243</v>
      </c>
      <c r="I8" s="190"/>
    </row>
    <row r="9" s="197" customFormat="1" ht="14.1" customHeight="1" spans="1:9">
      <c r="A9" s="178" t="s">
        <v>244</v>
      </c>
      <c r="B9" s="179" t="s">
        <v>245</v>
      </c>
      <c r="C9" s="180">
        <v>55.35</v>
      </c>
      <c r="D9" s="179" t="s">
        <v>246</v>
      </c>
      <c r="E9" s="179" t="s">
        <v>247</v>
      </c>
      <c r="F9" s="180">
        <v>0</v>
      </c>
      <c r="G9" s="179" t="s">
        <v>248</v>
      </c>
      <c r="H9" s="179" t="s">
        <v>249</v>
      </c>
      <c r="I9" s="190"/>
    </row>
    <row r="10" s="197" customFormat="1" ht="14.1" customHeight="1" spans="1:9">
      <c r="A10" s="178" t="s">
        <v>250</v>
      </c>
      <c r="B10" s="179" t="s">
        <v>251</v>
      </c>
      <c r="C10" s="180">
        <v>445.62</v>
      </c>
      <c r="D10" s="179" t="s">
        <v>252</v>
      </c>
      <c r="E10" s="179" t="s">
        <v>253</v>
      </c>
      <c r="F10" s="180">
        <v>0</v>
      </c>
      <c r="G10" s="179" t="s">
        <v>254</v>
      </c>
      <c r="H10" s="179" t="s">
        <v>255</v>
      </c>
      <c r="I10" s="190"/>
    </row>
    <row r="11" s="197" customFormat="1" ht="14.1" customHeight="1" spans="1:9">
      <c r="A11" s="178" t="s">
        <v>256</v>
      </c>
      <c r="B11" s="179" t="s">
        <v>257</v>
      </c>
      <c r="C11" s="180">
        <v>0</v>
      </c>
      <c r="D11" s="179" t="s">
        <v>258</v>
      </c>
      <c r="E11" s="179" t="s">
        <v>259</v>
      </c>
      <c r="F11" s="180">
        <v>0</v>
      </c>
      <c r="G11" s="179" t="s">
        <v>260</v>
      </c>
      <c r="H11" s="179" t="s">
        <v>261</v>
      </c>
      <c r="I11" s="190"/>
    </row>
    <row r="12" s="197" customFormat="1" ht="14.1" customHeight="1" spans="1:9">
      <c r="A12" s="178" t="s">
        <v>262</v>
      </c>
      <c r="B12" s="179" t="s">
        <v>263</v>
      </c>
      <c r="C12" s="180">
        <v>942.22</v>
      </c>
      <c r="D12" s="179" t="s">
        <v>264</v>
      </c>
      <c r="E12" s="179" t="s">
        <v>265</v>
      </c>
      <c r="F12" s="180">
        <v>0</v>
      </c>
      <c r="G12" s="179" t="s">
        <v>266</v>
      </c>
      <c r="H12" s="179" t="s">
        <v>267</v>
      </c>
      <c r="I12" s="190"/>
    </row>
    <row r="13" s="197" customFormat="1" ht="14.1" customHeight="1" spans="1:9">
      <c r="A13" s="178" t="s">
        <v>268</v>
      </c>
      <c r="B13" s="179" t="s">
        <v>269</v>
      </c>
      <c r="C13" s="180">
        <v>244.41</v>
      </c>
      <c r="D13" s="179" t="s">
        <v>270</v>
      </c>
      <c r="E13" s="179" t="s">
        <v>271</v>
      </c>
      <c r="F13" s="180">
        <v>0</v>
      </c>
      <c r="G13" s="179" t="s">
        <v>272</v>
      </c>
      <c r="H13" s="179" t="s">
        <v>273</v>
      </c>
      <c r="I13" s="190"/>
    </row>
    <row r="14" s="197" customFormat="1" ht="14.1" customHeight="1" spans="1:9">
      <c r="A14" s="178" t="s">
        <v>274</v>
      </c>
      <c r="B14" s="179" t="s">
        <v>275</v>
      </c>
      <c r="C14" s="180">
        <v>133.29</v>
      </c>
      <c r="D14" s="179" t="s">
        <v>276</v>
      </c>
      <c r="E14" s="179" t="s">
        <v>277</v>
      </c>
      <c r="F14" s="180">
        <v>0</v>
      </c>
      <c r="G14" s="179" t="s">
        <v>278</v>
      </c>
      <c r="H14" s="179" t="s">
        <v>279</v>
      </c>
      <c r="I14" s="190"/>
    </row>
    <row r="15" s="197" customFormat="1" ht="14.1" customHeight="1" spans="1:9">
      <c r="A15" s="178" t="s">
        <v>280</v>
      </c>
      <c r="B15" s="179" t="s">
        <v>281</v>
      </c>
      <c r="C15" s="180">
        <v>124.84</v>
      </c>
      <c r="D15" s="179" t="s">
        <v>282</v>
      </c>
      <c r="E15" s="179" t="s">
        <v>283</v>
      </c>
      <c r="F15" s="180">
        <v>0</v>
      </c>
      <c r="G15" s="179" t="s">
        <v>284</v>
      </c>
      <c r="H15" s="179" t="s">
        <v>285</v>
      </c>
      <c r="I15" s="190"/>
    </row>
    <row r="16" s="197" customFormat="1" ht="14.1" customHeight="1" spans="1:9">
      <c r="A16" s="178" t="s">
        <v>286</v>
      </c>
      <c r="B16" s="179" t="s">
        <v>287</v>
      </c>
      <c r="C16" s="180">
        <v>93.99</v>
      </c>
      <c r="D16" s="179" t="s">
        <v>288</v>
      </c>
      <c r="E16" s="179" t="s">
        <v>289</v>
      </c>
      <c r="F16" s="180">
        <v>0</v>
      </c>
      <c r="G16" s="179" t="s">
        <v>290</v>
      </c>
      <c r="H16" s="179" t="s">
        <v>291</v>
      </c>
      <c r="I16" s="190"/>
    </row>
    <row r="17" s="197" customFormat="1" ht="14.1" customHeight="1" spans="1:9">
      <c r="A17" s="178" t="s">
        <v>292</v>
      </c>
      <c r="B17" s="179" t="s">
        <v>293</v>
      </c>
      <c r="C17" s="180">
        <v>31.52</v>
      </c>
      <c r="D17" s="179" t="s">
        <v>294</v>
      </c>
      <c r="E17" s="179" t="s">
        <v>295</v>
      </c>
      <c r="F17" s="180">
        <v>0</v>
      </c>
      <c r="G17" s="179" t="s">
        <v>296</v>
      </c>
      <c r="H17" s="179" t="s">
        <v>297</v>
      </c>
      <c r="I17" s="190"/>
    </row>
    <row r="18" s="197" customFormat="1" ht="14.1" customHeight="1" spans="1:9">
      <c r="A18" s="178" t="s">
        <v>298</v>
      </c>
      <c r="B18" s="179" t="s">
        <v>299</v>
      </c>
      <c r="C18" s="180">
        <v>260.61</v>
      </c>
      <c r="D18" s="179" t="s">
        <v>300</v>
      </c>
      <c r="E18" s="179" t="s">
        <v>301</v>
      </c>
      <c r="F18" s="180">
        <v>0</v>
      </c>
      <c r="G18" s="179" t="s">
        <v>302</v>
      </c>
      <c r="H18" s="179" t="s">
        <v>303</v>
      </c>
      <c r="I18" s="190"/>
    </row>
    <row r="19" s="197" customFormat="1" ht="14.1" customHeight="1" spans="1:9">
      <c r="A19" s="178" t="s">
        <v>304</v>
      </c>
      <c r="B19" s="179" t="s">
        <v>305</v>
      </c>
      <c r="C19" s="180">
        <v>0</v>
      </c>
      <c r="D19" s="179" t="s">
        <v>306</v>
      </c>
      <c r="E19" s="179" t="s">
        <v>307</v>
      </c>
      <c r="F19" s="180">
        <v>0</v>
      </c>
      <c r="G19" s="179" t="s">
        <v>308</v>
      </c>
      <c r="H19" s="179" t="s">
        <v>309</v>
      </c>
      <c r="I19" s="190"/>
    </row>
    <row r="20" s="197" customFormat="1" ht="14.1" customHeight="1" spans="1:9">
      <c r="A20" s="178" t="s">
        <v>310</v>
      </c>
      <c r="B20" s="179" t="s">
        <v>311</v>
      </c>
      <c r="C20" s="180">
        <v>182.88</v>
      </c>
      <c r="D20" s="179" t="s">
        <v>312</v>
      </c>
      <c r="E20" s="179" t="s">
        <v>313</v>
      </c>
      <c r="F20" s="180">
        <v>0</v>
      </c>
      <c r="G20" s="179" t="s">
        <v>314</v>
      </c>
      <c r="H20" s="179" t="s">
        <v>315</v>
      </c>
      <c r="I20" s="180"/>
    </row>
    <row r="21" s="197" customFormat="1" ht="14.1" customHeight="1" spans="1:9">
      <c r="A21" s="178" t="s">
        <v>316</v>
      </c>
      <c r="B21" s="179" t="s">
        <v>317</v>
      </c>
      <c r="C21" s="180">
        <v>113.1</v>
      </c>
      <c r="D21" s="179" t="s">
        <v>318</v>
      </c>
      <c r="E21" s="179" t="s">
        <v>319</v>
      </c>
      <c r="F21" s="180">
        <v>0</v>
      </c>
      <c r="G21" s="179" t="s">
        <v>320</v>
      </c>
      <c r="H21" s="179" t="s">
        <v>321</v>
      </c>
      <c r="I21" s="180"/>
    </row>
    <row r="22" s="197" customFormat="1" ht="14.1" customHeight="1" spans="1:9">
      <c r="A22" s="178" t="s">
        <v>322</v>
      </c>
      <c r="B22" s="179" t="s">
        <v>323</v>
      </c>
      <c r="C22" s="180">
        <v>0</v>
      </c>
      <c r="D22" s="179" t="s">
        <v>324</v>
      </c>
      <c r="E22" s="179" t="s">
        <v>325</v>
      </c>
      <c r="F22" s="180">
        <v>1.22</v>
      </c>
      <c r="G22" s="179" t="s">
        <v>326</v>
      </c>
      <c r="H22" s="179" t="s">
        <v>327</v>
      </c>
      <c r="I22" s="180"/>
    </row>
    <row r="23" s="197" customFormat="1" ht="14.1" customHeight="1" spans="1:9">
      <c r="A23" s="178" t="s">
        <v>328</v>
      </c>
      <c r="B23" s="179" t="s">
        <v>329</v>
      </c>
      <c r="C23" s="180">
        <v>0</v>
      </c>
      <c r="D23" s="179" t="s">
        <v>330</v>
      </c>
      <c r="E23" s="179" t="s">
        <v>331</v>
      </c>
      <c r="F23" s="180">
        <v>0</v>
      </c>
      <c r="G23" s="179" t="s">
        <v>332</v>
      </c>
      <c r="H23" s="179" t="s">
        <v>333</v>
      </c>
      <c r="I23" s="180"/>
    </row>
    <row r="24" s="197" customFormat="1" ht="14.1" customHeight="1" spans="1:9">
      <c r="A24" s="178" t="s">
        <v>334</v>
      </c>
      <c r="B24" s="179" t="s">
        <v>335</v>
      </c>
      <c r="C24" s="180">
        <v>0</v>
      </c>
      <c r="D24" s="179" t="s">
        <v>336</v>
      </c>
      <c r="E24" s="179" t="s">
        <v>337</v>
      </c>
      <c r="F24" s="180">
        <v>0</v>
      </c>
      <c r="G24" s="179" t="s">
        <v>338</v>
      </c>
      <c r="H24" s="179" t="s">
        <v>339</v>
      </c>
      <c r="I24" s="180"/>
    </row>
    <row r="25" s="197" customFormat="1" ht="14.1" customHeight="1" spans="1:9">
      <c r="A25" s="178" t="s">
        <v>340</v>
      </c>
      <c r="B25" s="179" t="s">
        <v>341</v>
      </c>
      <c r="C25" s="180">
        <v>0</v>
      </c>
      <c r="D25" s="179" t="s">
        <v>342</v>
      </c>
      <c r="E25" s="179" t="s">
        <v>343</v>
      </c>
      <c r="F25" s="180">
        <v>0</v>
      </c>
      <c r="G25" s="179" t="s">
        <v>344</v>
      </c>
      <c r="H25" s="179" t="s">
        <v>345</v>
      </c>
      <c r="I25" s="180"/>
    </row>
    <row r="26" s="197" customFormat="1" ht="14.1" customHeight="1" spans="1:9">
      <c r="A26" s="178" t="s">
        <v>346</v>
      </c>
      <c r="B26" s="179" t="s">
        <v>347</v>
      </c>
      <c r="C26" s="180">
        <v>113.1</v>
      </c>
      <c r="D26" s="179" t="s">
        <v>348</v>
      </c>
      <c r="E26" s="179" t="s">
        <v>349</v>
      </c>
      <c r="F26" s="180">
        <v>0</v>
      </c>
      <c r="G26" s="179" t="s">
        <v>350</v>
      </c>
      <c r="H26" s="179" t="s">
        <v>351</v>
      </c>
      <c r="I26" s="180"/>
    </row>
    <row r="27" s="197" customFormat="1" ht="14.1" customHeight="1" spans="1:9">
      <c r="A27" s="178" t="s">
        <v>352</v>
      </c>
      <c r="B27" s="179" t="s">
        <v>353</v>
      </c>
      <c r="C27" s="180">
        <v>0</v>
      </c>
      <c r="D27" s="179" t="s">
        <v>354</v>
      </c>
      <c r="E27" s="179" t="s">
        <v>355</v>
      </c>
      <c r="F27" s="180">
        <v>0</v>
      </c>
      <c r="G27" s="179" t="s">
        <v>356</v>
      </c>
      <c r="H27" s="179" t="s">
        <v>357</v>
      </c>
      <c r="I27" s="180"/>
    </row>
    <row r="28" s="197" customFormat="1" ht="14.1" customHeight="1" spans="1:9">
      <c r="A28" s="178" t="s">
        <v>358</v>
      </c>
      <c r="B28" s="179" t="s">
        <v>359</v>
      </c>
      <c r="C28" s="180">
        <v>0</v>
      </c>
      <c r="D28" s="179" t="s">
        <v>360</v>
      </c>
      <c r="E28" s="179" t="s">
        <v>361</v>
      </c>
      <c r="F28" s="180">
        <v>0</v>
      </c>
      <c r="G28" s="179" t="s">
        <v>362</v>
      </c>
      <c r="H28" s="179" t="s">
        <v>363</v>
      </c>
      <c r="I28" s="180"/>
    </row>
    <row r="29" s="197" customFormat="1" ht="14.1" customHeight="1" spans="1:9">
      <c r="A29" s="178" t="s">
        <v>364</v>
      </c>
      <c r="B29" s="179" t="s">
        <v>365</v>
      </c>
      <c r="C29" s="180">
        <v>0</v>
      </c>
      <c r="D29" s="179" t="s">
        <v>366</v>
      </c>
      <c r="E29" s="179" t="s">
        <v>367</v>
      </c>
      <c r="F29" s="180">
        <v>12.17</v>
      </c>
      <c r="G29" s="179" t="s">
        <v>368</v>
      </c>
      <c r="H29" s="179" t="s">
        <v>369</v>
      </c>
      <c r="I29" s="180"/>
    </row>
    <row r="30" s="197" customFormat="1" ht="14.1" customHeight="1" spans="1:9">
      <c r="A30" s="178" t="s">
        <v>370</v>
      </c>
      <c r="B30" s="179" t="s">
        <v>371</v>
      </c>
      <c r="C30" s="180">
        <v>0</v>
      </c>
      <c r="D30" s="179" t="s">
        <v>372</v>
      </c>
      <c r="E30" s="179" t="s">
        <v>373</v>
      </c>
      <c r="F30" s="180">
        <v>58.95</v>
      </c>
      <c r="G30" s="179" t="s">
        <v>374</v>
      </c>
      <c r="H30" s="179" t="s">
        <v>184</v>
      </c>
      <c r="I30" s="180"/>
    </row>
    <row r="31" s="197" customFormat="1" ht="14.1" customHeight="1" spans="1:9">
      <c r="A31" s="178" t="s">
        <v>375</v>
      </c>
      <c r="B31" s="179" t="s">
        <v>376</v>
      </c>
      <c r="C31" s="180">
        <v>0</v>
      </c>
      <c r="D31" s="179" t="s">
        <v>377</v>
      </c>
      <c r="E31" s="179" t="s">
        <v>378</v>
      </c>
      <c r="F31" s="180">
        <v>0</v>
      </c>
      <c r="G31" s="179" t="s">
        <v>379</v>
      </c>
      <c r="H31" s="179" t="s">
        <v>380</v>
      </c>
      <c r="I31" s="180"/>
    </row>
    <row r="32" s="197" customFormat="1" ht="14.1" customHeight="1" spans="1:9">
      <c r="A32" s="178">
        <v>30311</v>
      </c>
      <c r="B32" s="179" t="s">
        <v>381</v>
      </c>
      <c r="C32" s="180">
        <v>0</v>
      </c>
      <c r="D32" s="179" t="s">
        <v>382</v>
      </c>
      <c r="E32" s="179" t="s">
        <v>383</v>
      </c>
      <c r="F32" s="180">
        <v>0</v>
      </c>
      <c r="G32" s="179" t="s">
        <v>384</v>
      </c>
      <c r="H32" s="179" t="s">
        <v>385</v>
      </c>
      <c r="I32" s="180"/>
    </row>
    <row r="33" s="197" customFormat="1" ht="14.1" customHeight="1" spans="1:9">
      <c r="A33" s="178" t="s">
        <v>386</v>
      </c>
      <c r="B33" s="179" t="s">
        <v>387</v>
      </c>
      <c r="C33" s="180">
        <v>0</v>
      </c>
      <c r="D33" s="179" t="s">
        <v>388</v>
      </c>
      <c r="E33" s="179" t="s">
        <v>389</v>
      </c>
      <c r="F33" s="180">
        <v>0</v>
      </c>
      <c r="G33" s="179" t="s">
        <v>390</v>
      </c>
      <c r="H33" s="179" t="s">
        <v>391</v>
      </c>
      <c r="I33" s="180"/>
    </row>
    <row r="34" s="197" customFormat="1" ht="14.1" customHeight="1" spans="1:9">
      <c r="A34" s="178" t="s">
        <v>70</v>
      </c>
      <c r="B34" s="179" t="s">
        <v>70</v>
      </c>
      <c r="C34" s="181"/>
      <c r="D34" s="179" t="s">
        <v>392</v>
      </c>
      <c r="E34" s="179" t="s">
        <v>393</v>
      </c>
      <c r="F34" s="180">
        <v>2.76</v>
      </c>
      <c r="G34" s="179" t="s">
        <v>394</v>
      </c>
      <c r="H34" s="179" t="s">
        <v>395</v>
      </c>
      <c r="I34" s="180"/>
    </row>
    <row r="35" s="197" customFormat="1" ht="14.1" customHeight="1" spans="1:9">
      <c r="A35" s="178" t="s">
        <v>70</v>
      </c>
      <c r="B35" s="179" t="s">
        <v>70</v>
      </c>
      <c r="C35" s="181"/>
      <c r="D35" s="179" t="s">
        <v>396</v>
      </c>
      <c r="E35" s="179" t="s">
        <v>397</v>
      </c>
      <c r="F35" s="180">
        <v>0</v>
      </c>
      <c r="G35" s="179" t="s">
        <v>70</v>
      </c>
      <c r="H35" s="179" t="s">
        <v>70</v>
      </c>
      <c r="I35" s="180"/>
    </row>
    <row r="36" s="198" customFormat="1" ht="14.1" customHeight="1" spans="1:9">
      <c r="A36" s="205" t="s">
        <v>70</v>
      </c>
      <c r="B36" s="206" t="s">
        <v>70</v>
      </c>
      <c r="C36" s="207"/>
      <c r="D36" s="206" t="s">
        <v>398</v>
      </c>
      <c r="E36" s="206" t="s">
        <v>399</v>
      </c>
      <c r="F36" s="208">
        <v>0</v>
      </c>
      <c r="G36" s="206" t="s">
        <v>70</v>
      </c>
      <c r="H36" s="206" t="s">
        <v>70</v>
      </c>
      <c r="I36" s="208"/>
    </row>
    <row r="37" s="198" customFormat="1" ht="14.1" customHeight="1" spans="1:9">
      <c r="A37" s="77" t="s">
        <v>70</v>
      </c>
      <c r="B37" s="77" t="s">
        <v>70</v>
      </c>
      <c r="C37" s="209"/>
      <c r="D37" s="77" t="s">
        <v>400</v>
      </c>
      <c r="E37" s="77" t="s">
        <v>401</v>
      </c>
      <c r="F37" s="53">
        <v>0</v>
      </c>
      <c r="G37" s="77"/>
      <c r="H37" s="77"/>
      <c r="I37" s="77"/>
    </row>
    <row r="38" s="46" customFormat="1" spans="1:9">
      <c r="A38" s="77" t="s">
        <v>70</v>
      </c>
      <c r="B38" s="77" t="s">
        <v>70</v>
      </c>
      <c r="C38" s="209"/>
      <c r="D38" s="77" t="s">
        <v>402</v>
      </c>
      <c r="E38" s="77" t="s">
        <v>403</v>
      </c>
      <c r="F38" s="53">
        <v>0</v>
      </c>
      <c r="G38" s="77" t="s">
        <v>70</v>
      </c>
      <c r="H38" s="77" t="s">
        <v>70</v>
      </c>
      <c r="I38" s="77" t="s">
        <v>70</v>
      </c>
    </row>
    <row r="39" s="46" customFormat="1" spans="1:9">
      <c r="A39" s="77" t="s">
        <v>70</v>
      </c>
      <c r="B39" s="77" t="s">
        <v>70</v>
      </c>
      <c r="C39" s="209"/>
      <c r="D39" s="77" t="s">
        <v>404</v>
      </c>
      <c r="E39" s="77" t="s">
        <v>405</v>
      </c>
      <c r="F39" s="53">
        <v>0</v>
      </c>
      <c r="G39" s="77" t="s">
        <v>70</v>
      </c>
      <c r="H39" s="77" t="s">
        <v>70</v>
      </c>
      <c r="I39" s="77" t="s">
        <v>70</v>
      </c>
    </row>
    <row r="40" s="46" customFormat="1" spans="1:9">
      <c r="A40" s="158" t="s">
        <v>406</v>
      </c>
      <c r="B40" s="158"/>
      <c r="C40" s="53">
        <v>3404.5</v>
      </c>
      <c r="D40" s="210" t="s">
        <v>407</v>
      </c>
      <c r="E40" s="211"/>
      <c r="F40" s="211"/>
      <c r="G40" s="211"/>
      <c r="H40" s="212"/>
      <c r="I40" s="217">
        <v>176.41</v>
      </c>
    </row>
    <row r="41" s="46" customFormat="1" spans="1:9">
      <c r="A41" s="213" t="s">
        <v>408</v>
      </c>
      <c r="B41" s="214"/>
      <c r="C41" s="214"/>
      <c r="D41" s="214"/>
      <c r="E41" s="215"/>
      <c r="F41" s="215"/>
      <c r="G41" s="215"/>
      <c r="H41" s="214"/>
      <c r="I41" s="214"/>
    </row>
    <row r="42" s="46" customFormat="1" spans="1:9">
      <c r="A42" s="216"/>
      <c r="B42" s="216"/>
      <c r="C42" s="216"/>
      <c r="D42" s="216"/>
      <c r="E42" s="216"/>
      <c r="F42" s="216"/>
      <c r="G42" s="216"/>
      <c r="H42" s="216"/>
      <c r="I42" s="216"/>
    </row>
    <row r="43" s="46" customFormat="1" spans="1:9">
      <c r="A43" s="216"/>
      <c r="B43" s="216"/>
      <c r="C43" s="216"/>
      <c r="D43" s="216"/>
      <c r="E43" s="216"/>
      <c r="F43" s="216"/>
      <c r="G43" s="216"/>
      <c r="H43" s="216"/>
      <c r="I43" s="21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workbookViewId="0">
      <selection activeCell="E13" sqref="E13"/>
    </sheetView>
  </sheetViews>
  <sheetFormatPr defaultColWidth="7.99166666666667" defaultRowHeight="12.75"/>
  <cols>
    <col min="1" max="1" width="16.3333333333333" style="170" customWidth="1"/>
    <col min="2" max="2" width="30.4916666666667" style="170" customWidth="1"/>
    <col min="3" max="3" width="19.25" style="170" customWidth="1"/>
    <col min="4" max="4" width="12.0583333333333" style="170" customWidth="1"/>
    <col min="5" max="5" width="30.4916666666667" style="170" customWidth="1"/>
    <col min="6" max="9" width="19" style="170" customWidth="1"/>
    <col min="10" max="10" width="18.275" style="170" customWidth="1"/>
    <col min="11" max="11" width="25" style="170" customWidth="1"/>
    <col min="12" max="12" width="19.875" style="170" customWidth="1"/>
    <col min="13" max="16384" width="7.99166666666667" style="170"/>
  </cols>
  <sheetData>
    <row r="1" s="170" customFormat="1" ht="27" spans="1:12">
      <c r="A1" s="171" t="s">
        <v>409</v>
      </c>
      <c r="B1" s="171"/>
      <c r="C1" s="171"/>
      <c r="D1" s="171"/>
      <c r="E1" s="171"/>
      <c r="F1" s="171"/>
      <c r="G1" s="171"/>
      <c r="H1" s="171"/>
      <c r="I1" s="171"/>
      <c r="J1" s="171"/>
      <c r="K1" s="171"/>
      <c r="L1" s="171"/>
    </row>
    <row r="2" s="170" customFormat="1" spans="12:12">
      <c r="L2" s="188" t="s">
        <v>410</v>
      </c>
    </row>
    <row r="3" s="170" customFormat="1" spans="1:12">
      <c r="A3" s="172" t="s">
        <v>61</v>
      </c>
      <c r="B3" s="170"/>
      <c r="C3" s="170"/>
      <c r="D3" s="170"/>
      <c r="E3" s="170"/>
      <c r="F3" s="173"/>
      <c r="G3" s="173"/>
      <c r="H3" s="173"/>
      <c r="I3" s="173"/>
      <c r="J3" s="170"/>
      <c r="K3" s="170"/>
      <c r="L3" s="188" t="s">
        <v>62</v>
      </c>
    </row>
    <row r="4" s="170" customFormat="1" ht="15.4" customHeight="1" spans="1:12">
      <c r="A4" s="174" t="s">
        <v>411</v>
      </c>
      <c r="B4" s="175"/>
      <c r="C4" s="175"/>
      <c r="D4" s="175"/>
      <c r="E4" s="175"/>
      <c r="F4" s="175"/>
      <c r="G4" s="175"/>
      <c r="H4" s="175"/>
      <c r="I4" s="175"/>
      <c r="J4" s="175"/>
      <c r="K4" s="175"/>
      <c r="L4" s="189"/>
    </row>
    <row r="5" s="170" customFormat="1" ht="15.4" customHeight="1" spans="1:12">
      <c r="A5" s="176" t="s">
        <v>231</v>
      </c>
      <c r="B5" s="177" t="s">
        <v>153</v>
      </c>
      <c r="C5" s="177" t="s">
        <v>67</v>
      </c>
      <c r="D5" s="177" t="s">
        <v>231</v>
      </c>
      <c r="E5" s="177" t="s">
        <v>153</v>
      </c>
      <c r="F5" s="177" t="s">
        <v>67</v>
      </c>
      <c r="G5" s="177" t="s">
        <v>231</v>
      </c>
      <c r="H5" s="177" t="s">
        <v>153</v>
      </c>
      <c r="I5" s="177" t="s">
        <v>67</v>
      </c>
      <c r="J5" s="177" t="s">
        <v>231</v>
      </c>
      <c r="K5" s="177" t="s">
        <v>153</v>
      </c>
      <c r="L5" s="177" t="s">
        <v>67</v>
      </c>
    </row>
    <row r="6" s="170" customFormat="1" ht="15.4" customHeight="1" spans="1:12">
      <c r="A6" s="176"/>
      <c r="B6" s="177"/>
      <c r="C6" s="177"/>
      <c r="D6" s="177"/>
      <c r="E6" s="177"/>
      <c r="F6" s="177"/>
      <c r="G6" s="177"/>
      <c r="H6" s="177"/>
      <c r="I6" s="177"/>
      <c r="J6" s="177"/>
      <c r="K6" s="177"/>
      <c r="L6" s="177"/>
    </row>
    <row r="7" s="170" customFormat="1" ht="15.4" customHeight="1" spans="1:12">
      <c r="A7" s="178" t="s">
        <v>232</v>
      </c>
      <c r="B7" s="179" t="s">
        <v>233</v>
      </c>
      <c r="C7" s="180">
        <v>0</v>
      </c>
      <c r="D7" s="179" t="s">
        <v>234</v>
      </c>
      <c r="E7" s="179" t="s">
        <v>235</v>
      </c>
      <c r="F7" s="180">
        <v>167.34</v>
      </c>
      <c r="G7" s="179">
        <v>309</v>
      </c>
      <c r="H7" s="179" t="s">
        <v>412</v>
      </c>
      <c r="I7" s="180"/>
      <c r="J7" s="179">
        <v>311</v>
      </c>
      <c r="K7" s="179" t="s">
        <v>413</v>
      </c>
      <c r="L7" s="190"/>
    </row>
    <row r="8" s="170" customFormat="1" ht="15.4" customHeight="1" spans="1:12">
      <c r="A8" s="178" t="s">
        <v>238</v>
      </c>
      <c r="B8" s="179" t="s">
        <v>239</v>
      </c>
      <c r="C8" s="180">
        <v>0</v>
      </c>
      <c r="D8" s="179" t="s">
        <v>240</v>
      </c>
      <c r="E8" s="179" t="s">
        <v>241</v>
      </c>
      <c r="F8" s="180">
        <v>167.34</v>
      </c>
      <c r="G8" s="179">
        <v>30901</v>
      </c>
      <c r="H8" s="179" t="s">
        <v>243</v>
      </c>
      <c r="I8" s="180"/>
      <c r="J8" s="179">
        <v>31101</v>
      </c>
      <c r="K8" s="179" t="s">
        <v>345</v>
      </c>
      <c r="L8" s="190"/>
    </row>
    <row r="9" s="170" customFormat="1" ht="15.4" customHeight="1" spans="1:12">
      <c r="A9" s="178" t="s">
        <v>244</v>
      </c>
      <c r="B9" s="179" t="s">
        <v>245</v>
      </c>
      <c r="C9" s="180">
        <v>0</v>
      </c>
      <c r="D9" s="179" t="s">
        <v>246</v>
      </c>
      <c r="E9" s="179" t="s">
        <v>247</v>
      </c>
      <c r="F9" s="180">
        <v>0</v>
      </c>
      <c r="G9" s="179">
        <v>30902</v>
      </c>
      <c r="H9" s="179" t="s">
        <v>249</v>
      </c>
      <c r="I9" s="180"/>
      <c r="J9" s="179">
        <v>31199</v>
      </c>
      <c r="K9" s="179" t="s">
        <v>369</v>
      </c>
      <c r="L9" s="190"/>
    </row>
    <row r="10" s="170" customFormat="1" ht="15.4" customHeight="1" spans="1:12">
      <c r="A10" s="178" t="s">
        <v>250</v>
      </c>
      <c r="B10" s="179" t="s">
        <v>251</v>
      </c>
      <c r="C10" s="180">
        <v>0</v>
      </c>
      <c r="D10" s="179" t="s">
        <v>252</v>
      </c>
      <c r="E10" s="179" t="s">
        <v>253</v>
      </c>
      <c r="F10" s="180">
        <v>0</v>
      </c>
      <c r="G10" s="179">
        <v>30903</v>
      </c>
      <c r="H10" s="179" t="s">
        <v>255</v>
      </c>
      <c r="I10" s="180"/>
      <c r="J10" s="179" t="s">
        <v>338</v>
      </c>
      <c r="K10" s="179" t="s">
        <v>339</v>
      </c>
      <c r="L10" s="190"/>
    </row>
    <row r="11" s="170" customFormat="1" ht="15.4" customHeight="1" spans="1:12">
      <c r="A11" s="178" t="s">
        <v>256</v>
      </c>
      <c r="B11" s="179" t="s">
        <v>257</v>
      </c>
      <c r="C11" s="180">
        <v>0</v>
      </c>
      <c r="D11" s="179" t="s">
        <v>258</v>
      </c>
      <c r="E11" s="179" t="s">
        <v>259</v>
      </c>
      <c r="F11" s="180">
        <v>0</v>
      </c>
      <c r="G11" s="179">
        <v>30905</v>
      </c>
      <c r="H11" s="179" t="s">
        <v>261</v>
      </c>
      <c r="I11" s="180"/>
      <c r="J11" s="179" t="s">
        <v>344</v>
      </c>
      <c r="K11" s="179" t="s">
        <v>345</v>
      </c>
      <c r="L11" s="190"/>
    </row>
    <row r="12" s="170" customFormat="1" ht="15.4" customHeight="1" spans="1:12">
      <c r="A12" s="178" t="s">
        <v>262</v>
      </c>
      <c r="B12" s="179" t="s">
        <v>263</v>
      </c>
      <c r="C12" s="180">
        <v>0</v>
      </c>
      <c r="D12" s="179" t="s">
        <v>264</v>
      </c>
      <c r="E12" s="179" t="s">
        <v>265</v>
      </c>
      <c r="F12" s="180">
        <v>0</v>
      </c>
      <c r="G12" s="179">
        <v>30906</v>
      </c>
      <c r="H12" s="179" t="s">
        <v>267</v>
      </c>
      <c r="I12" s="180"/>
      <c r="J12" s="179" t="s">
        <v>350</v>
      </c>
      <c r="K12" s="179" t="s">
        <v>351</v>
      </c>
      <c r="L12" s="190"/>
    </row>
    <row r="13" s="170" customFormat="1" ht="15.4" customHeight="1" spans="1:12">
      <c r="A13" s="178" t="s">
        <v>268</v>
      </c>
      <c r="B13" s="179" t="s">
        <v>269</v>
      </c>
      <c r="C13" s="180">
        <v>0</v>
      </c>
      <c r="D13" s="179" t="s">
        <v>270</v>
      </c>
      <c r="E13" s="179" t="s">
        <v>271</v>
      </c>
      <c r="F13" s="180">
        <v>0</v>
      </c>
      <c r="G13" s="179">
        <v>30907</v>
      </c>
      <c r="H13" s="179" t="s">
        <v>273</v>
      </c>
      <c r="I13" s="180"/>
      <c r="J13" s="179" t="s">
        <v>356</v>
      </c>
      <c r="K13" s="179" t="s">
        <v>357</v>
      </c>
      <c r="L13" s="190"/>
    </row>
    <row r="14" s="170" customFormat="1" ht="15.4" customHeight="1" spans="1:12">
      <c r="A14" s="178" t="s">
        <v>274</v>
      </c>
      <c r="B14" s="179" t="s">
        <v>275</v>
      </c>
      <c r="C14" s="180">
        <v>0</v>
      </c>
      <c r="D14" s="179" t="s">
        <v>276</v>
      </c>
      <c r="E14" s="179" t="s">
        <v>277</v>
      </c>
      <c r="F14" s="180">
        <v>0</v>
      </c>
      <c r="G14" s="179">
        <v>30908</v>
      </c>
      <c r="H14" s="179" t="s">
        <v>279</v>
      </c>
      <c r="I14" s="180"/>
      <c r="J14" s="179" t="s">
        <v>362</v>
      </c>
      <c r="K14" s="179" t="s">
        <v>363</v>
      </c>
      <c r="L14" s="190"/>
    </row>
    <row r="15" s="170" customFormat="1" ht="15.4" customHeight="1" spans="1:12">
      <c r="A15" s="178" t="s">
        <v>280</v>
      </c>
      <c r="B15" s="179" t="s">
        <v>281</v>
      </c>
      <c r="C15" s="180">
        <v>0</v>
      </c>
      <c r="D15" s="179" t="s">
        <v>282</v>
      </c>
      <c r="E15" s="179" t="s">
        <v>283</v>
      </c>
      <c r="F15" s="180">
        <v>0</v>
      </c>
      <c r="G15" s="179">
        <v>30913</v>
      </c>
      <c r="H15" s="179" t="s">
        <v>309</v>
      </c>
      <c r="I15" s="180"/>
      <c r="J15" s="179" t="s">
        <v>368</v>
      </c>
      <c r="K15" s="179" t="s">
        <v>369</v>
      </c>
      <c r="L15" s="190"/>
    </row>
    <row r="16" s="170" customFormat="1" ht="15.4" customHeight="1" spans="1:12">
      <c r="A16" s="178" t="s">
        <v>286</v>
      </c>
      <c r="B16" s="179" t="s">
        <v>287</v>
      </c>
      <c r="C16" s="180">
        <v>0</v>
      </c>
      <c r="D16" s="179" t="s">
        <v>288</v>
      </c>
      <c r="E16" s="179" t="s">
        <v>289</v>
      </c>
      <c r="F16" s="180">
        <v>0</v>
      </c>
      <c r="G16" s="179">
        <v>30919</v>
      </c>
      <c r="H16" s="179" t="s">
        <v>315</v>
      </c>
      <c r="I16" s="180"/>
      <c r="J16" s="191">
        <v>313</v>
      </c>
      <c r="K16" s="191" t="s">
        <v>414</v>
      </c>
      <c r="L16" s="190"/>
    </row>
    <row r="17" s="170" customFormat="1" ht="15.4" customHeight="1" spans="1:12">
      <c r="A17" s="178" t="s">
        <v>292</v>
      </c>
      <c r="B17" s="179" t="s">
        <v>293</v>
      </c>
      <c r="C17" s="180">
        <v>0</v>
      </c>
      <c r="D17" s="179" t="s">
        <v>294</v>
      </c>
      <c r="E17" s="179" t="s">
        <v>295</v>
      </c>
      <c r="F17" s="180">
        <v>0</v>
      </c>
      <c r="G17" s="179">
        <v>20921</v>
      </c>
      <c r="H17" s="179" t="s">
        <v>321</v>
      </c>
      <c r="I17" s="180"/>
      <c r="J17" s="191">
        <v>31302</v>
      </c>
      <c r="K17" s="191" t="s">
        <v>415</v>
      </c>
      <c r="L17" s="190"/>
    </row>
    <row r="18" s="170" customFormat="1" ht="15.4" customHeight="1" spans="1:12">
      <c r="A18" s="178" t="s">
        <v>298</v>
      </c>
      <c r="B18" s="179" t="s">
        <v>299</v>
      </c>
      <c r="C18" s="180">
        <v>0</v>
      </c>
      <c r="D18" s="179" t="s">
        <v>300</v>
      </c>
      <c r="E18" s="179" t="s">
        <v>301</v>
      </c>
      <c r="F18" s="180">
        <v>0</v>
      </c>
      <c r="G18" s="179">
        <v>30922</v>
      </c>
      <c r="H18" s="179" t="s">
        <v>327</v>
      </c>
      <c r="I18" s="180"/>
      <c r="J18" s="191">
        <v>31303</v>
      </c>
      <c r="K18" s="191" t="s">
        <v>416</v>
      </c>
      <c r="L18" s="190"/>
    </row>
    <row r="19" s="170" customFormat="1" ht="15.4" customHeight="1" spans="1:12">
      <c r="A19" s="178" t="s">
        <v>304</v>
      </c>
      <c r="B19" s="179" t="s">
        <v>305</v>
      </c>
      <c r="C19" s="180">
        <v>0</v>
      </c>
      <c r="D19" s="179" t="s">
        <v>306</v>
      </c>
      <c r="E19" s="179" t="s">
        <v>307</v>
      </c>
      <c r="F19" s="180">
        <v>0</v>
      </c>
      <c r="G19" s="179">
        <v>30999</v>
      </c>
      <c r="H19" s="179" t="s">
        <v>417</v>
      </c>
      <c r="I19" s="180"/>
      <c r="J19" s="191">
        <v>31304</v>
      </c>
      <c r="K19" s="191" t="s">
        <v>418</v>
      </c>
      <c r="L19" s="190"/>
    </row>
    <row r="20" s="170" customFormat="1" ht="15.4" customHeight="1" spans="1:12">
      <c r="A20" s="178" t="s">
        <v>310</v>
      </c>
      <c r="B20" s="179" t="s">
        <v>311</v>
      </c>
      <c r="C20" s="180">
        <v>0</v>
      </c>
      <c r="D20" s="179" t="s">
        <v>312</v>
      </c>
      <c r="E20" s="179" t="s">
        <v>313</v>
      </c>
      <c r="F20" s="180">
        <v>0</v>
      </c>
      <c r="G20" s="179" t="s">
        <v>236</v>
      </c>
      <c r="H20" s="179" t="s">
        <v>237</v>
      </c>
      <c r="I20" s="180"/>
      <c r="J20" s="179" t="s">
        <v>374</v>
      </c>
      <c r="K20" s="179" t="s">
        <v>184</v>
      </c>
      <c r="L20" s="180"/>
    </row>
    <row r="21" s="170" customFormat="1" ht="15.4" customHeight="1" spans="1:12">
      <c r="A21" s="178" t="s">
        <v>316</v>
      </c>
      <c r="B21" s="179" t="s">
        <v>317</v>
      </c>
      <c r="C21" s="180">
        <v>28.09</v>
      </c>
      <c r="D21" s="179" t="s">
        <v>318</v>
      </c>
      <c r="E21" s="179" t="s">
        <v>319</v>
      </c>
      <c r="F21" s="180">
        <v>0</v>
      </c>
      <c r="G21" s="179" t="s">
        <v>242</v>
      </c>
      <c r="H21" s="179" t="s">
        <v>243</v>
      </c>
      <c r="I21" s="180"/>
      <c r="J21" s="179" t="s">
        <v>384</v>
      </c>
      <c r="K21" s="179" t="s">
        <v>385</v>
      </c>
      <c r="L21" s="180"/>
    </row>
    <row r="22" s="170" customFormat="1" ht="15.4" customHeight="1" spans="1:12">
      <c r="A22" s="178" t="s">
        <v>322</v>
      </c>
      <c r="B22" s="179" t="s">
        <v>323</v>
      </c>
      <c r="C22" s="180">
        <v>0</v>
      </c>
      <c r="D22" s="179" t="s">
        <v>324</v>
      </c>
      <c r="E22" s="179" t="s">
        <v>325</v>
      </c>
      <c r="F22" s="180">
        <v>0</v>
      </c>
      <c r="G22" s="179" t="s">
        <v>248</v>
      </c>
      <c r="H22" s="179" t="s">
        <v>249</v>
      </c>
      <c r="I22" s="180"/>
      <c r="J22" s="179" t="s">
        <v>390</v>
      </c>
      <c r="K22" s="179" t="s">
        <v>391</v>
      </c>
      <c r="L22" s="180"/>
    </row>
    <row r="23" s="170" customFormat="1" ht="15.4" customHeight="1" spans="1:12">
      <c r="A23" s="178" t="s">
        <v>328</v>
      </c>
      <c r="B23" s="179" t="s">
        <v>329</v>
      </c>
      <c r="C23" s="180">
        <v>0</v>
      </c>
      <c r="D23" s="179" t="s">
        <v>330</v>
      </c>
      <c r="E23" s="179" t="s">
        <v>331</v>
      </c>
      <c r="F23" s="180">
        <v>0</v>
      </c>
      <c r="G23" s="179" t="s">
        <v>254</v>
      </c>
      <c r="H23" s="179" t="s">
        <v>255</v>
      </c>
      <c r="I23" s="180"/>
      <c r="J23" s="179">
        <v>39909</v>
      </c>
      <c r="K23" s="179" t="s">
        <v>419</v>
      </c>
      <c r="L23" s="180"/>
    </row>
    <row r="24" s="170" customFormat="1" ht="15.4" customHeight="1" spans="1:12">
      <c r="A24" s="178" t="s">
        <v>334</v>
      </c>
      <c r="B24" s="179" t="s">
        <v>335</v>
      </c>
      <c r="C24" s="180">
        <v>0</v>
      </c>
      <c r="D24" s="179" t="s">
        <v>336</v>
      </c>
      <c r="E24" s="179" t="s">
        <v>337</v>
      </c>
      <c r="F24" s="180">
        <v>0</v>
      </c>
      <c r="G24" s="179" t="s">
        <v>260</v>
      </c>
      <c r="H24" s="179" t="s">
        <v>261</v>
      </c>
      <c r="I24" s="180"/>
      <c r="J24" s="179">
        <v>39910</v>
      </c>
      <c r="K24" s="179" t="s">
        <v>420</v>
      </c>
      <c r="L24" s="180"/>
    </row>
    <row r="25" s="170" customFormat="1" ht="15.4" customHeight="1" spans="1:12">
      <c r="A25" s="178" t="s">
        <v>340</v>
      </c>
      <c r="B25" s="179" t="s">
        <v>341</v>
      </c>
      <c r="C25" s="180">
        <v>0</v>
      </c>
      <c r="D25" s="179" t="s">
        <v>342</v>
      </c>
      <c r="E25" s="179" t="s">
        <v>343</v>
      </c>
      <c r="F25" s="180">
        <v>0</v>
      </c>
      <c r="G25" s="179" t="s">
        <v>266</v>
      </c>
      <c r="H25" s="179" t="s">
        <v>267</v>
      </c>
      <c r="I25" s="180"/>
      <c r="J25" s="179">
        <v>39999</v>
      </c>
      <c r="K25" s="179" t="s">
        <v>395</v>
      </c>
      <c r="L25" s="180"/>
    </row>
    <row r="26" s="170" customFormat="1" ht="15.4" customHeight="1" spans="1:12">
      <c r="A26" s="178" t="s">
        <v>346</v>
      </c>
      <c r="B26" s="179" t="s">
        <v>347</v>
      </c>
      <c r="C26" s="180">
        <v>0</v>
      </c>
      <c r="D26" s="179" t="s">
        <v>348</v>
      </c>
      <c r="E26" s="179" t="s">
        <v>349</v>
      </c>
      <c r="F26" s="180">
        <v>0</v>
      </c>
      <c r="G26" s="179" t="s">
        <v>272</v>
      </c>
      <c r="H26" s="179" t="s">
        <v>273</v>
      </c>
      <c r="I26" s="180"/>
      <c r="J26" s="179"/>
      <c r="K26" s="179"/>
      <c r="L26" s="180"/>
    </row>
    <row r="27" s="170" customFormat="1" ht="15.4" customHeight="1" spans="1:12">
      <c r="A27" s="178" t="s">
        <v>352</v>
      </c>
      <c r="B27" s="179" t="s">
        <v>353</v>
      </c>
      <c r="C27" s="180">
        <v>0</v>
      </c>
      <c r="D27" s="179" t="s">
        <v>354</v>
      </c>
      <c r="E27" s="179" t="s">
        <v>355</v>
      </c>
      <c r="F27" s="180">
        <v>0</v>
      </c>
      <c r="G27" s="179" t="s">
        <v>278</v>
      </c>
      <c r="H27" s="179" t="s">
        <v>279</v>
      </c>
      <c r="I27" s="180"/>
      <c r="J27" s="179"/>
      <c r="K27" s="179"/>
      <c r="L27" s="180"/>
    </row>
    <row r="28" s="170" customFormat="1" ht="15.4" customHeight="1" spans="1:12">
      <c r="A28" s="178" t="s">
        <v>358</v>
      </c>
      <c r="B28" s="179" t="s">
        <v>359</v>
      </c>
      <c r="C28" s="180">
        <v>0</v>
      </c>
      <c r="D28" s="179" t="s">
        <v>360</v>
      </c>
      <c r="E28" s="179" t="s">
        <v>361</v>
      </c>
      <c r="F28" s="180">
        <v>0</v>
      </c>
      <c r="G28" s="179" t="s">
        <v>284</v>
      </c>
      <c r="H28" s="179" t="s">
        <v>285</v>
      </c>
      <c r="I28" s="180"/>
      <c r="J28" s="179"/>
      <c r="K28" s="179"/>
      <c r="L28" s="180"/>
    </row>
    <row r="29" s="170" customFormat="1" ht="15.4" customHeight="1" spans="1:12">
      <c r="A29" s="178" t="s">
        <v>364</v>
      </c>
      <c r="B29" s="179" t="s">
        <v>365</v>
      </c>
      <c r="C29" s="180">
        <v>28.09</v>
      </c>
      <c r="D29" s="179" t="s">
        <v>366</v>
      </c>
      <c r="E29" s="179" t="s">
        <v>367</v>
      </c>
      <c r="F29" s="180">
        <v>0</v>
      </c>
      <c r="G29" s="179" t="s">
        <v>290</v>
      </c>
      <c r="H29" s="179" t="s">
        <v>291</v>
      </c>
      <c r="I29" s="180"/>
      <c r="J29" s="179"/>
      <c r="K29" s="179"/>
      <c r="L29" s="180"/>
    </row>
    <row r="30" s="170" customFormat="1" ht="15.4" customHeight="1" spans="1:12">
      <c r="A30" s="178" t="s">
        <v>370</v>
      </c>
      <c r="B30" s="179" t="s">
        <v>371</v>
      </c>
      <c r="C30" s="180">
        <v>0</v>
      </c>
      <c r="D30" s="179" t="s">
        <v>372</v>
      </c>
      <c r="E30" s="179" t="s">
        <v>373</v>
      </c>
      <c r="F30" s="180">
        <v>0</v>
      </c>
      <c r="G30" s="179" t="s">
        <v>296</v>
      </c>
      <c r="H30" s="179" t="s">
        <v>297</v>
      </c>
      <c r="I30" s="180"/>
      <c r="J30" s="179"/>
      <c r="K30" s="179"/>
      <c r="L30" s="180"/>
    </row>
    <row r="31" s="170" customFormat="1" ht="15.4" customHeight="1" spans="1:12">
      <c r="A31" s="178" t="s">
        <v>375</v>
      </c>
      <c r="B31" s="179" t="s">
        <v>376</v>
      </c>
      <c r="C31" s="180">
        <v>0</v>
      </c>
      <c r="D31" s="179" t="s">
        <v>377</v>
      </c>
      <c r="E31" s="179" t="s">
        <v>378</v>
      </c>
      <c r="F31" s="180">
        <v>0</v>
      </c>
      <c r="G31" s="179" t="s">
        <v>302</v>
      </c>
      <c r="H31" s="179" t="s">
        <v>303</v>
      </c>
      <c r="I31" s="180"/>
      <c r="J31" s="179"/>
      <c r="K31" s="179"/>
      <c r="L31" s="180"/>
    </row>
    <row r="32" s="170" customFormat="1" ht="15.4" customHeight="1" spans="1:12">
      <c r="A32" s="178">
        <v>30311</v>
      </c>
      <c r="B32" s="179" t="s">
        <v>381</v>
      </c>
      <c r="C32" s="180">
        <v>0</v>
      </c>
      <c r="D32" s="179" t="s">
        <v>382</v>
      </c>
      <c r="E32" s="179" t="s">
        <v>383</v>
      </c>
      <c r="F32" s="180">
        <v>0</v>
      </c>
      <c r="G32" s="179" t="s">
        <v>308</v>
      </c>
      <c r="H32" s="179" t="s">
        <v>309</v>
      </c>
      <c r="I32" s="180"/>
      <c r="J32" s="179"/>
      <c r="K32" s="179"/>
      <c r="L32" s="180"/>
    </row>
    <row r="33" s="170" customFormat="1" ht="15.4" customHeight="1" spans="1:12">
      <c r="A33" s="178" t="s">
        <v>386</v>
      </c>
      <c r="B33" s="179" t="s">
        <v>421</v>
      </c>
      <c r="C33" s="180">
        <v>0</v>
      </c>
      <c r="D33" s="179" t="s">
        <v>388</v>
      </c>
      <c r="E33" s="179" t="s">
        <v>389</v>
      </c>
      <c r="F33" s="180">
        <v>0</v>
      </c>
      <c r="G33" s="179" t="s">
        <v>314</v>
      </c>
      <c r="H33" s="179" t="s">
        <v>315</v>
      </c>
      <c r="I33" s="180"/>
      <c r="J33" s="179"/>
      <c r="K33" s="179"/>
      <c r="L33" s="180"/>
    </row>
    <row r="34" s="170" customFormat="1" ht="15.4" customHeight="1" spans="1:12">
      <c r="A34" s="178" t="s">
        <v>70</v>
      </c>
      <c r="B34" s="179" t="s">
        <v>70</v>
      </c>
      <c r="C34" s="181"/>
      <c r="D34" s="179" t="s">
        <v>392</v>
      </c>
      <c r="E34" s="179" t="s">
        <v>393</v>
      </c>
      <c r="F34" s="180">
        <v>0</v>
      </c>
      <c r="G34" s="179" t="s">
        <v>320</v>
      </c>
      <c r="H34" s="179" t="s">
        <v>321</v>
      </c>
      <c r="I34" s="180"/>
      <c r="J34" s="179"/>
      <c r="K34" s="179"/>
      <c r="L34" s="180"/>
    </row>
    <row r="35" s="170" customFormat="1" ht="16.9" customHeight="1" spans="1:12">
      <c r="A35" s="178" t="s">
        <v>70</v>
      </c>
      <c r="B35" s="179" t="s">
        <v>70</v>
      </c>
      <c r="C35" s="181"/>
      <c r="D35" s="179" t="s">
        <v>396</v>
      </c>
      <c r="E35" s="179" t="s">
        <v>397</v>
      </c>
      <c r="F35" s="180">
        <v>0</v>
      </c>
      <c r="G35" s="179" t="s">
        <v>326</v>
      </c>
      <c r="H35" s="179" t="s">
        <v>327</v>
      </c>
      <c r="I35" s="180"/>
      <c r="J35" s="179"/>
      <c r="K35" s="179"/>
      <c r="L35" s="180"/>
    </row>
    <row r="36" s="170" customFormat="1" ht="15.4" customHeight="1" spans="1:12">
      <c r="A36" s="178" t="s">
        <v>70</v>
      </c>
      <c r="B36" s="179" t="s">
        <v>70</v>
      </c>
      <c r="C36" s="181"/>
      <c r="D36" s="179" t="s">
        <v>398</v>
      </c>
      <c r="E36" s="179" t="s">
        <v>399</v>
      </c>
      <c r="F36" s="180">
        <v>0</v>
      </c>
      <c r="G36" s="179" t="s">
        <v>332</v>
      </c>
      <c r="H36" s="179" t="s">
        <v>333</v>
      </c>
      <c r="I36" s="180"/>
      <c r="J36" s="179"/>
      <c r="K36" s="179"/>
      <c r="L36" s="180"/>
    </row>
    <row r="37" s="170" customFormat="1" ht="15.4" customHeight="1" spans="1:12">
      <c r="A37" s="178" t="s">
        <v>70</v>
      </c>
      <c r="B37" s="179" t="s">
        <v>70</v>
      </c>
      <c r="C37" s="181"/>
      <c r="D37" s="179" t="s">
        <v>400</v>
      </c>
      <c r="E37" s="179" t="s">
        <v>401</v>
      </c>
      <c r="F37" s="180">
        <v>0</v>
      </c>
      <c r="G37" s="179"/>
      <c r="H37" s="180"/>
      <c r="I37" s="180"/>
      <c r="J37" s="179"/>
      <c r="K37" s="179"/>
      <c r="L37" s="179"/>
    </row>
    <row r="38" s="170" customFormat="1" ht="15.4" customHeight="1" spans="1:12">
      <c r="A38" s="178" t="s">
        <v>70</v>
      </c>
      <c r="B38" s="179" t="s">
        <v>70</v>
      </c>
      <c r="C38" s="181"/>
      <c r="D38" s="179" t="s">
        <v>402</v>
      </c>
      <c r="E38" s="179" t="s">
        <v>403</v>
      </c>
      <c r="F38" s="180">
        <v>0</v>
      </c>
      <c r="G38" s="179"/>
      <c r="H38" s="180"/>
      <c r="I38" s="180"/>
      <c r="J38" s="179" t="s">
        <v>70</v>
      </c>
      <c r="K38" s="179" t="s">
        <v>70</v>
      </c>
      <c r="L38" s="179" t="s">
        <v>70</v>
      </c>
    </row>
    <row r="39" s="170" customFormat="1" ht="15.4" customHeight="1" spans="1:12">
      <c r="A39" s="178" t="s">
        <v>70</v>
      </c>
      <c r="B39" s="179" t="s">
        <v>70</v>
      </c>
      <c r="C39" s="181"/>
      <c r="D39" s="179" t="s">
        <v>404</v>
      </c>
      <c r="E39" s="179" t="s">
        <v>405</v>
      </c>
      <c r="F39" s="180">
        <v>0</v>
      </c>
      <c r="G39" s="179"/>
      <c r="H39" s="180"/>
      <c r="I39" s="180"/>
      <c r="J39" s="179" t="s">
        <v>70</v>
      </c>
      <c r="K39" s="179" t="s">
        <v>70</v>
      </c>
      <c r="L39" s="179" t="s">
        <v>70</v>
      </c>
    </row>
    <row r="40" s="170" customFormat="1" ht="15.4" customHeight="1" spans="1:12">
      <c r="A40" s="182" t="s">
        <v>406</v>
      </c>
      <c r="B40" s="183"/>
      <c r="C40" s="184">
        <v>28.09</v>
      </c>
      <c r="D40" s="182" t="s">
        <v>407</v>
      </c>
      <c r="E40" s="185"/>
      <c r="F40" s="185"/>
      <c r="G40" s="185"/>
      <c r="H40" s="185"/>
      <c r="I40" s="185"/>
      <c r="J40" s="185"/>
      <c r="K40" s="183"/>
      <c r="L40" s="192">
        <v>167.34</v>
      </c>
    </row>
    <row r="41" s="170" customFormat="1" ht="15.4" customHeight="1" spans="1:12">
      <c r="A41" s="186" t="s">
        <v>422</v>
      </c>
      <c r="B41" s="187"/>
      <c r="C41" s="187"/>
      <c r="D41" s="187"/>
      <c r="E41" s="187"/>
      <c r="F41" s="187"/>
      <c r="G41" s="187"/>
      <c r="H41" s="187"/>
      <c r="I41" s="187"/>
      <c r="J41" s="187"/>
      <c r="K41" s="187"/>
      <c r="L41" s="187"/>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6" topLeftCell="E7" activePane="bottomRight" state="frozen"/>
      <selection/>
      <selection pane="topRight"/>
      <selection pane="bottomLeft"/>
      <selection pane="bottomRight" activeCell="J5" sqref="J5:J7"/>
    </sheetView>
  </sheetViews>
  <sheetFormatPr defaultColWidth="9" defaultRowHeight="14.25"/>
  <cols>
    <col min="1" max="1" width="2.3" style="46" customWidth="1"/>
    <col min="2" max="2" width="3.4" style="46" customWidth="1"/>
    <col min="3" max="3" width="2.2" style="46" customWidth="1"/>
    <col min="4" max="4" width="27" style="46" customWidth="1"/>
    <col min="5" max="8" width="7.875" style="46" customWidth="1"/>
    <col min="9" max="9" width="8.125" style="46" customWidth="1"/>
    <col min="10" max="10" width="9.25" style="46" customWidth="1"/>
    <col min="11" max="13" width="7.875" style="46" customWidth="1"/>
    <col min="14" max="15" width="9.5" style="46" customWidth="1"/>
    <col min="16" max="19" width="7.875" style="46" customWidth="1"/>
    <col min="20" max="20" width="10.5" style="46" customWidth="1"/>
    <col min="21" max="16384" width="9" style="46"/>
  </cols>
  <sheetData>
    <row r="1" s="46" customFormat="1" ht="35.25" customHeight="1" spans="1:20">
      <c r="A1" s="47" t="s">
        <v>423</v>
      </c>
      <c r="B1" s="47"/>
      <c r="C1" s="47"/>
      <c r="D1" s="47"/>
      <c r="E1" s="47"/>
      <c r="F1" s="47"/>
      <c r="G1" s="47"/>
      <c r="H1" s="47"/>
      <c r="I1" s="47"/>
      <c r="J1" s="47"/>
      <c r="K1" s="47"/>
      <c r="L1" s="47"/>
      <c r="M1" s="47"/>
      <c r="N1" s="47"/>
      <c r="O1" s="47"/>
      <c r="P1" s="47"/>
      <c r="Q1" s="47"/>
      <c r="R1" s="47"/>
      <c r="S1" s="47"/>
      <c r="T1" s="47"/>
    </row>
    <row r="2" s="46" customFormat="1" ht="18" customHeight="1" spans="1:20">
      <c r="A2" s="62"/>
      <c r="B2" s="62"/>
      <c r="C2" s="62"/>
      <c r="D2" s="62"/>
      <c r="E2" s="62"/>
      <c r="F2" s="62"/>
      <c r="G2" s="62"/>
      <c r="H2" s="62"/>
      <c r="I2" s="62"/>
      <c r="J2" s="62"/>
      <c r="K2" s="62"/>
      <c r="L2" s="62"/>
      <c r="M2" s="62"/>
      <c r="N2" s="62"/>
      <c r="O2" s="46"/>
      <c r="P2" s="64"/>
      <c r="Q2" s="166"/>
      <c r="R2" s="166"/>
      <c r="S2" s="166"/>
      <c r="T2" s="85" t="s">
        <v>424</v>
      </c>
    </row>
    <row r="3" s="46" customFormat="1" ht="18" customHeight="1" spans="1:20">
      <c r="A3" s="157" t="s">
        <v>61</v>
      </c>
      <c r="B3" s="157"/>
      <c r="C3" s="157"/>
      <c r="D3" s="157"/>
      <c r="E3" s="62"/>
      <c r="F3" s="62"/>
      <c r="G3" s="62"/>
      <c r="H3" s="62"/>
      <c r="I3" s="62"/>
      <c r="J3" s="62"/>
      <c r="K3" s="62"/>
      <c r="L3" s="62"/>
      <c r="M3" s="62"/>
      <c r="N3" s="62"/>
      <c r="O3" s="46"/>
      <c r="P3" s="164"/>
      <c r="Q3" s="166"/>
      <c r="R3" s="166"/>
      <c r="S3" s="166"/>
      <c r="T3" s="86" t="s">
        <v>217</v>
      </c>
    </row>
    <row r="4" s="60" customFormat="1" ht="39.75" customHeight="1" spans="1:20">
      <c r="A4" s="66" t="s">
        <v>65</v>
      </c>
      <c r="B4" s="66"/>
      <c r="C4" s="66"/>
      <c r="D4" s="66"/>
      <c r="E4" s="66" t="s">
        <v>218</v>
      </c>
      <c r="F4" s="66"/>
      <c r="G4" s="66"/>
      <c r="H4" s="66" t="s">
        <v>219</v>
      </c>
      <c r="I4" s="66"/>
      <c r="J4" s="66"/>
      <c r="K4" s="66" t="s">
        <v>220</v>
      </c>
      <c r="L4" s="66"/>
      <c r="M4" s="66"/>
      <c r="N4" s="66"/>
      <c r="O4" s="66"/>
      <c r="P4" s="66" t="s">
        <v>139</v>
      </c>
      <c r="Q4" s="66"/>
      <c r="R4" s="66"/>
      <c r="S4" s="66"/>
      <c r="T4" s="66"/>
    </row>
    <row r="5" s="61" customFormat="1" ht="26.25" customHeight="1" spans="1:20">
      <c r="A5" s="66" t="s">
        <v>221</v>
      </c>
      <c r="B5" s="66"/>
      <c r="C5" s="66"/>
      <c r="D5" s="66" t="s">
        <v>153</v>
      </c>
      <c r="E5" s="66" t="s">
        <v>159</v>
      </c>
      <c r="F5" s="66" t="s">
        <v>222</v>
      </c>
      <c r="G5" s="66" t="s">
        <v>223</v>
      </c>
      <c r="H5" s="66" t="s">
        <v>159</v>
      </c>
      <c r="I5" s="70" t="s">
        <v>190</v>
      </c>
      <c r="J5" s="66" t="s">
        <v>191</v>
      </c>
      <c r="K5" s="66" t="s">
        <v>159</v>
      </c>
      <c r="L5" s="67" t="s">
        <v>190</v>
      </c>
      <c r="M5" s="68"/>
      <c r="N5" s="69"/>
      <c r="O5" s="66" t="s">
        <v>191</v>
      </c>
      <c r="P5" s="66" t="s">
        <v>159</v>
      </c>
      <c r="Q5" s="66" t="s">
        <v>222</v>
      </c>
      <c r="R5" s="167" t="s">
        <v>223</v>
      </c>
      <c r="S5" s="168"/>
      <c r="T5" s="169"/>
    </row>
    <row r="6" s="61" customFormat="1" ht="29" customHeight="1" spans="1:20">
      <c r="A6" s="66"/>
      <c r="B6" s="66"/>
      <c r="C6" s="66"/>
      <c r="D6" s="66"/>
      <c r="E6" s="66"/>
      <c r="F6" s="66"/>
      <c r="G6" s="66"/>
      <c r="H6" s="66"/>
      <c r="I6" s="70"/>
      <c r="J6" s="66"/>
      <c r="K6" s="66"/>
      <c r="L6" s="71"/>
      <c r="M6" s="72"/>
      <c r="N6" s="73"/>
      <c r="O6" s="66"/>
      <c r="P6" s="66"/>
      <c r="Q6" s="66"/>
      <c r="R6" s="74" t="s">
        <v>154</v>
      </c>
      <c r="S6" s="66" t="s">
        <v>226</v>
      </c>
      <c r="T6" s="66" t="s">
        <v>425</v>
      </c>
    </row>
    <row r="7" s="46" customFormat="1" ht="19.5" customHeight="1" spans="1:20">
      <c r="A7" s="66"/>
      <c r="B7" s="66"/>
      <c r="C7" s="66"/>
      <c r="D7" s="66"/>
      <c r="E7" s="66"/>
      <c r="F7" s="66"/>
      <c r="G7" s="66"/>
      <c r="H7" s="66"/>
      <c r="I7" s="70"/>
      <c r="J7" s="66"/>
      <c r="K7" s="66"/>
      <c r="L7" s="165" t="s">
        <v>154</v>
      </c>
      <c r="M7" s="165" t="s">
        <v>224</v>
      </c>
      <c r="N7" s="165" t="s">
        <v>225</v>
      </c>
      <c r="O7" s="66"/>
      <c r="P7" s="66"/>
      <c r="Q7" s="66"/>
      <c r="R7" s="75"/>
      <c r="S7" s="66"/>
      <c r="T7" s="66"/>
    </row>
    <row r="8" s="46" customFormat="1" ht="19.5" customHeight="1" spans="1:20">
      <c r="A8" s="66" t="s">
        <v>156</v>
      </c>
      <c r="B8" s="66" t="s">
        <v>157</v>
      </c>
      <c r="C8" s="66" t="s">
        <v>158</v>
      </c>
      <c r="D8" s="66" t="s">
        <v>69</v>
      </c>
      <c r="E8" s="158" t="s">
        <v>71</v>
      </c>
      <c r="F8" s="158" t="s">
        <v>72</v>
      </c>
      <c r="G8" s="158" t="s">
        <v>78</v>
      </c>
      <c r="H8" s="158" t="s">
        <v>81</v>
      </c>
      <c r="I8" s="158" t="s">
        <v>84</v>
      </c>
      <c r="J8" s="158" t="s">
        <v>87</v>
      </c>
      <c r="K8" s="158" t="s">
        <v>90</v>
      </c>
      <c r="L8" s="158" t="s">
        <v>93</v>
      </c>
      <c r="M8" s="158" t="s">
        <v>95</v>
      </c>
      <c r="N8" s="158" t="s">
        <v>97</v>
      </c>
      <c r="O8" s="158" t="s">
        <v>99</v>
      </c>
      <c r="P8" s="158" t="s">
        <v>101</v>
      </c>
      <c r="Q8" s="158" t="s">
        <v>103</v>
      </c>
      <c r="R8" s="158" t="s">
        <v>105</v>
      </c>
      <c r="S8" s="158" t="s">
        <v>107</v>
      </c>
      <c r="T8" s="158" t="s">
        <v>109</v>
      </c>
    </row>
    <row r="9" s="46" customFormat="1" ht="20.25" customHeight="1" spans="1:20">
      <c r="A9" s="66"/>
      <c r="B9" s="66"/>
      <c r="C9" s="66"/>
      <c r="D9" s="66" t="s">
        <v>159</v>
      </c>
      <c r="E9" s="53"/>
      <c r="F9" s="53"/>
      <c r="G9" s="53"/>
      <c r="H9" s="53">
        <v>8.26</v>
      </c>
      <c r="I9" s="53"/>
      <c r="J9" s="53">
        <v>8.26</v>
      </c>
      <c r="K9" s="53">
        <v>8.26</v>
      </c>
      <c r="L9" s="53"/>
      <c r="M9" s="53"/>
      <c r="N9" s="53"/>
      <c r="O9" s="53">
        <v>8.26</v>
      </c>
      <c r="P9" s="53"/>
      <c r="Q9" s="53"/>
      <c r="R9" s="53"/>
      <c r="S9" s="53"/>
      <c r="T9" s="53"/>
    </row>
    <row r="10" s="46" customFormat="1" ht="20.25" customHeight="1" spans="1:20">
      <c r="A10" s="159">
        <v>229</v>
      </c>
      <c r="B10" s="160"/>
      <c r="C10" s="161"/>
      <c r="D10" s="77" t="s">
        <v>184</v>
      </c>
      <c r="E10" s="53"/>
      <c r="F10" s="53"/>
      <c r="G10" s="53"/>
      <c r="H10" s="53">
        <v>8.26</v>
      </c>
      <c r="I10" s="53"/>
      <c r="J10" s="53">
        <v>8.26</v>
      </c>
      <c r="K10" s="53">
        <v>8.26</v>
      </c>
      <c r="L10" s="53"/>
      <c r="M10" s="53"/>
      <c r="N10" s="53"/>
      <c r="O10" s="53">
        <v>8.26</v>
      </c>
      <c r="P10" s="53"/>
      <c r="Q10" s="53"/>
      <c r="R10" s="53"/>
      <c r="S10" s="53"/>
      <c r="T10" s="53"/>
    </row>
    <row r="11" s="46" customFormat="1" ht="20.25" customHeight="1" spans="1:20">
      <c r="A11" s="159">
        <v>22960</v>
      </c>
      <c r="B11" s="160"/>
      <c r="C11" s="161"/>
      <c r="D11" s="77" t="s">
        <v>185</v>
      </c>
      <c r="E11" s="53"/>
      <c r="F11" s="53"/>
      <c r="G11" s="53"/>
      <c r="H11" s="53">
        <v>8.26</v>
      </c>
      <c r="I11" s="53"/>
      <c r="J11" s="53">
        <v>8.26</v>
      </c>
      <c r="K11" s="53">
        <v>8.26</v>
      </c>
      <c r="L11" s="53"/>
      <c r="M11" s="53"/>
      <c r="N11" s="53"/>
      <c r="O11" s="53">
        <v>8.26</v>
      </c>
      <c r="P11" s="53"/>
      <c r="Q11" s="53"/>
      <c r="R11" s="53"/>
      <c r="S11" s="53"/>
      <c r="T11" s="53"/>
    </row>
    <row r="12" s="46" customFormat="1" ht="20.25" customHeight="1" spans="1:20">
      <c r="A12" s="159">
        <v>2296003</v>
      </c>
      <c r="B12" s="160"/>
      <c r="C12" s="161"/>
      <c r="D12" s="77" t="s">
        <v>186</v>
      </c>
      <c r="E12" s="53"/>
      <c r="F12" s="53"/>
      <c r="G12" s="53"/>
      <c r="H12" s="53">
        <v>8.26</v>
      </c>
      <c r="I12" s="53"/>
      <c r="J12" s="53">
        <v>8.26</v>
      </c>
      <c r="K12" s="53">
        <v>8.26</v>
      </c>
      <c r="L12" s="53"/>
      <c r="M12" s="53"/>
      <c r="N12" s="53"/>
      <c r="O12" s="53">
        <v>8.26</v>
      </c>
      <c r="P12" s="53"/>
      <c r="Q12" s="53"/>
      <c r="R12" s="53"/>
      <c r="S12" s="53"/>
      <c r="T12" s="53"/>
    </row>
    <row r="13" s="46" customFormat="1" ht="20.25" customHeight="1" spans="1:20">
      <c r="A13" s="77"/>
      <c r="B13" s="77"/>
      <c r="C13" s="77"/>
      <c r="D13" s="77"/>
      <c r="E13" s="53"/>
      <c r="F13" s="53"/>
      <c r="G13" s="53"/>
      <c r="H13" s="53"/>
      <c r="I13" s="53"/>
      <c r="J13" s="53"/>
      <c r="K13" s="53"/>
      <c r="L13" s="53"/>
      <c r="M13" s="53"/>
      <c r="N13" s="53"/>
      <c r="O13" s="53"/>
      <c r="P13" s="53"/>
      <c r="Q13" s="53"/>
      <c r="R13" s="53"/>
      <c r="S13" s="53"/>
      <c r="T13" s="53"/>
    </row>
    <row r="14" s="46" customFormat="1" ht="20.25" customHeight="1" spans="1:20">
      <c r="A14" s="77"/>
      <c r="B14" s="77"/>
      <c r="C14" s="77"/>
      <c r="D14" s="77"/>
      <c r="E14" s="53"/>
      <c r="F14" s="53"/>
      <c r="G14" s="53"/>
      <c r="H14" s="53"/>
      <c r="I14" s="53"/>
      <c r="J14" s="53"/>
      <c r="K14" s="53"/>
      <c r="L14" s="53"/>
      <c r="M14" s="53"/>
      <c r="N14" s="53"/>
      <c r="O14" s="53"/>
      <c r="P14" s="53"/>
      <c r="Q14" s="53"/>
      <c r="R14" s="53"/>
      <c r="S14" s="53"/>
      <c r="T14" s="53"/>
    </row>
    <row r="15" s="46" customFormat="1" ht="20.25" customHeight="1" spans="1:20">
      <c r="A15" s="77"/>
      <c r="B15" s="77"/>
      <c r="C15" s="77"/>
      <c r="D15" s="77"/>
      <c r="E15" s="53"/>
      <c r="F15" s="53"/>
      <c r="G15" s="53"/>
      <c r="H15" s="53"/>
      <c r="I15" s="53"/>
      <c r="J15" s="53"/>
      <c r="K15" s="53"/>
      <c r="L15" s="53"/>
      <c r="M15" s="53"/>
      <c r="N15" s="53"/>
      <c r="O15" s="53"/>
      <c r="P15" s="53"/>
      <c r="Q15" s="53"/>
      <c r="R15" s="53"/>
      <c r="S15" s="53"/>
      <c r="T15" s="53"/>
    </row>
    <row r="16" s="46" customFormat="1" ht="20.25" customHeight="1" spans="1:20">
      <c r="A16" s="77"/>
      <c r="B16" s="77"/>
      <c r="C16" s="77"/>
      <c r="D16" s="77"/>
      <c r="E16" s="53"/>
      <c r="F16" s="53"/>
      <c r="G16" s="53"/>
      <c r="H16" s="53"/>
      <c r="I16" s="53"/>
      <c r="J16" s="53"/>
      <c r="K16" s="53"/>
      <c r="L16" s="53"/>
      <c r="M16" s="53"/>
      <c r="N16" s="53"/>
      <c r="O16" s="53"/>
      <c r="P16" s="53"/>
      <c r="Q16" s="53"/>
      <c r="R16" s="53"/>
      <c r="S16" s="53"/>
      <c r="T16" s="53"/>
    </row>
    <row r="17" s="46" customFormat="1" ht="20.25" customHeight="1" spans="1:20">
      <c r="A17" s="77"/>
      <c r="B17" s="77"/>
      <c r="C17" s="77"/>
      <c r="D17" s="77"/>
      <c r="E17" s="53"/>
      <c r="F17" s="53"/>
      <c r="G17" s="53"/>
      <c r="H17" s="53"/>
      <c r="I17" s="53"/>
      <c r="J17" s="53"/>
      <c r="K17" s="53"/>
      <c r="L17" s="53"/>
      <c r="M17" s="53"/>
      <c r="N17" s="53"/>
      <c r="O17" s="53"/>
      <c r="P17" s="53"/>
      <c r="Q17" s="53"/>
      <c r="R17" s="53"/>
      <c r="S17" s="53"/>
      <c r="T17" s="53"/>
    </row>
    <row r="18" s="46" customFormat="1" ht="20.25" customHeight="1" spans="1:20">
      <c r="A18" s="77"/>
      <c r="B18" s="77"/>
      <c r="C18" s="77"/>
      <c r="D18" s="77"/>
      <c r="E18" s="53"/>
      <c r="F18" s="53"/>
      <c r="G18" s="53"/>
      <c r="H18" s="53"/>
      <c r="I18" s="53"/>
      <c r="J18" s="53"/>
      <c r="K18" s="53"/>
      <c r="L18" s="53"/>
      <c r="M18" s="53"/>
      <c r="N18" s="53"/>
      <c r="O18" s="53"/>
      <c r="P18" s="53"/>
      <c r="Q18" s="53"/>
      <c r="R18" s="53"/>
      <c r="S18" s="53"/>
      <c r="T18" s="53"/>
    </row>
    <row r="19" s="46" customFormat="1" ht="24" customHeight="1" spans="1:20">
      <c r="A19" s="162" t="s">
        <v>426</v>
      </c>
      <c r="B19" s="162"/>
      <c r="C19" s="162"/>
      <c r="D19" s="162"/>
      <c r="E19" s="162"/>
      <c r="F19" s="163"/>
      <c r="G19" s="163"/>
      <c r="H19" s="163"/>
      <c r="I19" s="163"/>
      <c r="J19" s="163"/>
      <c r="K19" s="163"/>
      <c r="L19" s="163"/>
      <c r="M19" s="163"/>
      <c r="N19" s="163"/>
      <c r="O19" s="163"/>
      <c r="P19" s="163"/>
      <c r="Q19" s="166"/>
      <c r="R19" s="166"/>
      <c r="S19" s="166"/>
      <c r="T19" s="166"/>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C17"/>
    <mergeCell ref="A18:C18"/>
    <mergeCell ref="A19:P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7"/>
  <sheetViews>
    <sheetView workbookViewId="0">
      <selection activeCell="C7" sqref="C7"/>
    </sheetView>
  </sheetViews>
  <sheetFormatPr defaultColWidth="9" defaultRowHeight="14.25" customHeight="1" outlineLevelCol="4"/>
  <cols>
    <col min="1" max="1" width="33.875" style="46" customWidth="1"/>
    <col min="2" max="2" width="10.625" style="46" customWidth="1"/>
    <col min="3" max="5" width="19.5" style="46" customWidth="1"/>
    <col min="6" max="7" width="9" style="43"/>
    <col min="8" max="8" width="18.875" style="43" customWidth="1"/>
    <col min="9" max="16384" width="9" style="43"/>
  </cols>
  <sheetData>
    <row r="1" s="43" customFormat="1" ht="26.25" customHeight="1" spans="1:5">
      <c r="A1" s="47" t="s">
        <v>427</v>
      </c>
      <c r="B1" s="47"/>
      <c r="C1" s="47"/>
      <c r="D1" s="47"/>
      <c r="E1" s="47"/>
    </row>
    <row r="2" s="43" customFormat="1" ht="18.95" customHeight="1" spans="1:5">
      <c r="A2" s="48"/>
      <c r="B2" s="48"/>
      <c r="C2" s="48"/>
      <c r="D2" s="48"/>
      <c r="E2" s="49" t="s">
        <v>428</v>
      </c>
    </row>
    <row r="3" s="44" customFormat="1" ht="18.95" customHeight="1" spans="1:5">
      <c r="A3" s="48" t="s">
        <v>61</v>
      </c>
      <c r="B3" s="48"/>
      <c r="C3" s="48"/>
      <c r="D3" s="48"/>
      <c r="E3" s="49" t="s">
        <v>217</v>
      </c>
    </row>
    <row r="4" s="44" customFormat="1" ht="18.95" customHeight="1" spans="1:5">
      <c r="A4" s="50" t="s">
        <v>429</v>
      </c>
      <c r="B4" s="50" t="s">
        <v>66</v>
      </c>
      <c r="C4" s="50" t="s">
        <v>430</v>
      </c>
      <c r="D4" s="50" t="s">
        <v>431</v>
      </c>
      <c r="E4" s="50" t="s">
        <v>432</v>
      </c>
    </row>
    <row r="5" s="45" customFormat="1" ht="18.95" customHeight="1" spans="1:5">
      <c r="A5" s="50" t="s">
        <v>433</v>
      </c>
      <c r="B5" s="50"/>
      <c r="C5" s="50" t="s">
        <v>71</v>
      </c>
      <c r="D5" s="50">
        <v>2</v>
      </c>
      <c r="E5" s="50">
        <v>3</v>
      </c>
    </row>
    <row r="6" s="45" customFormat="1" ht="18.95" customHeight="1" spans="1:5">
      <c r="A6" s="51" t="s">
        <v>434</v>
      </c>
      <c r="B6" s="50">
        <v>1</v>
      </c>
      <c r="C6" s="50" t="s">
        <v>435</v>
      </c>
      <c r="D6" s="50" t="s">
        <v>435</v>
      </c>
      <c r="E6" s="50" t="s">
        <v>435</v>
      </c>
    </row>
    <row r="7" s="45" customFormat="1" ht="26.25" customHeight="1" spans="1:5">
      <c r="A7" s="52" t="s">
        <v>436</v>
      </c>
      <c r="B7" s="50">
        <v>2</v>
      </c>
      <c r="C7" s="53">
        <v>0</v>
      </c>
      <c r="D7" s="53">
        <v>0</v>
      </c>
      <c r="E7" s="53">
        <v>0</v>
      </c>
    </row>
    <row r="8" s="45" customFormat="1" ht="26.25" customHeight="1" spans="1:5">
      <c r="A8" s="52" t="s">
        <v>437</v>
      </c>
      <c r="B8" s="50">
        <v>3</v>
      </c>
      <c r="C8" s="53">
        <v>0</v>
      </c>
      <c r="D8" s="53">
        <v>0</v>
      </c>
      <c r="E8" s="53">
        <v>0</v>
      </c>
    </row>
    <row r="9" s="45" customFormat="1" ht="26.25" customHeight="1" spans="1:5">
      <c r="A9" s="52" t="s">
        <v>438</v>
      </c>
      <c r="B9" s="50">
        <v>4</v>
      </c>
      <c r="C9" s="53">
        <v>0</v>
      </c>
      <c r="D9" s="53">
        <v>0</v>
      </c>
      <c r="E9" s="53">
        <v>0</v>
      </c>
    </row>
    <row r="10" s="45" customFormat="1" ht="26.25" customHeight="1" spans="1:5">
      <c r="A10" s="52" t="s">
        <v>439</v>
      </c>
      <c r="B10" s="50">
        <v>5</v>
      </c>
      <c r="C10" s="53">
        <v>0</v>
      </c>
      <c r="D10" s="53">
        <v>0</v>
      </c>
      <c r="E10" s="53">
        <v>0</v>
      </c>
    </row>
    <row r="11" s="45" customFormat="1" ht="26.25" customHeight="1" spans="1:5">
      <c r="A11" s="52" t="s">
        <v>440</v>
      </c>
      <c r="B11" s="50">
        <v>6</v>
      </c>
      <c r="C11" s="53">
        <v>0</v>
      </c>
      <c r="D11" s="53">
        <v>0</v>
      </c>
      <c r="E11" s="53">
        <v>0</v>
      </c>
    </row>
    <row r="12" s="45" customFormat="1" ht="26.25" customHeight="1" spans="1:5">
      <c r="A12" s="52" t="s">
        <v>441</v>
      </c>
      <c r="B12" s="50">
        <v>7</v>
      </c>
      <c r="C12" s="53">
        <v>0</v>
      </c>
      <c r="D12" s="53">
        <v>0</v>
      </c>
      <c r="E12" s="53">
        <v>0</v>
      </c>
    </row>
    <row r="13" s="45" customFormat="1" ht="15" spans="1:5">
      <c r="A13" s="52" t="s">
        <v>442</v>
      </c>
      <c r="B13" s="50">
        <v>8</v>
      </c>
      <c r="C13" s="50" t="s">
        <v>435</v>
      </c>
      <c r="D13" s="50" t="s">
        <v>435</v>
      </c>
      <c r="E13" s="53">
        <v>0</v>
      </c>
    </row>
    <row r="14" s="45" customFormat="1" ht="15" spans="1:5">
      <c r="A14" s="52" t="s">
        <v>443</v>
      </c>
      <c r="B14" s="50">
        <v>9</v>
      </c>
      <c r="C14" s="50" t="s">
        <v>435</v>
      </c>
      <c r="D14" s="50" t="s">
        <v>435</v>
      </c>
      <c r="E14" s="53">
        <v>0</v>
      </c>
    </row>
    <row r="15" s="45" customFormat="1" ht="15" spans="1:5">
      <c r="A15" s="52" t="s">
        <v>444</v>
      </c>
      <c r="B15" s="50">
        <v>10</v>
      </c>
      <c r="C15" s="50" t="s">
        <v>435</v>
      </c>
      <c r="D15" s="50" t="s">
        <v>435</v>
      </c>
      <c r="E15" s="53">
        <v>0</v>
      </c>
    </row>
    <row r="16" s="43" customFormat="1" ht="41.25" customHeight="1" spans="1:5">
      <c r="A16" s="57" t="s">
        <v>445</v>
      </c>
      <c r="B16" s="57"/>
      <c r="C16" s="57"/>
      <c r="D16" s="57"/>
      <c r="E16" s="57"/>
    </row>
    <row r="17" s="43" customFormat="1" customHeight="1" spans="1:5">
      <c r="A17" s="59" t="s">
        <v>446</v>
      </c>
      <c r="B17" s="59"/>
      <c r="C17" s="59"/>
      <c r="D17" s="59"/>
      <c r="E17" s="59"/>
    </row>
  </sheetData>
  <mergeCells count="3">
    <mergeCell ref="A1:E1"/>
    <mergeCell ref="A16:E16"/>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H5" sqref="H5:I5"/>
    </sheetView>
  </sheetViews>
  <sheetFormatPr defaultColWidth="9" defaultRowHeight="14.25"/>
  <cols>
    <col min="1" max="1" width="6.25" style="120" customWidth="1"/>
    <col min="2" max="2" width="5.125" style="120" customWidth="1"/>
    <col min="3" max="4" width="9.75" style="120" customWidth="1"/>
    <col min="5" max="5" width="9.25" style="120" customWidth="1"/>
    <col min="6" max="9" width="10.5916666666667" style="120" customWidth="1"/>
    <col min="10" max="10" width="6.53333333333333" style="120" customWidth="1"/>
    <col min="11" max="13" width="5.53333333333333" style="120" customWidth="1"/>
    <col min="14" max="14" width="9.53333333333333" style="121" customWidth="1"/>
    <col min="15" max="15" width="9.53333333333333" style="120" customWidth="1"/>
    <col min="16" max="16" width="9.125" style="120" customWidth="1"/>
    <col min="17" max="17" width="9" style="120"/>
    <col min="18" max="20" width="7.375" style="120" customWidth="1"/>
    <col min="21" max="21" width="6.75" style="120" customWidth="1"/>
    <col min="22" max="16384" width="9" style="120"/>
  </cols>
  <sheetData>
    <row r="1" s="118" customFormat="1" ht="36" customHeight="1" spans="1:21">
      <c r="A1" s="122" t="s">
        <v>447</v>
      </c>
      <c r="B1" s="122"/>
      <c r="C1" s="122"/>
      <c r="D1" s="122"/>
      <c r="E1" s="122"/>
      <c r="F1" s="122"/>
      <c r="G1" s="122"/>
      <c r="H1" s="122"/>
      <c r="I1" s="122"/>
      <c r="J1" s="122"/>
      <c r="K1" s="122"/>
      <c r="L1" s="122"/>
      <c r="M1" s="122"/>
      <c r="N1" s="141"/>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42"/>
      <c r="U2" s="151" t="s">
        <v>448</v>
      </c>
    </row>
    <row r="3" s="118" customFormat="1" ht="18" customHeight="1" spans="1:21">
      <c r="A3" s="124" t="s">
        <v>61</v>
      </c>
      <c r="B3" s="123"/>
      <c r="C3" s="123"/>
      <c r="D3" s="123"/>
      <c r="E3" s="125"/>
      <c r="F3" s="125"/>
      <c r="G3" s="123"/>
      <c r="H3" s="123"/>
      <c r="I3" s="123"/>
      <c r="J3" s="123"/>
      <c r="K3" s="123"/>
      <c r="L3" s="123"/>
      <c r="M3" s="123"/>
      <c r="N3" s="142"/>
      <c r="U3" s="151" t="s">
        <v>62</v>
      </c>
    </row>
    <row r="4" s="118" customFormat="1" ht="24" customHeight="1" spans="1:21">
      <c r="A4" s="126" t="s">
        <v>65</v>
      </c>
      <c r="B4" s="126" t="s">
        <v>66</v>
      </c>
      <c r="C4" s="127" t="s">
        <v>449</v>
      </c>
      <c r="D4" s="128" t="s">
        <v>450</v>
      </c>
      <c r="E4" s="126" t="s">
        <v>451</v>
      </c>
      <c r="F4" s="129" t="s">
        <v>452</v>
      </c>
      <c r="G4" s="130"/>
      <c r="H4" s="130"/>
      <c r="I4" s="130"/>
      <c r="J4" s="130"/>
      <c r="K4" s="130"/>
      <c r="L4" s="130"/>
      <c r="M4" s="130"/>
      <c r="N4" s="143"/>
      <c r="O4" s="144"/>
      <c r="P4" s="145" t="s">
        <v>453</v>
      </c>
      <c r="Q4" s="126" t="s">
        <v>454</v>
      </c>
      <c r="R4" s="127" t="s">
        <v>455</v>
      </c>
      <c r="S4" s="152"/>
      <c r="T4" s="153" t="s">
        <v>456</v>
      </c>
      <c r="U4" s="152"/>
    </row>
    <row r="5" s="118" customFormat="1" ht="36" customHeight="1" spans="1:21">
      <c r="A5" s="126"/>
      <c r="B5" s="126"/>
      <c r="C5" s="131"/>
      <c r="D5" s="128"/>
      <c r="E5" s="126"/>
      <c r="F5" s="132" t="s">
        <v>154</v>
      </c>
      <c r="G5" s="132"/>
      <c r="H5" s="132" t="s">
        <v>457</v>
      </c>
      <c r="I5" s="132"/>
      <c r="J5" s="146" t="s">
        <v>458</v>
      </c>
      <c r="K5" s="147"/>
      <c r="L5" s="148" t="s">
        <v>459</v>
      </c>
      <c r="M5" s="148"/>
      <c r="N5" s="149" t="s">
        <v>460</v>
      </c>
      <c r="O5" s="149"/>
      <c r="P5" s="145"/>
      <c r="Q5" s="126"/>
      <c r="R5" s="133"/>
      <c r="S5" s="154"/>
      <c r="T5" s="155"/>
      <c r="U5" s="154"/>
    </row>
    <row r="6" s="118" customFormat="1" ht="24" customHeight="1" spans="1:21">
      <c r="A6" s="126"/>
      <c r="B6" s="126"/>
      <c r="C6" s="133"/>
      <c r="D6" s="128"/>
      <c r="E6" s="126"/>
      <c r="F6" s="132" t="s">
        <v>461</v>
      </c>
      <c r="G6" s="134" t="s">
        <v>462</v>
      </c>
      <c r="H6" s="132" t="s">
        <v>461</v>
      </c>
      <c r="I6" s="134" t="s">
        <v>462</v>
      </c>
      <c r="J6" s="132" t="s">
        <v>461</v>
      </c>
      <c r="K6" s="134" t="s">
        <v>462</v>
      </c>
      <c r="L6" s="132" t="s">
        <v>461</v>
      </c>
      <c r="M6" s="134" t="s">
        <v>462</v>
      </c>
      <c r="N6" s="132" t="s">
        <v>461</v>
      </c>
      <c r="O6" s="134" t="s">
        <v>462</v>
      </c>
      <c r="P6" s="145"/>
      <c r="Q6" s="126"/>
      <c r="R6" s="132" t="s">
        <v>461</v>
      </c>
      <c r="S6" s="156" t="s">
        <v>462</v>
      </c>
      <c r="T6" s="132" t="s">
        <v>461</v>
      </c>
      <c r="U6" s="134" t="s">
        <v>462</v>
      </c>
    </row>
    <row r="7" s="119" customFormat="1" ht="24" customHeight="1" spans="1:21">
      <c r="A7" s="126" t="s">
        <v>69</v>
      </c>
      <c r="B7" s="126"/>
      <c r="C7" s="126">
        <v>1</v>
      </c>
      <c r="D7" s="134" t="s">
        <v>72</v>
      </c>
      <c r="E7" s="126">
        <v>3</v>
      </c>
      <c r="F7" s="126">
        <v>4</v>
      </c>
      <c r="G7" s="134" t="s">
        <v>84</v>
      </c>
      <c r="H7" s="126">
        <v>6</v>
      </c>
      <c r="I7" s="126">
        <v>7</v>
      </c>
      <c r="J7" s="134" t="s">
        <v>93</v>
      </c>
      <c r="K7" s="126">
        <v>9</v>
      </c>
      <c r="L7" s="126">
        <v>10</v>
      </c>
      <c r="M7" s="134" t="s">
        <v>99</v>
      </c>
      <c r="N7" s="126">
        <v>12</v>
      </c>
      <c r="O7" s="126">
        <v>13</v>
      </c>
      <c r="P7" s="134" t="s">
        <v>105</v>
      </c>
      <c r="Q7" s="126">
        <v>15</v>
      </c>
      <c r="R7" s="126">
        <v>16</v>
      </c>
      <c r="S7" s="134" t="s">
        <v>111</v>
      </c>
      <c r="T7" s="126">
        <v>18</v>
      </c>
      <c r="U7" s="126">
        <v>19</v>
      </c>
    </row>
    <row r="8" s="118" customFormat="1" ht="24" customHeight="1" spans="1:21">
      <c r="A8" s="135" t="s">
        <v>159</v>
      </c>
      <c r="B8" s="126">
        <v>1</v>
      </c>
      <c r="C8" s="136">
        <v>19284.29</v>
      </c>
      <c r="D8" s="136">
        <v>19961.1</v>
      </c>
      <c r="E8" s="136">
        <v>14.64</v>
      </c>
      <c r="F8" s="136">
        <v>19946.46</v>
      </c>
      <c r="G8" s="136">
        <v>19269.65</v>
      </c>
      <c r="H8" s="136">
        <v>17863.69</v>
      </c>
      <c r="I8" s="136">
        <v>17833.92</v>
      </c>
      <c r="J8" s="136">
        <v>26.71</v>
      </c>
      <c r="K8" s="136">
        <v>0</v>
      </c>
      <c r="L8" s="136">
        <v>0</v>
      </c>
      <c r="M8" s="136">
        <v>0</v>
      </c>
      <c r="N8" s="136">
        <v>2056.06</v>
      </c>
      <c r="O8" s="136">
        <v>1435.73</v>
      </c>
      <c r="P8" s="150"/>
      <c r="Q8" s="150"/>
      <c r="R8" s="150"/>
      <c r="S8" s="150"/>
      <c r="T8" s="150"/>
      <c r="U8" s="150"/>
    </row>
    <row r="9" s="118" customFormat="1" ht="49" customHeight="1" spans="1:21">
      <c r="A9" s="137" t="s">
        <v>463</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8:14">
      <c r="H10" s="138"/>
      <c r="I10" s="138"/>
      <c r="N10" s="121"/>
    </row>
    <row r="11" s="120" customFormat="1" ht="26.25" customHeight="1" spans="5:14">
      <c r="E11" s="139"/>
      <c r="H11" s="140"/>
      <c r="I11" s="140"/>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19.9" customHeight="1" spans="14:14">
      <c r="N151" s="121"/>
    </row>
    <row r="152" s="120" customFormat="1" ht="19.9" customHeight="1" spans="14:14">
      <c r="N152" s="121"/>
    </row>
    <row r="153" s="120" customFormat="1" ht="19.9" customHeight="1" spans="14:14">
      <c r="N153" s="121"/>
    </row>
    <row r="154" s="120" customFormat="1" ht="19.9" customHeight="1" spans="14:14">
      <c r="N154"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D5" sqref="D5:I5"/>
    </sheetView>
  </sheetViews>
  <sheetFormatPr defaultColWidth="9" defaultRowHeight="14.25"/>
  <cols>
    <col min="1" max="1" width="11.8" style="88" customWidth="1"/>
    <col min="2" max="2" width="13.0916666666667" style="88" customWidth="1"/>
    <col min="3" max="3" width="16.3" style="88" customWidth="1"/>
    <col min="4" max="8" width="9" style="88" customWidth="1"/>
    <col min="9" max="9" width="30.625" style="88" customWidth="1"/>
    <col min="10" max="253" width="9" style="88" customWidth="1"/>
    <col min="254" max="16384" width="9" style="88"/>
  </cols>
  <sheetData>
    <row r="1" s="88" customFormat="1" ht="54.6" customHeight="1" spans="1:9">
      <c r="A1" s="101" t="s">
        <v>464</v>
      </c>
      <c r="B1" s="102"/>
      <c r="C1" s="102"/>
      <c r="D1" s="102"/>
      <c r="E1" s="102"/>
      <c r="F1" s="102"/>
      <c r="G1" s="102"/>
      <c r="H1" s="102"/>
      <c r="I1" s="115"/>
    </row>
    <row r="2" s="88" customFormat="1" spans="1:9">
      <c r="A2" s="103" t="s">
        <v>61</v>
      </c>
      <c r="B2" s="103"/>
      <c r="C2" s="103"/>
      <c r="D2" s="103"/>
      <c r="E2" s="103"/>
      <c r="F2" s="103"/>
      <c r="G2" s="103"/>
      <c r="H2" s="103"/>
      <c r="I2" s="116"/>
    </row>
    <row r="3" s="88" customFormat="1" ht="70.05" customHeight="1" spans="1:9">
      <c r="A3" s="104" t="s">
        <v>465</v>
      </c>
      <c r="B3" s="105" t="s">
        <v>466</v>
      </c>
      <c r="C3" s="106"/>
      <c r="D3" s="107" t="s">
        <v>467</v>
      </c>
      <c r="E3" s="108"/>
      <c r="F3" s="108"/>
      <c r="G3" s="108"/>
      <c r="H3" s="108"/>
      <c r="I3" s="117"/>
    </row>
    <row r="4" s="88" customFormat="1" ht="70.05" customHeight="1" spans="1:9">
      <c r="A4" s="109"/>
      <c r="B4" s="105" t="s">
        <v>468</v>
      </c>
      <c r="C4" s="106"/>
      <c r="D4" s="107" t="s">
        <v>469</v>
      </c>
      <c r="E4" s="108"/>
      <c r="F4" s="108"/>
      <c r="G4" s="108"/>
      <c r="H4" s="108"/>
      <c r="I4" s="117"/>
    </row>
    <row r="5" s="88" customFormat="1" ht="88" customHeight="1" spans="1:9">
      <c r="A5" s="109"/>
      <c r="B5" s="105" t="s">
        <v>470</v>
      </c>
      <c r="C5" s="106"/>
      <c r="D5" s="107" t="s">
        <v>471</v>
      </c>
      <c r="E5" s="108"/>
      <c r="F5" s="108"/>
      <c r="G5" s="108"/>
      <c r="H5" s="108"/>
      <c r="I5" s="117"/>
    </row>
    <row r="6" s="88" customFormat="1" ht="70.05" customHeight="1" spans="1:9">
      <c r="A6" s="110"/>
      <c r="B6" s="105" t="s">
        <v>472</v>
      </c>
      <c r="C6" s="106"/>
      <c r="D6" s="107" t="s">
        <v>473</v>
      </c>
      <c r="E6" s="108"/>
      <c r="F6" s="108"/>
      <c r="G6" s="108"/>
      <c r="H6" s="108"/>
      <c r="I6" s="117"/>
    </row>
    <row r="7" s="88" customFormat="1" ht="70.05" customHeight="1" spans="1:9">
      <c r="A7" s="104" t="s">
        <v>474</v>
      </c>
      <c r="B7" s="105" t="s">
        <v>475</v>
      </c>
      <c r="C7" s="106"/>
      <c r="D7" s="107" t="s">
        <v>476</v>
      </c>
      <c r="E7" s="108"/>
      <c r="F7" s="108"/>
      <c r="G7" s="108"/>
      <c r="H7" s="108"/>
      <c r="I7" s="117"/>
    </row>
    <row r="8" s="88" customFormat="1" ht="70.05" customHeight="1" spans="1:9">
      <c r="A8" s="109"/>
      <c r="B8" s="111" t="s">
        <v>477</v>
      </c>
      <c r="C8" s="112" t="s">
        <v>478</v>
      </c>
      <c r="D8" s="107" t="s">
        <v>479</v>
      </c>
      <c r="E8" s="108"/>
      <c r="F8" s="108"/>
      <c r="G8" s="108"/>
      <c r="H8" s="108"/>
      <c r="I8" s="117"/>
    </row>
    <row r="9" s="88" customFormat="1" ht="70.05" customHeight="1" spans="1:9">
      <c r="A9" s="110"/>
      <c r="B9" s="113"/>
      <c r="C9" s="112" t="s">
        <v>480</v>
      </c>
      <c r="D9" s="107" t="s">
        <v>481</v>
      </c>
      <c r="E9" s="108"/>
      <c r="F9" s="108"/>
      <c r="G9" s="108"/>
      <c r="H9" s="108"/>
      <c r="I9" s="117"/>
    </row>
    <row r="10" s="88" customFormat="1" ht="70.05" customHeight="1" spans="1:9">
      <c r="A10" s="105" t="s">
        <v>482</v>
      </c>
      <c r="B10" s="114"/>
      <c r="C10" s="106"/>
      <c r="D10" s="107" t="s">
        <v>481</v>
      </c>
      <c r="E10" s="108"/>
      <c r="F10" s="108"/>
      <c r="G10" s="108"/>
      <c r="H10" s="108"/>
      <c r="I10" s="117"/>
    </row>
    <row r="11" s="88" customFormat="1" ht="70.05" customHeight="1" spans="1:9">
      <c r="A11" s="105" t="s">
        <v>483</v>
      </c>
      <c r="B11" s="114"/>
      <c r="C11" s="106"/>
      <c r="D11" s="107" t="s">
        <v>484</v>
      </c>
      <c r="E11" s="108"/>
      <c r="F11" s="108"/>
      <c r="G11" s="108"/>
      <c r="H11" s="108"/>
      <c r="I11" s="117"/>
    </row>
    <row r="12" s="88" customFormat="1" ht="70.05" customHeight="1" spans="1:9">
      <c r="A12" s="105" t="s">
        <v>485</v>
      </c>
      <c r="B12" s="114"/>
      <c r="C12" s="106"/>
      <c r="D12" s="107" t="s">
        <v>486</v>
      </c>
      <c r="E12" s="108"/>
      <c r="F12" s="108"/>
      <c r="G12" s="108"/>
      <c r="H12" s="108"/>
      <c r="I12" s="117"/>
    </row>
    <row r="13" s="88" customFormat="1" ht="70.05" customHeight="1" spans="1:9">
      <c r="A13" s="105" t="s">
        <v>487</v>
      </c>
      <c r="B13" s="114"/>
      <c r="C13" s="106"/>
      <c r="D13" s="107" t="s">
        <v>488</v>
      </c>
      <c r="E13" s="108"/>
      <c r="F13" s="108"/>
      <c r="G13" s="108"/>
      <c r="H13" s="108"/>
      <c r="I13" s="117"/>
    </row>
    <row r="14" s="88" customFormat="1" ht="70.05" customHeight="1" spans="1:9">
      <c r="A14" s="105" t="s">
        <v>489</v>
      </c>
      <c r="B14" s="114"/>
      <c r="C14" s="106"/>
      <c r="D14" s="107" t="s">
        <v>484</v>
      </c>
      <c r="E14" s="108"/>
      <c r="F14" s="108"/>
      <c r="G14" s="108"/>
      <c r="H14" s="108"/>
      <c r="I14" s="117"/>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pageSetup paperSize="9"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F13" sqref="F13"/>
    </sheetView>
  </sheetViews>
  <sheetFormatPr defaultColWidth="9" defaultRowHeight="14.25" outlineLevelCol="5"/>
  <cols>
    <col min="1" max="1" width="9" style="88" customWidth="1"/>
    <col min="2" max="2" width="12.5" style="88" customWidth="1"/>
    <col min="3" max="3" width="30.8" style="88" customWidth="1"/>
    <col min="4" max="4" width="25.8" style="88" customWidth="1"/>
    <col min="5" max="5" width="26.8" style="88"/>
    <col min="6" max="6" width="25.1916666666667" style="88" customWidth="1"/>
    <col min="7" max="256" width="9" style="88" customWidth="1"/>
    <col min="257" max="16384" width="9" style="88"/>
  </cols>
  <sheetData>
    <row r="1" s="88" customFormat="1" ht="55.2" customHeight="1" spans="1:6">
      <c r="A1" s="89" t="s">
        <v>490</v>
      </c>
      <c r="B1" s="89"/>
      <c r="C1" s="89"/>
      <c r="D1" s="89"/>
      <c r="E1" s="89"/>
      <c r="F1" s="89"/>
    </row>
    <row r="2" s="88" customFormat="1" spans="1:6">
      <c r="A2" s="90" t="s">
        <v>61</v>
      </c>
      <c r="B2" s="91"/>
      <c r="C2" s="91"/>
      <c r="D2" s="91"/>
      <c r="E2" s="91"/>
      <c r="F2" s="92"/>
    </row>
    <row r="3" s="88" customFormat="1" ht="26.4" customHeight="1" spans="1:6">
      <c r="A3" s="93" t="s">
        <v>491</v>
      </c>
      <c r="B3" s="93" t="s">
        <v>492</v>
      </c>
      <c r="C3" s="93" t="s">
        <v>493</v>
      </c>
      <c r="D3" s="93" t="s">
        <v>494</v>
      </c>
      <c r="E3" s="93" t="s">
        <v>495</v>
      </c>
      <c r="F3" s="93" t="s">
        <v>496</v>
      </c>
    </row>
    <row r="4" s="88" customFormat="1" ht="51" customHeight="1" spans="1:6">
      <c r="A4" s="94" t="s">
        <v>497</v>
      </c>
      <c r="B4" s="94" t="s">
        <v>498</v>
      </c>
      <c r="C4" s="95" t="s">
        <v>499</v>
      </c>
      <c r="D4" s="96" t="s">
        <v>500</v>
      </c>
      <c r="E4" s="97" t="s">
        <v>501</v>
      </c>
      <c r="F4" s="96" t="s">
        <v>502</v>
      </c>
    </row>
    <row r="5" s="88" customFormat="1" ht="79.95" customHeight="1" spans="1:6">
      <c r="A5" s="98"/>
      <c r="B5" s="94" t="s">
        <v>503</v>
      </c>
      <c r="C5" s="97" t="s">
        <v>504</v>
      </c>
      <c r="D5" s="308" t="s">
        <v>505</v>
      </c>
      <c r="E5" s="308" t="s">
        <v>505</v>
      </c>
      <c r="F5" s="308" t="s">
        <v>505</v>
      </c>
    </row>
    <row r="6" s="88" customFormat="1" ht="79.95" customHeight="1" spans="1:6">
      <c r="A6" s="98"/>
      <c r="B6" s="94" t="s">
        <v>506</v>
      </c>
      <c r="C6" s="97" t="s">
        <v>504</v>
      </c>
      <c r="D6" s="308" t="s">
        <v>505</v>
      </c>
      <c r="E6" s="308" t="s">
        <v>505</v>
      </c>
      <c r="F6" s="308" t="s">
        <v>505</v>
      </c>
    </row>
    <row r="7" s="88" customFormat="1" ht="79.95" customHeight="1" spans="1:6">
      <c r="A7" s="98"/>
      <c r="B7" s="94" t="s">
        <v>507</v>
      </c>
      <c r="C7" s="100" t="s">
        <v>508</v>
      </c>
      <c r="D7" s="99" t="s">
        <v>509</v>
      </c>
      <c r="E7" s="99" t="s">
        <v>509</v>
      </c>
      <c r="F7" s="99" t="s">
        <v>509</v>
      </c>
    </row>
    <row r="8" s="88" customFormat="1" ht="79.95" customHeight="1" spans="1:6">
      <c r="A8" s="94" t="s">
        <v>510</v>
      </c>
      <c r="B8" s="94" t="s">
        <v>511</v>
      </c>
      <c r="C8" s="96" t="s">
        <v>512</v>
      </c>
      <c r="D8" s="97" t="s">
        <v>513</v>
      </c>
      <c r="E8" s="97" t="s">
        <v>513</v>
      </c>
      <c r="F8" s="97" t="s">
        <v>512</v>
      </c>
    </row>
    <row r="9" s="88" customFormat="1" ht="79.95" customHeight="1" spans="1:6">
      <c r="A9" s="98"/>
      <c r="B9" s="94" t="s">
        <v>514</v>
      </c>
      <c r="C9" s="96" t="s">
        <v>512</v>
      </c>
      <c r="D9" s="97" t="s">
        <v>513</v>
      </c>
      <c r="E9" s="97" t="s">
        <v>513</v>
      </c>
      <c r="F9" s="97" t="s">
        <v>512</v>
      </c>
    </row>
    <row r="10" s="88" customFormat="1" ht="79.95" customHeight="1" spans="1:6">
      <c r="A10" s="98"/>
      <c r="B10" s="94" t="s">
        <v>515</v>
      </c>
      <c r="C10" s="96" t="s">
        <v>512</v>
      </c>
      <c r="D10" s="97" t="s">
        <v>513</v>
      </c>
      <c r="E10" s="97" t="s">
        <v>513</v>
      </c>
      <c r="F10" s="97" t="s">
        <v>512</v>
      </c>
    </row>
    <row r="11" s="88" customFormat="1" ht="79.95" customHeight="1" spans="1:6">
      <c r="A11" s="98"/>
      <c r="B11" s="94" t="s">
        <v>516</v>
      </c>
      <c r="C11" s="96" t="s">
        <v>512</v>
      </c>
      <c r="D11" s="97" t="s">
        <v>517</v>
      </c>
      <c r="E11" s="97" t="s">
        <v>517</v>
      </c>
      <c r="F11" s="97" t="s">
        <v>517</v>
      </c>
    </row>
    <row r="12" s="88" customFormat="1" ht="79.95" customHeight="1" spans="1:6">
      <c r="A12" s="94" t="s">
        <v>518</v>
      </c>
      <c r="B12" s="94" t="s">
        <v>519</v>
      </c>
      <c r="C12" s="96" t="s">
        <v>512</v>
      </c>
      <c r="D12" s="97" t="s">
        <v>513</v>
      </c>
      <c r="E12" s="97" t="s">
        <v>513</v>
      </c>
      <c r="F12" s="97" t="s">
        <v>512</v>
      </c>
    </row>
    <row r="13" s="88" customFormat="1" ht="79.95" customHeight="1" spans="1:6">
      <c r="A13" s="98"/>
      <c r="B13" s="94" t="s">
        <v>520</v>
      </c>
      <c r="C13" s="96" t="s">
        <v>512</v>
      </c>
      <c r="D13" s="97" t="s">
        <v>513</v>
      </c>
      <c r="E13" s="97" t="s">
        <v>513</v>
      </c>
      <c r="F13" s="97" t="s">
        <v>512</v>
      </c>
    </row>
    <row r="14" s="88" customFormat="1" ht="79.95" customHeight="1" spans="1:6">
      <c r="A14" s="98"/>
      <c r="B14" s="94" t="s">
        <v>521</v>
      </c>
      <c r="C14" s="96" t="s">
        <v>512</v>
      </c>
      <c r="D14" s="97" t="s">
        <v>513</v>
      </c>
      <c r="E14" s="97" t="s">
        <v>513</v>
      </c>
      <c r="F14" s="97" t="s">
        <v>512</v>
      </c>
    </row>
    <row r="15" s="88" customFormat="1" ht="79.95" customHeight="1" spans="1:6">
      <c r="A15" s="98"/>
      <c r="B15" s="94" t="s">
        <v>522</v>
      </c>
      <c r="C15" s="96" t="s">
        <v>512</v>
      </c>
      <c r="D15" s="97" t="s">
        <v>517</v>
      </c>
      <c r="E15" s="97" t="s">
        <v>517</v>
      </c>
      <c r="F15" s="97" t="s">
        <v>517</v>
      </c>
    </row>
    <row r="16" s="88" customFormat="1" ht="79.95" customHeight="1" spans="1:6">
      <c r="A16" s="94" t="s">
        <v>523</v>
      </c>
      <c r="B16" s="94" t="s">
        <v>524</v>
      </c>
      <c r="C16" s="96" t="s">
        <v>473</v>
      </c>
      <c r="D16" s="97" t="s">
        <v>513</v>
      </c>
      <c r="E16" s="97" t="s">
        <v>513</v>
      </c>
      <c r="F16" s="97" t="s">
        <v>473</v>
      </c>
    </row>
    <row r="17" s="88" customFormat="1" ht="79.95" customHeight="1" spans="1:6">
      <c r="A17" s="98"/>
      <c r="B17" s="94" t="s">
        <v>525</v>
      </c>
      <c r="C17" s="96" t="s">
        <v>526</v>
      </c>
      <c r="D17" s="97" t="s">
        <v>513</v>
      </c>
      <c r="E17" s="97" t="s">
        <v>513</v>
      </c>
      <c r="F17" s="97" t="s">
        <v>526</v>
      </c>
    </row>
    <row r="18" s="88" customFormat="1" ht="79.95" customHeight="1" spans="1:6">
      <c r="A18" s="98"/>
      <c r="B18" s="94" t="s">
        <v>527</v>
      </c>
      <c r="C18" s="96" t="s">
        <v>473</v>
      </c>
      <c r="D18" s="97" t="s">
        <v>513</v>
      </c>
      <c r="E18" s="97" t="s">
        <v>513</v>
      </c>
      <c r="F18" s="97" t="s">
        <v>473</v>
      </c>
    </row>
  </sheetData>
  <mergeCells count="6">
    <mergeCell ref="A1:F1"/>
    <mergeCell ref="A2:F2"/>
    <mergeCell ref="A4:A7"/>
    <mergeCell ref="A8:A11"/>
    <mergeCell ref="A12:A15"/>
    <mergeCell ref="A16:A18"/>
  </mergeCells>
  <pageMargins left="0.75" right="0.75" top="1" bottom="1" header="0.5" footer="0.5"/>
  <pageSetup paperSize="9" scale="4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H15" sqref="H15"/>
    </sheetView>
  </sheetViews>
  <sheetFormatPr defaultColWidth="9" defaultRowHeight="14.25"/>
  <cols>
    <col min="1" max="3" width="3.75" style="46" customWidth="1"/>
    <col min="4" max="7" width="7.875" style="46" customWidth="1"/>
    <col min="8" max="9" width="8.75" style="46" customWidth="1"/>
    <col min="10" max="10" width="7.875" style="46" customWidth="1"/>
    <col min="11" max="16384" width="9" style="46"/>
  </cols>
  <sheetData>
    <row r="1" s="46" customFormat="1" ht="35.25" customHeight="1" spans="1:10">
      <c r="A1" s="47" t="s">
        <v>528</v>
      </c>
      <c r="B1" s="47"/>
      <c r="C1" s="47"/>
      <c r="D1" s="47"/>
      <c r="E1" s="47"/>
      <c r="F1" s="47"/>
      <c r="G1" s="47"/>
      <c r="H1" s="47"/>
      <c r="I1" s="47"/>
      <c r="J1" s="47"/>
    </row>
    <row r="2" s="46" customFormat="1" ht="18" customHeight="1" spans="1:12">
      <c r="A2" s="62"/>
      <c r="B2" s="62"/>
      <c r="C2" s="62"/>
      <c r="D2" s="62"/>
      <c r="E2" s="62"/>
      <c r="F2" s="62"/>
      <c r="G2" s="62"/>
      <c r="H2" s="62"/>
      <c r="I2" s="62"/>
      <c r="J2" s="46"/>
      <c r="L2" s="85" t="s">
        <v>529</v>
      </c>
    </row>
    <row r="3" s="46" customFormat="1" ht="18" customHeight="1" spans="1:12">
      <c r="A3" s="63" t="s">
        <v>61</v>
      </c>
      <c r="B3" s="63"/>
      <c r="C3" s="63"/>
      <c r="D3" s="63"/>
      <c r="E3" s="64"/>
      <c r="F3" s="65"/>
      <c r="G3" s="62"/>
      <c r="H3" s="62"/>
      <c r="I3" s="62"/>
      <c r="J3" s="46"/>
      <c r="L3" s="86" t="s">
        <v>217</v>
      </c>
    </row>
    <row r="4" s="60" customFormat="1" ht="39.75" customHeight="1" spans="1:12">
      <c r="A4" s="66" t="s">
        <v>65</v>
      </c>
      <c r="B4" s="66"/>
      <c r="C4" s="66"/>
      <c r="D4" s="66"/>
      <c r="E4" s="67" t="s">
        <v>218</v>
      </c>
      <c r="F4" s="68"/>
      <c r="G4" s="69"/>
      <c r="H4" s="70" t="s">
        <v>219</v>
      </c>
      <c r="I4" s="70" t="s">
        <v>220</v>
      </c>
      <c r="J4" s="66" t="s">
        <v>139</v>
      </c>
      <c r="K4" s="66"/>
      <c r="L4" s="66"/>
    </row>
    <row r="5" s="61" customFormat="1" ht="26.25" customHeight="1" spans="1:12">
      <c r="A5" s="66" t="s">
        <v>221</v>
      </c>
      <c r="B5" s="66"/>
      <c r="C5" s="66"/>
      <c r="D5" s="66" t="s">
        <v>153</v>
      </c>
      <c r="E5" s="71"/>
      <c r="F5" s="72"/>
      <c r="G5" s="73"/>
      <c r="H5" s="70"/>
      <c r="I5" s="70"/>
      <c r="J5" s="66" t="s">
        <v>159</v>
      </c>
      <c r="K5" s="66" t="s">
        <v>530</v>
      </c>
      <c r="L5" s="66" t="s">
        <v>531</v>
      </c>
    </row>
    <row r="6" s="61" customFormat="1" ht="36" customHeight="1" spans="1:12">
      <c r="A6" s="66"/>
      <c r="B6" s="66"/>
      <c r="C6" s="66"/>
      <c r="D6" s="66"/>
      <c r="E6" s="74" t="s">
        <v>159</v>
      </c>
      <c r="F6" s="74" t="s">
        <v>530</v>
      </c>
      <c r="G6" s="74" t="s">
        <v>531</v>
      </c>
      <c r="H6" s="70"/>
      <c r="I6" s="70"/>
      <c r="J6" s="66"/>
      <c r="K6" s="66"/>
      <c r="L6" s="66"/>
    </row>
    <row r="7" s="46" customFormat="1" ht="19.5" customHeight="1" spans="1:12">
      <c r="A7" s="66"/>
      <c r="B7" s="66"/>
      <c r="C7" s="66"/>
      <c r="D7" s="66"/>
      <c r="E7" s="75"/>
      <c r="F7" s="75"/>
      <c r="G7" s="75"/>
      <c r="H7" s="70"/>
      <c r="I7" s="70"/>
      <c r="J7" s="66"/>
      <c r="K7" s="66"/>
      <c r="L7" s="66"/>
    </row>
    <row r="8" s="46" customFormat="1" ht="19.5" customHeight="1" spans="1:12">
      <c r="A8" s="66" t="s">
        <v>156</v>
      </c>
      <c r="B8" s="66" t="s">
        <v>157</v>
      </c>
      <c r="C8" s="66" t="s">
        <v>158</v>
      </c>
      <c r="D8" s="66" t="s">
        <v>69</v>
      </c>
      <c r="E8" s="70">
        <v>1</v>
      </c>
      <c r="F8" s="70">
        <v>2</v>
      </c>
      <c r="G8" s="70">
        <v>3</v>
      </c>
      <c r="H8" s="70">
        <v>4</v>
      </c>
      <c r="I8" s="70">
        <v>5</v>
      </c>
      <c r="J8" s="70">
        <v>6</v>
      </c>
      <c r="K8" s="70">
        <v>7</v>
      </c>
      <c r="L8" s="70">
        <v>8</v>
      </c>
    </row>
    <row r="9" s="46" customFormat="1" ht="20.25" customHeight="1" spans="1:12">
      <c r="A9" s="66"/>
      <c r="B9" s="66"/>
      <c r="C9" s="66"/>
      <c r="D9" s="66" t="s">
        <v>159</v>
      </c>
      <c r="E9" s="70"/>
      <c r="F9" s="70"/>
      <c r="G9" s="76"/>
      <c r="H9" s="76"/>
      <c r="I9" s="76"/>
      <c r="J9" s="76"/>
      <c r="K9" s="76"/>
      <c r="L9" s="53"/>
    </row>
    <row r="10" s="46" customFormat="1" ht="20.25" customHeight="1" spans="1:12">
      <c r="A10" s="77"/>
      <c r="B10" s="77"/>
      <c r="C10" s="77"/>
      <c r="D10" s="77"/>
      <c r="E10" s="78"/>
      <c r="F10" s="78"/>
      <c r="G10" s="79"/>
      <c r="H10" s="53"/>
      <c r="I10" s="53"/>
      <c r="J10" s="53"/>
      <c r="K10" s="53"/>
      <c r="L10" s="53"/>
    </row>
    <row r="11" s="46" customFormat="1" ht="20.25" customHeight="1" spans="1:12">
      <c r="A11" s="77"/>
      <c r="B11" s="77"/>
      <c r="C11" s="77"/>
      <c r="D11" s="77"/>
      <c r="E11" s="78"/>
      <c r="F11" s="78"/>
      <c r="G11" s="79"/>
      <c r="H11" s="53"/>
      <c r="I11" s="53"/>
      <c r="J11" s="53"/>
      <c r="K11" s="53"/>
      <c r="L11" s="53"/>
    </row>
    <row r="12" s="46" customFormat="1" ht="20.25" customHeight="1" spans="1:12">
      <c r="A12" s="77"/>
      <c r="B12" s="77"/>
      <c r="C12" s="77"/>
      <c r="D12" s="77"/>
      <c r="E12" s="78"/>
      <c r="F12" s="78"/>
      <c r="G12" s="79"/>
      <c r="H12" s="53"/>
      <c r="I12" s="53"/>
      <c r="J12" s="53"/>
      <c r="K12" s="53"/>
      <c r="L12" s="53"/>
    </row>
    <row r="13" s="46" customFormat="1" ht="20.25" customHeight="1" spans="1:12">
      <c r="A13" s="77"/>
      <c r="B13" s="77"/>
      <c r="C13" s="77"/>
      <c r="D13" s="77"/>
      <c r="E13" s="78"/>
      <c r="F13" s="78"/>
      <c r="G13" s="79"/>
      <c r="H13" s="53"/>
      <c r="I13" s="53"/>
      <c r="J13" s="53"/>
      <c r="K13" s="53"/>
      <c r="L13" s="53"/>
    </row>
    <row r="14" s="46" customFormat="1" ht="20.25" customHeight="1" spans="1:12">
      <c r="A14" s="77"/>
      <c r="B14" s="77"/>
      <c r="C14" s="77"/>
      <c r="D14" s="77"/>
      <c r="E14" s="78"/>
      <c r="F14" s="78"/>
      <c r="G14" s="79"/>
      <c r="H14" s="53"/>
      <c r="I14" s="53"/>
      <c r="J14" s="53"/>
      <c r="K14" s="53"/>
      <c r="L14" s="53"/>
    </row>
    <row r="15" s="46" customFormat="1" ht="20.25" customHeight="1" spans="1:12">
      <c r="A15" s="77"/>
      <c r="B15" s="77"/>
      <c r="C15" s="77"/>
      <c r="D15" s="77"/>
      <c r="E15" s="78"/>
      <c r="F15" s="78"/>
      <c r="G15" s="79"/>
      <c r="H15" s="53"/>
      <c r="I15" s="53"/>
      <c r="J15" s="53"/>
      <c r="K15" s="53"/>
      <c r="L15" s="53"/>
    </row>
    <row r="16" s="46" customFormat="1" ht="20.25" customHeight="1" spans="1:12">
      <c r="A16" s="80"/>
      <c r="B16" s="80"/>
      <c r="C16" s="80"/>
      <c r="D16" s="80"/>
      <c r="E16" s="81"/>
      <c r="F16" s="81"/>
      <c r="G16" s="82"/>
      <c r="H16" s="83"/>
      <c r="I16" s="83"/>
      <c r="J16" s="83"/>
      <c r="K16" s="83"/>
      <c r="L16" s="87"/>
    </row>
    <row r="17" s="46" customFormat="1" ht="24" customHeight="1" spans="1:12">
      <c r="A17" s="84" t="s">
        <v>532</v>
      </c>
      <c r="B17" s="84"/>
      <c r="C17" s="84"/>
      <c r="D17" s="84"/>
      <c r="E17" s="84"/>
      <c r="F17" s="84"/>
      <c r="G17" s="84"/>
      <c r="H17" s="84"/>
      <c r="I17" s="84"/>
      <c r="J17" s="84"/>
      <c r="K17" s="84"/>
      <c r="L17" s="84"/>
    </row>
    <row r="18" s="46" customFormat="1" spans="1:1">
      <c r="A18" s="46" t="s">
        <v>533</v>
      </c>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scale="7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0" workbookViewId="0">
      <selection activeCell="A1" sqref="$A1:$XFD1048576"/>
    </sheetView>
  </sheetViews>
  <sheetFormatPr defaultColWidth="9" defaultRowHeight="14.25" customHeight="1" outlineLevelCol="7"/>
  <cols>
    <col min="1" max="1" width="33.875" style="46" customWidth="1"/>
    <col min="2" max="2" width="10.625" style="46" customWidth="1"/>
    <col min="3" max="5" width="19.5" style="46" customWidth="1"/>
    <col min="6" max="7" width="9" style="43"/>
    <col min="8" max="8" width="18.875" style="43" customWidth="1"/>
    <col min="9" max="16384" width="9" style="43"/>
  </cols>
  <sheetData>
    <row r="1" s="43" customFormat="1" ht="26.25" customHeight="1" spans="1:5">
      <c r="A1" s="47" t="s">
        <v>534</v>
      </c>
      <c r="B1" s="47"/>
      <c r="C1" s="47"/>
      <c r="D1" s="47"/>
      <c r="E1" s="47"/>
    </row>
    <row r="2" s="43" customFormat="1" ht="18.95" customHeight="1" spans="1:5">
      <c r="A2" s="48"/>
      <c r="B2" s="48"/>
      <c r="C2" s="48"/>
      <c r="D2" s="48"/>
      <c r="E2" s="49" t="s">
        <v>535</v>
      </c>
    </row>
    <row r="3" s="44" customFormat="1" ht="18.95" customHeight="1" spans="1:5">
      <c r="A3" s="48" t="s">
        <v>61</v>
      </c>
      <c r="B3" s="48"/>
      <c r="C3" s="48"/>
      <c r="D3" s="48"/>
      <c r="E3" s="49" t="s">
        <v>217</v>
      </c>
    </row>
    <row r="4" s="44" customFormat="1" ht="18.95" customHeight="1" spans="1:5">
      <c r="A4" s="50" t="s">
        <v>429</v>
      </c>
      <c r="B4" s="50" t="s">
        <v>66</v>
      </c>
      <c r="C4" s="50" t="s">
        <v>430</v>
      </c>
      <c r="D4" s="50" t="s">
        <v>431</v>
      </c>
      <c r="E4" s="50" t="s">
        <v>432</v>
      </c>
    </row>
    <row r="5" s="45" customFormat="1" ht="18.95" customHeight="1" spans="1:5">
      <c r="A5" s="50" t="s">
        <v>433</v>
      </c>
      <c r="B5" s="50"/>
      <c r="C5" s="50" t="s">
        <v>71</v>
      </c>
      <c r="D5" s="50">
        <v>2</v>
      </c>
      <c r="E5" s="50">
        <v>3</v>
      </c>
    </row>
    <row r="6" s="45" customFormat="1" ht="18.95" customHeight="1" spans="1:5">
      <c r="A6" s="51" t="s">
        <v>536</v>
      </c>
      <c r="B6" s="50">
        <v>1</v>
      </c>
      <c r="C6" s="50" t="s">
        <v>435</v>
      </c>
      <c r="D6" s="50" t="s">
        <v>435</v>
      </c>
      <c r="E6" s="50" t="s">
        <v>435</v>
      </c>
    </row>
    <row r="7" s="45" customFormat="1" ht="26.25" customHeight="1" spans="1:5">
      <c r="A7" s="52" t="s">
        <v>436</v>
      </c>
      <c r="B7" s="50">
        <v>2</v>
      </c>
      <c r="C7" s="53">
        <v>0</v>
      </c>
      <c r="D7" s="53">
        <v>0</v>
      </c>
      <c r="E7" s="53">
        <v>0</v>
      </c>
    </row>
    <row r="8" s="45" customFormat="1" ht="26.25" customHeight="1" spans="1:5">
      <c r="A8" s="52" t="s">
        <v>437</v>
      </c>
      <c r="B8" s="50">
        <v>3</v>
      </c>
      <c r="C8" s="53">
        <v>0</v>
      </c>
      <c r="D8" s="53">
        <v>0</v>
      </c>
      <c r="E8" s="53">
        <v>0</v>
      </c>
    </row>
    <row r="9" s="45" customFormat="1" ht="26.25" customHeight="1" spans="1:5">
      <c r="A9" s="52" t="s">
        <v>438</v>
      </c>
      <c r="B9" s="50">
        <v>4</v>
      </c>
      <c r="C9" s="53">
        <v>0</v>
      </c>
      <c r="D9" s="53">
        <v>0</v>
      </c>
      <c r="E9" s="53">
        <v>0</v>
      </c>
    </row>
    <row r="10" s="45" customFormat="1" ht="26.25" customHeight="1" spans="1:5">
      <c r="A10" s="52" t="s">
        <v>439</v>
      </c>
      <c r="B10" s="50">
        <v>5</v>
      </c>
      <c r="C10" s="53">
        <v>0</v>
      </c>
      <c r="D10" s="53">
        <v>0</v>
      </c>
      <c r="E10" s="53">
        <v>0</v>
      </c>
    </row>
    <row r="11" s="45" customFormat="1" ht="26.25" customHeight="1" spans="1:5">
      <c r="A11" s="52" t="s">
        <v>440</v>
      </c>
      <c r="B11" s="50">
        <v>6</v>
      </c>
      <c r="C11" s="53">
        <v>0</v>
      </c>
      <c r="D11" s="53">
        <v>0</v>
      </c>
      <c r="E11" s="53">
        <v>0</v>
      </c>
    </row>
    <row r="12" s="45" customFormat="1" ht="26.25" customHeight="1" spans="1:5">
      <c r="A12" s="52" t="s">
        <v>441</v>
      </c>
      <c r="B12" s="50">
        <v>7</v>
      </c>
      <c r="C12" s="53">
        <v>0</v>
      </c>
      <c r="D12" s="53">
        <v>0</v>
      </c>
      <c r="E12" s="53">
        <v>0</v>
      </c>
    </row>
    <row r="13" s="45" customFormat="1" ht="15" spans="1:5">
      <c r="A13" s="52" t="s">
        <v>442</v>
      </c>
      <c r="B13" s="50">
        <v>8</v>
      </c>
      <c r="C13" s="50" t="s">
        <v>435</v>
      </c>
      <c r="D13" s="50" t="s">
        <v>435</v>
      </c>
      <c r="E13" s="54"/>
    </row>
    <row r="14" s="45" customFormat="1" ht="15" spans="1:5">
      <c r="A14" s="52" t="s">
        <v>443</v>
      </c>
      <c r="B14" s="50">
        <v>9</v>
      </c>
      <c r="C14" s="50" t="s">
        <v>435</v>
      </c>
      <c r="D14" s="50" t="s">
        <v>435</v>
      </c>
      <c r="E14" s="54"/>
    </row>
    <row r="15" s="45" customFormat="1" ht="15" spans="1:5">
      <c r="A15" s="52" t="s">
        <v>444</v>
      </c>
      <c r="B15" s="50">
        <v>10</v>
      </c>
      <c r="C15" s="50" t="s">
        <v>435</v>
      </c>
      <c r="D15" s="50" t="s">
        <v>435</v>
      </c>
      <c r="E15" s="54"/>
    </row>
    <row r="16" s="45" customFormat="1" ht="15" spans="1:5">
      <c r="A16" s="52" t="s">
        <v>537</v>
      </c>
      <c r="B16" s="50">
        <v>11</v>
      </c>
      <c r="C16" s="50" t="s">
        <v>435</v>
      </c>
      <c r="D16" s="50" t="s">
        <v>435</v>
      </c>
      <c r="E16" s="50"/>
    </row>
    <row r="17" s="45" customFormat="1" ht="15" spans="1:5">
      <c r="A17" s="52" t="s">
        <v>538</v>
      </c>
      <c r="B17" s="50">
        <v>12</v>
      </c>
      <c r="C17" s="50" t="s">
        <v>435</v>
      </c>
      <c r="D17" s="50" t="s">
        <v>435</v>
      </c>
      <c r="E17" s="54"/>
    </row>
    <row r="18" s="45" customFormat="1" ht="15" spans="1:5">
      <c r="A18" s="52" t="s">
        <v>539</v>
      </c>
      <c r="B18" s="50">
        <v>13</v>
      </c>
      <c r="C18" s="50" t="s">
        <v>435</v>
      </c>
      <c r="D18" s="50" t="s">
        <v>435</v>
      </c>
      <c r="E18" s="54"/>
    </row>
    <row r="19" s="45" customFormat="1" ht="15" spans="1:5">
      <c r="A19" s="52" t="s">
        <v>540</v>
      </c>
      <c r="B19" s="50">
        <v>14</v>
      </c>
      <c r="C19" s="50" t="s">
        <v>435</v>
      </c>
      <c r="D19" s="50" t="s">
        <v>435</v>
      </c>
      <c r="E19" s="54"/>
    </row>
    <row r="20" s="45" customFormat="1" ht="15" spans="1:5">
      <c r="A20" s="52" t="s">
        <v>541</v>
      </c>
      <c r="B20" s="50">
        <v>15</v>
      </c>
      <c r="C20" s="50" t="s">
        <v>435</v>
      </c>
      <c r="D20" s="50" t="s">
        <v>435</v>
      </c>
      <c r="E20" s="54">
        <v>1</v>
      </c>
    </row>
    <row r="21" s="45" customFormat="1" ht="15" spans="1:5">
      <c r="A21" s="52" t="s">
        <v>542</v>
      </c>
      <c r="B21" s="50">
        <v>16</v>
      </c>
      <c r="C21" s="50" t="s">
        <v>435</v>
      </c>
      <c r="D21" s="50" t="s">
        <v>435</v>
      </c>
      <c r="E21" s="54"/>
    </row>
    <row r="22" s="45" customFormat="1" ht="15" spans="1:5">
      <c r="A22" s="52" t="s">
        <v>543</v>
      </c>
      <c r="B22" s="50">
        <v>17</v>
      </c>
      <c r="C22" s="50" t="s">
        <v>435</v>
      </c>
      <c r="D22" s="50" t="s">
        <v>435</v>
      </c>
      <c r="E22" s="54"/>
    </row>
    <row r="23" s="45" customFormat="1" ht="15" spans="1:8">
      <c r="A23" s="52" t="s">
        <v>544</v>
      </c>
      <c r="B23" s="50">
        <v>18</v>
      </c>
      <c r="C23" s="50" t="s">
        <v>435</v>
      </c>
      <c r="D23" s="50" t="s">
        <v>435</v>
      </c>
      <c r="E23" s="54"/>
      <c r="H23" s="55"/>
    </row>
    <row r="24" s="45" customFormat="1" ht="15" spans="1:5">
      <c r="A24" s="52" t="s">
        <v>545</v>
      </c>
      <c r="B24" s="50">
        <v>19</v>
      </c>
      <c r="C24" s="50" t="s">
        <v>435</v>
      </c>
      <c r="D24" s="50" t="s">
        <v>435</v>
      </c>
      <c r="E24" s="54"/>
    </row>
    <row r="25" s="45" customFormat="1" ht="15" spans="1:5">
      <c r="A25" s="52" t="s">
        <v>546</v>
      </c>
      <c r="B25" s="50">
        <v>20</v>
      </c>
      <c r="C25" s="50" t="s">
        <v>435</v>
      </c>
      <c r="D25" s="50" t="s">
        <v>435</v>
      </c>
      <c r="E25" s="54"/>
    </row>
    <row r="26" s="45" customFormat="1" ht="15" spans="1:5">
      <c r="A26" s="52" t="s">
        <v>547</v>
      </c>
      <c r="B26" s="50">
        <v>21</v>
      </c>
      <c r="C26" s="50" t="s">
        <v>435</v>
      </c>
      <c r="D26" s="50" t="s">
        <v>435</v>
      </c>
      <c r="E26" s="54"/>
    </row>
    <row r="27" s="43" customFormat="1" ht="18.95" customHeight="1" spans="1:5">
      <c r="A27" s="51" t="s">
        <v>548</v>
      </c>
      <c r="B27" s="50">
        <v>22</v>
      </c>
      <c r="C27" s="50" t="s">
        <v>435</v>
      </c>
      <c r="D27" s="50" t="s">
        <v>435</v>
      </c>
      <c r="E27" s="56"/>
    </row>
    <row r="28" s="43" customFormat="1" ht="18.95" customHeight="1" spans="1:5">
      <c r="A28" s="52" t="s">
        <v>549</v>
      </c>
      <c r="B28" s="50">
        <v>23</v>
      </c>
      <c r="C28" s="50" t="s">
        <v>435</v>
      </c>
      <c r="D28" s="50" t="s">
        <v>435</v>
      </c>
      <c r="E28" s="56"/>
    </row>
    <row r="29" s="43" customFormat="1" ht="18.95" customHeight="1" spans="1:5">
      <c r="A29" s="52" t="s">
        <v>550</v>
      </c>
      <c r="B29" s="50">
        <v>24</v>
      </c>
      <c r="C29" s="50" t="s">
        <v>435</v>
      </c>
      <c r="D29" s="50" t="s">
        <v>435</v>
      </c>
      <c r="E29" s="56"/>
    </row>
    <row r="30" s="43" customFormat="1" ht="41.25" customHeight="1" spans="1:5">
      <c r="A30" s="57" t="s">
        <v>551</v>
      </c>
      <c r="B30" s="57"/>
      <c r="C30" s="57"/>
      <c r="D30" s="57"/>
      <c r="E30" s="57"/>
    </row>
    <row r="31" s="43" customFormat="1" ht="27.75" customHeight="1" spans="1:5">
      <c r="A31" s="58" t="s">
        <v>552</v>
      </c>
      <c r="B31" s="58"/>
      <c r="C31" s="58"/>
      <c r="D31" s="58"/>
      <c r="E31" s="58"/>
    </row>
    <row r="32" s="43" customFormat="1" customHeight="1" spans="1:5">
      <c r="A32" s="59"/>
      <c r="B32" s="59"/>
      <c r="C32" s="59"/>
      <c r="D32" s="59"/>
      <c r="E32" s="59"/>
    </row>
  </sheetData>
  <mergeCells count="4">
    <mergeCell ref="A1:E1"/>
    <mergeCell ref="A30:E30"/>
    <mergeCell ref="A31:E31"/>
    <mergeCell ref="B4:B5"/>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6" sqref="E6:F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555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12.22</v>
      </c>
      <c r="F6" s="8"/>
      <c r="G6" s="7">
        <v>12.22</v>
      </c>
      <c r="H6" s="8"/>
      <c r="I6" s="7">
        <v>12.22</v>
      </c>
      <c r="J6" s="8"/>
      <c r="K6" s="7">
        <v>10</v>
      </c>
      <c r="L6" s="8"/>
      <c r="M6" s="23">
        <v>1</v>
      </c>
      <c r="N6" s="8"/>
      <c r="O6" s="6">
        <v>10</v>
      </c>
    </row>
    <row r="7" s="1" customFormat="1" ht="17" customHeight="1" spans="1:15">
      <c r="A7" s="5"/>
      <c r="B7" s="5"/>
      <c r="C7" s="5" t="s">
        <v>566</v>
      </c>
      <c r="D7" s="5"/>
      <c r="E7" s="7">
        <v>12.22</v>
      </c>
      <c r="F7" s="8"/>
      <c r="G7" s="7">
        <v>12.22</v>
      </c>
      <c r="H7" s="8"/>
      <c r="I7" s="7">
        <v>12.22</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572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27" t="s">
        <v>598</v>
      </c>
      <c r="B24" s="28"/>
      <c r="C24" s="28"/>
      <c r="D24" s="28"/>
      <c r="E24" s="28"/>
      <c r="F24" s="28"/>
      <c r="G24" s="28"/>
      <c r="H24" s="28"/>
      <c r="I24" s="28"/>
      <c r="J24" s="28"/>
      <c r="K24" s="28"/>
      <c r="L24" s="28"/>
      <c r="M24" s="28"/>
      <c r="N24" s="28"/>
      <c r="O24" s="33"/>
    </row>
    <row r="25" s="1" customFormat="1" spans="1:15">
      <c r="A25" s="29"/>
      <c r="B25" s="28"/>
      <c r="C25" s="28"/>
      <c r="D25" s="28"/>
      <c r="E25" s="28"/>
      <c r="F25" s="28"/>
      <c r="G25" s="28"/>
      <c r="H25" s="28"/>
      <c r="I25" s="28"/>
      <c r="J25" s="28"/>
      <c r="K25" s="28"/>
      <c r="L25" s="28"/>
      <c r="M25" s="28"/>
      <c r="N25" s="28"/>
      <c r="O25" s="33"/>
    </row>
    <row r="26" s="1" customFormat="1" spans="1:15">
      <c r="A26" s="29"/>
      <c r="B26" s="28"/>
      <c r="C26" s="28"/>
      <c r="D26" s="28"/>
      <c r="E26" s="28"/>
      <c r="F26" s="28"/>
      <c r="G26" s="28"/>
      <c r="H26" s="28"/>
      <c r="I26" s="28"/>
      <c r="J26" s="28"/>
      <c r="K26" s="28"/>
      <c r="L26" s="28"/>
      <c r="M26" s="28"/>
      <c r="N26" s="28"/>
      <c r="O26" s="33"/>
    </row>
    <row r="27" s="1" customFormat="1" ht="27" customHeight="1" spans="1:15">
      <c r="A27" s="30"/>
      <c r="B27" s="31"/>
      <c r="C27" s="31"/>
      <c r="D27" s="31"/>
      <c r="E27" s="31"/>
      <c r="F27" s="31"/>
      <c r="G27" s="31"/>
      <c r="H27" s="31"/>
      <c r="I27" s="31"/>
      <c r="J27" s="31"/>
      <c r="K27" s="31"/>
      <c r="L27" s="31"/>
      <c r="M27" s="31"/>
      <c r="N27" s="31"/>
      <c r="O27" s="34"/>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599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73.84</v>
      </c>
      <c r="F6" s="8"/>
      <c r="G6" s="35">
        <v>64.99</v>
      </c>
      <c r="H6" s="36"/>
      <c r="I6" s="35">
        <v>64.99</v>
      </c>
      <c r="J6" s="36"/>
      <c r="K6" s="7">
        <v>10</v>
      </c>
      <c r="L6" s="8"/>
      <c r="M6" s="37">
        <v>0.8802</v>
      </c>
      <c r="N6" s="38"/>
      <c r="O6" s="39">
        <v>8.8</v>
      </c>
    </row>
    <row r="7" s="1" customFormat="1" ht="17" customHeight="1" spans="1:15">
      <c r="A7" s="5"/>
      <c r="B7" s="5"/>
      <c r="C7" s="5" t="s">
        <v>566</v>
      </c>
      <c r="D7" s="5"/>
      <c r="E7" s="7"/>
      <c r="F7" s="8"/>
      <c r="G7" s="35"/>
      <c r="H7" s="36"/>
      <c r="I7" s="40"/>
      <c r="J7" s="40"/>
      <c r="K7" s="7" t="s">
        <v>435</v>
      </c>
      <c r="L7" s="8"/>
      <c r="M7" s="7"/>
      <c r="N7" s="8"/>
      <c r="O7" s="6" t="s">
        <v>435</v>
      </c>
    </row>
    <row r="8" s="1" customFormat="1" ht="17" customHeight="1" spans="1:15">
      <c r="A8" s="5"/>
      <c r="B8" s="5"/>
      <c r="C8" s="13" t="s">
        <v>567</v>
      </c>
      <c r="D8" s="13"/>
      <c r="E8" s="7"/>
      <c r="F8" s="8"/>
      <c r="G8" s="35"/>
      <c r="H8" s="36"/>
      <c r="I8" s="40"/>
      <c r="J8" s="40"/>
      <c r="K8" s="7" t="s">
        <v>435</v>
      </c>
      <c r="L8" s="8"/>
      <c r="M8" s="7"/>
      <c r="N8" s="8"/>
      <c r="O8" s="6" t="s">
        <v>435</v>
      </c>
    </row>
    <row r="9" s="1" customFormat="1" ht="17" customHeight="1" spans="1:15">
      <c r="A9" s="5"/>
      <c r="B9" s="5"/>
      <c r="C9" s="5" t="s">
        <v>568</v>
      </c>
      <c r="D9" s="5"/>
      <c r="E9" s="7">
        <v>73.84</v>
      </c>
      <c r="F9" s="8"/>
      <c r="G9" s="35">
        <v>64.99</v>
      </c>
      <c r="H9" s="36"/>
      <c r="I9" s="35">
        <v>64.99</v>
      </c>
      <c r="J9" s="36"/>
      <c r="K9" s="7" t="s">
        <v>435</v>
      </c>
      <c r="L9" s="8"/>
      <c r="M9" s="32">
        <v>0.8802</v>
      </c>
      <c r="N9" s="41"/>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600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42">
        <v>10</v>
      </c>
      <c r="K13" s="36"/>
      <c r="L13" s="42">
        <v>10</v>
      </c>
      <c r="M13" s="36"/>
      <c r="N13" s="7" t="s">
        <v>484</v>
      </c>
      <c r="O13" s="8"/>
    </row>
    <row r="14" s="1" customFormat="1" ht="28" customHeight="1" spans="1:15">
      <c r="A14" s="5"/>
      <c r="B14" s="5"/>
      <c r="C14" s="5" t="s">
        <v>584</v>
      </c>
      <c r="D14" s="14" t="s">
        <v>585</v>
      </c>
      <c r="E14" s="15">
        <v>1</v>
      </c>
      <c r="F14" s="16"/>
      <c r="G14" s="16"/>
      <c r="H14" s="17"/>
      <c r="I14" s="24" t="s">
        <v>513</v>
      </c>
      <c r="J14" s="42">
        <v>10</v>
      </c>
      <c r="K14" s="36"/>
      <c r="L14" s="42">
        <v>10</v>
      </c>
      <c r="M14" s="36"/>
      <c r="N14" s="7" t="s">
        <v>484</v>
      </c>
      <c r="O14" s="8"/>
    </row>
    <row r="15" s="1" customFormat="1" ht="28" customHeight="1" spans="1:15">
      <c r="A15" s="5"/>
      <c r="B15" s="5"/>
      <c r="C15" s="5" t="s">
        <v>586</v>
      </c>
      <c r="D15" s="14" t="s">
        <v>585</v>
      </c>
      <c r="E15" s="15">
        <v>1</v>
      </c>
      <c r="F15" s="16"/>
      <c r="G15" s="16"/>
      <c r="H15" s="17"/>
      <c r="I15" s="24" t="s">
        <v>513</v>
      </c>
      <c r="J15" s="42">
        <v>10</v>
      </c>
      <c r="K15" s="36"/>
      <c r="L15" s="42">
        <v>10</v>
      </c>
      <c r="M15" s="36"/>
      <c r="N15" s="7" t="s">
        <v>484</v>
      </c>
      <c r="O15" s="8"/>
    </row>
    <row r="16" s="1" customFormat="1" ht="28" customHeight="1" spans="1:15">
      <c r="A16" s="5"/>
      <c r="B16" s="5"/>
      <c r="C16" s="5" t="s">
        <v>587</v>
      </c>
      <c r="D16" s="14" t="s">
        <v>585</v>
      </c>
      <c r="E16" s="15">
        <v>1</v>
      </c>
      <c r="F16" s="16"/>
      <c r="G16" s="16"/>
      <c r="H16" s="17"/>
      <c r="I16" s="24" t="s">
        <v>513</v>
      </c>
      <c r="J16" s="42">
        <v>20</v>
      </c>
      <c r="K16" s="36"/>
      <c r="L16" s="42">
        <v>20</v>
      </c>
      <c r="M16" s="36"/>
      <c r="N16" s="7" t="s">
        <v>484</v>
      </c>
      <c r="O16" s="8"/>
    </row>
    <row r="17" s="1" customFormat="1" ht="27" spans="1:15">
      <c r="A17" s="5"/>
      <c r="B17" s="5" t="s">
        <v>588</v>
      </c>
      <c r="C17" s="5" t="s">
        <v>589</v>
      </c>
      <c r="D17" s="14" t="s">
        <v>585</v>
      </c>
      <c r="E17" s="15">
        <v>1</v>
      </c>
      <c r="F17" s="16"/>
      <c r="G17" s="16"/>
      <c r="H17" s="17"/>
      <c r="I17" s="24" t="s">
        <v>513</v>
      </c>
      <c r="J17" s="42">
        <v>10</v>
      </c>
      <c r="K17" s="36"/>
      <c r="L17" s="42">
        <v>10</v>
      </c>
      <c r="M17" s="36"/>
      <c r="N17" s="7" t="s">
        <v>484</v>
      </c>
      <c r="O17" s="8"/>
    </row>
    <row r="18" s="1" customFormat="1" ht="27" spans="1:15">
      <c r="A18" s="5"/>
      <c r="B18" s="5"/>
      <c r="C18" s="5" t="s">
        <v>590</v>
      </c>
      <c r="D18" s="14" t="s">
        <v>585</v>
      </c>
      <c r="E18" s="15">
        <v>1</v>
      </c>
      <c r="F18" s="16"/>
      <c r="G18" s="16"/>
      <c r="H18" s="17"/>
      <c r="I18" s="24" t="s">
        <v>513</v>
      </c>
      <c r="J18" s="42">
        <v>10</v>
      </c>
      <c r="K18" s="36"/>
      <c r="L18" s="42">
        <v>10</v>
      </c>
      <c r="M18" s="36"/>
      <c r="N18" s="7" t="s">
        <v>484</v>
      </c>
      <c r="O18" s="8"/>
    </row>
    <row r="19" s="1" customFormat="1" ht="27" spans="1:15">
      <c r="A19" s="5"/>
      <c r="B19" s="5"/>
      <c r="C19" s="5" t="s">
        <v>591</v>
      </c>
      <c r="D19" s="14" t="s">
        <v>585</v>
      </c>
      <c r="E19" s="15">
        <v>1</v>
      </c>
      <c r="F19" s="16"/>
      <c r="G19" s="16"/>
      <c r="H19" s="17"/>
      <c r="I19" s="24" t="s">
        <v>513</v>
      </c>
      <c r="J19" s="42">
        <v>5</v>
      </c>
      <c r="K19" s="36"/>
      <c r="L19" s="42">
        <v>5</v>
      </c>
      <c r="M19" s="36"/>
      <c r="N19" s="7" t="s">
        <v>484</v>
      </c>
      <c r="O19" s="8"/>
    </row>
    <row r="20" s="1" customFormat="1" ht="27" spans="1:15">
      <c r="A20" s="5"/>
      <c r="B20" s="5"/>
      <c r="C20" s="5" t="s">
        <v>592</v>
      </c>
      <c r="D20" s="14" t="s">
        <v>585</v>
      </c>
      <c r="E20" s="15">
        <v>1</v>
      </c>
      <c r="F20" s="16"/>
      <c r="G20" s="16"/>
      <c r="H20" s="17"/>
      <c r="I20" s="24" t="s">
        <v>513</v>
      </c>
      <c r="J20" s="42">
        <v>5</v>
      </c>
      <c r="K20" s="36"/>
      <c r="L20" s="42">
        <v>5</v>
      </c>
      <c r="M20" s="36"/>
      <c r="N20" s="7" t="s">
        <v>484</v>
      </c>
      <c r="O20" s="8"/>
    </row>
    <row r="21" s="1" customFormat="1" ht="40.5" spans="1:15">
      <c r="A21" s="5"/>
      <c r="B21" s="5" t="s">
        <v>593</v>
      </c>
      <c r="C21" s="5" t="s">
        <v>594</v>
      </c>
      <c r="D21" s="18" t="s">
        <v>594</v>
      </c>
      <c r="E21" s="15">
        <v>1</v>
      </c>
      <c r="F21" s="16"/>
      <c r="G21" s="16"/>
      <c r="H21" s="17"/>
      <c r="I21" s="24" t="s">
        <v>513</v>
      </c>
      <c r="J21" s="42">
        <v>10</v>
      </c>
      <c r="K21" s="36"/>
      <c r="L21" s="42">
        <v>10</v>
      </c>
      <c r="M21" s="36"/>
      <c r="N21" s="7" t="s">
        <v>484</v>
      </c>
      <c r="O21" s="8"/>
    </row>
    <row r="22" s="1" customFormat="1" ht="45" customHeight="1" spans="1:15">
      <c r="A22" s="5"/>
      <c r="B22" s="7" t="s">
        <v>595</v>
      </c>
      <c r="C22" s="10"/>
      <c r="D22" s="7" t="s">
        <v>601</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42">
        <v>98.8</v>
      </c>
      <c r="M23" s="36"/>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5.1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602</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400</v>
      </c>
      <c r="F6" s="8"/>
      <c r="G6" s="9">
        <v>207.77</v>
      </c>
      <c r="H6" s="8"/>
      <c r="I6" s="9">
        <v>207.77</v>
      </c>
      <c r="J6" s="8"/>
      <c r="K6" s="7">
        <v>10</v>
      </c>
      <c r="L6" s="8"/>
      <c r="M6" s="32">
        <v>0.5194</v>
      </c>
      <c r="N6" s="8"/>
      <c r="O6" s="6">
        <v>5.2</v>
      </c>
    </row>
    <row r="7" s="1" customFormat="1" ht="17" customHeight="1" spans="1:15">
      <c r="A7" s="5"/>
      <c r="B7" s="5"/>
      <c r="C7" s="5" t="s">
        <v>566</v>
      </c>
      <c r="D7" s="5"/>
      <c r="E7" s="7"/>
      <c r="F7" s="8"/>
      <c r="G7" s="9"/>
      <c r="H7" s="8"/>
      <c r="I7" s="5"/>
      <c r="J7" s="5"/>
      <c r="K7" s="7" t="s">
        <v>435</v>
      </c>
      <c r="L7" s="8"/>
      <c r="M7" s="7"/>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v>400</v>
      </c>
      <c r="F9" s="8"/>
      <c r="G9" s="9">
        <v>207.77</v>
      </c>
      <c r="H9" s="8"/>
      <c r="I9" s="9">
        <v>207.77</v>
      </c>
      <c r="J9" s="8"/>
      <c r="K9" s="7" t="s">
        <v>435</v>
      </c>
      <c r="L9" s="8"/>
      <c r="M9" s="32">
        <v>0.5194</v>
      </c>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603</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604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95.2</v>
      </c>
      <c r="M23" s="8"/>
      <c r="N23" s="7" t="s">
        <v>597</v>
      </c>
      <c r="O23" s="8"/>
    </row>
    <row r="24" s="1" customFormat="1" spans="1:15">
      <c r="A24" s="27" t="s">
        <v>598</v>
      </c>
      <c r="B24" s="28"/>
      <c r="C24" s="28"/>
      <c r="D24" s="28"/>
      <c r="E24" s="28"/>
      <c r="F24" s="28"/>
      <c r="G24" s="28"/>
      <c r="H24" s="28"/>
      <c r="I24" s="28"/>
      <c r="J24" s="28"/>
      <c r="K24" s="28"/>
      <c r="L24" s="28"/>
      <c r="M24" s="28"/>
      <c r="N24" s="28"/>
      <c r="O24" s="33"/>
    </row>
    <row r="25" s="1" customFormat="1" spans="1:15">
      <c r="A25" s="29"/>
      <c r="B25" s="28"/>
      <c r="C25" s="28"/>
      <c r="D25" s="28"/>
      <c r="E25" s="28"/>
      <c r="F25" s="28"/>
      <c r="G25" s="28"/>
      <c r="H25" s="28"/>
      <c r="I25" s="28"/>
      <c r="J25" s="28"/>
      <c r="K25" s="28"/>
      <c r="L25" s="28"/>
      <c r="M25" s="28"/>
      <c r="N25" s="28"/>
      <c r="O25" s="33"/>
    </row>
    <row r="26" s="1" customFormat="1" spans="1:15">
      <c r="A26" s="29"/>
      <c r="B26" s="28"/>
      <c r="C26" s="28"/>
      <c r="D26" s="28"/>
      <c r="E26" s="28"/>
      <c r="F26" s="28"/>
      <c r="G26" s="28"/>
      <c r="H26" s="28"/>
      <c r="I26" s="28"/>
      <c r="J26" s="28"/>
      <c r="K26" s="28"/>
      <c r="L26" s="28"/>
      <c r="M26" s="28"/>
      <c r="N26" s="28"/>
      <c r="O26" s="33"/>
    </row>
    <row r="27" s="1" customFormat="1" ht="27" customHeight="1" spans="1:15">
      <c r="A27" s="30"/>
      <c r="B27" s="31"/>
      <c r="C27" s="31"/>
      <c r="D27" s="31"/>
      <c r="E27" s="31"/>
      <c r="F27" s="31"/>
      <c r="G27" s="31"/>
      <c r="H27" s="31"/>
      <c r="I27" s="31"/>
      <c r="J27" s="31"/>
      <c r="K27" s="31"/>
      <c r="L27" s="31"/>
      <c r="M27" s="31"/>
      <c r="N27" s="31"/>
      <c r="O27" s="34"/>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15" sqref="N15:O1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605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5.99</v>
      </c>
      <c r="F6" s="8"/>
      <c r="G6" s="7">
        <v>5.99</v>
      </c>
      <c r="H6" s="8"/>
      <c r="I6" s="7">
        <v>5.99</v>
      </c>
      <c r="J6" s="8"/>
      <c r="K6" s="7">
        <v>10</v>
      </c>
      <c r="L6" s="8"/>
      <c r="M6" s="23">
        <v>1</v>
      </c>
      <c r="N6" s="8"/>
      <c r="O6" s="6">
        <v>10</v>
      </c>
    </row>
    <row r="7" s="1" customFormat="1" ht="17" customHeight="1" spans="1:15">
      <c r="A7" s="5"/>
      <c r="B7" s="5"/>
      <c r="C7" s="5" t="s">
        <v>566</v>
      </c>
      <c r="D7" s="5"/>
      <c r="E7" s="7">
        <v>5.99</v>
      </c>
      <c r="F7" s="8"/>
      <c r="G7" s="7">
        <v>5.99</v>
      </c>
      <c r="H7" s="8"/>
      <c r="I7" s="7">
        <v>5.99</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606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1" sqref="I11:O11"/>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607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4.67</v>
      </c>
      <c r="F6" s="8"/>
      <c r="G6" s="7">
        <v>4.67</v>
      </c>
      <c r="H6" s="8"/>
      <c r="I6" s="7">
        <v>4.67</v>
      </c>
      <c r="J6" s="8"/>
      <c r="K6" s="7">
        <v>10</v>
      </c>
      <c r="L6" s="8"/>
      <c r="M6" s="23">
        <v>1</v>
      </c>
      <c r="N6" s="8"/>
      <c r="O6" s="6">
        <v>10</v>
      </c>
    </row>
    <row r="7" s="1" customFormat="1" ht="17" customHeight="1" spans="1:15">
      <c r="A7" s="5"/>
      <c r="B7" s="5"/>
      <c r="C7" s="5" t="s">
        <v>566</v>
      </c>
      <c r="D7" s="5"/>
      <c r="E7" s="7">
        <v>4.67</v>
      </c>
      <c r="F7" s="8"/>
      <c r="G7" s="7">
        <v>4.67</v>
      </c>
      <c r="H7" s="8"/>
      <c r="I7" s="7">
        <v>4.67</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608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609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48.87</v>
      </c>
      <c r="F6" s="8"/>
      <c r="G6" s="7">
        <v>48.87</v>
      </c>
      <c r="H6" s="8"/>
      <c r="I6" s="7">
        <v>48.87</v>
      </c>
      <c r="J6" s="8"/>
      <c r="K6" s="7">
        <v>10</v>
      </c>
      <c r="L6" s="8"/>
      <c r="M6" s="23">
        <v>1</v>
      </c>
      <c r="N6" s="8"/>
      <c r="O6" s="6">
        <v>10</v>
      </c>
    </row>
    <row r="7" s="1" customFormat="1" ht="17" customHeight="1" spans="1:15">
      <c r="A7" s="5"/>
      <c r="B7" s="5"/>
      <c r="C7" s="5" t="s">
        <v>566</v>
      </c>
      <c r="D7" s="5"/>
      <c r="E7" s="7">
        <v>48.87</v>
      </c>
      <c r="F7" s="8"/>
      <c r="G7" s="7">
        <v>48.87</v>
      </c>
      <c r="H7" s="8"/>
      <c r="I7" s="7">
        <v>48.87</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610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611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4.55</v>
      </c>
      <c r="F6" s="8"/>
      <c r="G6" s="7">
        <v>4.55</v>
      </c>
      <c r="H6" s="8"/>
      <c r="I6" s="7">
        <v>4.55</v>
      </c>
      <c r="J6" s="8"/>
      <c r="K6" s="7">
        <v>10</v>
      </c>
      <c r="L6" s="8"/>
      <c r="M6" s="23">
        <v>1</v>
      </c>
      <c r="N6" s="8"/>
      <c r="O6" s="6">
        <v>10</v>
      </c>
    </row>
    <row r="7" s="1" customFormat="1" ht="17" customHeight="1" spans="1:15">
      <c r="A7" s="5"/>
      <c r="B7" s="5"/>
      <c r="C7" s="5" t="s">
        <v>566</v>
      </c>
      <c r="D7" s="5"/>
      <c r="E7" s="7">
        <v>4.55</v>
      </c>
      <c r="F7" s="8"/>
      <c r="G7" s="7">
        <v>4.55</v>
      </c>
      <c r="H7" s="8"/>
      <c r="I7" s="7">
        <v>4.55</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612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613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0.99</v>
      </c>
      <c r="F6" s="8"/>
      <c r="G6" s="7">
        <v>0.99</v>
      </c>
      <c r="H6" s="8"/>
      <c r="I6" s="7">
        <v>0.99</v>
      </c>
      <c r="J6" s="8"/>
      <c r="K6" s="7">
        <v>10</v>
      </c>
      <c r="L6" s="8"/>
      <c r="M6" s="23">
        <v>1</v>
      </c>
      <c r="N6" s="8"/>
      <c r="O6" s="6">
        <v>10</v>
      </c>
    </row>
    <row r="7" s="1" customFormat="1" ht="17" customHeight="1" spans="1:15">
      <c r="A7" s="5"/>
      <c r="B7" s="5"/>
      <c r="C7" s="5" t="s">
        <v>566</v>
      </c>
      <c r="D7" s="5"/>
      <c r="E7" s="7">
        <v>0.99</v>
      </c>
      <c r="F7" s="8"/>
      <c r="G7" s="7">
        <v>0.99</v>
      </c>
      <c r="H7" s="8"/>
      <c r="I7" s="7">
        <v>0.99</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614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615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1.68</v>
      </c>
      <c r="F6" s="8"/>
      <c r="G6" s="7">
        <v>1.68</v>
      </c>
      <c r="H6" s="8"/>
      <c r="I6" s="7">
        <v>1.68</v>
      </c>
      <c r="J6" s="8"/>
      <c r="K6" s="7">
        <v>10</v>
      </c>
      <c r="L6" s="8"/>
      <c r="M6" s="23">
        <v>1</v>
      </c>
      <c r="N6" s="8"/>
      <c r="O6" s="6">
        <v>10</v>
      </c>
    </row>
    <row r="7" s="1" customFormat="1" ht="17" customHeight="1" spans="1:15">
      <c r="A7" s="5"/>
      <c r="B7" s="5"/>
      <c r="C7" s="5" t="s">
        <v>566</v>
      </c>
      <c r="D7" s="5"/>
      <c r="E7" s="7">
        <v>1.68</v>
      </c>
      <c r="F7" s="8"/>
      <c r="G7" s="7">
        <v>1.68</v>
      </c>
      <c r="H7" s="8"/>
      <c r="I7" s="7">
        <v>1.68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616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617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2</v>
      </c>
      <c r="F6" s="8"/>
      <c r="G6" s="7">
        <v>2</v>
      </c>
      <c r="H6" s="8"/>
      <c r="I6" s="7">
        <v>2</v>
      </c>
      <c r="J6" s="8"/>
      <c r="K6" s="7">
        <v>10</v>
      </c>
      <c r="L6" s="8"/>
      <c r="M6" s="23">
        <v>1</v>
      </c>
      <c r="N6" s="8"/>
      <c r="O6" s="6">
        <v>10</v>
      </c>
    </row>
    <row r="7" s="1" customFormat="1" ht="17" customHeight="1" spans="1:15">
      <c r="A7" s="5"/>
      <c r="B7" s="5"/>
      <c r="C7" s="5" t="s">
        <v>566</v>
      </c>
      <c r="D7" s="5"/>
      <c r="E7" s="7">
        <v>2</v>
      </c>
      <c r="F7" s="8"/>
      <c r="G7" s="7">
        <v>2</v>
      </c>
      <c r="H7" s="8"/>
      <c r="I7" s="7">
        <v>2</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618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1" sqref="I11:O11"/>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619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17.82</v>
      </c>
      <c r="F6" s="8"/>
      <c r="G6" s="7">
        <v>17.82</v>
      </c>
      <c r="H6" s="8"/>
      <c r="I6" s="7">
        <v>17.82</v>
      </c>
      <c r="J6" s="8"/>
      <c r="K6" s="7">
        <v>10</v>
      </c>
      <c r="L6" s="8"/>
      <c r="M6" s="23">
        <v>1</v>
      </c>
      <c r="N6" s="8"/>
      <c r="O6" s="6">
        <v>10</v>
      </c>
    </row>
    <row r="7" s="1" customFormat="1" ht="17" customHeight="1" spans="1:15">
      <c r="A7" s="5"/>
      <c r="B7" s="5"/>
      <c r="C7" s="5" t="s">
        <v>566</v>
      </c>
      <c r="D7" s="5"/>
      <c r="E7" s="7">
        <v>17.82</v>
      </c>
      <c r="F7" s="8"/>
      <c r="G7" s="7">
        <v>17.82</v>
      </c>
      <c r="H7" s="8"/>
      <c r="I7" s="7">
        <v>17.82</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620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621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7.09</v>
      </c>
      <c r="F6" s="8"/>
      <c r="G6" s="7">
        <v>7.09</v>
      </c>
      <c r="H6" s="8"/>
      <c r="I6" s="7">
        <v>7.09</v>
      </c>
      <c r="J6" s="8"/>
      <c r="K6" s="7">
        <v>10</v>
      </c>
      <c r="L6" s="8"/>
      <c r="M6" s="23">
        <v>1</v>
      </c>
      <c r="N6" s="8"/>
      <c r="O6" s="6">
        <v>10</v>
      </c>
    </row>
    <row r="7" s="1" customFormat="1" ht="17" customHeight="1" spans="1:15">
      <c r="A7" s="5"/>
      <c r="B7" s="5"/>
      <c r="C7" s="5" t="s">
        <v>566</v>
      </c>
      <c r="D7" s="5"/>
      <c r="E7" s="7">
        <v>7.09</v>
      </c>
      <c r="F7" s="8"/>
      <c r="G7" s="7">
        <v>7.09</v>
      </c>
      <c r="H7" s="8"/>
      <c r="I7" s="7">
        <v>7.09</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622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623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3.42</v>
      </c>
      <c r="F6" s="8"/>
      <c r="G6" s="7">
        <v>3.42</v>
      </c>
      <c r="H6" s="8"/>
      <c r="I6" s="7">
        <v>3.42</v>
      </c>
      <c r="J6" s="8"/>
      <c r="K6" s="7">
        <v>10</v>
      </c>
      <c r="L6" s="8"/>
      <c r="M6" s="23">
        <v>1</v>
      </c>
      <c r="N6" s="8"/>
      <c r="O6" s="6">
        <v>10</v>
      </c>
    </row>
    <row r="7" s="1" customFormat="1" ht="17" customHeight="1" spans="1:15">
      <c r="A7" s="5"/>
      <c r="B7" s="5"/>
      <c r="C7" s="5" t="s">
        <v>566</v>
      </c>
      <c r="D7" s="5"/>
      <c r="E7" s="7">
        <v>3.42</v>
      </c>
      <c r="F7" s="8"/>
      <c r="G7" s="7">
        <v>3.42</v>
      </c>
      <c r="H7" s="8"/>
      <c r="I7" s="7">
        <v>3.42</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624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4" sqref="I14"/>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625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0.84</v>
      </c>
      <c r="F6" s="8"/>
      <c r="G6" s="7">
        <v>0.84</v>
      </c>
      <c r="H6" s="8"/>
      <c r="I6" s="7">
        <v>0.84</v>
      </c>
      <c r="J6" s="8"/>
      <c r="K6" s="7">
        <v>10</v>
      </c>
      <c r="L6" s="8"/>
      <c r="M6" s="23">
        <v>1</v>
      </c>
      <c r="N6" s="8"/>
      <c r="O6" s="6">
        <v>10</v>
      </c>
    </row>
    <row r="7" s="1" customFormat="1" ht="17" customHeight="1" spans="1:15">
      <c r="A7" s="5"/>
      <c r="B7" s="5"/>
      <c r="C7" s="5" t="s">
        <v>566</v>
      </c>
      <c r="D7" s="5"/>
      <c r="E7" s="7">
        <v>0.84</v>
      </c>
      <c r="F7" s="8"/>
      <c r="G7" s="7">
        <v>0.84</v>
      </c>
      <c r="H7" s="8"/>
      <c r="I7" s="7">
        <v>0.84</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626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16" sqref="N16:O1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627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0.96</v>
      </c>
      <c r="F6" s="8"/>
      <c r="G6" s="7">
        <v>0.96</v>
      </c>
      <c r="H6" s="8"/>
      <c r="I6" s="7">
        <v>0.96</v>
      </c>
      <c r="J6" s="8"/>
      <c r="K6" s="7">
        <v>10</v>
      </c>
      <c r="L6" s="8"/>
      <c r="M6" s="23">
        <v>1</v>
      </c>
      <c r="N6" s="8"/>
      <c r="O6" s="6">
        <v>10</v>
      </c>
    </row>
    <row r="7" s="1" customFormat="1" ht="17" customHeight="1" spans="1:15">
      <c r="A7" s="5"/>
      <c r="B7" s="5"/>
      <c r="C7" s="5" t="s">
        <v>566</v>
      </c>
      <c r="D7" s="5"/>
      <c r="E7" s="7">
        <v>0.96</v>
      </c>
      <c r="F7" s="8"/>
      <c r="G7" s="7">
        <v>0.96</v>
      </c>
      <c r="H7" s="8"/>
      <c r="I7" s="7">
        <v>0.96</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628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L15" sqref="L15:M1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629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6.28</v>
      </c>
      <c r="F6" s="8"/>
      <c r="G6" s="7">
        <v>6.28</v>
      </c>
      <c r="H6" s="8"/>
      <c r="I6" s="7">
        <v>6.28</v>
      </c>
      <c r="J6" s="8"/>
      <c r="K6" s="7">
        <v>10</v>
      </c>
      <c r="L6" s="8"/>
      <c r="M6" s="23">
        <v>1</v>
      </c>
      <c r="N6" s="8"/>
      <c r="O6" s="6">
        <v>10</v>
      </c>
    </row>
    <row r="7" s="1" customFormat="1" ht="17" customHeight="1" spans="1:15">
      <c r="A7" s="5"/>
      <c r="B7" s="5"/>
      <c r="C7" s="5" t="s">
        <v>566</v>
      </c>
      <c r="D7" s="5"/>
      <c r="E7" s="7">
        <v>6.28</v>
      </c>
      <c r="F7" s="8"/>
      <c r="G7" s="7">
        <v>6.28</v>
      </c>
      <c r="H7" s="8"/>
      <c r="I7" s="7">
        <v>6.28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630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13" sqref="E13:H13"/>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631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0.21</v>
      </c>
      <c r="F6" s="8"/>
      <c r="G6" s="7">
        <v>0.21</v>
      </c>
      <c r="H6" s="8"/>
      <c r="I6" s="7">
        <v>0.21</v>
      </c>
      <c r="J6" s="8"/>
      <c r="K6" s="7">
        <v>10</v>
      </c>
      <c r="L6" s="8"/>
      <c r="M6" s="23">
        <v>1</v>
      </c>
      <c r="N6" s="8"/>
      <c r="O6" s="6">
        <v>10</v>
      </c>
    </row>
    <row r="7" s="1" customFormat="1" ht="17" customHeight="1" spans="1:15">
      <c r="A7" s="5"/>
      <c r="B7" s="5"/>
      <c r="C7" s="5" t="s">
        <v>566</v>
      </c>
      <c r="D7" s="5"/>
      <c r="E7" s="7">
        <v>0.21</v>
      </c>
      <c r="F7" s="8"/>
      <c r="G7" s="7">
        <v>0.21</v>
      </c>
      <c r="H7" s="8"/>
      <c r="I7" s="7">
        <v>0.21</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632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633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0.26</v>
      </c>
      <c r="F6" s="8"/>
      <c r="G6" s="7">
        <v>0.26</v>
      </c>
      <c r="H6" s="8"/>
      <c r="I6" s="7">
        <v>0.26</v>
      </c>
      <c r="J6" s="8"/>
      <c r="K6" s="7">
        <v>10</v>
      </c>
      <c r="L6" s="8"/>
      <c r="M6" s="23">
        <v>1</v>
      </c>
      <c r="N6" s="8"/>
      <c r="O6" s="6">
        <v>10</v>
      </c>
    </row>
    <row r="7" s="1" customFormat="1" ht="17" customHeight="1" spans="1:15">
      <c r="A7" s="5"/>
      <c r="B7" s="5"/>
      <c r="C7" s="5" t="s">
        <v>566</v>
      </c>
      <c r="D7" s="5"/>
      <c r="E7" s="7">
        <v>0.26</v>
      </c>
      <c r="F7" s="8"/>
      <c r="G7" s="7">
        <v>0.26</v>
      </c>
      <c r="H7" s="8"/>
      <c r="I7" s="7">
        <v>0.26</v>
      </c>
      <c r="J7" s="8"/>
      <c r="K7" s="7" t="s">
        <v>435</v>
      </c>
      <c r="L7" s="8"/>
      <c r="M7" s="7"/>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634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13" sqref="N13:O13"/>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635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0.78</v>
      </c>
      <c r="F6" s="8"/>
      <c r="G6" s="7">
        <v>0.78</v>
      </c>
      <c r="H6" s="8"/>
      <c r="I6" s="7">
        <v>0.78</v>
      </c>
      <c r="J6" s="8"/>
      <c r="K6" s="7">
        <v>10</v>
      </c>
      <c r="L6" s="8"/>
      <c r="M6" s="23">
        <v>1</v>
      </c>
      <c r="N6" s="8"/>
      <c r="O6" s="6">
        <v>10</v>
      </c>
    </row>
    <row r="7" s="1" customFormat="1" ht="17" customHeight="1" spans="1:15">
      <c r="A7" s="5"/>
      <c r="B7" s="5"/>
      <c r="C7" s="5" t="s">
        <v>566</v>
      </c>
      <c r="D7" s="5"/>
      <c r="E7" s="7">
        <v>0.78</v>
      </c>
      <c r="F7" s="8"/>
      <c r="G7" s="7">
        <v>0.78</v>
      </c>
      <c r="H7" s="8"/>
      <c r="I7" s="7">
        <v>0.78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636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637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0.18</v>
      </c>
      <c r="F6" s="8"/>
      <c r="G6" s="7">
        <v>0.18</v>
      </c>
      <c r="H6" s="8"/>
      <c r="I6" s="7">
        <v>0.18</v>
      </c>
      <c r="J6" s="8"/>
      <c r="K6" s="7">
        <v>10</v>
      </c>
      <c r="L6" s="8"/>
      <c r="M6" s="23">
        <v>1</v>
      </c>
      <c r="N6" s="8"/>
      <c r="O6" s="6">
        <v>10</v>
      </c>
    </row>
    <row r="7" s="1" customFormat="1" ht="17" customHeight="1" spans="1:15">
      <c r="A7" s="5"/>
      <c r="B7" s="5"/>
      <c r="C7" s="5" t="s">
        <v>566</v>
      </c>
      <c r="D7" s="5"/>
      <c r="E7" s="7">
        <v>0.18</v>
      </c>
      <c r="F7" s="8"/>
      <c r="G7" s="7">
        <v>0.18</v>
      </c>
      <c r="H7" s="8"/>
      <c r="I7" s="7">
        <v>0.18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638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639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1.5</v>
      </c>
      <c r="F6" s="8"/>
      <c r="G6" s="7">
        <v>1.5</v>
      </c>
      <c r="H6" s="8"/>
      <c r="I6" s="7">
        <v>1.5</v>
      </c>
      <c r="J6" s="8"/>
      <c r="K6" s="7">
        <v>10</v>
      </c>
      <c r="L6" s="8"/>
      <c r="M6" s="23">
        <v>1</v>
      </c>
      <c r="N6" s="8"/>
      <c r="O6" s="6">
        <v>10</v>
      </c>
    </row>
    <row r="7" s="1" customFormat="1" ht="17" customHeight="1" spans="1:15">
      <c r="A7" s="5"/>
      <c r="B7" s="5"/>
      <c r="C7" s="5" t="s">
        <v>566</v>
      </c>
      <c r="D7" s="5"/>
      <c r="E7" s="7">
        <v>1.5</v>
      </c>
      <c r="F7" s="8"/>
      <c r="G7" s="7">
        <v>1.5</v>
      </c>
      <c r="H7" s="8"/>
      <c r="I7" s="7">
        <v>1.5</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640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14" sqref="E14:H14"/>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641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0.45</v>
      </c>
      <c r="F6" s="8"/>
      <c r="G6" s="7">
        <v>0.45</v>
      </c>
      <c r="H6" s="8"/>
      <c r="I6" s="7">
        <v>0.45</v>
      </c>
      <c r="J6" s="8"/>
      <c r="K6" s="7">
        <v>10</v>
      </c>
      <c r="L6" s="8"/>
      <c r="M6" s="23">
        <v>1</v>
      </c>
      <c r="N6" s="8"/>
      <c r="O6" s="6">
        <v>10</v>
      </c>
    </row>
    <row r="7" s="1" customFormat="1" ht="17" customHeight="1" spans="1:15">
      <c r="A7" s="5"/>
      <c r="B7" s="5"/>
      <c r="C7" s="5" t="s">
        <v>566</v>
      </c>
      <c r="D7" s="5"/>
      <c r="E7" s="7">
        <v>0.45</v>
      </c>
      <c r="F7" s="8"/>
      <c r="G7" s="7">
        <v>0.45</v>
      </c>
      <c r="H7" s="8"/>
      <c r="I7" s="7">
        <v>0.45</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642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643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6.76</v>
      </c>
      <c r="F6" s="8"/>
      <c r="G6" s="7">
        <v>6.76</v>
      </c>
      <c r="H6" s="8"/>
      <c r="I6" s="7">
        <v>6.76</v>
      </c>
      <c r="J6" s="8"/>
      <c r="K6" s="7">
        <v>10</v>
      </c>
      <c r="L6" s="8"/>
      <c r="M6" s="23">
        <v>1</v>
      </c>
      <c r="N6" s="8"/>
      <c r="O6" s="6">
        <v>10</v>
      </c>
    </row>
    <row r="7" s="1" customFormat="1" ht="17" customHeight="1" spans="1:15">
      <c r="A7" s="5"/>
      <c r="B7" s="5"/>
      <c r="C7" s="5" t="s">
        <v>566</v>
      </c>
      <c r="D7" s="5"/>
      <c r="E7" s="7">
        <v>6.76</v>
      </c>
      <c r="F7" s="8"/>
      <c r="G7" s="7">
        <v>6.76</v>
      </c>
      <c r="H7" s="8"/>
      <c r="I7" s="7">
        <v>6.76</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644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645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9.6</v>
      </c>
      <c r="F6" s="8"/>
      <c r="G6" s="7">
        <v>9.6</v>
      </c>
      <c r="H6" s="8"/>
      <c r="I6" s="7">
        <v>9.6</v>
      </c>
      <c r="J6" s="8"/>
      <c r="K6" s="7">
        <v>10</v>
      </c>
      <c r="L6" s="8"/>
      <c r="M6" s="23">
        <v>1</v>
      </c>
      <c r="N6" s="8"/>
      <c r="O6" s="6">
        <v>10</v>
      </c>
    </row>
    <row r="7" s="1" customFormat="1" ht="17" customHeight="1" spans="1:15">
      <c r="A7" s="5"/>
      <c r="B7" s="5"/>
      <c r="C7" s="5" t="s">
        <v>566</v>
      </c>
      <c r="D7" s="5"/>
      <c r="E7" s="7">
        <v>9.6</v>
      </c>
      <c r="F7" s="8"/>
      <c r="G7" s="7">
        <v>9.6</v>
      </c>
      <c r="H7" s="8"/>
      <c r="I7" s="7">
        <v>9.6</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646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647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0.16</v>
      </c>
      <c r="F6" s="8"/>
      <c r="G6" s="7">
        <v>0.16</v>
      </c>
      <c r="H6" s="8"/>
      <c r="I6" s="7">
        <v>0.16</v>
      </c>
      <c r="J6" s="8"/>
      <c r="K6" s="7">
        <v>10</v>
      </c>
      <c r="L6" s="8"/>
      <c r="M6" s="23">
        <v>1</v>
      </c>
      <c r="N6" s="8"/>
      <c r="O6" s="6">
        <v>10</v>
      </c>
    </row>
    <row r="7" s="1" customFormat="1" ht="17" customHeight="1" spans="1:15">
      <c r="A7" s="5"/>
      <c r="B7" s="5"/>
      <c r="C7" s="5" t="s">
        <v>566</v>
      </c>
      <c r="D7" s="5"/>
      <c r="E7" s="7">
        <v>0.16</v>
      </c>
      <c r="F7" s="8"/>
      <c r="G7" s="7">
        <v>0.16</v>
      </c>
      <c r="H7" s="8"/>
      <c r="I7" s="7">
        <v>0.16</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648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5" sqref="I1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649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16.68</v>
      </c>
      <c r="F6" s="8"/>
      <c r="G6" s="7">
        <v>16.68</v>
      </c>
      <c r="H6" s="8"/>
      <c r="I6" s="7">
        <v>16.68</v>
      </c>
      <c r="J6" s="8"/>
      <c r="K6" s="7">
        <v>10</v>
      </c>
      <c r="L6" s="8"/>
      <c r="M6" s="23">
        <v>1</v>
      </c>
      <c r="N6" s="8"/>
      <c r="O6" s="6">
        <v>10</v>
      </c>
    </row>
    <row r="7" s="1" customFormat="1" ht="17" customHeight="1" spans="1:15">
      <c r="A7" s="5"/>
      <c r="B7" s="5"/>
      <c r="C7" s="5" t="s">
        <v>566</v>
      </c>
      <c r="D7" s="5"/>
      <c r="E7" s="7">
        <v>16.68</v>
      </c>
      <c r="F7" s="8"/>
      <c r="G7" s="7">
        <v>16.68</v>
      </c>
      <c r="H7" s="8"/>
      <c r="I7" s="7">
        <v>16.68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650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651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10.52</v>
      </c>
      <c r="F6" s="8"/>
      <c r="G6" s="7">
        <v>10.52</v>
      </c>
      <c r="H6" s="8"/>
      <c r="I6" s="7">
        <v>10.52</v>
      </c>
      <c r="J6" s="8"/>
      <c r="K6" s="7">
        <v>10</v>
      </c>
      <c r="L6" s="8"/>
      <c r="M6" s="23">
        <v>1</v>
      </c>
      <c r="N6" s="8"/>
      <c r="O6" s="6">
        <v>10</v>
      </c>
    </row>
    <row r="7" s="1" customFormat="1" ht="17" customHeight="1" spans="1:15">
      <c r="A7" s="5"/>
      <c r="B7" s="5"/>
      <c r="C7" s="5" t="s">
        <v>566</v>
      </c>
      <c r="D7" s="5"/>
      <c r="E7" s="7">
        <v>10.52</v>
      </c>
      <c r="F7" s="8"/>
      <c r="G7" s="7">
        <v>10.52</v>
      </c>
      <c r="H7" s="8"/>
      <c r="I7" s="7">
        <v>10.52</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652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653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0.61</v>
      </c>
      <c r="F6" s="8"/>
      <c r="G6" s="7">
        <v>0.61</v>
      </c>
      <c r="H6" s="8"/>
      <c r="I6" s="7">
        <v>0.61</v>
      </c>
      <c r="J6" s="8"/>
      <c r="K6" s="7">
        <v>10</v>
      </c>
      <c r="L6" s="8"/>
      <c r="M6" s="23">
        <v>1</v>
      </c>
      <c r="N6" s="8"/>
      <c r="O6" s="6">
        <v>10</v>
      </c>
    </row>
    <row r="7" s="1" customFormat="1" ht="17" customHeight="1" spans="1:15">
      <c r="A7" s="5"/>
      <c r="B7" s="5"/>
      <c r="C7" s="5" t="s">
        <v>566</v>
      </c>
      <c r="D7" s="5"/>
      <c r="E7" s="7">
        <v>0.61</v>
      </c>
      <c r="F7" s="8"/>
      <c r="G7" s="7">
        <v>0.61</v>
      </c>
      <c r="H7" s="8"/>
      <c r="I7" s="7">
        <v>0.61</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654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655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2.41</v>
      </c>
      <c r="F6" s="8"/>
      <c r="G6" s="7">
        <v>2.41</v>
      </c>
      <c r="H6" s="8"/>
      <c r="I6" s="7">
        <v>2.41</v>
      </c>
      <c r="J6" s="8"/>
      <c r="K6" s="7">
        <v>10</v>
      </c>
      <c r="L6" s="8"/>
      <c r="M6" s="23">
        <v>1</v>
      </c>
      <c r="N6" s="8"/>
      <c r="O6" s="6">
        <v>10</v>
      </c>
    </row>
    <row r="7" s="1" customFormat="1" ht="17" customHeight="1" spans="1:15">
      <c r="A7" s="5"/>
      <c r="B7" s="5"/>
      <c r="C7" s="5" t="s">
        <v>566</v>
      </c>
      <c r="D7" s="5"/>
      <c r="E7" s="7">
        <v>2.41</v>
      </c>
      <c r="F7" s="8"/>
      <c r="G7" s="7">
        <v>2.41</v>
      </c>
      <c r="H7" s="8"/>
      <c r="I7" s="7">
        <v>2.41</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656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657</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2.18</v>
      </c>
      <c r="F6" s="8"/>
      <c r="G6" s="7">
        <v>2.18</v>
      </c>
      <c r="H6" s="8"/>
      <c r="I6" s="7">
        <v>2.18</v>
      </c>
      <c r="J6" s="8"/>
      <c r="K6" s="7">
        <v>10</v>
      </c>
      <c r="L6" s="8"/>
      <c r="M6" s="23">
        <v>1</v>
      </c>
      <c r="N6" s="8"/>
      <c r="O6" s="6">
        <v>10</v>
      </c>
    </row>
    <row r="7" s="1" customFormat="1" ht="17" customHeight="1" spans="1:15">
      <c r="A7" s="5"/>
      <c r="B7" s="5"/>
      <c r="C7" s="5" t="s">
        <v>566</v>
      </c>
      <c r="D7" s="5"/>
      <c r="E7" s="7">
        <v>2.18</v>
      </c>
      <c r="F7" s="8"/>
      <c r="G7" s="7">
        <v>2.18</v>
      </c>
      <c r="H7" s="8"/>
      <c r="I7" s="7">
        <v>2.18</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658</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659</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1</v>
      </c>
      <c r="F6" s="8"/>
      <c r="G6" s="7">
        <v>1</v>
      </c>
      <c r="H6" s="8"/>
      <c r="I6" s="7">
        <v>1</v>
      </c>
      <c r="J6" s="8"/>
      <c r="K6" s="7">
        <v>10</v>
      </c>
      <c r="L6" s="8"/>
      <c r="M6" s="23">
        <v>1</v>
      </c>
      <c r="N6" s="8"/>
      <c r="O6" s="6">
        <v>10</v>
      </c>
    </row>
    <row r="7" s="1" customFormat="1" ht="17" customHeight="1" spans="1:15">
      <c r="A7" s="5"/>
      <c r="B7" s="5"/>
      <c r="C7" s="5" t="s">
        <v>566</v>
      </c>
      <c r="D7" s="5"/>
      <c r="E7" s="7">
        <v>1</v>
      </c>
      <c r="F7" s="8"/>
      <c r="G7" s="7">
        <v>1</v>
      </c>
      <c r="H7" s="8"/>
      <c r="I7" s="7">
        <v>1</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660</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E17" sqref="E17:H1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661</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43.63</v>
      </c>
      <c r="F6" s="8"/>
      <c r="G6" s="7">
        <v>43.63</v>
      </c>
      <c r="H6" s="8"/>
      <c r="I6" s="7">
        <v>43.63</v>
      </c>
      <c r="J6" s="8"/>
      <c r="K6" s="7">
        <v>10</v>
      </c>
      <c r="L6" s="8"/>
      <c r="M6" s="23">
        <v>1</v>
      </c>
      <c r="N6" s="8"/>
      <c r="O6" s="6">
        <v>10</v>
      </c>
    </row>
    <row r="7" s="1" customFormat="1" ht="17" customHeight="1" spans="1:15">
      <c r="A7" s="5"/>
      <c r="B7" s="5"/>
      <c r="C7" s="5" t="s">
        <v>566</v>
      </c>
      <c r="D7" s="5"/>
      <c r="E7" s="7">
        <v>43.63</v>
      </c>
      <c r="F7" s="8"/>
      <c r="G7" s="7">
        <v>43.63</v>
      </c>
      <c r="H7" s="8"/>
      <c r="I7" s="7">
        <v>43.63</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662</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663</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7">
        <v>0.29</v>
      </c>
      <c r="F6" s="8"/>
      <c r="G6" s="7">
        <v>0.29</v>
      </c>
      <c r="H6" s="8"/>
      <c r="I6" s="7">
        <v>0.29</v>
      </c>
      <c r="J6" s="8"/>
      <c r="K6" s="7">
        <v>10</v>
      </c>
      <c r="L6" s="8"/>
      <c r="M6" s="23">
        <v>1</v>
      </c>
      <c r="N6" s="8"/>
      <c r="O6" s="6">
        <v>10</v>
      </c>
    </row>
    <row r="7" s="1" customFormat="1" ht="17" customHeight="1" spans="1:15">
      <c r="A7" s="5"/>
      <c r="B7" s="5"/>
      <c r="C7" s="5" t="s">
        <v>566</v>
      </c>
      <c r="D7" s="5"/>
      <c r="E7" s="7">
        <v>0.29</v>
      </c>
      <c r="F7" s="8"/>
      <c r="G7" s="7">
        <v>0.29</v>
      </c>
      <c r="H7" s="8"/>
      <c r="I7" s="7">
        <v>0.29</v>
      </c>
      <c r="J7" s="8"/>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664</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9.625" style="1" customWidth="1"/>
    <col min="6" max="7" width="6.75" style="1" customWidth="1"/>
    <col min="8" max="8" width="8" style="1" customWidth="1"/>
    <col min="9" max="9" width="6.75" style="1" customWidth="1"/>
    <col min="10" max="10" width="3.625" style="1" customWidth="1"/>
    <col min="11" max="11" width="1.50833333333333"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553</v>
      </c>
      <c r="B2" s="4"/>
      <c r="C2" s="4"/>
      <c r="D2" s="4"/>
      <c r="E2" s="4"/>
      <c r="F2" s="4"/>
      <c r="G2" s="4"/>
      <c r="H2" s="4"/>
      <c r="I2" s="4"/>
      <c r="J2" s="4"/>
      <c r="K2" s="4"/>
      <c r="L2" s="4"/>
      <c r="M2" s="4"/>
      <c r="N2" s="4"/>
      <c r="O2" s="4"/>
    </row>
    <row r="3" s="1" customFormat="1" ht="17" customHeight="1" spans="1:15">
      <c r="A3" s="5" t="s">
        <v>554</v>
      </c>
      <c r="B3" s="6"/>
      <c r="C3" s="5" t="s">
        <v>665</v>
      </c>
      <c r="D3" s="5"/>
      <c r="E3" s="5"/>
      <c r="F3" s="5"/>
      <c r="G3" s="5"/>
      <c r="H3" s="5"/>
      <c r="I3" s="5"/>
      <c r="J3" s="5"/>
      <c r="K3" s="5"/>
      <c r="L3" s="5"/>
      <c r="M3" s="5"/>
      <c r="N3" s="5"/>
      <c r="O3" s="5"/>
    </row>
    <row r="4" s="1" customFormat="1" ht="16" customHeight="1" spans="1:15">
      <c r="A4" s="5" t="s">
        <v>556</v>
      </c>
      <c r="B4" s="6"/>
      <c r="C4" s="5" t="s">
        <v>557</v>
      </c>
      <c r="D4" s="5"/>
      <c r="E4" s="5"/>
      <c r="F4" s="5"/>
      <c r="G4" s="5"/>
      <c r="H4" s="5"/>
      <c r="I4" s="5" t="s">
        <v>558</v>
      </c>
      <c r="J4" s="5"/>
      <c r="K4" s="5" t="s">
        <v>3</v>
      </c>
      <c r="L4" s="5"/>
      <c r="M4" s="5"/>
      <c r="N4" s="5"/>
      <c r="O4" s="5"/>
    </row>
    <row r="5" s="1" customFormat="1" ht="16" customHeight="1" spans="1:15">
      <c r="A5" s="5" t="s">
        <v>559</v>
      </c>
      <c r="B5" s="5"/>
      <c r="C5" s="5"/>
      <c r="D5" s="5"/>
      <c r="E5" s="7" t="s">
        <v>560</v>
      </c>
      <c r="F5" s="8"/>
      <c r="G5" s="9" t="s">
        <v>431</v>
      </c>
      <c r="H5" s="10"/>
      <c r="I5" s="5" t="s">
        <v>561</v>
      </c>
      <c r="J5" s="5"/>
      <c r="K5" s="5" t="s">
        <v>562</v>
      </c>
      <c r="L5" s="6"/>
      <c r="M5" s="5" t="s">
        <v>563</v>
      </c>
      <c r="N5" s="6"/>
      <c r="O5" s="6" t="s">
        <v>564</v>
      </c>
    </row>
    <row r="6" s="1" customFormat="1" ht="16" customHeight="1" spans="1:15">
      <c r="A6" s="5"/>
      <c r="B6" s="5"/>
      <c r="C6" s="11" t="s">
        <v>565</v>
      </c>
      <c r="D6" s="11"/>
      <c r="E6" s="12">
        <v>5.13</v>
      </c>
      <c r="F6" s="12"/>
      <c r="G6" s="12">
        <v>5.13</v>
      </c>
      <c r="H6" s="12"/>
      <c r="I6" s="12">
        <v>5.13</v>
      </c>
      <c r="J6" s="12"/>
      <c r="K6" s="7">
        <v>10</v>
      </c>
      <c r="L6" s="8"/>
      <c r="M6" s="23">
        <v>1</v>
      </c>
      <c r="N6" s="8"/>
      <c r="O6" s="6">
        <v>10</v>
      </c>
    </row>
    <row r="7" s="1" customFormat="1" ht="17" customHeight="1" spans="1:15">
      <c r="A7" s="5"/>
      <c r="B7" s="5"/>
      <c r="C7" s="5" t="s">
        <v>566</v>
      </c>
      <c r="D7" s="5"/>
      <c r="E7" s="12">
        <v>5.13</v>
      </c>
      <c r="F7" s="12"/>
      <c r="G7" s="12">
        <v>5.13</v>
      </c>
      <c r="H7" s="12"/>
      <c r="I7" s="12">
        <v>5.13</v>
      </c>
      <c r="J7" s="12"/>
      <c r="K7" s="7" t="s">
        <v>435</v>
      </c>
      <c r="L7" s="8"/>
      <c r="M7" s="23">
        <v>1</v>
      </c>
      <c r="N7" s="8"/>
      <c r="O7" s="6" t="s">
        <v>435</v>
      </c>
    </row>
    <row r="8" s="1" customFormat="1" ht="17" customHeight="1" spans="1:15">
      <c r="A8" s="5"/>
      <c r="B8" s="5"/>
      <c r="C8" s="13" t="s">
        <v>567</v>
      </c>
      <c r="D8" s="13"/>
      <c r="E8" s="7"/>
      <c r="F8" s="8"/>
      <c r="G8" s="9"/>
      <c r="H8" s="8"/>
      <c r="I8" s="5"/>
      <c r="J8" s="5"/>
      <c r="K8" s="7" t="s">
        <v>435</v>
      </c>
      <c r="L8" s="8"/>
      <c r="M8" s="7"/>
      <c r="N8" s="8"/>
      <c r="O8" s="6" t="s">
        <v>435</v>
      </c>
    </row>
    <row r="9" s="1" customFormat="1" ht="17" customHeight="1" spans="1:15">
      <c r="A9" s="5"/>
      <c r="B9" s="5"/>
      <c r="C9" s="5" t="s">
        <v>568</v>
      </c>
      <c r="D9" s="5"/>
      <c r="E9" s="7"/>
      <c r="F9" s="8"/>
      <c r="G9" s="9"/>
      <c r="H9" s="8"/>
      <c r="I9" s="5"/>
      <c r="J9" s="5"/>
      <c r="K9" s="7" t="s">
        <v>435</v>
      </c>
      <c r="L9" s="8"/>
      <c r="M9" s="7"/>
      <c r="N9" s="8"/>
      <c r="O9" s="6" t="s">
        <v>435</v>
      </c>
    </row>
    <row r="10" s="1" customFormat="1" ht="25" customHeight="1" spans="1:15">
      <c r="A10" s="5" t="s">
        <v>569</v>
      </c>
      <c r="B10" s="5" t="s">
        <v>570</v>
      </c>
      <c r="C10" s="5"/>
      <c r="D10" s="5"/>
      <c r="E10" s="5"/>
      <c r="F10" s="5"/>
      <c r="G10" s="5"/>
      <c r="H10" s="5"/>
      <c r="I10" s="5" t="s">
        <v>571</v>
      </c>
      <c r="J10" s="5"/>
      <c r="K10" s="5"/>
      <c r="L10" s="5"/>
      <c r="M10" s="5"/>
      <c r="N10" s="5"/>
      <c r="O10" s="5"/>
    </row>
    <row r="11" s="1" customFormat="1" ht="64" customHeight="1" spans="1:15">
      <c r="A11" s="5"/>
      <c r="B11" s="7" t="s">
        <v>666</v>
      </c>
      <c r="C11" s="9"/>
      <c r="D11" s="9"/>
      <c r="E11" s="9"/>
      <c r="F11" s="9"/>
      <c r="G11" s="9"/>
      <c r="H11" s="8"/>
      <c r="I11" s="7" t="s">
        <v>573</v>
      </c>
      <c r="J11" s="9"/>
      <c r="K11" s="9"/>
      <c r="L11" s="9"/>
      <c r="M11" s="9"/>
      <c r="N11" s="9"/>
      <c r="O11" s="8"/>
    </row>
    <row r="12" s="1" customFormat="1" ht="30" customHeight="1" spans="1:15">
      <c r="A12" s="5" t="s">
        <v>574</v>
      </c>
      <c r="B12" s="6" t="s">
        <v>575</v>
      </c>
      <c r="C12" s="6" t="s">
        <v>576</v>
      </c>
      <c r="D12" s="5" t="s">
        <v>577</v>
      </c>
      <c r="E12" s="7" t="s">
        <v>578</v>
      </c>
      <c r="F12" s="9"/>
      <c r="G12" s="9"/>
      <c r="H12" s="8"/>
      <c r="I12" s="5" t="s">
        <v>579</v>
      </c>
      <c r="J12" s="5" t="s">
        <v>562</v>
      </c>
      <c r="K12" s="6"/>
      <c r="L12" s="5" t="s">
        <v>564</v>
      </c>
      <c r="M12" s="6"/>
      <c r="N12" s="5" t="s">
        <v>580</v>
      </c>
      <c r="O12" s="6"/>
    </row>
    <row r="13" s="1" customFormat="1" ht="28" customHeight="1" spans="1:15">
      <c r="A13" s="5"/>
      <c r="B13" s="5" t="s">
        <v>581</v>
      </c>
      <c r="C13" s="5" t="s">
        <v>582</v>
      </c>
      <c r="D13" s="14" t="s">
        <v>583</v>
      </c>
      <c r="E13" s="15">
        <v>1</v>
      </c>
      <c r="F13" s="16"/>
      <c r="G13" s="16"/>
      <c r="H13" s="17"/>
      <c r="I13" s="24" t="s">
        <v>513</v>
      </c>
      <c r="J13" s="7">
        <v>10</v>
      </c>
      <c r="K13" s="8"/>
      <c r="L13" s="7">
        <v>10</v>
      </c>
      <c r="M13" s="8"/>
      <c r="N13" s="7" t="s">
        <v>484</v>
      </c>
      <c r="O13" s="8"/>
    </row>
    <row r="14" s="1" customFormat="1" ht="28" customHeight="1" spans="1:15">
      <c r="A14" s="5"/>
      <c r="B14" s="5"/>
      <c r="C14" s="5" t="s">
        <v>584</v>
      </c>
      <c r="D14" s="14" t="s">
        <v>585</v>
      </c>
      <c r="E14" s="15">
        <v>1</v>
      </c>
      <c r="F14" s="16"/>
      <c r="G14" s="16"/>
      <c r="H14" s="17"/>
      <c r="I14" s="24" t="s">
        <v>513</v>
      </c>
      <c r="J14" s="7">
        <v>10</v>
      </c>
      <c r="K14" s="8"/>
      <c r="L14" s="7">
        <v>10</v>
      </c>
      <c r="M14" s="8"/>
      <c r="N14" s="7" t="s">
        <v>484</v>
      </c>
      <c r="O14" s="8"/>
    </row>
    <row r="15" s="1" customFormat="1" ht="28" customHeight="1" spans="1:15">
      <c r="A15" s="5"/>
      <c r="B15" s="5"/>
      <c r="C15" s="5" t="s">
        <v>586</v>
      </c>
      <c r="D15" s="14" t="s">
        <v>585</v>
      </c>
      <c r="E15" s="15">
        <v>1</v>
      </c>
      <c r="F15" s="16"/>
      <c r="G15" s="16"/>
      <c r="H15" s="17"/>
      <c r="I15" s="24" t="s">
        <v>513</v>
      </c>
      <c r="J15" s="7">
        <v>10</v>
      </c>
      <c r="K15" s="8"/>
      <c r="L15" s="7">
        <v>10</v>
      </c>
      <c r="M15" s="8"/>
      <c r="N15" s="7" t="s">
        <v>484</v>
      </c>
      <c r="O15" s="8"/>
    </row>
    <row r="16" s="1" customFormat="1" ht="28" customHeight="1" spans="1:15">
      <c r="A16" s="5"/>
      <c r="B16" s="5"/>
      <c r="C16" s="5" t="s">
        <v>587</v>
      </c>
      <c r="D16" s="14" t="s">
        <v>585</v>
      </c>
      <c r="E16" s="15">
        <v>1</v>
      </c>
      <c r="F16" s="16"/>
      <c r="G16" s="16"/>
      <c r="H16" s="17"/>
      <c r="I16" s="24" t="s">
        <v>513</v>
      </c>
      <c r="J16" s="7">
        <v>20</v>
      </c>
      <c r="K16" s="8"/>
      <c r="L16" s="7">
        <v>20</v>
      </c>
      <c r="M16" s="8"/>
      <c r="N16" s="7" t="s">
        <v>484</v>
      </c>
      <c r="O16" s="8"/>
    </row>
    <row r="17" s="1" customFormat="1" ht="27" spans="1:15">
      <c r="A17" s="5"/>
      <c r="B17" s="5" t="s">
        <v>588</v>
      </c>
      <c r="C17" s="5" t="s">
        <v>589</v>
      </c>
      <c r="D17" s="14" t="s">
        <v>585</v>
      </c>
      <c r="E17" s="15">
        <v>1</v>
      </c>
      <c r="F17" s="16"/>
      <c r="G17" s="16"/>
      <c r="H17" s="17"/>
      <c r="I17" s="24" t="s">
        <v>513</v>
      </c>
      <c r="J17" s="7">
        <v>10</v>
      </c>
      <c r="K17" s="8"/>
      <c r="L17" s="7">
        <v>10</v>
      </c>
      <c r="M17" s="8"/>
      <c r="N17" s="7" t="s">
        <v>484</v>
      </c>
      <c r="O17" s="8"/>
    </row>
    <row r="18" s="1" customFormat="1" ht="27" spans="1:15">
      <c r="A18" s="5"/>
      <c r="B18" s="5"/>
      <c r="C18" s="5" t="s">
        <v>590</v>
      </c>
      <c r="D18" s="14" t="s">
        <v>585</v>
      </c>
      <c r="E18" s="15">
        <v>1</v>
      </c>
      <c r="F18" s="16"/>
      <c r="G18" s="16"/>
      <c r="H18" s="17"/>
      <c r="I18" s="24" t="s">
        <v>513</v>
      </c>
      <c r="J18" s="7">
        <v>10</v>
      </c>
      <c r="K18" s="8"/>
      <c r="L18" s="7">
        <v>10</v>
      </c>
      <c r="M18" s="8"/>
      <c r="N18" s="7" t="s">
        <v>484</v>
      </c>
      <c r="O18" s="8"/>
    </row>
    <row r="19" s="1" customFormat="1" ht="27" spans="1:15">
      <c r="A19" s="5"/>
      <c r="B19" s="5"/>
      <c r="C19" s="5" t="s">
        <v>591</v>
      </c>
      <c r="D19" s="14" t="s">
        <v>585</v>
      </c>
      <c r="E19" s="15">
        <v>1</v>
      </c>
      <c r="F19" s="16"/>
      <c r="G19" s="16"/>
      <c r="H19" s="17"/>
      <c r="I19" s="24" t="s">
        <v>513</v>
      </c>
      <c r="J19" s="7">
        <v>5</v>
      </c>
      <c r="K19" s="8"/>
      <c r="L19" s="7">
        <v>5</v>
      </c>
      <c r="M19" s="8"/>
      <c r="N19" s="7" t="s">
        <v>484</v>
      </c>
      <c r="O19" s="8"/>
    </row>
    <row r="20" s="1" customFormat="1" ht="27" spans="1:15">
      <c r="A20" s="5"/>
      <c r="B20" s="5"/>
      <c r="C20" s="5" t="s">
        <v>592</v>
      </c>
      <c r="D20" s="14" t="s">
        <v>585</v>
      </c>
      <c r="E20" s="15">
        <v>1</v>
      </c>
      <c r="F20" s="16"/>
      <c r="G20" s="16"/>
      <c r="H20" s="17"/>
      <c r="I20" s="24" t="s">
        <v>513</v>
      </c>
      <c r="J20" s="7">
        <v>5</v>
      </c>
      <c r="K20" s="8"/>
      <c r="L20" s="7">
        <v>5</v>
      </c>
      <c r="M20" s="8"/>
      <c r="N20" s="7" t="s">
        <v>484</v>
      </c>
      <c r="O20" s="8"/>
    </row>
    <row r="21" s="1" customFormat="1" ht="40.5" spans="1:15">
      <c r="A21" s="5"/>
      <c r="B21" s="5" t="s">
        <v>593</v>
      </c>
      <c r="C21" s="5" t="s">
        <v>594</v>
      </c>
      <c r="D21" s="18" t="s">
        <v>594</v>
      </c>
      <c r="E21" s="15">
        <v>1</v>
      </c>
      <c r="F21" s="16"/>
      <c r="G21" s="16"/>
      <c r="H21" s="17"/>
      <c r="I21" s="24" t="s">
        <v>513</v>
      </c>
      <c r="J21" s="7">
        <v>10</v>
      </c>
      <c r="K21" s="8"/>
      <c r="L21" s="7">
        <v>10</v>
      </c>
      <c r="M21" s="8"/>
      <c r="N21" s="7" t="s">
        <v>484</v>
      </c>
      <c r="O21" s="8"/>
    </row>
    <row r="22" s="1" customFormat="1" ht="45" customHeight="1" spans="1:15">
      <c r="A22" s="5"/>
      <c r="B22" s="7" t="s">
        <v>595</v>
      </c>
      <c r="C22" s="10"/>
      <c r="D22" s="7" t="s">
        <v>484</v>
      </c>
      <c r="E22" s="9"/>
      <c r="F22" s="9"/>
      <c r="G22" s="9"/>
      <c r="H22" s="9"/>
      <c r="I22" s="9"/>
      <c r="J22" s="9"/>
      <c r="K22" s="9"/>
      <c r="L22" s="9"/>
      <c r="M22" s="9"/>
      <c r="N22" s="9"/>
      <c r="O22" s="8"/>
    </row>
    <row r="23" s="1" customFormat="1" ht="18" customHeight="1" spans="1:15">
      <c r="A23" s="5"/>
      <c r="B23" s="7" t="s">
        <v>596</v>
      </c>
      <c r="C23" s="9"/>
      <c r="D23" s="9"/>
      <c r="E23" s="9"/>
      <c r="F23" s="9"/>
      <c r="G23" s="9"/>
      <c r="H23" s="9"/>
      <c r="I23" s="10"/>
      <c r="J23" s="7">
        <v>100</v>
      </c>
      <c r="K23" s="10"/>
      <c r="L23" s="7">
        <v>100</v>
      </c>
      <c r="M23" s="8"/>
      <c r="N23" s="7" t="s">
        <v>597</v>
      </c>
      <c r="O23" s="8"/>
    </row>
    <row r="24" s="1" customFormat="1" spans="1:15">
      <c r="A24" s="19" t="s">
        <v>598</v>
      </c>
      <c r="O24" s="25"/>
    </row>
    <row r="25" s="1" customFormat="1" spans="1:15">
      <c r="A25" s="20"/>
      <c r="O25" s="25"/>
    </row>
    <row r="26" s="1" customFormat="1" spans="1:15">
      <c r="A26" s="20"/>
      <c r="O26" s="25"/>
    </row>
    <row r="27" s="1" customFormat="1" ht="27" customHeight="1"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E12:H12"/>
    <mergeCell ref="J12:K12"/>
    <mergeCell ref="L12:M12"/>
    <mergeCell ref="N12:O12"/>
    <mergeCell ref="E13:H13"/>
    <mergeCell ref="J13:K13"/>
    <mergeCell ref="L13:M13"/>
    <mergeCell ref="N13:O13"/>
    <mergeCell ref="E14:H14"/>
    <mergeCell ref="J14:K14"/>
    <mergeCell ref="L14:M14"/>
    <mergeCell ref="N14:O14"/>
    <mergeCell ref="E15:H15"/>
    <mergeCell ref="J15:K15"/>
    <mergeCell ref="L15:M15"/>
    <mergeCell ref="N15:O15"/>
    <mergeCell ref="E16:H16"/>
    <mergeCell ref="J16:K16"/>
    <mergeCell ref="L16:M16"/>
    <mergeCell ref="N16:O16"/>
    <mergeCell ref="E17:H17"/>
    <mergeCell ref="J17:K17"/>
    <mergeCell ref="L17:M17"/>
    <mergeCell ref="N17:O17"/>
    <mergeCell ref="E18:H18"/>
    <mergeCell ref="J18:K18"/>
    <mergeCell ref="L18:M18"/>
    <mergeCell ref="N18:O18"/>
    <mergeCell ref="E19:H19"/>
    <mergeCell ref="J19:K19"/>
    <mergeCell ref="L19:M19"/>
    <mergeCell ref="N19:O19"/>
    <mergeCell ref="E20:H20"/>
    <mergeCell ref="J20:K20"/>
    <mergeCell ref="L20:M20"/>
    <mergeCell ref="N20:O20"/>
    <mergeCell ref="E21:H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49</vt:i4>
      </vt:variant>
    </vt:vector>
  </HeadingPairs>
  <TitlesOfParts>
    <vt:vector size="49" baseType="lpstr">
      <vt:lpstr>附表1 封面代码</vt:lpstr>
      <vt:lpstr>附表2收入支出决算表</vt:lpstr>
      <vt:lpstr>附表3收入决算表</vt:lpstr>
      <vt:lpstr>附表4 支出决算表</vt:lpstr>
      <vt:lpstr>附表5 财政拨款收入支出决算表</vt:lpstr>
      <vt:lpstr>附表6 一般公共预算财政拨款收入支出决算表</vt:lpstr>
      <vt:lpstr>附表7 一般公共预算财政拨款基本支出决算表</vt:lpstr>
      <vt:lpstr>附表8 一般公共预算财政拨款项目支出决算表</vt:lpstr>
      <vt:lpstr>附表9 政府性基金预算财政拨款收入支出决算表</vt:lpstr>
      <vt:lpstr>附表10一般公共预算财政拨款“三公”经费情况表</vt:lpstr>
      <vt:lpstr>附表11国有资产使用情况表</vt:lpstr>
      <vt:lpstr>附表12部门整体支出绩效自评情况</vt:lpstr>
      <vt:lpstr>附表13部门整体支出绩效自评表</vt:lpstr>
      <vt:lpstr>附表14国有资本经营预算财政拨款收支决算表</vt:lpstr>
      <vt:lpstr>附表15财政拨款“三公”经费、行政参公单位机关运行经费情况表</vt:lpstr>
      <vt:lpstr>附表16项目支出绩效自评表1</vt:lpstr>
      <vt:lpstr>附表16项目支出绩效自评表2</vt:lpstr>
      <vt:lpstr>附表16项目支出绩效自评表3</vt:lpstr>
      <vt:lpstr>附表16项目支出绩效自评表4</vt:lpstr>
      <vt:lpstr>附表16项目支出绩效自评表5</vt:lpstr>
      <vt:lpstr>附表16项目支出绩效自评表6</vt:lpstr>
      <vt:lpstr>附表16项目支出绩效自评表7</vt:lpstr>
      <vt:lpstr>附表16项目支出绩效自评表8</vt:lpstr>
      <vt:lpstr>附表16项目支出绩效自评表9</vt:lpstr>
      <vt:lpstr>附表16项目支出绩效自评表10</vt:lpstr>
      <vt:lpstr>附表16项目支出绩效自评表11</vt:lpstr>
      <vt:lpstr>附表16项目支出绩效自评表12</vt:lpstr>
      <vt:lpstr>附表16项目支出绩效自评表13</vt:lpstr>
      <vt:lpstr>附表16项目支出绩效自评表14</vt:lpstr>
      <vt:lpstr>附表16项目支出绩效自评表15</vt:lpstr>
      <vt:lpstr>附表16项目支出绩效自评表16</vt:lpstr>
      <vt:lpstr>附表16项目支出绩效自评表17</vt:lpstr>
      <vt:lpstr>附表16项目支出绩效自评表18</vt:lpstr>
      <vt:lpstr>附表16项目支出绩效自评表19</vt:lpstr>
      <vt:lpstr>附表16项目支出绩效自评表20</vt:lpstr>
      <vt:lpstr>附表16项目支出绩效自评表21</vt:lpstr>
      <vt:lpstr>附表16项目支出绩效自评表22</vt:lpstr>
      <vt:lpstr>附表16项目支出绩效自评表23</vt:lpstr>
      <vt:lpstr>附表16项目支出绩效自评表24</vt:lpstr>
      <vt:lpstr>附表16项目支出绩效自评表25</vt:lpstr>
      <vt:lpstr>附表16项目支出绩效自评表26</vt:lpstr>
      <vt:lpstr>附表16项目支出绩效自评表27</vt:lpstr>
      <vt:lpstr>附表16项目支出绩效自评表28</vt:lpstr>
      <vt:lpstr>附表16项目支出绩效自评表29</vt:lpstr>
      <vt:lpstr>附表16项目支出绩效自评表30</vt:lpstr>
      <vt:lpstr>附表16项目支出绩效自评表31</vt:lpstr>
      <vt:lpstr>附表16项目支出绩效自评表32</vt:lpstr>
      <vt:lpstr>附表16项目支出绩效自评表33</vt:lpstr>
      <vt:lpstr>附表16项目支出绩效自评表34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2024-10-14T07:40:00Z</dcterms:created>
  <dcterms:modified xsi:type="dcterms:W3CDTF">2024-10-23T03:09:03Z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2024-10-14T07:40:14.439Z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E830BBC5B9994039AC77448FF8CEEBD7_13</vt:lpwstr>
  </property>
</Properties>
</file>