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27" activeTab="29"/>
  </bookViews>
  <sheets>
    <sheet name="附表1收入支出决算表" sheetId="24" r:id="rId1"/>
    <sheet name="附表2收入决算表" sheetId="25" r:id="rId2"/>
    <sheet name="附表3支出决算表" sheetId="26" r:id="rId3"/>
    <sheet name="附表4财政拨款收入支出决算表" sheetId="27" r:id="rId4"/>
    <sheet name="附表5一般公共预算财政拨款收入支出决算表" sheetId="28" r:id="rId5"/>
    <sheet name="附表6一般公共预算财政拨款基本支出决算表" sheetId="29" r:id="rId6"/>
    <sheet name="附表7一般公共预算财政拨款项目支出决算表" sheetId="30" r:id="rId7"/>
    <sheet name="附表8政府性基金预算财政拨款收入支出决算表" sheetId="31" r:id="rId8"/>
    <sheet name="附表9国有资本经营预算财政拨款收入支出决算表" sheetId="32" r:id="rId9"/>
    <sheet name="附表10财政拨款“三公”经费及机关运行经费情况表" sheetId="33" r:id="rId10"/>
    <sheet name="附表11一般公共预算财政拨款“三公”经费情况表" sheetId="23" r:id="rId11"/>
    <sheet name="国有资产使用情况表" sheetId="22" r:id="rId12"/>
    <sheet name="部门整体支出绩效自评情况表" sheetId="21" r:id="rId13"/>
    <sheet name="部门整体支出绩效自评表" sheetId="20" r:id="rId14"/>
    <sheet name="地方项目西部计划志愿者工作经费" sheetId="1" r:id="rId15"/>
    <sheet name="团区委工作业务经费" sheetId="4" r:id="rId16"/>
    <sheet name="青少年宫业务经费" sheetId="5" r:id="rId17"/>
    <sheet name="关工委工作业务经费" sheetId="6" r:id="rId18"/>
    <sheet name="追加省级大学生志愿服务西部计划志愿者生活补助经费" sheetId="7" r:id="rId19"/>
    <sheet name="大学生志愿服务西部计划志愿者生活补助经费" sheetId="8" r:id="rId20"/>
    <sheet name="大学生西部计划志愿者地方项目专项经费" sheetId="9" r:id="rId21"/>
    <sheet name="中央就业补助资金" sheetId="10" r:id="rId22"/>
    <sheet name="第二批中央就业补助资金" sheetId="11" r:id="rId23"/>
    <sheet name="普惠金融发展专项资金" sheetId="12" r:id="rId24"/>
    <sheet name="省级就业创业服务补助经费 " sheetId="13" r:id="rId25"/>
    <sheet name="未成年人司法项目经费" sheetId="14" r:id="rId26"/>
    <sheet name="未成年人司法项目专项经费" sheetId="15" r:id="rId27"/>
    <sheet name="清算2022年度创业担保贷款中央和省级奖补专项经费 " sheetId="16" r:id="rId28"/>
    <sheet name="第二批贷免扶补小额贷款服务补助经费 " sheetId="17" r:id="rId29"/>
    <sheet name="辅导员技能大赛工作经费" sheetId="18" r:id="rId30"/>
    <sheet name="公务接待经费" sheetId="19" r:id="rId31"/>
  </sheets>
  <definedNames>
    <definedName name="地区名称">#REF!</definedName>
    <definedName name="_xlnm.Print_Area" localSheetId="0">附表1收入支出决算表!$A$1:$F$37</definedName>
    <definedName name="_xlnm.Print_Area" localSheetId="1">附表2收入决算表!$A$1:$L$38</definedName>
    <definedName name="_xlnm.Print_Area" localSheetId="2">附表3支出决算表!$A$1:$J$38</definedName>
    <definedName name="_xlnm.Print_Area" localSheetId="3">附表4财政拨款收入支出决算表!$A$1:$I$40</definedName>
    <definedName name="_xlnm.Print_Area" localSheetId="4">附表5一般公共预算财政拨款收入支出决算表!$A$1:$T$37</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9">附表10财政拨款“三公”经费及机关运行经费情况表!$A$1:$E$31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<sst xmlns="http://schemas.openxmlformats.org/spreadsheetml/2006/main" count="2302" uniqueCount="572">
  <si>
    <t>收入支出决算表</t>
  </si>
  <si>
    <t>公开01表</t>
  </si>
  <si>
    <t>部门：中国共产主义青年团昆明市官渡区委员会</t>
  </si>
  <si>
    <t>金额单位：万元</t>
  </si>
  <si>
    <t>收入</t>
  </si>
  <si>
    <t>支出</t>
  </si>
  <si>
    <t>项目</t>
  </si>
  <si>
    <t>行次</t>
  </si>
  <si>
    <t>金额</t>
  </si>
  <si>
    <t>项目(按功能分类)</t>
  </si>
  <si>
    <t>栏次</t>
  </si>
  <si>
    <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</si>
  <si>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</si>
  <si>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</si>
  <si>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</si>
  <si>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</si>
  <si>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</si>
  <si>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</si>
  <si>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</si>
  <si>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</si>
  <si>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</si>
  <si>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</si>
  <si>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</si>
  <si>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</si>
  <si>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</si>
  <si>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</si>
  <si>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</si>
  <si>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</si>
  <si>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</si>
  <si>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</si>
  <si>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</si>
  <si>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</si>
  <si>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</si>
  <si>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</si>
  <si>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</si>
  <si>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</si>
  <si>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</si>
  <si>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</si>
  <si>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</si>
  <si>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</si>
  <si>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</si>
  <si>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</si>
  <si>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</si>
  <si>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</si>
  <si>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</si>
  <si>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</si>
  <si>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</si>
  <si>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</si>
  <si>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使用专用结余</t>
  </si>
  <si>
    <t>结余分配</t>
  </si>
  <si>
    <t>年初结转和结余</t>
  </si>
  <si>
    <t>年末结转和结余</t>
  </si>
  <si>
    <t>总计</t>
  </si>
  <si>
    <t>注：1.本表反映部门本年度的总收支和年初、年末结转结余情况。</t>
  </si>
  <si>
    <t>2.本套报表金额单位转换时可能存在尾数误差。</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</si>
  <si>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</si>
  <si>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</si>
  <si>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</si>
  <si>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</si>
  <si>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</si>
  <si>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</si>
  <si>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</si>
  <si>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</si>
  <si>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</si>
  <si>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</si>
  <si>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</si>
  <si>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</si>
  <si>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</si>
  <si>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</si>
  <si>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</si>
  <si>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</si>
  <si>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</si>
  <si>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群众团体事务</t>
  </si>
  <si>
    <t>行政运行</t>
  </si>
  <si>
    <t>一般行政管理事务</t>
  </si>
  <si>
    <t>其他群众团体事务支出</t>
  </si>
  <si>
    <t>党委办公厅（室）及相关机构事务</t>
  </si>
  <si>
    <t>社会保障和就业支出</t>
  </si>
  <si>
    <t>行政事业单位养老支出</t>
  </si>
  <si>
    <t>行政单位离退休</t>
  </si>
  <si>
    <t>事业单位离退休</t>
  </si>
  <si>
    <t>机关事业单位基本养老保险缴费支出</t>
  </si>
  <si>
    <t>机关事业单位职业年金缴费支出</t>
  </si>
  <si>
    <t>就业补助</t>
  </si>
  <si>
    <t>社会保险补贴</t>
  </si>
  <si>
    <t>公益性岗位补贴</t>
  </si>
  <si>
    <t>其他就业补助支出</t>
  </si>
  <si>
    <t>卫生健康支出</t>
  </si>
  <si>
    <t>行政事业单位医疗</t>
  </si>
  <si>
    <t>行政单位医疗</t>
  </si>
  <si>
    <t>公务员医疗补助</t>
  </si>
  <si>
    <t>其他行政事业单位医疗支出</t>
  </si>
  <si>
    <t>农林水支出</t>
  </si>
  <si>
    <t>普惠金融发展支出</t>
  </si>
  <si>
    <t>创业担保贷款贴息及奖补</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</si>
  <si>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</si>
  <si>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</si>
  <si>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</si>
  <si>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</si>
  <si>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</si>
  <si>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</si>
  <si>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</si>
  <si>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</si>
  <si>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</si>
  <si>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</si>
  <si>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</si>
  <si>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</si>
  <si>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</si>
  <si>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</si>
  <si>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</si>
  <si>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</si>
  <si>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</si>
  <si>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</si>
  <si>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</si>
  <si>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</si>
  <si>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</si>
  <si>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</si>
  <si>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</si>
  <si>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</si>
  <si>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</si>
  <si>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</si>
  <si>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</si>
  <si>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</si>
  <si>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</si>
  <si>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</si>
  <si>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</si>
  <si>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</si>
  <si>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</si>
  <si>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</si>
  <si>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</si>
  <si>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</si>
  <si>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</si>
  <si>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</si>
  <si>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</si>
  <si>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</si>
  <si>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</si>
  <si>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</si>
  <si>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</si>
  <si>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</si>
  <si>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</si>
  <si>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</si>
  <si>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</si>
  <si>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</si>
  <si>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基本工资</t>
  </si>
  <si>
    <t>办公费</t>
  </si>
  <si>
    <t>房屋建筑物购建</t>
  </si>
  <si>
    <t>津贴补贴</t>
  </si>
  <si>
    <t>印刷费</t>
  </si>
  <si>
    <t>办公设备购置</t>
  </si>
  <si>
    <t>奖金</t>
  </si>
  <si>
    <t>咨询费</t>
  </si>
  <si>
    <t>专用设备购置</t>
  </si>
  <si>
    <t>伙食补助费</t>
  </si>
  <si>
    <t>手续费</t>
  </si>
  <si>
    <t>基础设施建设</t>
  </si>
  <si>
    <t>绩效工资</t>
  </si>
  <si>
    <t>水费</t>
  </si>
  <si>
    <t>大型修缮</t>
  </si>
  <si>
    <t>机关事业单位基本养老保险缴费</t>
  </si>
  <si>
    <t>电费</t>
  </si>
  <si>
    <t>信息网络及软件购置更新</t>
  </si>
  <si>
    <t>职业年金缴费</t>
  </si>
  <si>
    <t>邮电费</t>
  </si>
  <si>
    <t>物资储备</t>
  </si>
  <si>
    <t>职工基本医疗保险缴费</t>
  </si>
  <si>
    <t>取暖费</t>
  </si>
  <si>
    <t>土地补偿</t>
  </si>
  <si>
    <t>公务员医疗补助缴费</t>
  </si>
  <si>
    <t>物业管理费</t>
  </si>
  <si>
    <t>安置补助</t>
  </si>
  <si>
    <t>其他社会保障缴费</t>
  </si>
  <si>
    <t>差旅费</t>
  </si>
  <si>
    <t>地上附着物和青苗补偿</t>
  </si>
  <si>
    <t>因公出国（境）费用</t>
  </si>
  <si>
    <t>拆迁补偿</t>
  </si>
  <si>
    <t>医疗费</t>
  </si>
  <si>
    <t>维修(护)费</t>
  </si>
  <si>
    <t>公务用车购置</t>
  </si>
  <si>
    <t>其他工资福利支出</t>
  </si>
  <si>
    <t>租赁费</t>
  </si>
  <si>
    <t>其他交通工具购置</t>
  </si>
  <si>
    <t>对个人和家庭的补助</t>
  </si>
  <si>
    <t>会议费</t>
  </si>
  <si>
    <t>文物和陈列品购置</t>
  </si>
  <si>
    <t>离休费</t>
  </si>
  <si>
    <t>培训费</t>
  </si>
  <si>
    <t>无形资产购置</t>
  </si>
  <si>
    <t>退休费</t>
  </si>
  <si>
    <t>公务接待费</t>
  </si>
  <si>
    <t>其他资本性支出</t>
  </si>
  <si>
    <t>退职（役）费</t>
  </si>
  <si>
    <t>专用材料费</t>
  </si>
  <si>
    <t>对企业补助</t>
  </si>
  <si>
    <t>抚恤金</t>
  </si>
  <si>
    <t>被装购置费</t>
  </si>
  <si>
    <t>资本金注入</t>
  </si>
  <si>
    <t>生活补助</t>
  </si>
  <si>
    <t>专用燃料费</t>
  </si>
  <si>
    <t>政府投资基金股权投资</t>
  </si>
  <si>
    <t>救济费</t>
  </si>
  <si>
    <t>劳务费</t>
  </si>
  <si>
    <t>费用补贴</t>
  </si>
  <si>
    <t>医疗费补助</t>
  </si>
  <si>
    <t>委托业务费</t>
  </si>
  <si>
    <t>利息补贴</t>
  </si>
  <si>
    <t>助学金</t>
  </si>
  <si>
    <t>工会经费</t>
  </si>
  <si>
    <t>其他对企业补助</t>
  </si>
  <si>
    <t>奖励金</t>
  </si>
  <si>
    <t>福利费</t>
  </si>
  <si>
    <t>其他支出</t>
  </si>
  <si>
    <t>个人农业生产补贴</t>
  </si>
  <si>
    <t>公务用车运行维护费</t>
  </si>
  <si>
    <t>赠与</t>
  </si>
  <si>
    <t>代缴社会保险费</t>
  </si>
  <si>
    <t>其他交通费用</t>
  </si>
  <si>
    <t>国家赔偿费用支出</t>
  </si>
  <si>
    <t>其他个人和家庭的补助支出</t>
  </si>
  <si>
    <t>税金及附加费用</t>
  </si>
  <si>
    <t>对民间非营利组织和群众性自治组织补贴</t>
  </si>
  <si>
    <t>其他商品和服务支出</t>
  </si>
  <si>
    <t>债务利息及费用支出</t>
  </si>
  <si>
    <t>国内债务付息</t>
  </si>
  <si>
    <t>国外债务付息</t>
  </si>
  <si>
    <t>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</si>
  <si>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</si>
  <si>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</si>
  <si>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</si>
  <si>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</si>
  <si>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</si>
  <si>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</si>
  <si>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</si>
  <si>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</si>
  <si>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</si>
  <si>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</si>
  <si>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对社会保险基金补助</t>
  </si>
  <si>
    <t>补充全国社会保障基金</t>
  </si>
  <si>
    <t>其他基本建设支出</t>
  </si>
  <si>
    <t>对机关事业单位职业年金的补助</t>
  </si>
  <si>
    <t>经常性赠与</t>
  </si>
  <si>
    <t>资本性赠与</t>
  </si>
  <si>
    <t>其他对个人和家庭的补助</t>
  </si>
  <si>
    <t>国外债务发行费用</t>
  </si>
  <si>
    <t>注：本表反映部门本年度一般公共预算财政拨款项目支出经济分类支出情况。</t>
  </si>
  <si>
    <t>政府性基金预算财政拨款收入支出决算表</t>
  </si>
  <si>
    <t>公开08表</t>
  </si>
  <si>
    <t>金额单位：元</t>
  </si>
  <si>
    <t>此表为空</t>
  </si>
  <si>
    <t>国有资本经营预算财政拨款收入支出决算表</t>
  </si>
  <si>
    <t>公开09表</t>
  </si>
  <si>
    <t>结转</t>
  </si>
  <si>
    <t>结余</t>
  </si>
  <si>
    <t>财政拨款“三公”经费、行政参公单位机关运行经费情况表</t>
  </si>
  <si>
    <t>公开10表</t>
  </si>
  <si>
    <t>预算数</t>
  </si>
  <si>
    <t>全年预算数</t>
  </si>
  <si>
    <t>决算统计数</t>
  </si>
  <si>
    <t>一、“三公”经费支出</t>
  </si>
  <si>
    <t>—</t>
  </si>
  <si>
    <t>（一）支出合计</t>
  </si>
  <si>
    <t>1．因公出国（境）费</t>
  </si>
  <si>
    <t>2．公务用车购置及运行维护费</t>
  </si>
  <si>
    <t>（1）公务用车购置费</t>
  </si>
  <si>
    <t>（2）公务用车运行维护费</t>
  </si>
  <si>
    <t>3．公务接待费</t>
  </si>
  <si>
    <t>（1）国内接待费</t>
  </si>
  <si>
    <t>其中：外事接待费</t>
  </si>
  <si>
    <t>（2）国（境）外接待费</t>
  </si>
  <si>
    <t>（二）相关统计数</t>
  </si>
  <si>
    <t>1．因公出国（境）团组数（个）</t>
  </si>
  <si>
    <t>2．因公出国（境）人次数（人）</t>
  </si>
  <si>
    <t>3．公务用车购置数（辆）</t>
  </si>
  <si>
    <t>4．公务用车保有量（辆）</t>
  </si>
  <si>
    <t>5．国内公务接待批次（个）</t>
  </si>
  <si>
    <t>其中：外事接待批次（个）</t>
  </si>
  <si>
    <t>6．国内公务接待人次（人）</t>
  </si>
  <si>
    <t>其中：外事接待人次（人）</t>
  </si>
  <si>
    <t>7．国（境）外公务接待批次（个）</t>
  </si>
  <si>
    <t>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</si>
  <si>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</si>
  <si>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</si>
  <si>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</si>
  <si>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</si>
  <si>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</si>
  <si>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</si>
  <si>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</si>
  <si>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</si>
  <si>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8"/>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</si>
  <si>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</si>
  <si>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</si>
  <si>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</si>
  <si>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</si>
  <si>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</si>
  <si>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</si>
  <si>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</si>
  <si>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</si>
  <si>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</si>
  <si>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</si>
  <si>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</si>
  <si>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</si>
  <si>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</si>
  <si>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</si>
  <si>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</si>
  <si>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</si>
  <si>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</si>
  <si>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部门整体支出绩效自评报告</t>
  </si>
  <si>
    <t>部门：</t>
  </si>
  <si>
    <t>中国共产主义青年团昆明市官渡区委员会</t>
  </si>
  <si>
    <t>一、部门基本情况</t>
  </si>
  <si>
    <t>（一）部门概况</t>
  </si>
  <si>
    <t xml:space="preserve">（一）部门机构设置、编制
中国共产主义青年团昆明市官渡区委员会是在区委领导下的群团组织，属财政全额拨款的行政单位。截止2023年末,单位编制人数为10人，其中：参照公务员管理的事业编制5人，机关工勤人员1人，事业编制人员4人。
（二）部门职能
1.根据党的路线方针政策、党在各个时期的中心任务以及区委、团市委的工作部署和要求，确定全区共青团工作的指导方针和工作任务，指导全区各街道、各部委办局、企事业单位、非公有制经济组织和社会组织（以下简称“两新”组织）的团组织按照《中国共产主义青年团章程》和团代会的决议，开展青年工作。
2.加强团员青年的思想政治工作，坚持对青年的教育和引导，组织青年学习马克思列宁主义、毛泽东思想、邓小平理论、“三个代表”重要思想、科学发展观、习近平新时代中国特色社会主义思想，广泛开展党的基本路线教育、爱国主义教育、社会主义思想教育，增强青年的民族自信心和自豪感，帮助青年树立正确的世界观、人生观、价值观。
3.团结带领全区团员青年充分发挥青年生力军和突击队作用，实施青年马克思主义培养工程、青年人才培养工程，开展保护滇池等青年志愿服务活动，全面提升青年素质，促进青年建功成才，促进全区经济社会发展。
4.围绕党政中心任务，开展适合青年特点的独立活动，关心青年的工作、学习和生活，切实为青年服务，向各级党政部门反映青年的意见和需求，开展社会监督，维护青少年合法权益。
5.做好全区团干部的教育培训工作，指导好基层团组织开展科技文化及职业技能教育培训，提高基层团干部工作水平。
6.全面加强从严治团，加强基层团组织规范建设，充分发挥基层团组织活力。严格控制团青比例、团学比例，持续抓好“推优工作”。尤其是结合官渡区工作实际，着力抓好“两新”组织领域的团建工作。
7.充分履行“全团带队”工作职责，指导全区少先队工作，拓展校外少先队组织阵地，教育培养少先队辅导员，发挥少先队为共青团后备军的作用。
8.高举爱国主义旗帜，团结带领全区各族青年为官渡区发展奋斗，广泛联系青联委员，加强青联组织各界别委员的团结。
9.协调督促青年发展规划落实、服务国家治理体系和法治能力现代化。
10.承担开展官渡区关心下一代工作委员会的各项工作，用马克思主义中国化的最新成果武装青少年，加强青少年身心健康教育，关心关爱弱势青少年，维护青少年合法权益，积极开展“老少共建”精神文明创建活动，动员和组织“五老”人员深入基层，开展对青少年的思想、学习、生活等情况的专题调查研究。
11.努力完成区委、区政府和上级部门交办的其他工作任务。
</t>
  </si>
  <si>
    <t>（二）部门绩效目标的设立情况</t>
  </si>
  <si>
    <t>二、绩效目标
（一）部门总目标
1.深入推进共青团改革。2.丰富党建引领示范带动。3.统筹推进青联、少先队和中学共青团改革；4.进一步推进志愿服务常态化。5.全力抓好西部计划志愿者工作；6.认真完成“贷免扶补”创业贷款；7.加强未成年人司法保护工作。8.强化宣传引导作用；9.积极服务青年创业创新。10.做好青少年服务工作；11.推进团建格局创新；12.扎实做好团组织关系转接、团费收缴、团组织成立工作。13.加强团干部队伍建设。
（二）部门项目目标
1.地方项目西部计划志愿者工作经费绩效目标是认真贯彻落实习近平新时代中国特色社会主义思想，严格按照“谁用人、谁受益、谁负责”的原则，协调各服务单位对志愿者实行“政治上培养、工作上支持、生活上照顾、安全上保障”的方针，促进项目稳步实施。执行情况是2023年官渡区新招录了4名大学生西部计划志愿者，分配在团区委、关上街道、官渡街道、小板桥街道。2022-2023年度，官渡区在岗的西部计划志愿者共有10人，申请延期志愿者6人，其中服务满两年志愿者1人，服务满一年志愿者5人。预算资金为20.00万元，该项目实际支出20.00万元，支出进度为100%；已完成绩效目标。
2.关工委工作业务经费绩效目标是关心、教育、培养青少年健康成长，着力提高青少年的思想道德素质、科学文化素质和健康素质，努力把青少年培育成有理想、有道德、有文化、有纪律的，德、智、体、美全面发展的中国特色社会主义事业合格建设者和可靠接班人。执行情况是预算资金为2.482万元，该项目实际支出2.482元，支出进度为100%；已完成绩效目标。
3.团区委工作业务经费绩效目标是以习近平新时代中国特色社会主义思想为指导，深入贯彻落实习近平总书记关于青年工作的重要思想和考察云南重要讲话精神、重要批示指示精神，紧紧围绕学习宣传贯彻党的二十大精神主题主线，紧盯区委十二届六次全会的目标任务和团市委十五届二次全会的安排部署，聚焦主责主业，履行基本职责，全面深化改革，全面从严治团，以在全市共青团系统“争第一、作引领、当示范”为目标，以全国县域共青团基层组织改革试点、全国城市基层组织改革试点为主线，以推进实施区委“五个官渡”建设部署为抓手，紧盯“走在前列、作出示范”工作要求，不断提高共青团工作围绕中心、服务大局质量水平，不断激发共青团和青少年工作的制度效能，团结带领官渡区广大团员青年积极投身高质量推进官渡现代化建设新征程。执行情况是预算资金为15.0万元，该项目实际支出15.0元，支出进度为100%；已完成绩效目标。4.青少年宫业务经费绩效目标是负责全区青少年、儿童校外教育工作；着眼于拓展青少年文学、艺术才华，以培训工作为重点发挥阵地作用，展示本区青少年健康向上的精神风貌。执行情况是预算资金为2.50万元，该项目实际支出2.50万元，支出进度为100%；已完成绩效目标。
5.公务接待经费绩效目标是根据职能职责按需做好公务接待工作，具体标准按照相关文件执行，坚持厉行节约，杜绝铺张浪费。执行情况是预算资金为0.19万元，该项目实际支出0.00万元，支出进度为0.00%。
6.未成年人司法项目经费绩效目标是做好未成年人普法工作，加强未成年人司法保护工作，一季度计划完成项目支出的20%；二季度计划完成项目支出50%；三季度计划完成项目支出80%；四季度计划完成项目支出的100%。执行情况是预算资金为13.307万元，该项目实际支出13.307万元，支出进度为100%。
7.中央就业补助资金绩效目标一是资金按规定用于职业培训补贴、职业技能鉴定补贴、社会保险补贴、公益性岗位补贴、就业见习补贴、求职创业补贴、就业创业服务补助、高技能人才培养补助等支出以及经省级人民政府批准的其他支出项目。二是确保完成年度城镇新增就业目标任务。三是确保年末城镇登记失业率保持在目标范围内。执行情况是预算资金为11.896万元，该项目实际支出11.896万元，支出进度为100%。
8.贷免扶补经费绩效目标是支持重点群体和符合条件的小微企业融资发展。执行情况是预算资金为5.032万元，该项目实际支出5.032万元，支出进度为100%。
9.辅导员技能大赛工作经费绩效目标是贯彻落实《中共中央关于全加强新时代少先队工作的意见》精神，切实增强少先队辅导员队伍的政治素质和专业水平，展现少先队辅导员队的良好风貌。执行情况是预算资金为0.30万元，该项目实际支出0.30万元，支出进度为100%。</t>
  </si>
  <si>
    <t>（三）部门整体收支情况</t>
  </si>
  <si>
    <t>一是中国共产主义青年团昆明市官渡区委员会2023年度收入合计444.15万元。其中：财政拨款收入444.15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减少180.16万元，下降28.86%。二是中国共产主义青年团昆明市官渡区委员会2023年度支出合计448.76万元。其中：基本支出355.92万元，占总支出的79.31%；项目支出92.84万元，占总支出的20.69%；上缴上级支出0.00万元，占总支出的0.00％；经营支出0.00万元，占总支出的0.00％；对附属单位补助支出0.00万元，占总支出的0.00％。与上年相比，支出合计减少175.55万元，下降28.12%。其中：基本支出减少96.75万元，下降21.37%；项目支出减少78.80万元，下降45.91%；上缴上级支出增加0.00万元，增长0%；经营支出增加0.00万元，增长0%；对附属单位补助支出增加0.00万元，增长0%。</t>
  </si>
  <si>
    <t>（四）部门预算管理制度建设情况</t>
  </si>
  <si>
    <t>建立健全了内控等管理制度，编制了预算编制、收支管理等流程图。对不相容岗位（职责）实行分离控制，全面系统分析、梳理业务流程中所涉及的不相容岗位（职责），通过实施分离措施，明确细化责任，形成各司其职、各负其责、横向与纵向相互协调、相互制约监督的工作机制。实行清晰的决策、执行、监督机构设置，并建立和实施相对独立的报告制度，体现职责明确、相互制约的原则。预算管理严格按官渡区财政局的要求，在政府的门户网站及单位门户网页公开。</t>
  </si>
  <si>
    <t>二、绩效自评工作情况</t>
  </si>
  <si>
    <t>（一）绩效自评的目的</t>
  </si>
  <si>
    <t>检查项目支出绩效目标完成情况，揭示项目预算执行和绩效管理过程中存在的问题，进而从数量、质量、时效、成本、效益等方面，综合衡量项目支出预算资金管理使用效果，进一步优化财政支出结构，提高财政资金使用效益，提升财政管理效率质量，为财政部门和预算执行单位强化支出预算绩效管理提供依据，为以后年度预算安排和政策制定提供参考。</t>
  </si>
  <si>
    <t>（二）自评组织过程</t>
  </si>
  <si>
    <t>1.前期准备</t>
  </si>
  <si>
    <t>（1）制定自评工作方案；（2）数据信息收集；（3）确定评价范围和方法。</t>
  </si>
  <si>
    <t>2.组织实施</t>
  </si>
  <si>
    <t>（1）根据财政部门要求，结合本单位实际，搞好项目支出自评立项，确定自评工作计划；（2）按照计划，及时成立绩效评价工作小组，制定自评工作方案，明确评价工作重点内容和评价步骤方法；（3）精心组织实施，认真搞好项目支出绩效自评；（4）及时填报项目绩效评价自评表，写好绩效自评报告；（5）按照要求将自评报告和自评表上报财政及其主管部门，并针对自评发现的问题，提出整改措施，改进预算管理，提高支出绩效。</t>
  </si>
  <si>
    <t>三、评价情况分析及综合评价结论</t>
  </si>
  <si>
    <t>预算执行情况：2023年我部门严格按照预算执行，总体完成率达到了90%以上。通过精细化管理，有效控制了非必要支出，提高了资金使用效率。
资源配置效率：通过优化资源配置，实现了资源向重点任务和关键领域的倾斜，提高了资源使用效益。同时，加强了内部管理和监督，减少了资源浪费和闲置现象。
社会效益与公众满意度：通过组织多场次的公众活动、加强信息公开和沟通互动，显著提升了公众对我部门工作的认知度和满意度。</t>
  </si>
  <si>
    <t>四、存在的问题和整改情况</t>
  </si>
  <si>
    <t>一是强化组织领导。共青团官渡区委高度重视预算绩效管理工作，成立了由共青团官渡区委书记任组长的预算绩效管理工作领导小组，为绩效管理工作的有力推进提供了组织保障。召开专题会议研究布置预算绩效管理重点工作，审议预算绩效管理制度，要求强化目标导向，花好财政资金，组织高质量项目，创造高水平绩效，共青团官渡区委每一个项目绩效都是重中之重，“花钱必问效”的理念深入人心。二是夯实绩效管理基础。明确单位内部责任分工，共青团官渡区委副书记牵头负责全面预算绩效管理制度建及绩效运行监控和绩效评价、评估，在绩效管理各个环节与区财政局高效衔接，明确任务目标和时间节点，形成有效的沟通反馈机制。三是加强评价结果运用，严控管理关。强化预算绩效目标审核、绩效运行监控和绩效评价三个环节结果的运用，强化绩效结果刚性约束，将结果应用于预算编制、资金安排等方面。</t>
  </si>
  <si>
    <t>五、绩效自评结果应用</t>
  </si>
  <si>
    <t>根据预算绩效管理工作的开展，我单位将反馈情况和落实整改情况报送区财政局。同时，评价结果与预算编制机构挂钩，并将评价结果作为考核依据，为下一年的工作奠定基础。</t>
  </si>
  <si>
    <t>六、主要经验及做法</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</si>
  <si>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</si>
  <si>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</si>
  <si>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</si>
  <si>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</si>
  <si>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</si>
  <si>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</si>
  <si>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</si>
  <si>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</si>
  <si>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</si>
  <si>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</si>
  <si>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</si>
  <si>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完成区委、区政府绩效考核得分或上级主管部门考核指标得分</t>
  </si>
  <si>
    <t>完成目标任务</t>
  </si>
  <si>
    <t>有效执行</t>
  </si>
  <si>
    <t>社会效益</t>
  </si>
  <si>
    <t>维护未成年人合法权益，助力青年创新创业。</t>
  </si>
  <si>
    <t>一是持续开展“贷免扶补”工作，协助32户青年企业成功发放贷款531万元，促进青年发展的具体项目做深做实。二是发挥未成年人保护和预防青少年违法犯罪工作机构作用，完善涵盖福利、保护、司法、救助等方面的法律体系，截至目前，登记在册合适成年人队伍共283人，未成年人司法项目办已开展专兼职工作人员培训2期，派遣合适成年人353次，参与庭审11次，针对辖区180名触法未成年人进行权益维护及帮教活动，撰写了55份触法未成年人社会调查报告。三是深入实施“伙伴计划”，开展“团团活力圈”青少年公益课程，进社区、进学校举办关爱随迁子女主题活动80余场，服务时长超800小时，服务青少年1600余人次，切实加强对青少年儿童的教育关爱。四是实施“小麦苗合唱团”项目，以开展合唱音乐培训、公开义演、社会实践公益活动等方式，用音乐教育引领辖区城市困境家庭儿童和外来务工困难家庭子女，提升其内在自信和社会融入感。四是聚焦青年急难愁盼，每月组织一场专场青年交友活动，借520浪漫数字契机，举办“‘官’于青春‘渡’上浪漫‘团’聚美好”青年联谊活动，组织全区各机关企事业单位100余名单身青年参与，切实把开展青年婚恋交友作为关爱青年成长的重要举措。五是组织全团开展“爱心助你上大学”活动，筹集捐款60852.5元，帮助3名学子圆梦大学。</t>
  </si>
  <si>
    <t>生态效益</t>
  </si>
  <si>
    <t>每年开展具有规模性（参与人数达50人以上）的志愿服务活动不少于5次。</t>
  </si>
  <si>
    <t>盘活资源，提升志愿服务工作实效。一是在学雷锋日来临之际，举办“传承雷锋精神 践行志愿服务 共建文明官渡”2023年昆明市官渡区3·5学雷锋志愿服务活动，充分展示了“奉献、友爱、互助、进步”的志愿者精神。二是组建官渡区共青团组织普法志愿者队伍，吸纳志愿者121人，拍摄“普法青年说”宣传教育视频13期，助力普法强基补短板在青年群体中取得成效。三是成立官渡区青年志愿者协会，壮大官渡区青年志愿者队伍，促进青年志愿服务工作进一步规范化、制度化、常态化。四是全年共开展关爱弱势群体、法治宣传、垃圾分类、禁毒防艾等专题志愿服务活动80余场，进一步营造全区人人关心、人人支持、人人参与的志愿行动氛围。五是组织全区各级团组织号召社会各界爱心人士参与“心之春”心理健康项目的资金筹集募捐，截至目前共筹集到爱心善款106928.45元，组织开展55场次心理健康服务、为超过1600名青少年提供了普适性心理健康服务。</t>
  </si>
  <si>
    <t>社会公众或服务对象满意度</t>
  </si>
  <si>
    <t>社会、群众、政府对共青团服务工作的满意度</t>
  </si>
  <si>
    <t>社会、服务对象的评价，各项工作完成情况满意度和完成情况达95%以上。</t>
  </si>
  <si>
    <t>预算配置科学</t>
  </si>
  <si>
    <t>预算编制科学</t>
  </si>
  <si>
    <t>根据定额标准以及本单位实际情况编制基本支出预算、项目预算</t>
  </si>
  <si>
    <t>编制科学</t>
  </si>
  <si>
    <t>基本支出足额保障</t>
  </si>
  <si>
    <t>保障基本支出</t>
  </si>
  <si>
    <t>足额保障</t>
  </si>
  <si>
    <t>确保重点支出安排</t>
  </si>
  <si>
    <t>重点支出安排率=（重点项目支出/项目总支出）×100%。重点项目支出：部门年度预算安排的，与本部门履职和发展密切相关、具有明显社会和经济影响、党委政府关心或社会比较关注的项目支出总额。项目总支出：部门年度预算安排的项目支出总额。</t>
  </si>
  <si>
    <t>确保团区委工作经费、地方项目西部计划志愿者工作经费等经费的安排</t>
  </si>
  <si>
    <t>严控“三公经费”支出</t>
  </si>
  <si>
    <t>“三公经费”变动率=[（本年度“三公经费”总额-上年度“三公经费”总额）/上年度“三公经费”总额]×100%，增加的按比例扣减。“三公经费”：年度预算安排的因公出国（境）费、公务车辆购置及运行费和公务招待费。</t>
  </si>
  <si>
    <t>2023年团区委未有发生三公经费使用情况</t>
  </si>
  <si>
    <t>预算执行有效</t>
  </si>
  <si>
    <t>严格预算执行</t>
  </si>
  <si>
    <t>预算完成率=（预算完成数/预算数）×100%，预算支出进度达到90%以上，预算完成数：部门本年度实际完成的预算数。预算数：财政部门批复的本年度部门预算数。</t>
  </si>
  <si>
    <t>中国共产主义青年团昆明市官渡区委员会2023年度收入合计444.15万元，2023年度支出合计448.76万元。</t>
  </si>
  <si>
    <t>严格结转结余</t>
  </si>
  <si>
    <t>结转结余控制率=（本年结转结余总额-上年结转结余总额）/上年结转结余总额×100%。低于15%可得分，每超过5个百分点扣1分，扣完为止。结转结余总额：部门本年度的结转资金与结余资金之和（以决算数为准）</t>
  </si>
  <si>
    <t>项目组织良好</t>
  </si>
  <si>
    <t>组织开展部门“地方项目西部计划志愿者工作经费”“贷免扶补”等项目</t>
  </si>
  <si>
    <t>项目实施良好，各项项目圆满完成</t>
  </si>
  <si>
    <t>“三公经费”节支增效</t>
  </si>
  <si>
    <t>预算管理规范</t>
  </si>
  <si>
    <t>管理制度健全</t>
  </si>
  <si>
    <t>制定或具有预算资金管理办法、内部财务管理制度等管理制度</t>
  </si>
  <si>
    <t>制定有共青团官渡区委财务管理制度、共青团官渡区委绩效管理实施方案、共青团官渡区委预算管理制度</t>
  </si>
  <si>
    <t>信息公开及时完整</t>
  </si>
  <si>
    <t>按规定内容公开预决算信息。预决算信息是指与部门预算、执行、决算、监督、绩效等管理相关的信息。</t>
  </si>
  <si>
    <t>团区委严格按照财政部门要求在规定时限内公开预决算信息</t>
  </si>
  <si>
    <t>资产管理使用规范有效</t>
  </si>
  <si>
    <t>制定或具有资产管理制度，资产保存完整、使用合规、配置合理、处置规范、收入及时足额上缴，</t>
  </si>
  <si>
    <t>制定有共青团官渡区委资产管理制度并严格执行，保证资产的合规使用</t>
  </si>
  <si>
    <r>
      <rPr>
        <sz val="20"/>
        <color theme="1"/>
        <rFont val="方正小标宋_GBK"/>
        <charset val="134"/>
      </rPr>
      <t>项目支出绩效自评表</t>
    </r>
    <r>
      <rPr>
        <sz val="11"/>
        <color theme="1"/>
        <rFont val="宋体"/>
        <charset val="134"/>
        <scheme val="minor"/>
      </rPr>
      <t xml:space="preserve">
（ 2023年度）</t>
    </r>
  </si>
  <si>
    <t>项目名称</t>
  </si>
  <si>
    <t>地方项目西部计划志愿者工作经费</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</si>
  <si>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</si>
  <si>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</si>
  <si>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</si>
  <si>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</si>
  <si>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</si>
  <si>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</si>
  <si>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</si>
  <si>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</si>
  <si>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</si>
  <si>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</si>
  <si>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</si>
  <si>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</si>
  <si>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</si>
  <si>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</si>
  <si>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</si>
  <si>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1.落实经费保障，按时按量发放西部计划志愿者补贴，购买保险，落实住房事宜 
2.加强思想引领
3.加强日常管理，切实提高西部计划志愿者服务水平
4.制定相关考核制度，激励工作积极性</t>
  </si>
  <si>
    <t>已完成</t>
  </si>
  <si>
    <t>绩
效
指
标</t>
  </si>
  <si>
    <t>一级指标</t>
  </si>
  <si>
    <t>二级指标</t>
  </si>
  <si>
    <t>三级指标</t>
  </si>
  <si>
    <t>年度
指标值</t>
  </si>
  <si>
    <t>实际
完成值</t>
  </si>
  <si>
    <t>偏差原因分析
及改进措施</t>
  </si>
  <si>
    <t>产出指标</t>
  </si>
  <si>
    <t>数量指标</t>
  </si>
  <si>
    <t>每年招募、补录确保10人在岗</t>
  </si>
  <si>
    <t>10人</t>
  </si>
  <si>
    <t>无偏差</t>
  </si>
  <si>
    <t>质量指标</t>
  </si>
  <si>
    <t>加强思想引领，切实提高西部计划志愿者服务水平</t>
  </si>
  <si>
    <t>时效指标</t>
  </si>
  <si>
    <t>完成时限</t>
  </si>
  <si>
    <t>1年</t>
  </si>
  <si>
    <t>成本指标</t>
  </si>
  <si>
    <t>效益指标</t>
  </si>
  <si>
    <t>经济效益指标</t>
  </si>
  <si>
    <t>社会效益指标</t>
  </si>
  <si>
    <t>提升西部计划志愿者影响力</t>
  </si>
  <si>
    <t>生态效益指标</t>
  </si>
  <si>
    <t>可持续影响指标</t>
  </si>
  <si>
    <t>引导动员广大毕业生参与西部计划志愿者服务基层</t>
  </si>
  <si>
    <t>满意度
指标</t>
  </si>
  <si>
    <t>服务对象满意度指标</t>
  </si>
  <si>
    <t>社会、服务对象、政府对共青团服务工作满意度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</si>
  <si>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</si>
  <si>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</si>
  <si>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</si>
  <si>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</si>
  <si>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团区委工作业务经费</t>
  </si>
  <si>
    <t xml:space="preserve">1.强化全区团员思想引领
2.改革创新团的工作和活动，加强基层团组织建设和管理
3.打造青年志愿服务品牌
4.服务全区青少年、青年
5.完成区委、区政府、团市委安排的各项工作等     </t>
  </si>
  <si>
    <t>共青团工作经费保障</t>
  </si>
  <si>
    <t>2元/每人</t>
  </si>
  <si>
    <t>加强基层团组织建设</t>
  </si>
  <si>
    <t>完成重点项目和主要工作</t>
  </si>
  <si>
    <t>维护未成年人、青年合法权益</t>
  </si>
  <si>
    <t>有序开展</t>
  </si>
  <si>
    <t>不少于5次</t>
  </si>
  <si>
    <t>青少年宫业务经费</t>
  </si>
  <si>
    <t xml:space="preserve">1.提供艺术类、文学类辅导教育资讯
2.通过培训及活动开展，培养推荐优秀人才    </t>
  </si>
  <si>
    <t>完成非税收入任务</t>
  </si>
  <si>
    <t>提高辖区青少年儿童文化艺术服务质量</t>
  </si>
  <si>
    <t>通过培训，提升辖区少年儿童文艺素养</t>
  </si>
  <si>
    <t>95%</t>
  </si>
  <si>
    <t>着眼于拓展青少年文学、艺术才华，以培养工作为重点发挥阵地作用，展示本区青少年健康向上的精神风貌</t>
  </si>
  <si>
    <t>社会公众、受益对象、政府对青少年宫服务工作的满意度</t>
  </si>
  <si>
    <t>关工委工作业务经费</t>
  </si>
  <si>
    <t xml:space="preserve">关心、教育、培养青少年健康成长，着力提高青少年的思想道德素质、科学文化素质和健康素质，努力把青少年培育成有理想、有道德、有文化、有纪律的，德、智、体、美全面发展的中国特色社会主义事业合格建设者和可靠接班人。      </t>
  </si>
  <si>
    <t>每年至少开展一次爱国主义演讲比赛</t>
  </si>
  <si>
    <t>关心、教育、培养青少年健康成长，着力提高青少年的思想道德素质、科学文化素质和健康素质</t>
  </si>
  <si>
    <t>积极配合党政有关部门和群团组织开展工作，在培养教育青少年工作中相互支持、通力合作</t>
  </si>
  <si>
    <t>为青少年健康成长创造良好社会环境，促进社会和谐</t>
  </si>
  <si>
    <t>社会、群众、政府、对关心青少年服务工作的满意度</t>
  </si>
  <si>
    <t>追加省级大学生志愿服务西部计划志愿者生活补助经费</t>
  </si>
  <si>
    <t>用于大学生西部计划志愿者住房保障、社保、生活补贴等经费，使一大批优秀志愿者通过西部计划扎根西部，扎根基层，扎根民族地区和艰苦地区，在青年中弘扬和践行社会主义核心价值观，大力弘扬“奉献、友爱、互助、进步”的志愿精神。</t>
  </si>
  <si>
    <t>生活补贴三级财政足额发放比例</t>
  </si>
  <si>
    <t>服务期满后就业率</t>
  </si>
  <si>
    <t>85%</t>
  </si>
  <si>
    <t>志愿者服务期满后继续服务云南发生率</t>
  </si>
  <si>
    <t>志愿者对服务单位发放补贴、社保缴费等方面的满意度</t>
  </si>
  <si>
    <t>服务对志愿者在工作生活等方面的满意度</t>
  </si>
  <si>
    <t>大学生志愿服务西部计划志愿者生活补助经费</t>
  </si>
  <si>
    <t xml:space="preserve">用于大学生西部计划志愿者住房保障、社保、生活补贴等经费，使一大批优秀志愿者通过西部计划扎根西部，扎根基层，扎根民族地区和艰苦地区，在青年中弘扬和践行社会主义核心价值观，大力弘扬“奉献、友爱、互助、进步”的志愿精神。      </t>
  </si>
  <si>
    <t>招募人数</t>
  </si>
  <si>
    <t>5.83万</t>
  </si>
  <si>
    <t>志愿服务宣传知晓率提升</t>
  </si>
  <si>
    <t>20%</t>
  </si>
  <si>
    <t>志愿者满意度</t>
  </si>
  <si>
    <t>大学生西部计划志愿者地方项目专项经费</t>
  </si>
  <si>
    <t>招录人员数量</t>
  </si>
  <si>
    <t>工作经费</t>
  </si>
  <si>
    <t>12.304万</t>
  </si>
  <si>
    <t>中央就业补助资金</t>
  </si>
  <si>
    <t>目标1：资金按规定用于职业培训补贴、职业技能鉴定补贴、社会保险补贴、公益性岗位补贴、就业见习补贴、求职创业补贴、就业创业服务补助、高技能人才培养补助等支出以及经省级人民政府批准的其他支出项目</t>
  </si>
  <si>
    <t>享受社会保险补贴人员数量</t>
  </si>
  <si>
    <t>根据符合政策规定的就业困难人员申报人数完成</t>
  </si>
  <si>
    <t>享受公益性岗位补贴人员数量</t>
  </si>
  <si>
    <t>社会保险补贴发放准确率</t>
  </si>
  <si>
    <t>公益性岗位补贴发放准确率</t>
  </si>
  <si>
    <t>资金在规定时间内下达率</t>
  </si>
  <si>
    <t>补贴资金在规定时间内支付到位率</t>
  </si>
  <si>
    <t>经济成本指标</t>
  </si>
  <si>
    <t>公益性岗位补贴人均标准1900/人</t>
  </si>
  <si>
    <t>按标准发放</t>
  </si>
  <si>
    <t>城镇新增就业人数</t>
  </si>
  <si>
    <t>失业人员再就业人数</t>
  </si>
  <si>
    <t>指标3：就业困难人员就业人数</t>
  </si>
  <si>
    <t>公共就业服务满意度</t>
  </si>
  <si>
    <t>就业扶持政策经办服务满意度</t>
  </si>
  <si>
    <t>第二批中央就业补助资金</t>
  </si>
  <si>
    <t>1至12月公益性岗位补贴人员完成4人</t>
  </si>
  <si>
    <t>公益性岗位补贴人均标准1900</t>
  </si>
  <si>
    <t>按人均标准发放</t>
  </si>
  <si>
    <t>普惠金融发展专项资金</t>
  </si>
  <si>
    <t xml:space="preserve">支持重点群体和符合条件的小微企业融资发展      </t>
  </si>
  <si>
    <t>预算执行率</t>
  </si>
  <si>
    <t>100%%</t>
  </si>
  <si>
    <t>资金及时拨付率</t>
  </si>
  <si>
    <t>创业担保贷款发放笔数</t>
  </si>
  <si>
    <t>前三年平均笔数</t>
  </si>
  <si>
    <t>全年发放1笔</t>
  </si>
  <si>
    <t>申报创业担保贷款贴息的个人和小微企业满意度</t>
  </si>
  <si>
    <t xml:space="preserve">省级就业创业服务补助经费 </t>
  </si>
  <si>
    <t xml:space="preserve">根据《昆财社基[2023 ] 55号 关于下达2023年度省级就业创业服务补助经费的通知》的要求，该项资金主要用于完成2023年度“贷免扶补”吸纳就业补贴工作任务      </t>
  </si>
  <si>
    <t>贷免扶补扶持创业人数</t>
  </si>
  <si>
    <t>20人</t>
  </si>
  <si>
    <t>按标准补助率</t>
  </si>
  <si>
    <t>任务完成时限</t>
  </si>
  <si>
    <t>创业担保贷款带动就业数</t>
  </si>
  <si>
    <t>被扶持对象满意度</t>
  </si>
  <si>
    <t>未成年人司法项目经费</t>
  </si>
  <si>
    <t xml:space="preserve">一季度计划完成项目支出，完成计划支出的20%；二季度计划完成项目支出，完成计划支出的50%；三季度计划完成项目支出，完成计划支出的80%；四季度计划完成项目支出，完成计划支出的100%。      </t>
  </si>
  <si>
    <t>未成年人社会调查数</t>
  </si>
  <si>
    <t>组织未成年人参加思想品德教育活动人数</t>
  </si>
  <si>
    <t>及时开展相关活动</t>
  </si>
  <si>
    <t>2023年</t>
  </si>
  <si>
    <t>已开展</t>
  </si>
  <si>
    <t>多部门联动效果</t>
  </si>
  <si>
    <t>建立并使用未成年人法制宣传阵地</t>
  </si>
  <si>
    <t>建立法制宣传阵地</t>
  </si>
  <si>
    <t>指标3：未成年人犯罪率持续下降</t>
  </si>
  <si>
    <t>受服务青少年家庭满意度</t>
  </si>
  <si>
    <t>受服务青少年满意度</t>
  </si>
  <si>
    <t>指标3：内部人员满意度</t>
  </si>
  <si>
    <t>未成年人司法项目专项经费</t>
  </si>
  <si>
    <t xml:space="preserve">预算年度（2023年）目标43074.84元      
   </t>
  </si>
  <si>
    <t xml:space="preserve">清算2022年度创业担保贷款中央和省级奖补专项经费 </t>
  </si>
  <si>
    <t xml:space="preserve">支持劳动者自主创业、自谋职业，推动解决担保贷款等特殊困难群体的结构性就业矛盾。      </t>
  </si>
  <si>
    <t>创业担保贷款发放额增长率</t>
  </si>
  <si>
    <t>创业担保贷款回收率</t>
  </si>
  <si>
    <t>地方配套资金到位率</t>
  </si>
  <si>
    <t>创业担保资金放大倍数</t>
  </si>
  <si>
    <t>2倍</t>
  </si>
  <si>
    <t>申报创业担保贷款贴息个人满意度</t>
  </si>
  <si>
    <t>申报创业担保贷款贴息小微企业的满意度</t>
  </si>
  <si>
    <t xml:space="preserve">第二批贷免扶补小额贷款服务补助经费 </t>
  </si>
  <si>
    <t xml:space="preserve">完成年度省级下达创业担保贷款扶持工作目标任务，支持劳动者自主创业、自谋职业，推动解决特殊困难群体的机构性就业矛盾。        </t>
  </si>
  <si>
    <t>创业担保贷款扶持创业工作任务完成率</t>
  </si>
  <si>
    <t>创业担保贷款户均带动就业人数</t>
  </si>
  <si>
    <t>2户</t>
  </si>
  <si>
    <t>超过2户</t>
  </si>
  <si>
    <t>辅导员技能大赛工作经费</t>
  </si>
  <si>
    <t xml:space="preserve">贯彻落实《中共中央关于全加强新时代少先队工作的意见》精神，切实增强少先队辅导员队伍的政治素质和专业水平，展现昆明市少先队辅导员队的良好风貌      
       </t>
  </si>
  <si>
    <t>参加比赛人数</t>
  </si>
  <si>
    <t>参赛比赛人数10人</t>
  </si>
  <si>
    <t>主题宣讲</t>
  </si>
  <si>
    <t>1次</t>
  </si>
  <si>
    <t>优秀选手比例</t>
  </si>
  <si>
    <t>参赛出勤率</t>
  </si>
  <si>
    <t>比赛经费投入标准3000</t>
  </si>
  <si>
    <t>活动可持续每年举办</t>
  </si>
  <si>
    <t>参赛人员满意度</t>
  </si>
  <si>
    <t>公务接待经费</t>
  </si>
  <si>
    <t xml:space="preserve">加强公务接待费的合理使用，专款专用。      
</t>
  </si>
  <si>
    <t>2023年未有公务接待情况</t>
  </si>
  <si>
    <t>公务接待预算费用</t>
  </si>
  <si>
    <t>未发生接待</t>
  </si>
  <si>
    <t>围绕中心工作开展公务接待</t>
  </si>
  <si>
    <t>规范使用公务接待经费</t>
  </si>
  <si>
    <t>严格规范本单位公务接待费的管理使用</t>
  </si>
  <si>
    <t>社会、群众、政府对公务接待服务工作的满意度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</si>
</sst>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sz val="20"/>
      <color theme="1"/>
      <name val="方正小标宋_GBK"/>
      <charset val="134"/>
    </font>
    <font>
      <sz val="12"/>
      <name val="宋体"/>
      <charset val="134"/>
    </font>
    <font>
      <sz val="10"/>
      <color theme="1"/>
      <name val="宋体"/>
      <charset val="134"/>
      <scheme val="minor"/>
    </font>
    <font>
      <sz val="24"/>
      <name val="宋体"/>
      <charset val="134"/>
    </font>
    <font>
      <sz val="11"/>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11"/>
      <color indexed="8"/>
      <name val="宋体"/>
      <charset val="134"/>
      <scheme val="minor"/>
    </font>
    <font>
      <sz val="10"/>
      <name val="宋体"/>
      <charset val="134"/>
      <scheme val="minor"/>
    </font>
    <font>
      <sz val="9"/>
      <name val="宋体"/>
      <charset val="134"/>
    </font>
    <font>
      <sz val="22"/>
      <name val="黑体"/>
      <charset val="134"/>
    </font>
    <font>
      <sz val="8"/>
      <color indexed="8"/>
      <name val="Arial"/>
      <charset val="0"/>
    </font>
    <font>
      <sz val="11"/>
      <color indexed="8"/>
      <name val="Arial"/>
      <charset val="0"/>
    </font>
    <font>
      <sz val="10"/>
      <color rgb="FF000000"/>
      <name val="宋体"/>
      <charset val="134"/>
    </font>
    <font>
      <b/>
      <sz val="10"/>
      <color indexed="8"/>
      <name val="宋体"/>
      <charset val="134"/>
    </font>
    <font>
      <sz val="11"/>
      <color rgb="FF000000"/>
      <name val="宋体"/>
      <charset val="134"/>
    </font>
    <font>
      <sz val="10"/>
      <name val="仿宋_GB2312"/>
      <charset val="134"/>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auto="1"/>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23"/>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top style="thin">
        <color auto="1"/>
      </top>
      <bottom style="thin">
        <color indexed="8"/>
      </bottom>
      <diagonal/>
    </border>
    <border>
      <left style="thin">
        <color auto="1"/>
      </left>
      <right style="thin">
        <color indexed="8"/>
      </right>
      <top style="thin">
        <color indexed="8"/>
      </top>
      <bottom style="thin">
        <color auto="1"/>
      </bottom>
      <diagonal/>
    </border>
    <border>
      <left/>
      <right style="thin">
        <color indexed="8"/>
      </right>
      <top style="thin">
        <color auto="1"/>
      </top>
      <bottom style="thin">
        <color indexed="8"/>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3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9" applyNumberFormat="0" applyFill="0" applyAlignment="0" applyProtection="0">
      <alignment vertical="center"/>
    </xf>
    <xf numFmtId="0" fontId="35" fillId="0" borderId="39" applyNumberFormat="0" applyFill="0" applyAlignment="0" applyProtection="0">
      <alignment vertical="center"/>
    </xf>
    <xf numFmtId="0" fontId="36" fillId="0" borderId="40" applyNumberFormat="0" applyFill="0" applyAlignment="0" applyProtection="0">
      <alignment vertical="center"/>
    </xf>
    <xf numFmtId="0" fontId="36" fillId="0" borderId="0" applyNumberFormat="0" applyFill="0" applyBorder="0" applyAlignment="0" applyProtection="0">
      <alignment vertical="center"/>
    </xf>
    <xf numFmtId="0" fontId="37" fillId="3" borderId="41" applyNumberFormat="0" applyAlignment="0" applyProtection="0">
      <alignment vertical="center"/>
    </xf>
    <xf numFmtId="0" fontId="38" fillId="4" borderId="42" applyNumberFormat="0" applyAlignment="0" applyProtection="0">
      <alignment vertical="center"/>
    </xf>
    <xf numFmtId="0" fontId="39" fillId="4" borderId="41" applyNumberFormat="0" applyAlignment="0" applyProtection="0">
      <alignment vertical="center"/>
    </xf>
    <xf numFmtId="0" fontId="40" fillId="5" borderId="43" applyNumberFormat="0" applyAlignment="0" applyProtection="0">
      <alignment vertical="center"/>
    </xf>
    <xf numFmtId="0" fontId="41" fillId="0" borderId="44" applyNumberFormat="0" applyFill="0" applyAlignment="0" applyProtection="0">
      <alignment vertical="center"/>
    </xf>
    <xf numFmtId="0" fontId="42" fillId="0" borderId="45"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2" fillId="0" borderId="0"/>
    <xf numFmtId="0" fontId="2" fillId="0" borderId="0">
      <alignment vertical="center"/>
    </xf>
    <xf numFmtId="0" fontId="9" fillId="0" borderId="0"/>
    <xf numFmtId="0" fontId="2" fillId="0" borderId="0">
      <alignment vertical="center"/>
    </xf>
  </cellStyleXfs>
  <cellXfs count="251">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3" fontId="0" fillId="0" borderId="1" xfId="0" applyNumberFormat="1" applyBorder="1" applyAlignment="1">
      <alignment horizontal="center" vertical="center" wrapText="1"/>
    </xf>
    <xf numFmtId="0" fontId="0" fillId="0" borderId="1" xfId="0" applyBorder="1" applyAlignment="1">
      <alignment horizontal="right"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1" xfId="0" applyNumberFormat="1" applyFont="1" applyFill="1" applyBorder="1" applyAlignment="1" applyProtection="1">
      <alignment vertical="center" wrapText="1"/>
    </xf>
    <xf numFmtId="9" fontId="0" fillId="0" borderId="1" xfId="0" applyNumberFormat="1" applyFont="1" applyFill="1" applyBorder="1" applyAlignment="1" applyProtection="1">
      <alignment horizontal="left" vertical="center" wrapText="1"/>
    </xf>
    <xf numFmtId="9" fontId="0" fillId="0" borderId="1" xfId="0" applyNumberFormat="1" applyBorder="1" applyAlignment="1">
      <alignment horizontal="left" vertical="center" wrapText="1"/>
    </xf>
    <xf numFmtId="57" fontId="0" fillId="0" borderId="1" xfId="0" applyNumberFormat="1" applyBorder="1" applyAlignment="1">
      <alignment vertical="center" wrapText="1"/>
    </xf>
    <xf numFmtId="9" fontId="0" fillId="0" borderId="1" xfId="0" applyNumberFormat="1"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horizontal="center" vertical="center" wrapText="1"/>
    </xf>
    <xf numFmtId="0" fontId="0" fillId="0" borderId="5"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4" xfId="0" applyBorder="1" applyAlignment="1">
      <alignment horizontal="center" vertical="center" wrapText="1"/>
    </xf>
    <xf numFmtId="9" fontId="0" fillId="0" borderId="2" xfId="0" applyNumberFormat="1"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xf>
    <xf numFmtId="0" fontId="0" fillId="0" borderId="1" xfId="0"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6" fillId="0" borderId="10"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14"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49" fontId="7" fillId="0" borderId="15"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left" vertical="center" wrapText="1"/>
    </xf>
    <xf numFmtId="0" fontId="7" fillId="0" borderId="19" xfId="0" applyNumberFormat="1" applyFont="1" applyFill="1" applyBorder="1" applyAlignment="1" applyProtection="1">
      <alignment horizontal="left" vertical="center" wrapText="1"/>
    </xf>
    <xf numFmtId="49" fontId="7" fillId="0" borderId="10"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7" fillId="0" borderId="12" xfId="0" applyNumberFormat="1" applyFont="1" applyFill="1" applyBorder="1" applyAlignment="1" applyProtection="1">
      <alignment horizontal="left" vertical="center" wrapText="1"/>
    </xf>
    <xf numFmtId="0" fontId="6" fillId="0" borderId="19" xfId="0" applyNumberFormat="1" applyFont="1" applyFill="1" applyBorder="1" applyAlignment="1" applyProtection="1">
      <alignment horizontal="center" vertical="center"/>
    </xf>
    <xf numFmtId="49" fontId="7" fillId="0" borderId="19" xfId="0" applyNumberFormat="1" applyFont="1" applyFill="1" applyBorder="1" applyAlignment="1" applyProtection="1">
      <alignment horizontal="lef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2" xfId="0" applyNumberFormat="1" applyFont="1" applyFill="1" applyBorder="1" applyAlignment="1">
      <alignment horizontal="center" vertical="center" shrinkToFit="1"/>
    </xf>
    <xf numFmtId="4" fontId="11" fillId="0" borderId="23"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8" fillId="0" borderId="0" xfId="0" applyFont="1" applyFill="1" applyAlignment="1">
      <alignment horizontal="center" wrapText="1"/>
    </xf>
    <xf numFmtId="0" fontId="2" fillId="0" borderId="0" xfId="0" applyFont="1" applyFill="1" applyBorder="1" applyAlignment="1">
      <alignment wrapText="1"/>
    </xf>
    <xf numFmtId="4" fontId="11" fillId="0" borderId="23" xfId="0" applyNumberFormat="1" applyFont="1" applyFill="1" applyBorder="1" applyAlignment="1">
      <alignment horizontal="center" vertical="center" wrapText="1" shrinkToFit="1"/>
    </xf>
    <xf numFmtId="4" fontId="11" fillId="0" borderId="24"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right"/>
    </xf>
    <xf numFmtId="0" fontId="10" fillId="0" borderId="0" xfId="0" applyFont="1" applyFill="1" applyBorder="1" applyAlignment="1">
      <alignment horizontal="right"/>
    </xf>
    <xf numFmtId="0" fontId="11" fillId="0" borderId="24"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7" fillId="0" borderId="1" xfId="0" applyFont="1" applyFill="1" applyBorder="1" applyAlignment="1">
      <alignment horizontal="left" vertical="center" shrinkToFit="1"/>
    </xf>
    <xf numFmtId="43" fontId="16" fillId="0" borderId="1" xfId="0" applyNumberFormat="1" applyFont="1" applyFill="1" applyBorder="1" applyAlignment="1">
      <alignment horizontal="center" vertical="center" shrinkToFit="1"/>
    </xf>
    <xf numFmtId="4" fontId="11" fillId="0" borderId="16" xfId="0" applyNumberFormat="1" applyFont="1" applyFill="1" applyBorder="1" applyAlignment="1">
      <alignment horizontal="right" vertical="center" shrinkToFit="1"/>
    </xf>
    <xf numFmtId="0" fontId="16" fillId="0" borderId="1" xfId="0" applyFont="1" applyFill="1" applyBorder="1" applyAlignment="1">
      <alignment horizontal="left" vertical="center" shrinkToFit="1"/>
    </xf>
    <xf numFmtId="43" fontId="18" fillId="0" borderId="1" xfId="0" applyNumberFormat="1" applyFont="1" applyFill="1" applyBorder="1" applyAlignment="1">
      <alignment horizontal="center" vertical="center" wrapText="1" shrinkToFit="1"/>
    </xf>
    <xf numFmtId="43" fontId="18"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18" fillId="0" borderId="0" xfId="0" applyFont="1" applyFill="1" applyBorder="1" applyAlignment="1"/>
    <xf numFmtId="0" fontId="18" fillId="0" borderId="1" xfId="0" applyFont="1" applyFill="1" applyBorder="1" applyAlignment="1">
      <alignment horizontal="right" vertical="center" shrinkToFit="1"/>
    </xf>
    <xf numFmtId="4" fontId="14" fillId="0" borderId="0" xfId="0" applyNumberFormat="1" applyFont="1" applyFill="1" applyBorder="1" applyAlignment="1">
      <alignment horizontal="center"/>
    </xf>
    <xf numFmtId="0" fontId="12" fillId="0" borderId="0" xfId="0" applyFont="1" applyFill="1" applyBorder="1" applyAlignment="1"/>
    <xf numFmtId="0" fontId="16" fillId="0" borderId="1" xfId="0" applyFont="1" applyFill="1" applyBorder="1" applyAlignment="1">
      <alignment horizontal="right" vertical="center" shrinkToFit="1"/>
    </xf>
    <xf numFmtId="0" fontId="16" fillId="0" borderId="0" xfId="0" applyFont="1" applyFill="1" applyBorder="1" applyAlignment="1">
      <alignment horizontal="left" vertical="center" wrapText="1" shrinkToFit="1"/>
    </xf>
    <xf numFmtId="0" fontId="5" fillId="0" borderId="0" xfId="0" applyFont="1" applyFill="1" applyBorder="1" applyAlignment="1">
      <alignment horizontal="left" vertical="center"/>
    </xf>
    <xf numFmtId="0" fontId="20"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 fillId="0" borderId="27" xfId="0" applyFont="1" applyFill="1" applyBorder="1" applyAlignment="1">
      <alignment horizontal="left" vertical="center"/>
    </xf>
    <xf numFmtId="0" fontId="20"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5" fillId="0" borderId="20" xfId="0" applyFont="1" applyFill="1" applyBorder="1" applyAlignment="1">
      <alignment horizontal="distributed" vertical="center" wrapText="1"/>
    </xf>
    <xf numFmtId="0" fontId="5" fillId="0" borderId="16" xfId="0" applyFont="1" applyFill="1" applyBorder="1" applyAlignment="1">
      <alignment horizontal="distributed"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6" xfId="0" applyFont="1" applyFill="1" applyBorder="1" applyAlignment="1">
      <alignment horizontal="center" vertical="center" shrinkToFit="1"/>
    </xf>
    <xf numFmtId="4" fontId="5" fillId="0" borderId="16" xfId="0" applyNumberFormat="1" applyFont="1" applyFill="1" applyBorder="1" applyAlignment="1">
      <alignment horizontal="right" vertical="center" shrinkToFit="1"/>
    </xf>
    <xf numFmtId="0" fontId="5" fillId="0" borderId="20"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2" fillId="0" borderId="0" xfId="0" applyFont="1" applyFill="1" applyBorder="1" applyAlignment="1">
      <alignment horizontal="right" vertical="center"/>
    </xf>
    <xf numFmtId="0" fontId="2" fillId="0" borderId="27" xfId="0" applyFont="1" applyFill="1" applyBorder="1" applyAlignment="1">
      <alignment horizontal="right"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8" fillId="0" borderId="0" xfId="0" applyFont="1" applyFill="1" applyBorder="1" applyAlignment="1">
      <alignment horizontal="center"/>
    </xf>
    <xf numFmtId="0" fontId="11" fillId="0" borderId="10"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20"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20" xfId="0" applyFont="1" applyFill="1" applyBorder="1" applyAlignment="1">
      <alignment horizontal="left" vertical="center" shrinkToFit="1"/>
    </xf>
    <xf numFmtId="0" fontId="11" fillId="0" borderId="16" xfId="0" applyFont="1" applyFill="1" applyBorder="1" applyAlignment="1">
      <alignment horizontal="left" vertical="center" shrinkToFit="1"/>
    </xf>
    <xf numFmtId="0" fontId="11" fillId="0" borderId="16" xfId="0" applyFont="1" applyFill="1" applyBorder="1" applyAlignment="1">
      <alignment horizontal="right" vertical="center" shrinkToFit="1"/>
    </xf>
    <xf numFmtId="0" fontId="11" fillId="0" borderId="28" xfId="0" applyFont="1" applyFill="1" applyBorder="1" applyAlignment="1">
      <alignment horizontal="left" vertical="center" shrinkToFit="1"/>
    </xf>
    <xf numFmtId="0" fontId="11" fillId="0" borderId="28" xfId="0" applyFont="1" applyFill="1" applyBorder="1" applyAlignment="1">
      <alignment horizontal="right" vertical="center" shrinkToFit="1"/>
    </xf>
    <xf numFmtId="4" fontId="11" fillId="0" borderId="28" xfId="0" applyNumberFormat="1" applyFont="1" applyFill="1" applyBorder="1" applyAlignment="1">
      <alignment horizontal="right" vertical="center" shrinkToFit="1"/>
    </xf>
    <xf numFmtId="0" fontId="11" fillId="0" borderId="29" xfId="0" applyFont="1" applyFill="1" applyBorder="1" applyAlignment="1">
      <alignment horizontal="center" vertical="center" shrinkToFit="1"/>
    </xf>
    <xf numFmtId="0" fontId="11" fillId="0" borderId="30" xfId="0" applyFont="1" applyFill="1" applyBorder="1" applyAlignment="1">
      <alignment horizontal="left" vertical="center" shrinkToFit="1"/>
    </xf>
    <xf numFmtId="176" fontId="11" fillId="0" borderId="31" xfId="0" applyNumberFormat="1" applyFont="1" applyFill="1" applyBorder="1" applyAlignment="1">
      <alignment horizontal="right" vertical="center" shrinkToFit="1"/>
    </xf>
    <xf numFmtId="0" fontId="11" fillId="0" borderId="32" xfId="0" applyFont="1" applyFill="1" applyBorder="1" applyAlignment="1">
      <alignment horizontal="center" vertical="center" shrinkToFit="1"/>
    </xf>
    <xf numFmtId="14" fontId="11" fillId="0" borderId="0" xfId="0" applyNumberFormat="1"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19" xfId="0" applyFont="1" applyFill="1" applyBorder="1" applyAlignment="1">
      <alignment horizontal="center" vertical="center" wrapText="1" shrinkToFit="1"/>
    </xf>
    <xf numFmtId="0" fontId="5" fillId="0" borderId="16" xfId="0" applyFont="1" applyFill="1" applyBorder="1" applyAlignment="1">
      <alignment horizontal="left" vertical="center"/>
    </xf>
    <xf numFmtId="0" fontId="11" fillId="0" borderId="33" xfId="0" applyFont="1" applyFill="1" applyBorder="1" applyAlignment="1">
      <alignment horizontal="left" vertical="center" shrinkToFit="1"/>
    </xf>
    <xf numFmtId="0" fontId="11" fillId="0" borderId="34" xfId="0" applyFont="1" applyFill="1" applyBorder="1" applyAlignment="1">
      <alignment horizontal="left" vertical="center" shrinkToFit="1"/>
    </xf>
    <xf numFmtId="0" fontId="11" fillId="0" borderId="30" xfId="0" applyFont="1" applyFill="1" applyBorder="1" applyAlignment="1">
      <alignment horizontal="center" vertical="center" shrinkToFit="1"/>
    </xf>
    <xf numFmtId="176" fontId="11" fillId="0" borderId="34" xfId="0" applyNumberFormat="1" applyFont="1" applyFill="1" applyBorder="1" applyAlignment="1">
      <alignment horizontal="right" vertical="center" shrinkToFit="1"/>
    </xf>
    <xf numFmtId="0" fontId="9" fillId="0" borderId="0" xfId="51" applyFill="1"/>
    <xf numFmtId="0" fontId="12" fillId="0" borderId="0" xfId="52" applyFont="1" applyFill="1" applyAlignment="1">
      <alignment vertical="center" wrapText="1"/>
    </xf>
    <xf numFmtId="0" fontId="10" fillId="0" borderId="0" xfId="51" applyFont="1" applyFill="1" applyAlignment="1">
      <alignment vertical="center"/>
    </xf>
    <xf numFmtId="0" fontId="22" fillId="0" borderId="0" xfId="51" applyFont="1" applyFill="1" applyAlignment="1">
      <alignment vertical="center"/>
    </xf>
    <xf numFmtId="0" fontId="23" fillId="0" borderId="0" xfId="51" applyFont="1" applyFill="1" applyAlignment="1">
      <alignment vertical="center"/>
    </xf>
    <xf numFmtId="0" fontId="23" fillId="0" borderId="0" xfId="51" applyFont="1" applyFill="1"/>
    <xf numFmtId="0" fontId="5" fillId="0" borderId="0" xfId="0" applyFont="1" applyFill="1" applyBorder="1" applyAlignment="1"/>
    <xf numFmtId="0" fontId="15" fillId="0" borderId="0" xfId="0" applyFont="1" applyFill="1" applyBorder="1" applyAlignment="1">
      <alignment horizontal="center"/>
    </xf>
    <xf numFmtId="0" fontId="24" fillId="0" borderId="0" xfId="0" applyFont="1" applyFill="1" applyBorder="1" applyAlignment="1"/>
    <xf numFmtId="0" fontId="16" fillId="0" borderId="7" xfId="0" applyNumberFormat="1" applyFont="1" applyFill="1" applyBorder="1" applyAlignment="1" applyProtection="1">
      <alignment horizontal="right" vertical="center" wrapText="1"/>
    </xf>
    <xf numFmtId="0" fontId="11" fillId="0" borderId="21" xfId="0" applyFont="1" applyFill="1" applyBorder="1" applyAlignment="1">
      <alignment horizontal="center" vertical="center" wrapText="1" shrinkToFit="1"/>
    </xf>
    <xf numFmtId="0" fontId="11" fillId="0" borderId="18" xfId="0" applyFont="1" applyFill="1" applyBorder="1" applyAlignment="1">
      <alignment horizontal="left" vertical="center" shrinkToFit="1"/>
    </xf>
    <xf numFmtId="0" fontId="11" fillId="0" borderId="35" xfId="0" applyFont="1" applyFill="1" applyBorder="1" applyAlignment="1">
      <alignment horizontal="left" vertical="center" shrinkToFit="1"/>
    </xf>
    <xf numFmtId="4" fontId="11" fillId="0" borderId="35" xfId="0" applyNumberFormat="1" applyFont="1" applyFill="1" applyBorder="1" applyAlignment="1">
      <alignment horizontal="right"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176" fontId="11" fillId="0" borderId="1" xfId="0" applyNumberFormat="1" applyFont="1" applyFill="1" applyBorder="1" applyAlignment="1">
      <alignment vertical="center" shrinkToFit="1"/>
    </xf>
    <xf numFmtId="0" fontId="14" fillId="0" borderId="0" xfId="0" applyFont="1" applyFill="1" applyBorder="1" applyAlignment="1">
      <alignment wrapText="1"/>
    </xf>
    <xf numFmtId="0" fontId="14"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8" fillId="0" borderId="0" xfId="0" applyFont="1" applyFill="1" applyBorder="1" applyAlignment="1">
      <alignment vertical="center"/>
    </xf>
    <xf numFmtId="0" fontId="13" fillId="0" borderId="0" xfId="0" applyFont="1" applyFill="1" applyBorder="1" applyAlignment="1">
      <alignment wrapText="1"/>
    </xf>
    <xf numFmtId="0" fontId="15"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2"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12" fillId="0" borderId="25" xfId="0" applyFont="1" applyFill="1" applyBorder="1" applyAlignment="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26" xfId="0" applyNumberFormat="1" applyFont="1" applyFill="1" applyBorder="1" applyAlignment="1" applyProtection="1">
      <alignment horizontal="center" vertical="center" wrapText="1"/>
    </xf>
    <xf numFmtId="0" fontId="12" fillId="0" borderId="26" xfId="0" applyFont="1" applyFill="1" applyBorder="1" applyAlignment="1">
      <alignment horizontal="center" vertical="center" wrapText="1"/>
    </xf>
    <xf numFmtId="4" fontId="26" fillId="0" borderId="36" xfId="0" applyNumberFormat="1" applyFont="1" applyFill="1" applyBorder="1" applyAlignment="1">
      <alignment horizontal="right" vertical="center"/>
    </xf>
    <xf numFmtId="0" fontId="26" fillId="0" borderId="36" xfId="0" applyNumberFormat="1" applyFont="1" applyFill="1" applyBorder="1" applyAlignment="1">
      <alignment horizontal="left" vertical="center"/>
    </xf>
    <xf numFmtId="0" fontId="12" fillId="0" borderId="23"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7"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wrapText="1"/>
    </xf>
    <xf numFmtId="0" fontId="13" fillId="0" borderId="0" xfId="0" applyFont="1" applyFill="1" applyBorder="1" applyAlignment="1">
      <alignment vertical="center" wrapText="1"/>
    </xf>
    <xf numFmtId="0" fontId="10" fillId="0" borderId="0" xfId="0" applyNumberFormat="1" applyFont="1" applyFill="1" applyBorder="1" applyAlignment="1" applyProtection="1">
      <alignment horizontal="center" vertical="center" wrapText="1"/>
    </xf>
    <xf numFmtId="0" fontId="19" fillId="0" borderId="0" xfId="0" applyFont="1" applyFill="1" applyBorder="1" applyAlignment="1">
      <alignment vertical="center" wrapText="1"/>
    </xf>
    <xf numFmtId="0" fontId="10" fillId="0" borderId="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0" fillId="0" borderId="4" xfId="0" applyNumberFormat="1" applyFont="1" applyFill="1" applyBorder="1" applyAlignment="1" applyProtection="1">
      <alignment vertical="center" wrapText="1"/>
    </xf>
    <xf numFmtId="0" fontId="19" fillId="0"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9" fillId="0" borderId="0" xfId="0" applyFont="1" applyFill="1" applyBorder="1" applyAlignment="1"/>
    <xf numFmtId="0" fontId="19" fillId="0" borderId="0" xfId="0" applyFont="1" applyFill="1" applyBorder="1" applyAlignment="1">
      <alignment wrapText="1"/>
    </xf>
    <xf numFmtId="0" fontId="16" fillId="0" borderId="2" xfId="0"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9" fillId="0" borderId="1" xfId="0" applyFont="1" applyFill="1" applyBorder="1" applyAlignment="1">
      <alignment horizontal="centerContinuous" vertical="center" wrapText="1"/>
    </xf>
    <xf numFmtId="0" fontId="27" fillId="0" borderId="0" xfId="0" applyFont="1" applyFill="1" applyBorder="1" applyAlignment="1"/>
    <xf numFmtId="0" fontId="11" fillId="0" borderId="21"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0" xfId="0" applyFont="1" applyFill="1" applyBorder="1" applyAlignment="1">
      <alignment horizontal="left" vertical="center"/>
    </xf>
    <xf numFmtId="0" fontId="11" fillId="0" borderId="16"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0" xfId="0" applyFont="1" applyFill="1" applyBorder="1" applyAlignment="1">
      <alignment horizontal="left" vertical="center"/>
    </xf>
    <xf numFmtId="0" fontId="2" fillId="0" borderId="0" xfId="49" applyFill="1" applyBorder="1" applyAlignment="1">
      <alignment vertical="center"/>
    </xf>
    <xf numFmtId="0" fontId="11" fillId="0" borderId="21"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2" fillId="0" borderId="23" xfId="0" applyFont="1" applyFill="1" applyBorder="1" applyAlignment="1">
      <alignment horizontal="left" vertical="center"/>
    </xf>
    <xf numFmtId="0" fontId="12" fillId="0" borderId="0" xfId="49" applyFont="1" applyFill="1" applyBorder="1" applyAlignment="1">
      <alignment horizontal="left" vertical="center"/>
    </xf>
    <xf numFmtId="0" fontId="11" fillId="0" borderId="1" xfId="0" applyFont="1" applyFill="1" applyBorder="1" applyAlignment="1">
      <alignment horizontal="left" vertical="center" wrapText="1" shrinkToFit="1"/>
    </xf>
    <xf numFmtId="0" fontId="12" fillId="0" borderId="0" xfId="49" applyFont="1" applyFill="1" applyBorder="1" applyAlignment="1">
      <alignment vertical="center"/>
    </xf>
    <xf numFmtId="0" fontId="12" fillId="0" borderId="0" xfId="50" applyFont="1" applyFill="1" applyAlignment="1">
      <alignment horizontal="right" vertical="center"/>
    </xf>
    <xf numFmtId="0" fontId="2" fillId="0" borderId="0" xfId="49" applyFont="1" applyFill="1" applyBorder="1" applyAlignment="1">
      <alignment vertical="center"/>
    </xf>
    <xf numFmtId="0" fontId="12" fillId="0" borderId="0" xfId="50" applyFont="1" applyFill="1" applyBorder="1" applyAlignment="1">
      <alignment horizontal="right" vertical="center"/>
    </xf>
    <xf numFmtId="4" fontId="11" fillId="0" borderId="16" xfId="0" applyNumberFormat="1" applyFont="1" applyFill="1" applyBorder="1" applyAlignment="1">
      <alignment horizontal="right" vertical="center"/>
    </xf>
    <xf numFmtId="0" fontId="11" fillId="0" borderId="35" xfId="0" applyFont="1" applyFill="1" applyBorder="1" applyAlignment="1">
      <alignment horizontal="center" vertical="center" shrinkToFit="1"/>
    </xf>
    <xf numFmtId="0" fontId="20" fillId="0" borderId="0" xfId="49"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2007年行政单位基层表样表" xfId="50"/>
    <cellStyle name="常规 9" xfId="51"/>
    <cellStyle name="常规_事业单位部门决算报表（讨论稿） 2" xf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topLeftCell="A3" workbookViewId="0">
      <selection activeCell="P43" sqref="P43"/>
    </sheetView>
  </sheetViews>
  <sheetFormatPr defaultColWidth="9" defaultRowHeight="15.6" outlineLevelCol="6"/>
  <cols>
    <col min="1" max="1" width="38.5" style="246" customWidth="1"/>
    <col min="2" max="2" width="6.5" style="246" customWidth="1"/>
    <col min="3" max="3" width="11" style="246" customWidth="1"/>
    <col min="4" max="4" width="29.1296296296296" style="246" customWidth="1"/>
    <col min="5" max="5" width="7.62962962962963" style="246" customWidth="1"/>
    <col min="6" max="6" width="12.6296296296296" style="246" customWidth="1"/>
    <col min="7" max="16384" width="9" style="246"/>
  </cols>
  <sheetData>
    <row r="1" ht="22.5" customHeight="1" spans="1:6">
      <c r="A1" s="141" t="s">
        <v>0</v>
      </c>
      <c r="B1" s="141"/>
      <c r="C1" s="141"/>
      <c r="D1" s="141"/>
      <c r="E1" s="141"/>
      <c r="F1" s="141"/>
    </row>
    <row r="2" s="244" customFormat="1" ht="21" customHeight="1" spans="1:6">
      <c r="A2" s="69"/>
      <c r="B2" s="69"/>
      <c r="C2" s="69"/>
      <c r="D2" s="69"/>
      <c r="E2" s="69"/>
      <c r="F2" s="94" t="s">
        <v>1</v>
      </c>
    </row>
    <row r="3" s="244" customFormat="1" ht="21" customHeight="1" spans="1:6">
      <c r="A3" s="70" t="s">
        <v>2</v>
      </c>
      <c r="B3" s="69"/>
      <c r="C3" s="71"/>
      <c r="D3" s="69"/>
      <c r="E3" s="69"/>
      <c r="F3" s="94" t="s">
        <v>3</v>
      </c>
    </row>
    <row r="4" s="245" customFormat="1" ht="18" customHeight="1" spans="1:7">
      <c r="A4" s="237" t="s">
        <v>4</v>
      </c>
      <c r="B4" s="238"/>
      <c r="C4" s="238"/>
      <c r="D4" s="238" t="s">
        <v>5</v>
      </c>
      <c r="E4" s="238"/>
      <c r="F4" s="238"/>
      <c r="G4" s="247"/>
    </row>
    <row r="5" s="245" customFormat="1" ht="18" customHeight="1" spans="1:7">
      <c r="A5" s="240" t="s">
        <v>6</v>
      </c>
      <c r="B5" s="239" t="s">
        <v>7</v>
      </c>
      <c r="C5" s="239" t="s">
        <v>8</v>
      </c>
      <c r="D5" s="239" t="s">
        <v>9</v>
      </c>
      <c r="E5" s="239" t="s">
        <v>7</v>
      </c>
      <c r="F5" s="239" t="s">
        <v>8</v>
      </c>
      <c r="G5" s="247"/>
    </row>
    <row r="6" s="245" customFormat="1" ht="18" customHeight="1" spans="1:7">
      <c r="A6" s="240" t="s">
        <v>10</v>
      </c>
      <c r="B6" s="239" t="s">
        <v>11</v>
      </c>
      <c r="C6" s="239">
        <v>1</v>
      </c>
      <c r="D6" s="239" t="s">
        <v>10</v>
      </c>
      <c r="E6" s="239" t="s">
        <v>11</v>
      </c>
      <c r="F6" s="239">
        <v>2</v>
      </c>
      <c r="G6" s="247"/>
    </row>
    <row r="7" s="245" customFormat="1" ht="18" customHeight="1" spans="1:7">
      <c r="A7" s="146" t="s">
        <v>12</v>
      </c>
      <c r="B7" s="239">
        <v>1</v>
      </c>
      <c r="C7" s="111">
        <v>444.15306</v>
      </c>
      <c r="D7" s="147" t="s">
        <v>13</v>
      </c>
      <c r="E7" s="239">
        <v>31</v>
      </c>
      <c r="F7" s="111">
        <v>320.812464</v>
      </c>
      <c r="G7" s="247"/>
    </row>
    <row r="8" s="245" customFormat="1" ht="20" customHeight="1" spans="1:7">
      <c r="A8" s="146" t="s">
        <v>14</v>
      </c>
      <c r="B8" s="239">
        <v>2</v>
      </c>
      <c r="C8" s="111">
        <v>0</v>
      </c>
      <c r="D8" s="147" t="s">
        <v>15</v>
      </c>
      <c r="E8" s="239">
        <v>32</v>
      </c>
      <c r="F8" s="111">
        <v>0</v>
      </c>
      <c r="G8" s="247"/>
    </row>
    <row r="9" s="245" customFormat="1" ht="18" customHeight="1" spans="1:7">
      <c r="A9" s="146" t="s">
        <v>16</v>
      </c>
      <c r="B9" s="239">
        <v>3</v>
      </c>
      <c r="C9" s="248">
        <v>0</v>
      </c>
      <c r="D9" s="147" t="s">
        <v>17</v>
      </c>
      <c r="E9" s="239">
        <v>33</v>
      </c>
      <c r="F9" s="111">
        <v>0</v>
      </c>
      <c r="G9" s="247"/>
    </row>
    <row r="10" s="245" customFormat="1" ht="18" customHeight="1" spans="1:7">
      <c r="A10" s="146" t="s">
        <v>18</v>
      </c>
      <c r="B10" s="239">
        <v>4</v>
      </c>
      <c r="C10" s="248">
        <v>0</v>
      </c>
      <c r="D10" s="147" t="s">
        <v>19</v>
      </c>
      <c r="E10" s="239">
        <v>34</v>
      </c>
      <c r="F10" s="111">
        <v>0</v>
      </c>
      <c r="G10" s="247"/>
    </row>
    <row r="11" s="245" customFormat="1" ht="18" customHeight="1" spans="1:7">
      <c r="A11" s="146" t="s">
        <v>20</v>
      </c>
      <c r="B11" s="239">
        <v>5</v>
      </c>
      <c r="C11" s="248">
        <v>0</v>
      </c>
      <c r="D11" s="147" t="s">
        <v>21</v>
      </c>
      <c r="E11" s="239">
        <v>35</v>
      </c>
      <c r="F11" s="111">
        <v>0</v>
      </c>
      <c r="G11" s="247"/>
    </row>
    <row r="12" s="245" customFormat="1" ht="18" customHeight="1" spans="1:7">
      <c r="A12" s="146" t="s">
        <v>22</v>
      </c>
      <c r="B12" s="239">
        <v>6</v>
      </c>
      <c r="C12" s="248">
        <v>0</v>
      </c>
      <c r="D12" s="147" t="s">
        <v>23</v>
      </c>
      <c r="E12" s="239">
        <v>36</v>
      </c>
      <c r="F12" s="111">
        <v>0</v>
      </c>
      <c r="G12" s="247"/>
    </row>
    <row r="13" s="245" customFormat="1" ht="18" customHeight="1" spans="1:7">
      <c r="A13" s="146" t="s">
        <v>24</v>
      </c>
      <c r="B13" s="239">
        <v>7</v>
      </c>
      <c r="C13" s="248">
        <v>0</v>
      </c>
      <c r="D13" s="147" t="s">
        <v>25</v>
      </c>
      <c r="E13" s="239">
        <v>37</v>
      </c>
      <c r="F13" s="111">
        <v>0</v>
      </c>
      <c r="G13" s="247"/>
    </row>
    <row r="14" s="245" customFormat="1" ht="18" customHeight="1" spans="1:7">
      <c r="A14" s="232" t="s">
        <v>26</v>
      </c>
      <c r="B14" s="239">
        <v>8</v>
      </c>
      <c r="C14" s="248">
        <v>0</v>
      </c>
      <c r="D14" s="147" t="s">
        <v>27</v>
      </c>
      <c r="E14" s="239">
        <v>38</v>
      </c>
      <c r="F14" s="111">
        <v>67.211394</v>
      </c>
      <c r="G14" s="247"/>
    </row>
    <row r="15" s="245" customFormat="1" ht="18" customHeight="1" spans="1:7">
      <c r="A15" s="146" t="s">
        <v>11</v>
      </c>
      <c r="B15" s="239">
        <v>9</v>
      </c>
      <c r="C15" s="248"/>
      <c r="D15" s="147" t="s">
        <v>28</v>
      </c>
      <c r="E15" s="239">
        <v>39</v>
      </c>
      <c r="F15" s="111">
        <v>31.203486</v>
      </c>
      <c r="G15" s="247"/>
    </row>
    <row r="16" s="245" customFormat="1" ht="18" customHeight="1" spans="1:7">
      <c r="A16" s="146" t="s">
        <v>11</v>
      </c>
      <c r="B16" s="239">
        <v>10</v>
      </c>
      <c r="C16" s="248"/>
      <c r="D16" s="147" t="s">
        <v>29</v>
      </c>
      <c r="E16" s="239">
        <v>40</v>
      </c>
      <c r="F16" s="111">
        <v>0</v>
      </c>
      <c r="G16" s="247"/>
    </row>
    <row r="17" s="245" customFormat="1" ht="18" customHeight="1" spans="1:7">
      <c r="A17" s="146" t="s">
        <v>11</v>
      </c>
      <c r="B17" s="239">
        <v>11</v>
      </c>
      <c r="C17" s="248"/>
      <c r="D17" s="147" t="s">
        <v>30</v>
      </c>
      <c r="E17" s="239">
        <v>41</v>
      </c>
      <c r="F17" s="111">
        <v>0</v>
      </c>
      <c r="G17" s="247"/>
    </row>
    <row r="18" s="245" customFormat="1" ht="18" customHeight="1" spans="1:7">
      <c r="A18" s="146" t="s">
        <v>11</v>
      </c>
      <c r="B18" s="239">
        <v>12</v>
      </c>
      <c r="C18" s="248"/>
      <c r="D18" s="147" t="s">
        <v>31</v>
      </c>
      <c r="E18" s="239">
        <v>42</v>
      </c>
      <c r="F18" s="111">
        <v>3.9503</v>
      </c>
      <c r="G18" s="247"/>
    </row>
    <row r="19" s="245" customFormat="1" ht="18" customHeight="1" spans="1:7">
      <c r="A19" s="146" t="s">
        <v>11</v>
      </c>
      <c r="B19" s="239">
        <v>13</v>
      </c>
      <c r="C19" s="248"/>
      <c r="D19" s="147" t="s">
        <v>32</v>
      </c>
      <c r="E19" s="239">
        <v>43</v>
      </c>
      <c r="F19" s="111">
        <v>0</v>
      </c>
      <c r="G19" s="247"/>
    </row>
    <row r="20" s="245" customFormat="1" ht="18" customHeight="1" spans="1:7">
      <c r="A20" s="146" t="s">
        <v>11</v>
      </c>
      <c r="B20" s="239">
        <v>14</v>
      </c>
      <c r="C20" s="248"/>
      <c r="D20" s="147" t="s">
        <v>33</v>
      </c>
      <c r="E20" s="239">
        <v>44</v>
      </c>
      <c r="F20" s="111">
        <v>0</v>
      </c>
      <c r="G20" s="247"/>
    </row>
    <row r="21" s="245" customFormat="1" ht="18" customHeight="1" spans="1:7">
      <c r="A21" s="146" t="s">
        <v>11</v>
      </c>
      <c r="B21" s="239">
        <v>15</v>
      </c>
      <c r="C21" s="248"/>
      <c r="D21" s="147" t="s">
        <v>34</v>
      </c>
      <c r="E21" s="239">
        <v>45</v>
      </c>
      <c r="F21" s="111">
        <v>0</v>
      </c>
      <c r="G21" s="247"/>
    </row>
    <row r="22" s="245" customFormat="1" ht="18" customHeight="1" spans="1:7">
      <c r="A22" s="146" t="s">
        <v>11</v>
      </c>
      <c r="B22" s="239">
        <v>16</v>
      </c>
      <c r="C22" s="248"/>
      <c r="D22" s="147" t="s">
        <v>35</v>
      </c>
      <c r="E22" s="239">
        <v>46</v>
      </c>
      <c r="F22" s="111">
        <v>0</v>
      </c>
      <c r="G22" s="247"/>
    </row>
    <row r="23" s="245" customFormat="1" ht="18" customHeight="1" spans="1:7">
      <c r="A23" s="146" t="s">
        <v>11</v>
      </c>
      <c r="B23" s="239">
        <v>17</v>
      </c>
      <c r="C23" s="248"/>
      <c r="D23" s="147" t="s">
        <v>36</v>
      </c>
      <c r="E23" s="239">
        <v>47</v>
      </c>
      <c r="F23" s="111">
        <v>0</v>
      </c>
      <c r="G23" s="247"/>
    </row>
    <row r="24" s="245" customFormat="1" ht="18" customHeight="1" spans="1:7">
      <c r="A24" s="146" t="s">
        <v>11</v>
      </c>
      <c r="B24" s="239">
        <v>18</v>
      </c>
      <c r="C24" s="248"/>
      <c r="D24" s="147" t="s">
        <v>37</v>
      </c>
      <c r="E24" s="239">
        <v>48</v>
      </c>
      <c r="F24" s="111">
        <v>0</v>
      </c>
      <c r="G24" s="247"/>
    </row>
    <row r="25" s="245" customFormat="1" ht="18" customHeight="1" spans="1:7">
      <c r="A25" s="146" t="s">
        <v>11</v>
      </c>
      <c r="B25" s="239">
        <v>19</v>
      </c>
      <c r="C25" s="248"/>
      <c r="D25" s="147" t="s">
        <v>38</v>
      </c>
      <c r="E25" s="239">
        <v>49</v>
      </c>
      <c r="F25" s="111">
        <v>25.5829</v>
      </c>
      <c r="G25" s="247"/>
    </row>
    <row r="26" s="245" customFormat="1" ht="18" customHeight="1" spans="1:7">
      <c r="A26" s="146" t="s">
        <v>11</v>
      </c>
      <c r="B26" s="239">
        <v>20</v>
      </c>
      <c r="C26" s="248"/>
      <c r="D26" s="147" t="s">
        <v>39</v>
      </c>
      <c r="E26" s="239">
        <v>50</v>
      </c>
      <c r="F26" s="111">
        <v>0</v>
      </c>
      <c r="G26" s="247"/>
    </row>
    <row r="27" s="245" customFormat="1" ht="18" customHeight="1" spans="1:7">
      <c r="A27" s="146"/>
      <c r="B27" s="239">
        <v>21</v>
      </c>
      <c r="C27" s="248"/>
      <c r="D27" s="147" t="s">
        <v>40</v>
      </c>
      <c r="E27" s="239">
        <v>51</v>
      </c>
      <c r="F27" s="111">
        <v>0</v>
      </c>
      <c r="G27" s="247"/>
    </row>
    <row r="28" s="245" customFormat="1" ht="18" customHeight="1" spans="1:7">
      <c r="A28" s="146" t="s">
        <v>11</v>
      </c>
      <c r="B28" s="239">
        <v>22</v>
      </c>
      <c r="C28" s="248"/>
      <c r="D28" s="147" t="s">
        <v>41</v>
      </c>
      <c r="E28" s="239">
        <v>52</v>
      </c>
      <c r="F28" s="111">
        <v>0</v>
      </c>
      <c r="G28" s="247"/>
    </row>
    <row r="29" s="245" customFormat="1" ht="18" customHeight="1" spans="1:7">
      <c r="A29" s="146" t="s">
        <v>11</v>
      </c>
      <c r="B29" s="239">
        <v>23</v>
      </c>
      <c r="C29" s="248"/>
      <c r="D29" s="147" t="s">
        <v>42</v>
      </c>
      <c r="E29" s="239">
        <v>53</v>
      </c>
      <c r="F29" s="111">
        <v>0</v>
      </c>
      <c r="G29" s="247"/>
    </row>
    <row r="30" s="245" customFormat="1" ht="18" customHeight="1" spans="1:7">
      <c r="A30" s="146" t="s">
        <v>11</v>
      </c>
      <c r="B30" s="239">
        <v>24</v>
      </c>
      <c r="C30" s="248"/>
      <c r="D30" s="147" t="s">
        <v>43</v>
      </c>
      <c r="E30" s="239">
        <v>54</v>
      </c>
      <c r="F30" s="111">
        <v>0</v>
      </c>
      <c r="G30" s="247"/>
    </row>
    <row r="31" s="245" customFormat="1" ht="18" customHeight="1" spans="1:7">
      <c r="A31" s="146"/>
      <c r="B31" s="239">
        <v>25</v>
      </c>
      <c r="C31" s="248"/>
      <c r="D31" s="147" t="s">
        <v>44</v>
      </c>
      <c r="E31" s="239">
        <v>55</v>
      </c>
      <c r="F31" s="111">
        <v>0</v>
      </c>
      <c r="G31" s="247"/>
    </row>
    <row r="32" s="245" customFormat="1" ht="18" customHeight="1" spans="1:7">
      <c r="A32" s="146"/>
      <c r="B32" s="239">
        <v>26</v>
      </c>
      <c r="C32" s="248"/>
      <c r="D32" s="147" t="s">
        <v>45</v>
      </c>
      <c r="E32" s="239">
        <v>56</v>
      </c>
      <c r="F32" s="111">
        <v>0</v>
      </c>
      <c r="G32" s="247"/>
    </row>
    <row r="33" s="245" customFormat="1" ht="18" customHeight="1" spans="1:7">
      <c r="A33" s="240" t="s">
        <v>46</v>
      </c>
      <c r="B33" s="239">
        <v>27</v>
      </c>
      <c r="C33" s="111">
        <v>444.15306</v>
      </c>
      <c r="D33" s="239" t="s">
        <v>47</v>
      </c>
      <c r="E33" s="239">
        <v>57</v>
      </c>
      <c r="F33" s="111">
        <v>448.760544</v>
      </c>
      <c r="G33" s="247"/>
    </row>
    <row r="34" s="245" customFormat="1" ht="18" customHeight="1" spans="1:7">
      <c r="A34" s="175" t="s">
        <v>48</v>
      </c>
      <c r="B34" s="239">
        <v>28</v>
      </c>
      <c r="C34" s="177">
        <v>0</v>
      </c>
      <c r="D34" s="176" t="s">
        <v>49</v>
      </c>
      <c r="E34" s="249">
        <v>58</v>
      </c>
      <c r="F34" s="177">
        <v>0</v>
      </c>
      <c r="G34" s="247"/>
    </row>
    <row r="35" s="245" customFormat="1" ht="18" customHeight="1" spans="1:7">
      <c r="A35" s="81" t="s">
        <v>50</v>
      </c>
      <c r="B35" s="239">
        <v>29</v>
      </c>
      <c r="C35" s="83">
        <v>4.607484</v>
      </c>
      <c r="D35" s="81" t="s">
        <v>51</v>
      </c>
      <c r="E35" s="72">
        <v>59</v>
      </c>
      <c r="F35" s="83">
        <v>0</v>
      </c>
      <c r="G35" s="247"/>
    </row>
    <row r="36" s="245" customFormat="1" ht="18" customHeight="1" spans="1:7">
      <c r="A36" s="72" t="s">
        <v>52</v>
      </c>
      <c r="B36" s="239">
        <v>30</v>
      </c>
      <c r="C36" s="83">
        <v>448.760544</v>
      </c>
      <c r="D36" s="72" t="s">
        <v>52</v>
      </c>
      <c r="E36" s="72">
        <v>60</v>
      </c>
      <c r="F36" s="83">
        <v>448.760544</v>
      </c>
      <c r="G36" s="247"/>
    </row>
    <row r="37" ht="22" customHeight="1" spans="1:6">
      <c r="A37" s="250" t="s">
        <v>53</v>
      </c>
      <c r="B37" s="250"/>
      <c r="C37" s="250"/>
      <c r="D37" s="250"/>
      <c r="E37" s="250"/>
      <c r="F37" s="250"/>
    </row>
    <row r="38" ht="22" customHeight="1" spans="1:6">
      <c r="A38" s="250" t="s">
        <v>54</v>
      </c>
      <c r="B38" s="250"/>
      <c r="C38" s="250"/>
      <c r="D38" s="250"/>
      <c r="E38" s="250"/>
      <c r="F38" s="25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topLeftCell="A7" workbookViewId="0">
      <selection activeCell="E52" sqref="E52"/>
    </sheetView>
  </sheetViews>
  <sheetFormatPr defaultColWidth="9" defaultRowHeight="14.25" customHeight="1" outlineLevelCol="7"/>
  <cols>
    <col min="1" max="1" width="33.8796296296296" style="64" customWidth="1"/>
    <col min="2" max="2" width="10.6296296296296" style="64" customWidth="1"/>
    <col min="3" max="5" width="19.5" style="64" customWidth="1"/>
    <col min="6" max="7" width="9" style="100"/>
    <col min="8" max="8" width="18.8796296296296" style="100" customWidth="1"/>
    <col min="9" max="16384" width="9" style="100"/>
  </cols>
  <sheetData>
    <row r="1" ht="26.25" customHeight="1" spans="1:5">
      <c r="A1" s="103" t="s">
        <v>252</v>
      </c>
      <c r="B1" s="103"/>
      <c r="C1" s="103"/>
      <c r="D1" s="103"/>
      <c r="E1" s="103"/>
    </row>
    <row r="2" ht="18.95" customHeight="1" spans="1:5">
      <c r="A2" s="104"/>
      <c r="B2" s="104"/>
      <c r="C2" s="104"/>
      <c r="D2" s="104"/>
      <c r="E2" s="105" t="s">
        <v>253</v>
      </c>
    </row>
    <row r="3" s="101" customFormat="1" ht="18.95" customHeight="1" spans="1:5">
      <c r="A3" s="104" t="s">
        <v>2</v>
      </c>
      <c r="B3" s="104"/>
      <c r="C3" s="104"/>
      <c r="D3" s="104"/>
      <c r="E3" s="105" t="s">
        <v>126</v>
      </c>
    </row>
    <row r="4" s="101" customFormat="1" ht="18.95" customHeight="1" spans="1:5">
      <c r="A4" s="106" t="s">
        <v>6</v>
      </c>
      <c r="B4" s="107" t="s">
        <v>7</v>
      </c>
      <c r="C4" s="106" t="s">
        <v>254</v>
      </c>
      <c r="D4" s="106" t="s">
        <v>255</v>
      </c>
      <c r="E4" s="106" t="s">
        <v>256</v>
      </c>
    </row>
    <row r="5" s="102" customFormat="1" ht="18.95" customHeight="1" spans="1:5">
      <c r="A5" s="106" t="s">
        <v>10</v>
      </c>
      <c r="B5" s="108"/>
      <c r="C5" s="106">
        <v>1</v>
      </c>
      <c r="D5" s="106">
        <v>2</v>
      </c>
      <c r="E5" s="106">
        <v>3</v>
      </c>
    </row>
    <row r="6" s="102" customFormat="1" ht="18.95" customHeight="1" spans="1:5">
      <c r="A6" s="109" t="s">
        <v>257</v>
      </c>
      <c r="B6" s="106">
        <v>1</v>
      </c>
      <c r="C6" s="117">
        <f>C7</f>
        <v>1.82</v>
      </c>
      <c r="D6" s="117">
        <f>D7</f>
        <v>1.82</v>
      </c>
      <c r="E6" s="117" t="s">
        <v>258</v>
      </c>
    </row>
    <row r="7" s="102" customFormat="1" ht="26.25" customHeight="1" spans="1:5">
      <c r="A7" s="112" t="s">
        <v>259</v>
      </c>
      <c r="B7" s="106">
        <v>2</v>
      </c>
      <c r="C7" s="117">
        <f>C8+C9+C12</f>
        <v>1.82</v>
      </c>
      <c r="D7" s="117">
        <f>D8+D9+D12</f>
        <v>1.82</v>
      </c>
      <c r="E7" s="111">
        <v>0</v>
      </c>
    </row>
    <row r="8" s="102" customFormat="1" ht="26.25" customHeight="1" spans="1:5">
      <c r="A8" s="112" t="s">
        <v>260</v>
      </c>
      <c r="B8" s="106">
        <v>3</v>
      </c>
      <c r="C8" s="111">
        <v>0</v>
      </c>
      <c r="D8" s="111">
        <v>0</v>
      </c>
      <c r="E8" s="111">
        <v>0</v>
      </c>
    </row>
    <row r="9" s="102" customFormat="1" ht="26.25" customHeight="1" spans="1:5">
      <c r="A9" s="112" t="s">
        <v>261</v>
      </c>
      <c r="B9" s="106">
        <v>4</v>
      </c>
      <c r="C9" s="117">
        <f>C10+C11</f>
        <v>0.19</v>
      </c>
      <c r="D9" s="117">
        <f>D10+D11</f>
        <v>0.19</v>
      </c>
      <c r="E9" s="111">
        <v>0</v>
      </c>
    </row>
    <row r="10" s="102" customFormat="1" ht="26.25" customHeight="1" spans="1:5">
      <c r="A10" s="112" t="s">
        <v>262</v>
      </c>
      <c r="B10" s="106">
        <v>5</v>
      </c>
      <c r="C10" s="111">
        <v>0</v>
      </c>
      <c r="D10" s="111">
        <v>0</v>
      </c>
      <c r="E10" s="111">
        <v>0</v>
      </c>
    </row>
    <row r="11" s="102" customFormat="1" ht="26.25" customHeight="1" spans="1:5">
      <c r="A11" s="112" t="s">
        <v>263</v>
      </c>
      <c r="B11" s="106">
        <v>6</v>
      </c>
      <c r="C11" s="117">
        <v>0.19</v>
      </c>
      <c r="D11" s="117">
        <v>0.19</v>
      </c>
      <c r="E11" s="111">
        <v>0</v>
      </c>
    </row>
    <row r="12" s="102" customFormat="1" ht="26.25" customHeight="1" spans="1:5">
      <c r="A12" s="112" t="s">
        <v>264</v>
      </c>
      <c r="B12" s="106">
        <v>7</v>
      </c>
      <c r="C12" s="117">
        <v>1.63</v>
      </c>
      <c r="D12" s="117">
        <v>1.63</v>
      </c>
      <c r="E12" s="111">
        <v>0</v>
      </c>
    </row>
    <row r="13" s="102" customFormat="1" ht="15" spans="1:5">
      <c r="A13" s="112" t="s">
        <v>265</v>
      </c>
      <c r="B13" s="106">
        <v>8</v>
      </c>
      <c r="C13" s="117" t="s">
        <v>258</v>
      </c>
      <c r="D13" s="117" t="s">
        <v>258</v>
      </c>
      <c r="E13" s="111">
        <v>0</v>
      </c>
    </row>
    <row r="14" s="102" customFormat="1" ht="15" spans="1:5">
      <c r="A14" s="112" t="s">
        <v>266</v>
      </c>
      <c r="B14" s="106">
        <v>9</v>
      </c>
      <c r="C14" s="117" t="s">
        <v>258</v>
      </c>
      <c r="D14" s="117" t="s">
        <v>258</v>
      </c>
      <c r="E14" s="111">
        <v>0</v>
      </c>
    </row>
    <row r="15" s="102" customFormat="1" ht="15" spans="1:5">
      <c r="A15" s="112" t="s">
        <v>267</v>
      </c>
      <c r="B15" s="106">
        <v>10</v>
      </c>
      <c r="C15" s="117" t="s">
        <v>258</v>
      </c>
      <c r="D15" s="117" t="s">
        <v>258</v>
      </c>
      <c r="E15" s="111">
        <v>0</v>
      </c>
    </row>
    <row r="16" s="102" customFormat="1" ht="15" spans="1:5">
      <c r="A16" s="112" t="s">
        <v>268</v>
      </c>
      <c r="B16" s="106">
        <v>11</v>
      </c>
      <c r="C16" s="117" t="s">
        <v>258</v>
      </c>
      <c r="D16" s="117" t="s">
        <v>258</v>
      </c>
      <c r="E16" s="111">
        <v>0</v>
      </c>
    </row>
    <row r="17" s="102" customFormat="1" ht="15" spans="1:5">
      <c r="A17" s="112" t="s">
        <v>269</v>
      </c>
      <c r="B17" s="106">
        <v>12</v>
      </c>
      <c r="C17" s="117" t="s">
        <v>258</v>
      </c>
      <c r="D17" s="117" t="s">
        <v>258</v>
      </c>
      <c r="E17" s="111">
        <v>0</v>
      </c>
    </row>
    <row r="18" s="102" customFormat="1" ht="15" spans="1:5">
      <c r="A18" s="112" t="s">
        <v>270</v>
      </c>
      <c r="B18" s="106">
        <v>13</v>
      </c>
      <c r="C18" s="117" t="s">
        <v>258</v>
      </c>
      <c r="D18" s="117" t="s">
        <v>258</v>
      </c>
      <c r="E18" s="111">
        <v>0</v>
      </c>
    </row>
    <row r="19" s="102" customFormat="1" ht="15" spans="1:5">
      <c r="A19" s="112" t="s">
        <v>271</v>
      </c>
      <c r="B19" s="106">
        <v>14</v>
      </c>
      <c r="C19" s="117" t="s">
        <v>258</v>
      </c>
      <c r="D19" s="117" t="s">
        <v>258</v>
      </c>
      <c r="E19" s="111">
        <v>0</v>
      </c>
    </row>
    <row r="20" s="102" customFormat="1" ht="15" spans="1:5">
      <c r="A20" s="112" t="s">
        <v>272</v>
      </c>
      <c r="B20" s="106">
        <v>15</v>
      </c>
      <c r="C20" s="117" t="s">
        <v>258</v>
      </c>
      <c r="D20" s="117" t="s">
        <v>258</v>
      </c>
      <c r="E20" s="111">
        <v>0</v>
      </c>
    </row>
    <row r="21" s="102" customFormat="1" ht="15" spans="1:5">
      <c r="A21" s="112" t="s">
        <v>273</v>
      </c>
      <c r="B21" s="106">
        <v>16</v>
      </c>
      <c r="C21" s="117" t="s">
        <v>258</v>
      </c>
      <c r="D21" s="117" t="s">
        <v>258</v>
      </c>
      <c r="E21" s="111">
        <v>0</v>
      </c>
    </row>
    <row r="22" s="102" customFormat="1" ht="15" spans="1:5">
      <c r="A22" s="112" t="s">
        <v>274</v>
      </c>
      <c r="B22" s="106">
        <v>17</v>
      </c>
      <c r="C22" s="117" t="s">
        <v>258</v>
      </c>
      <c r="D22" s="117" t="s">
        <v>258</v>
      </c>
      <c r="E22" s="111">
        <v>0</v>
      </c>
    </row>
    <row r="23" s="102" customFormat="1" ht="15" spans="1:8">
      <c r="A23" s="112" t="s">
        <v>275</v>
      </c>
      <c r="B23" s="106">
        <v>18</v>
      </c>
      <c r="C23" s="117" t="s">
        <v>258</v>
      </c>
      <c r="D23" s="117" t="s">
        <v>258</v>
      </c>
      <c r="E23" s="111">
        <v>0</v>
      </c>
      <c r="H23" s="118"/>
    </row>
    <row r="24" s="102" customFormat="1" ht="15" spans="1:5">
      <c r="A24" s="112" t="s">
        <v>276</v>
      </c>
      <c r="B24" s="106">
        <v>19</v>
      </c>
      <c r="C24" s="117" t="s">
        <v>258</v>
      </c>
      <c r="D24" s="117" t="s">
        <v>258</v>
      </c>
      <c r="E24" s="111">
        <v>0</v>
      </c>
    </row>
    <row r="25" s="102" customFormat="1" ht="15" spans="1:5">
      <c r="A25" s="112" t="s">
        <v>277</v>
      </c>
      <c r="B25" s="106">
        <v>20</v>
      </c>
      <c r="C25" s="117" t="s">
        <v>258</v>
      </c>
      <c r="D25" s="117" t="s">
        <v>258</v>
      </c>
      <c r="E25" s="111">
        <v>0</v>
      </c>
    </row>
    <row r="26" s="102" customFormat="1" ht="15" spans="1:5">
      <c r="A26" s="112" t="s">
        <v>278</v>
      </c>
      <c r="B26" s="106">
        <v>21</v>
      </c>
      <c r="C26" s="117" t="s">
        <v>258</v>
      </c>
      <c r="D26" s="117" t="s">
        <v>258</v>
      </c>
      <c r="E26" s="111">
        <v>0</v>
      </c>
    </row>
    <row r="27" ht="18.95" customHeight="1" spans="1:6">
      <c r="A27" s="109" t="s">
        <v>279</v>
      </c>
      <c r="B27" s="106">
        <v>22</v>
      </c>
      <c r="C27" s="117" t="s">
        <v>258</v>
      </c>
      <c r="D27" s="117" t="s">
        <v>258</v>
      </c>
      <c r="E27" s="117">
        <v>19.95</v>
      </c>
      <c r="F27" s="119"/>
    </row>
    <row r="28" ht="18.95" customHeight="1" spans="1:5">
      <c r="A28" s="112" t="s">
        <v>280</v>
      </c>
      <c r="B28" s="106">
        <v>23</v>
      </c>
      <c r="C28" s="117" t="s">
        <v>258</v>
      </c>
      <c r="D28" s="117" t="s">
        <v>258</v>
      </c>
      <c r="E28" s="117">
        <v>19.95</v>
      </c>
    </row>
    <row r="29" ht="18.95" customHeight="1" spans="1:5">
      <c r="A29" s="112" t="s">
        <v>281</v>
      </c>
      <c r="B29" s="106">
        <v>24</v>
      </c>
      <c r="C29" s="120" t="s">
        <v>258</v>
      </c>
      <c r="D29" s="120" t="s">
        <v>258</v>
      </c>
      <c r="E29" s="120"/>
    </row>
    <row r="30" ht="41.25" customHeight="1" spans="1:5">
      <c r="A30" s="115" t="s">
        <v>282</v>
      </c>
      <c r="B30" s="115" t="s">
        <v>11</v>
      </c>
      <c r="C30" s="115" t="s">
        <v>11</v>
      </c>
      <c r="D30" s="115"/>
      <c r="E30" s="115"/>
    </row>
    <row r="31" ht="27.75" customHeight="1" spans="1:5">
      <c r="A31" s="121" t="s">
        <v>283</v>
      </c>
      <c r="B31" s="121" t="s">
        <v>11</v>
      </c>
      <c r="C31" s="121" t="s">
        <v>11</v>
      </c>
      <c r="D31" s="121"/>
      <c r="E31" s="121"/>
    </row>
    <row r="32" customHeight="1" spans="1:5">
      <c r="A32" s="116"/>
      <c r="B32" s="116"/>
      <c r="C32" s="116"/>
      <c r="D32" s="116"/>
      <c r="E32" s="116"/>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opLeftCell="A11" workbookViewId="0">
      <selection activeCell="H43" sqref="H43"/>
    </sheetView>
  </sheetViews>
  <sheetFormatPr defaultColWidth="9" defaultRowHeight="14.25" customHeight="1" outlineLevelCol="4"/>
  <cols>
    <col min="1" max="1" width="33.8796296296296" style="64" customWidth="1"/>
    <col min="2" max="2" width="10.6296296296296" style="64" customWidth="1"/>
    <col min="3" max="5" width="19.5" style="64" customWidth="1"/>
    <col min="6" max="7" width="9" style="100"/>
    <col min="8" max="8" width="18.8796296296296" style="100" customWidth="1"/>
    <col min="9" max="16384" width="9" style="100"/>
  </cols>
  <sheetData>
    <row r="1" s="100" customFormat="1" ht="26.25" customHeight="1" spans="1:5">
      <c r="A1" s="103" t="s">
        <v>284</v>
      </c>
      <c r="B1" s="103"/>
      <c r="C1" s="103"/>
      <c r="D1" s="103"/>
      <c r="E1" s="103"/>
    </row>
    <row r="2" s="100" customFormat="1" ht="18.95" customHeight="1" spans="1:5">
      <c r="A2" s="104"/>
      <c r="B2" s="104"/>
      <c r="C2" s="104"/>
      <c r="D2" s="104"/>
      <c r="E2" s="105" t="s">
        <v>285</v>
      </c>
    </row>
    <row r="3" s="101" customFormat="1" ht="18.95" customHeight="1" spans="1:5">
      <c r="A3" s="104" t="s">
        <v>2</v>
      </c>
      <c r="B3" s="104"/>
      <c r="C3" s="104"/>
      <c r="D3" s="104"/>
      <c r="E3" s="105" t="s">
        <v>126</v>
      </c>
    </row>
    <row r="4" s="101" customFormat="1" ht="18.95" customHeight="1" spans="1:5">
      <c r="A4" s="106" t="s">
        <v>6</v>
      </c>
      <c r="B4" s="107" t="s">
        <v>7</v>
      </c>
      <c r="C4" s="106" t="s">
        <v>254</v>
      </c>
      <c r="D4" s="106" t="s">
        <v>255</v>
      </c>
      <c r="E4" s="106" t="s">
        <v>256</v>
      </c>
    </row>
    <row r="5" s="102" customFormat="1" ht="18.95" customHeight="1" spans="1:5">
      <c r="A5" s="106" t="s">
        <v>10</v>
      </c>
      <c r="B5" s="108"/>
      <c r="C5" s="106">
        <v>1</v>
      </c>
      <c r="D5" s="106">
        <v>2</v>
      </c>
      <c r="E5" s="106">
        <v>3</v>
      </c>
    </row>
    <row r="6" s="102" customFormat="1" ht="18.95" customHeight="1" spans="1:5">
      <c r="A6" s="109" t="s">
        <v>286</v>
      </c>
      <c r="B6" s="106">
        <v>1</v>
      </c>
      <c r="C6" s="110">
        <f>C7</f>
        <v>1.82</v>
      </c>
      <c r="D6" s="110">
        <f>D7</f>
        <v>1.82</v>
      </c>
      <c r="E6" s="111">
        <v>0</v>
      </c>
    </row>
    <row r="7" s="102" customFormat="1" ht="26.25" customHeight="1" spans="1:5">
      <c r="A7" s="112" t="s">
        <v>259</v>
      </c>
      <c r="B7" s="106">
        <v>2</v>
      </c>
      <c r="C7" s="113">
        <f>C8+C9+C12</f>
        <v>1.82</v>
      </c>
      <c r="D7" s="113">
        <f>D8+D9+D12</f>
        <v>1.82</v>
      </c>
      <c r="E7" s="111">
        <v>0</v>
      </c>
    </row>
    <row r="8" s="102" customFormat="1" ht="26.25" customHeight="1" spans="1:5">
      <c r="A8" s="112" t="s">
        <v>260</v>
      </c>
      <c r="B8" s="106">
        <v>3</v>
      </c>
      <c r="C8" s="111">
        <v>0</v>
      </c>
      <c r="D8" s="111">
        <v>0</v>
      </c>
      <c r="E8" s="111">
        <v>0</v>
      </c>
    </row>
    <row r="9" s="102" customFormat="1" ht="26.25" customHeight="1" spans="1:5">
      <c r="A9" s="112" t="s">
        <v>261</v>
      </c>
      <c r="B9" s="106">
        <v>4</v>
      </c>
      <c r="C9" s="113">
        <f>C10+C11</f>
        <v>0.19</v>
      </c>
      <c r="D9" s="113">
        <f>D10+D11</f>
        <v>0.19</v>
      </c>
      <c r="E9" s="111">
        <v>0</v>
      </c>
    </row>
    <row r="10" s="102" customFormat="1" ht="26.25" customHeight="1" spans="1:5">
      <c r="A10" s="112" t="s">
        <v>262</v>
      </c>
      <c r="B10" s="106">
        <v>5</v>
      </c>
      <c r="C10" s="111">
        <v>0</v>
      </c>
      <c r="D10" s="111">
        <v>0</v>
      </c>
      <c r="E10" s="111">
        <v>0</v>
      </c>
    </row>
    <row r="11" s="102" customFormat="1" ht="26.25" customHeight="1" spans="1:5">
      <c r="A11" s="112" t="s">
        <v>263</v>
      </c>
      <c r="B11" s="106">
        <v>6</v>
      </c>
      <c r="C11" s="113">
        <v>0.19</v>
      </c>
      <c r="D11" s="113">
        <v>0.19</v>
      </c>
      <c r="E11" s="111">
        <v>0</v>
      </c>
    </row>
    <row r="12" s="102" customFormat="1" ht="26.25" customHeight="1" spans="1:5">
      <c r="A12" s="112" t="s">
        <v>264</v>
      </c>
      <c r="B12" s="106">
        <v>7</v>
      </c>
      <c r="C12" s="113">
        <v>1.63</v>
      </c>
      <c r="D12" s="113">
        <v>1.63</v>
      </c>
      <c r="E12" s="111">
        <v>0</v>
      </c>
    </row>
    <row r="13" s="102" customFormat="1" ht="15" spans="1:5">
      <c r="A13" s="112" t="s">
        <v>265</v>
      </c>
      <c r="B13" s="106">
        <v>8</v>
      </c>
      <c r="C13" s="114" t="s">
        <v>258</v>
      </c>
      <c r="D13" s="114" t="s">
        <v>258</v>
      </c>
      <c r="E13" s="111">
        <v>0</v>
      </c>
    </row>
    <row r="14" s="102" customFormat="1" ht="15" spans="1:5">
      <c r="A14" s="112" t="s">
        <v>266</v>
      </c>
      <c r="B14" s="106">
        <v>9</v>
      </c>
      <c r="C14" s="114" t="s">
        <v>258</v>
      </c>
      <c r="D14" s="114" t="s">
        <v>258</v>
      </c>
      <c r="E14" s="111">
        <v>0</v>
      </c>
    </row>
    <row r="15" s="102" customFormat="1" ht="15" spans="1:5">
      <c r="A15" s="112" t="s">
        <v>267</v>
      </c>
      <c r="B15" s="106">
        <v>10</v>
      </c>
      <c r="C15" s="114" t="s">
        <v>258</v>
      </c>
      <c r="D15" s="114" t="s">
        <v>258</v>
      </c>
      <c r="E15" s="111">
        <v>0</v>
      </c>
    </row>
    <row r="16" s="100" customFormat="1" ht="41.25" customHeight="1" spans="1:5">
      <c r="A16" s="115" t="s">
        <v>287</v>
      </c>
      <c r="B16" s="115"/>
      <c r="C16" s="115"/>
      <c r="D16" s="115"/>
      <c r="E16" s="115"/>
    </row>
    <row r="17" s="100" customFormat="1" customHeight="1" spans="1:5">
      <c r="A17" s="116"/>
      <c r="B17" s="116"/>
      <c r="C17" s="116"/>
      <c r="D17" s="116"/>
      <c r="E17" s="116"/>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9" sqref="D19"/>
    </sheetView>
  </sheetViews>
  <sheetFormatPr defaultColWidth="9" defaultRowHeight="15.6"/>
  <cols>
    <col min="1" max="1" width="6.25" style="66" customWidth="1"/>
    <col min="2" max="2" width="5.12962962962963" style="66" customWidth="1"/>
    <col min="3" max="4" width="9.75" style="66" customWidth="1"/>
    <col min="5" max="5" width="9.12962962962963" style="66" customWidth="1"/>
    <col min="6" max="11" width="6.75" style="66" customWidth="1"/>
    <col min="12" max="12" width="8.5" style="66" customWidth="1"/>
    <col min="13" max="13" width="7.87962962962963" style="66" customWidth="1"/>
    <col min="14" max="14" width="7.25" style="67" customWidth="1"/>
    <col min="15" max="15" width="7.25" style="66" customWidth="1"/>
    <col min="16" max="16" width="9.12962962962963" style="66" customWidth="1"/>
    <col min="17" max="17" width="9" style="66"/>
    <col min="18" max="20" width="7.37962962962963" style="66" customWidth="1"/>
    <col min="21" max="21" width="6.75" style="66" customWidth="1"/>
    <col min="22" max="16384" width="9" style="66"/>
  </cols>
  <sheetData>
    <row r="1" s="64" customFormat="1" ht="36" customHeight="1" spans="1:21">
      <c r="A1" s="68" t="s">
        <v>288</v>
      </c>
      <c r="B1" s="68"/>
      <c r="C1" s="68"/>
      <c r="D1" s="68"/>
      <c r="E1" s="68"/>
      <c r="F1" s="68"/>
      <c r="G1" s="68"/>
      <c r="H1" s="68"/>
      <c r="I1" s="68"/>
      <c r="J1" s="68"/>
      <c r="K1" s="68"/>
      <c r="L1" s="68"/>
      <c r="M1" s="68"/>
      <c r="N1" s="85"/>
      <c r="O1" s="68"/>
      <c r="P1" s="68"/>
      <c r="Q1" s="68"/>
      <c r="R1" s="68"/>
      <c r="S1" s="68"/>
      <c r="T1" s="68"/>
      <c r="U1" s="68"/>
    </row>
    <row r="2" s="64" customFormat="1" ht="18" customHeight="1" spans="1:21">
      <c r="A2" s="69"/>
      <c r="B2" s="69"/>
      <c r="C2" s="69"/>
      <c r="D2" s="69"/>
      <c r="E2" s="69"/>
      <c r="F2" s="69"/>
      <c r="G2" s="69"/>
      <c r="H2" s="69"/>
      <c r="I2" s="69"/>
      <c r="J2" s="69"/>
      <c r="K2" s="69"/>
      <c r="L2" s="69"/>
      <c r="M2" s="69"/>
      <c r="N2" s="86"/>
      <c r="U2" s="94" t="s">
        <v>289</v>
      </c>
    </row>
    <row r="3" s="64" customFormat="1" ht="18" customHeight="1" spans="1:21">
      <c r="A3" s="70" t="s">
        <v>2</v>
      </c>
      <c r="B3" s="69"/>
      <c r="C3" s="69"/>
      <c r="D3" s="69"/>
      <c r="E3" s="71"/>
      <c r="F3" s="71"/>
      <c r="G3" s="69"/>
      <c r="H3" s="69"/>
      <c r="I3" s="69"/>
      <c r="J3" s="69"/>
      <c r="K3" s="69"/>
      <c r="L3" s="69"/>
      <c r="M3" s="69"/>
      <c r="N3" s="86"/>
      <c r="U3" s="94" t="s">
        <v>3</v>
      </c>
    </row>
    <row r="4" s="64" customFormat="1" ht="24" customHeight="1" spans="1:21">
      <c r="A4" s="72" t="s">
        <v>6</v>
      </c>
      <c r="B4" s="72" t="s">
        <v>7</v>
      </c>
      <c r="C4" s="73" t="s">
        <v>290</v>
      </c>
      <c r="D4" s="74" t="s">
        <v>291</v>
      </c>
      <c r="E4" s="72" t="s">
        <v>292</v>
      </c>
      <c r="F4" s="75" t="s">
        <v>293</v>
      </c>
      <c r="G4" s="76"/>
      <c r="H4" s="76"/>
      <c r="I4" s="76"/>
      <c r="J4" s="76"/>
      <c r="K4" s="76"/>
      <c r="L4" s="76"/>
      <c r="M4" s="76"/>
      <c r="N4" s="87"/>
      <c r="O4" s="88"/>
      <c r="P4" s="89" t="s">
        <v>294</v>
      </c>
      <c r="Q4" s="72" t="s">
        <v>295</v>
      </c>
      <c r="R4" s="73" t="s">
        <v>296</v>
      </c>
      <c r="S4" s="95"/>
      <c r="T4" s="96" t="s">
        <v>297</v>
      </c>
      <c r="U4" s="95"/>
    </row>
    <row r="5" s="64" customFormat="1" ht="36" customHeight="1" spans="1:21">
      <c r="A5" s="72"/>
      <c r="B5" s="72"/>
      <c r="C5" s="77"/>
      <c r="D5" s="74"/>
      <c r="E5" s="72"/>
      <c r="F5" s="78" t="s">
        <v>65</v>
      </c>
      <c r="G5" s="78"/>
      <c r="H5" s="78" t="s">
        <v>298</v>
      </c>
      <c r="I5" s="78"/>
      <c r="J5" s="90" t="s">
        <v>299</v>
      </c>
      <c r="K5" s="91"/>
      <c r="L5" s="92" t="s">
        <v>300</v>
      </c>
      <c r="M5" s="92"/>
      <c r="N5" s="39" t="s">
        <v>301</v>
      </c>
      <c r="O5" s="39"/>
      <c r="P5" s="89"/>
      <c r="Q5" s="72"/>
      <c r="R5" s="79"/>
      <c r="S5" s="97"/>
      <c r="T5" s="98"/>
      <c r="U5" s="97"/>
    </row>
    <row r="6" s="64" customFormat="1" ht="24" customHeight="1" spans="1:21">
      <c r="A6" s="72"/>
      <c r="B6" s="72"/>
      <c r="C6" s="79"/>
      <c r="D6" s="74"/>
      <c r="E6" s="72"/>
      <c r="F6" s="78" t="s">
        <v>302</v>
      </c>
      <c r="G6" s="80" t="s">
        <v>303</v>
      </c>
      <c r="H6" s="78" t="s">
        <v>302</v>
      </c>
      <c r="I6" s="80" t="s">
        <v>303</v>
      </c>
      <c r="J6" s="78" t="s">
        <v>302</v>
      </c>
      <c r="K6" s="80" t="s">
        <v>303</v>
      </c>
      <c r="L6" s="78" t="s">
        <v>302</v>
      </c>
      <c r="M6" s="80" t="s">
        <v>303</v>
      </c>
      <c r="N6" s="78" t="s">
        <v>302</v>
      </c>
      <c r="O6" s="80" t="s">
        <v>303</v>
      </c>
      <c r="P6" s="89"/>
      <c r="Q6" s="72"/>
      <c r="R6" s="78" t="s">
        <v>302</v>
      </c>
      <c r="S6" s="99" t="s">
        <v>303</v>
      </c>
      <c r="T6" s="78" t="s">
        <v>302</v>
      </c>
      <c r="U6" s="80" t="s">
        <v>303</v>
      </c>
    </row>
    <row r="7" s="65" customFormat="1" ht="24" customHeight="1" spans="1:21">
      <c r="A7" s="72" t="s">
        <v>10</v>
      </c>
      <c r="B7" s="72"/>
      <c r="C7" s="72">
        <v>1</v>
      </c>
      <c r="D7" s="72">
        <v>2</v>
      </c>
      <c r="E7" s="72">
        <v>3</v>
      </c>
      <c r="F7" s="72">
        <v>4</v>
      </c>
      <c r="G7" s="72">
        <v>5</v>
      </c>
      <c r="H7" s="72">
        <v>6</v>
      </c>
      <c r="I7" s="72">
        <v>7</v>
      </c>
      <c r="J7" s="72">
        <v>8</v>
      </c>
      <c r="K7" s="72">
        <v>9</v>
      </c>
      <c r="L7" s="72">
        <v>10</v>
      </c>
      <c r="M7" s="72">
        <v>11</v>
      </c>
      <c r="N7" s="72">
        <v>12</v>
      </c>
      <c r="O7" s="72">
        <v>13</v>
      </c>
      <c r="P7" s="72">
        <v>14</v>
      </c>
      <c r="Q7" s="72">
        <v>15</v>
      </c>
      <c r="R7" s="72">
        <v>16</v>
      </c>
      <c r="S7" s="72">
        <v>17</v>
      </c>
      <c r="T7" s="72">
        <v>18</v>
      </c>
      <c r="U7" s="72">
        <v>19</v>
      </c>
    </row>
    <row r="8" s="64" customFormat="1" ht="24" customHeight="1" spans="1:21">
      <c r="A8" s="81" t="s">
        <v>70</v>
      </c>
      <c r="B8" s="72">
        <v>1</v>
      </c>
      <c r="C8" s="82">
        <f>E8+G8</f>
        <v>21.58</v>
      </c>
      <c r="D8" s="83">
        <f>E8+F8</f>
        <v>80.45</v>
      </c>
      <c r="E8" s="83">
        <v>17.58</v>
      </c>
      <c r="F8" s="83">
        <v>62.87</v>
      </c>
      <c r="G8" s="83">
        <v>4</v>
      </c>
      <c r="H8" s="83"/>
      <c r="I8" s="83"/>
      <c r="J8" s="83"/>
      <c r="K8" s="83"/>
      <c r="L8" s="83"/>
      <c r="M8" s="83"/>
      <c r="N8" s="83">
        <v>62.87</v>
      </c>
      <c r="O8" s="83">
        <v>4</v>
      </c>
      <c r="P8" s="93"/>
      <c r="Q8" s="93"/>
      <c r="R8" s="93"/>
      <c r="S8" s="93"/>
      <c r="T8" s="93"/>
      <c r="U8" s="93"/>
    </row>
    <row r="9" s="64" customFormat="1" ht="49" customHeight="1" spans="1:21">
      <c r="A9" s="84" t="s">
        <v>304</v>
      </c>
      <c r="B9" s="84"/>
      <c r="C9" s="84"/>
      <c r="D9" s="84"/>
      <c r="E9" s="84"/>
      <c r="F9" s="84"/>
      <c r="G9" s="84"/>
      <c r="H9" s="84"/>
      <c r="I9" s="84"/>
      <c r="J9" s="84"/>
      <c r="K9" s="84"/>
      <c r="L9" s="84"/>
      <c r="M9" s="84"/>
      <c r="N9" s="84"/>
      <c r="O9" s="84"/>
      <c r="P9" s="84"/>
      <c r="Q9" s="84"/>
      <c r="R9" s="84"/>
      <c r="S9" s="84"/>
      <c r="T9" s="84"/>
      <c r="U9" s="84"/>
    </row>
    <row r="10" s="66" customFormat="1" ht="26.25" customHeight="1" spans="14:14">
      <c r="N10" s="67"/>
    </row>
    <row r="11" s="66" customFormat="1" ht="26.25" customHeight="1" spans="14:14">
      <c r="N11" s="67"/>
    </row>
    <row r="12" s="66" customFormat="1" ht="26.25" customHeight="1" spans="14:14">
      <c r="N12" s="67"/>
    </row>
    <row r="13" s="66" customFormat="1" ht="26.25" customHeight="1" spans="14:14">
      <c r="N13" s="67"/>
    </row>
    <row r="14" s="66" customFormat="1" ht="26.25" customHeight="1" spans="14:14">
      <c r="N14" s="67"/>
    </row>
    <row r="15" s="66" customFormat="1" ht="26.25" customHeight="1" spans="14:14">
      <c r="N15" s="67"/>
    </row>
    <row r="16" s="66" customFormat="1" ht="26.25" customHeight="1" spans="14:14">
      <c r="N16" s="67"/>
    </row>
    <row r="17" s="66" customFormat="1" ht="26.25" customHeight="1" spans="14:14">
      <c r="N17" s="67"/>
    </row>
    <row r="18" s="66" customFormat="1" ht="26.25" customHeight="1" spans="14:14">
      <c r="N18" s="67"/>
    </row>
    <row r="19" s="66" customFormat="1" ht="26.25" customHeight="1" spans="14:14">
      <c r="N19" s="67"/>
    </row>
    <row r="20" s="66" customFormat="1" ht="26.25" customHeight="1" spans="14:14">
      <c r="N20" s="67"/>
    </row>
    <row r="21" s="66" customFormat="1" ht="26.25" customHeight="1" spans="14:14">
      <c r="N21" s="67"/>
    </row>
    <row r="22" s="66" customFormat="1" ht="26.25" customHeight="1" spans="14:14">
      <c r="N22" s="67"/>
    </row>
    <row r="23" s="66" customFormat="1" ht="26.25" customHeight="1" spans="14:14">
      <c r="N23" s="67"/>
    </row>
    <row r="24" s="66" customFormat="1" ht="26.25" customHeight="1" spans="14:14">
      <c r="N24" s="67"/>
    </row>
    <row r="25" s="66" customFormat="1" ht="26.25" customHeight="1" spans="14:14">
      <c r="N25" s="67"/>
    </row>
    <row r="26" s="66" customFormat="1" ht="26.25" customHeight="1" spans="14:14">
      <c r="N26" s="67"/>
    </row>
    <row r="27" s="66" customFormat="1" ht="26.25" customHeight="1" spans="14:14">
      <c r="N27" s="67"/>
    </row>
    <row r="28" s="66" customFormat="1" ht="26.25" customHeight="1" spans="14:14">
      <c r="N28" s="67"/>
    </row>
    <row r="29" s="66" customFormat="1" ht="26.25" customHeight="1" spans="14:14">
      <c r="N29" s="67"/>
    </row>
    <row r="30" s="66" customFormat="1" ht="26.25" customHeight="1" spans="14:14">
      <c r="N30" s="67"/>
    </row>
    <row r="31" s="66" customFormat="1" ht="26.25" customHeight="1" spans="14:14">
      <c r="N31" s="67"/>
    </row>
    <row r="32" s="66" customFormat="1" ht="26.25" customHeight="1" spans="14:14">
      <c r="N32" s="67"/>
    </row>
    <row r="33" s="66" customFormat="1" ht="26.25" customHeight="1" spans="14:14">
      <c r="N33" s="67"/>
    </row>
    <row r="34" s="66" customFormat="1" ht="26.25" customHeight="1" spans="14:14">
      <c r="N34" s="67"/>
    </row>
    <row r="35" s="66" customFormat="1" ht="26.25" customHeight="1" spans="14:14">
      <c r="N35" s="67"/>
    </row>
    <row r="36" s="66" customFormat="1" ht="26.25" customHeight="1" spans="14:14">
      <c r="N36" s="67"/>
    </row>
    <row r="37" s="66" customFormat="1" ht="26.25" customHeight="1" spans="14:14">
      <c r="N37" s="67"/>
    </row>
    <row r="38" s="66" customFormat="1" ht="26.25" customHeight="1" spans="14:14">
      <c r="N38" s="67"/>
    </row>
    <row r="39" s="66" customFormat="1" ht="26.25" customHeight="1" spans="14:14">
      <c r="N39" s="67"/>
    </row>
    <row r="40" s="66" customFormat="1" ht="26.25" customHeight="1" spans="14:14">
      <c r="N40" s="67"/>
    </row>
    <row r="41" s="66" customFormat="1" ht="26.25" customHeight="1" spans="14:14">
      <c r="N41" s="67"/>
    </row>
    <row r="42" s="66" customFormat="1" ht="26.25" customHeight="1" spans="14:14">
      <c r="N42" s="67"/>
    </row>
    <row r="43" s="66" customFormat="1" ht="26.25" customHeight="1" spans="14:14">
      <c r="N43" s="67"/>
    </row>
    <row r="44" s="66" customFormat="1" ht="26.25" customHeight="1" spans="14:14">
      <c r="N44" s="67"/>
    </row>
    <row r="45" s="66" customFormat="1" ht="26.25" customHeight="1" spans="14:14">
      <c r="N45" s="67"/>
    </row>
    <row r="46" s="66" customFormat="1" ht="26.25" customHeight="1" spans="14:14">
      <c r="N46" s="67"/>
    </row>
    <row r="47" s="66" customFormat="1" ht="26.25" customHeight="1" spans="14:14">
      <c r="N47" s="67"/>
    </row>
    <row r="48" s="66" customFormat="1" ht="26.25" customHeight="1" spans="14:14">
      <c r="N48" s="67"/>
    </row>
    <row r="49" s="66" customFormat="1" ht="26.25" customHeight="1" spans="14:14">
      <c r="N49" s="67"/>
    </row>
    <row r="50" s="66" customFormat="1" ht="26.25" customHeight="1" spans="14:14">
      <c r="N50" s="67"/>
    </row>
    <row r="51" s="66" customFormat="1" ht="26.25" customHeight="1" spans="14:14">
      <c r="N51" s="67"/>
    </row>
    <row r="52" s="66" customFormat="1" ht="26.25" customHeight="1" spans="14:14">
      <c r="N52" s="67"/>
    </row>
    <row r="53" s="66" customFormat="1" ht="26.25" customHeight="1" spans="14:14">
      <c r="N53" s="67"/>
    </row>
    <row r="54" s="66" customFormat="1" ht="26.25" customHeight="1" spans="14:14">
      <c r="N54" s="67"/>
    </row>
    <row r="55" s="66" customFormat="1" ht="26.25" customHeight="1" spans="14:14">
      <c r="N55" s="67"/>
    </row>
    <row r="56" s="66" customFormat="1" ht="26.25" customHeight="1" spans="14:14">
      <c r="N56" s="67"/>
    </row>
    <row r="57" s="66" customFormat="1" ht="26.25" customHeight="1" spans="14:14">
      <c r="N57" s="67"/>
    </row>
    <row r="58" s="66" customFormat="1" ht="26.25" customHeight="1" spans="14:14">
      <c r="N58" s="67"/>
    </row>
    <row r="59" s="66" customFormat="1" ht="26.25" customHeight="1" spans="14:14">
      <c r="N59" s="67"/>
    </row>
    <row r="60" s="66" customFormat="1" ht="26.25" customHeight="1" spans="14:14">
      <c r="N60" s="67"/>
    </row>
    <row r="61" s="66" customFormat="1" ht="26.25" customHeight="1" spans="14:14">
      <c r="N61" s="67"/>
    </row>
    <row r="62" s="66" customFormat="1" ht="26.25" customHeight="1" spans="14:14">
      <c r="N62" s="67"/>
    </row>
    <row r="63" s="66" customFormat="1" ht="26.25" customHeight="1" spans="14:14">
      <c r="N63" s="67"/>
    </row>
    <row r="64" s="66" customFormat="1" ht="26.25" customHeight="1" spans="14:14">
      <c r="N64" s="67"/>
    </row>
    <row r="65" s="66" customFormat="1" ht="26.25" customHeight="1" spans="14:14">
      <c r="N65" s="67"/>
    </row>
    <row r="66" s="66" customFormat="1" ht="26.25" customHeight="1" spans="14:14">
      <c r="N66" s="67"/>
    </row>
    <row r="67" s="66" customFormat="1" ht="26.25" customHeight="1" spans="14:14">
      <c r="N67" s="67"/>
    </row>
    <row r="68" s="66" customFormat="1" ht="26.25" customHeight="1" spans="14:14">
      <c r="N68" s="67"/>
    </row>
    <row r="69" s="66" customFormat="1" ht="26.25" customHeight="1" spans="14:14">
      <c r="N69" s="67"/>
    </row>
    <row r="70" s="66" customFormat="1" ht="26.25" customHeight="1" spans="14:14">
      <c r="N70" s="67"/>
    </row>
    <row r="71" s="66" customFormat="1" ht="26.25" customHeight="1" spans="14:14">
      <c r="N71" s="67"/>
    </row>
    <row r="72" s="66" customFormat="1" ht="26.25" customHeight="1" spans="14:14">
      <c r="N72" s="67"/>
    </row>
    <row r="73" s="66" customFormat="1" ht="26.25" customHeight="1" spans="14:14">
      <c r="N73" s="67"/>
    </row>
    <row r="74" s="66" customFormat="1" ht="26.25" customHeight="1" spans="14:14">
      <c r="N74" s="67"/>
    </row>
    <row r="75" s="66" customFormat="1" ht="26.25" customHeight="1" spans="14:14">
      <c r="N75" s="67"/>
    </row>
    <row r="76" s="66" customFormat="1" ht="26.25" customHeight="1" spans="14:14">
      <c r="N76" s="67"/>
    </row>
    <row r="77" s="66" customFormat="1" ht="26.25" customHeight="1" spans="14:14">
      <c r="N77" s="67"/>
    </row>
    <row r="78" s="66" customFormat="1" ht="26.25" customHeight="1" spans="14:14">
      <c r="N78" s="67"/>
    </row>
    <row r="79" s="66" customFormat="1" ht="26.25" customHeight="1" spans="14:14">
      <c r="N79" s="67"/>
    </row>
    <row r="80" s="66" customFormat="1" ht="26.25" customHeight="1" spans="14:14">
      <c r="N80" s="67"/>
    </row>
    <row r="81" s="66" customFormat="1" ht="26.25" customHeight="1" spans="14:14">
      <c r="N81" s="67"/>
    </row>
    <row r="82" s="66" customFormat="1" ht="26.25" customHeight="1" spans="14:14">
      <c r="N82" s="67"/>
    </row>
    <row r="83" s="66" customFormat="1" ht="26.25" customHeight="1" spans="14:14">
      <c r="N83" s="67"/>
    </row>
    <row r="84" s="66" customFormat="1" ht="26.25" customHeight="1" spans="14:14">
      <c r="N84" s="67"/>
    </row>
    <row r="85" s="66" customFormat="1" ht="26.25" customHeight="1" spans="14:14">
      <c r="N85" s="67"/>
    </row>
    <row r="86" s="66" customFormat="1" ht="26.25" customHeight="1" spans="14:14">
      <c r="N86" s="67"/>
    </row>
    <row r="87" s="66" customFormat="1" ht="26.25" customHeight="1" spans="14:14">
      <c r="N87" s="67"/>
    </row>
    <row r="88" s="66" customFormat="1" ht="26.25" customHeight="1" spans="14:14">
      <c r="N88" s="67"/>
    </row>
    <row r="89" s="66" customFormat="1" ht="26.25" customHeight="1" spans="14:14">
      <c r="N89" s="67"/>
    </row>
    <row r="90" s="66" customFormat="1" ht="26.25" customHeight="1" spans="14:14">
      <c r="N90" s="67"/>
    </row>
    <row r="91" s="66" customFormat="1" ht="26.25" customHeight="1" spans="14:14">
      <c r="N91" s="67"/>
    </row>
    <row r="92" s="66" customFormat="1" ht="26.25" customHeight="1" spans="14:14">
      <c r="N92" s="67"/>
    </row>
    <row r="93" s="66" customFormat="1" ht="26.25" customHeight="1" spans="14:14">
      <c r="N93" s="67"/>
    </row>
    <row r="94" s="66" customFormat="1" ht="26.25" customHeight="1" spans="14:14">
      <c r="N94" s="67"/>
    </row>
    <row r="95" s="66" customFormat="1" ht="26.25" customHeight="1" spans="14:14">
      <c r="N95" s="67"/>
    </row>
    <row r="96" s="66" customFormat="1" ht="26.25" customHeight="1" spans="14:14">
      <c r="N96" s="67"/>
    </row>
    <row r="97" s="66" customFormat="1" ht="26.25" customHeight="1" spans="14:14">
      <c r="N97" s="67"/>
    </row>
    <row r="98" s="66" customFormat="1" ht="26.25" customHeight="1" spans="14:14">
      <c r="N98" s="67"/>
    </row>
    <row r="99" s="66" customFormat="1" ht="26.25" customHeight="1" spans="14:14">
      <c r="N99" s="67"/>
    </row>
    <row r="100" s="66" customFormat="1" ht="26.25" customHeight="1" spans="14:14">
      <c r="N100" s="67"/>
    </row>
    <row r="101" s="66" customFormat="1" ht="26.25" customHeight="1" spans="14:14">
      <c r="N101" s="67"/>
    </row>
    <row r="102" s="66" customFormat="1" ht="26.25" customHeight="1" spans="14:14">
      <c r="N102" s="67"/>
    </row>
    <row r="103" s="66" customFormat="1" ht="26.25" customHeight="1" spans="14:14">
      <c r="N103" s="67"/>
    </row>
    <row r="104" s="66" customFormat="1" ht="26.25" customHeight="1" spans="14:14">
      <c r="N104" s="67"/>
    </row>
    <row r="105" s="66" customFormat="1" ht="26.25" customHeight="1" spans="14:14">
      <c r="N105" s="67"/>
    </row>
    <row r="106" s="66" customFormat="1" ht="26.25" customHeight="1" spans="14:14">
      <c r="N106" s="67"/>
    </row>
    <row r="107" s="66" customFormat="1" ht="26.25" customHeight="1" spans="14:14">
      <c r="N107" s="67"/>
    </row>
    <row r="108" s="66" customFormat="1" ht="26.25" customHeight="1" spans="14:14">
      <c r="N108" s="67"/>
    </row>
    <row r="109" s="66" customFormat="1" ht="26.25" customHeight="1" spans="14:14">
      <c r="N109" s="67"/>
    </row>
    <row r="110" s="66" customFormat="1" ht="26.25" customHeight="1" spans="14:14">
      <c r="N110" s="67"/>
    </row>
    <row r="111" s="66" customFormat="1" ht="26.25" customHeight="1" spans="14:14">
      <c r="N111" s="67"/>
    </row>
    <row r="112" s="66" customFormat="1" ht="26.25" customHeight="1" spans="14:14">
      <c r="N112" s="67"/>
    </row>
    <row r="113" s="66" customFormat="1" ht="26.25" customHeight="1" spans="14:14">
      <c r="N113" s="67"/>
    </row>
    <row r="114" s="66" customFormat="1" ht="26.25" customHeight="1" spans="14:14">
      <c r="N114" s="67"/>
    </row>
    <row r="115" s="66" customFormat="1" ht="26.25" customHeight="1" spans="14:14">
      <c r="N115" s="67"/>
    </row>
    <row r="116" s="66" customFormat="1" ht="26.25" customHeight="1" spans="14:14">
      <c r="N116" s="67"/>
    </row>
    <row r="117" s="66" customFormat="1" ht="26.25" customHeight="1" spans="14:14">
      <c r="N117" s="67"/>
    </row>
    <row r="118" s="66" customFormat="1" ht="26.25" customHeight="1" spans="14:14">
      <c r="N118" s="67"/>
    </row>
    <row r="119" s="66" customFormat="1" ht="26.25" customHeight="1" spans="14:14">
      <c r="N119" s="67"/>
    </row>
    <row r="120" s="66" customFormat="1" ht="26.25" customHeight="1" spans="14:14">
      <c r="N120" s="67"/>
    </row>
    <row r="121" s="66" customFormat="1" ht="26.25" customHeight="1" spans="14:14">
      <c r="N121" s="67"/>
    </row>
    <row r="122" s="66" customFormat="1" ht="26.25" customHeight="1" spans="14:14">
      <c r="N122" s="67"/>
    </row>
    <row r="123" s="66" customFormat="1" ht="26.25" customHeight="1" spans="14:14">
      <c r="N123" s="67"/>
    </row>
    <row r="124" s="66" customFormat="1" ht="26.25" customHeight="1" spans="14:14">
      <c r="N124" s="67"/>
    </row>
    <row r="125" s="66" customFormat="1" ht="26.25" customHeight="1" spans="14:14">
      <c r="N125" s="67"/>
    </row>
    <row r="126" s="66" customFormat="1" ht="26.25" customHeight="1" spans="14:14">
      <c r="N126" s="67"/>
    </row>
    <row r="127" s="66" customFormat="1" ht="26.25" customHeight="1" spans="14:14">
      <c r="N127" s="67"/>
    </row>
    <row r="128" s="66" customFormat="1" ht="26.25" customHeight="1" spans="14:14">
      <c r="N128" s="67"/>
    </row>
    <row r="129" s="66" customFormat="1" ht="26.25" customHeight="1" spans="14:14">
      <c r="N129" s="67"/>
    </row>
    <row r="130" s="66" customFormat="1" ht="26.25" customHeight="1" spans="14:14">
      <c r="N130" s="67"/>
    </row>
    <row r="131" s="66" customFormat="1" ht="26.25" customHeight="1" spans="14:14">
      <c r="N131" s="67"/>
    </row>
    <row r="132" s="66" customFormat="1" ht="26.25" customHeight="1" spans="14:14">
      <c r="N132" s="67"/>
    </row>
    <row r="133" s="66" customFormat="1" ht="26.25" customHeight="1" spans="14:14">
      <c r="N133" s="67"/>
    </row>
    <row r="134" s="66" customFormat="1" ht="26.25" customHeight="1" spans="14:14">
      <c r="N134" s="67"/>
    </row>
    <row r="135" s="66" customFormat="1" ht="26.25" customHeight="1" spans="14:14">
      <c r="N135" s="67"/>
    </row>
    <row r="136" s="66" customFormat="1" ht="26.25" customHeight="1" spans="14:14">
      <c r="N136" s="67"/>
    </row>
    <row r="137" s="66" customFormat="1" ht="26.25" customHeight="1" spans="14:14">
      <c r="N137" s="67"/>
    </row>
    <row r="138" s="66" customFormat="1" ht="26.25" customHeight="1" spans="14:14">
      <c r="N138" s="67"/>
    </row>
    <row r="139" s="66" customFormat="1" ht="26.25" customHeight="1" spans="14:14">
      <c r="N139" s="67"/>
    </row>
    <row r="140" s="66" customFormat="1" ht="26.25" customHeight="1" spans="14:14">
      <c r="N140" s="67"/>
    </row>
    <row r="141" s="66" customFormat="1" ht="26.25" customHeight="1" spans="14:14">
      <c r="N141" s="67"/>
    </row>
    <row r="142" s="66" customFormat="1" ht="26.25" customHeight="1" spans="14:14">
      <c r="N142" s="67"/>
    </row>
    <row r="143" s="66" customFormat="1" ht="26.25" customHeight="1" spans="14:14">
      <c r="N143" s="67"/>
    </row>
    <row r="144" s="66" customFormat="1" ht="26.25" customHeight="1" spans="14:14">
      <c r="N144" s="67"/>
    </row>
    <row r="145" s="66" customFormat="1" ht="26.25" customHeight="1" spans="14:14">
      <c r="N145" s="67"/>
    </row>
    <row r="146" s="66" customFormat="1" ht="26.25" customHeight="1" spans="14:14">
      <c r="N146" s="67"/>
    </row>
    <row r="147" s="66" customFormat="1" ht="26.25" customHeight="1" spans="14:14">
      <c r="N147" s="67"/>
    </row>
    <row r="148" s="66" customFormat="1" ht="26.25" customHeight="1" spans="14:14">
      <c r="N148" s="67"/>
    </row>
    <row r="149" s="66" customFormat="1" ht="26.25" customHeight="1" spans="14:14">
      <c r="N149" s="67"/>
    </row>
    <row r="150" s="66" customFormat="1" ht="26.25" customHeight="1" spans="14:14">
      <c r="N150" s="67"/>
    </row>
    <row r="151" s="66" customFormat="1" ht="26.25" customHeight="1" spans="14:14">
      <c r="N151" s="67"/>
    </row>
    <row r="152" s="66" customFormat="1" ht="19.9" customHeight="1" spans="14:14">
      <c r="N152" s="67"/>
    </row>
    <row r="153" s="66" customFormat="1" ht="19.9" customHeight="1" spans="14:14">
      <c r="N153" s="67"/>
    </row>
    <row r="154" s="66" customFormat="1" ht="19.9" customHeight="1" spans="14:14">
      <c r="N154" s="67"/>
    </row>
    <row r="155" s="66" customFormat="1" ht="19.9" customHeight="1" spans="14:14">
      <c r="N155" s="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C9" sqref="C9"/>
    </sheetView>
  </sheetViews>
  <sheetFormatPr defaultColWidth="9" defaultRowHeight="15.6"/>
  <cols>
    <col min="1" max="1" width="11.7962962962963" style="33" customWidth="1"/>
    <col min="2" max="2" width="13.0925925925926" style="33" customWidth="1"/>
    <col min="3" max="3" width="16.2962962962963" style="33" customWidth="1"/>
    <col min="4" max="8" width="9" style="33" customWidth="1"/>
    <col min="9" max="9" width="18.1944444444444" style="33" customWidth="1"/>
    <col min="10" max="16384" width="9" style="33" customWidth="1"/>
  </cols>
  <sheetData>
    <row r="1" ht="54.6" customHeight="1" spans="1:9">
      <c r="A1" s="42" t="s">
        <v>305</v>
      </c>
      <c r="B1" s="43"/>
      <c r="C1" s="43"/>
      <c r="D1" s="43"/>
      <c r="E1" s="43"/>
      <c r="F1" s="44"/>
      <c r="G1" s="44"/>
      <c r="H1" s="44"/>
      <c r="I1" s="62"/>
    </row>
    <row r="2" ht="25" customHeight="1" spans="1:9">
      <c r="A2" s="35" t="s">
        <v>306</v>
      </c>
      <c r="B2" s="45" t="s">
        <v>307</v>
      </c>
      <c r="C2" s="46"/>
      <c r="D2" s="46"/>
      <c r="E2" s="46"/>
      <c r="F2" s="44"/>
      <c r="G2" s="44"/>
      <c r="H2" s="44"/>
      <c r="I2" s="62"/>
    </row>
    <row r="3" ht="70.05" customHeight="1" spans="1:9">
      <c r="A3" s="47" t="s">
        <v>308</v>
      </c>
      <c r="B3" s="48" t="s">
        <v>309</v>
      </c>
      <c r="C3" s="49"/>
      <c r="D3" s="50" t="s">
        <v>310</v>
      </c>
      <c r="E3" s="51"/>
      <c r="F3" s="52"/>
      <c r="G3" s="52"/>
      <c r="H3" s="52"/>
      <c r="I3" s="63"/>
    </row>
    <row r="4" ht="70.05" customHeight="1" spans="1:9">
      <c r="A4" s="53"/>
      <c r="B4" s="54" t="s">
        <v>311</v>
      </c>
      <c r="C4" s="55"/>
      <c r="D4" s="56" t="s">
        <v>312</v>
      </c>
      <c r="E4" s="52"/>
      <c r="F4" s="52"/>
      <c r="G4" s="52"/>
      <c r="H4" s="52"/>
      <c r="I4" s="63"/>
    </row>
    <row r="5" ht="83" customHeight="1" spans="1:9">
      <c r="A5" s="53"/>
      <c r="B5" s="54" t="s">
        <v>313</v>
      </c>
      <c r="C5" s="55"/>
      <c r="D5" s="56" t="s">
        <v>314</v>
      </c>
      <c r="E5" s="52"/>
      <c r="F5" s="52"/>
      <c r="G5" s="52"/>
      <c r="H5" s="52"/>
      <c r="I5" s="63"/>
    </row>
    <row r="6" ht="70.05" customHeight="1" spans="1:9">
      <c r="A6" s="57"/>
      <c r="B6" s="54" t="s">
        <v>315</v>
      </c>
      <c r="C6" s="55"/>
      <c r="D6" s="56" t="s">
        <v>316</v>
      </c>
      <c r="E6" s="52"/>
      <c r="F6" s="52"/>
      <c r="G6" s="52"/>
      <c r="H6" s="52"/>
      <c r="I6" s="63"/>
    </row>
    <row r="7" ht="70.05" customHeight="1" spans="1:9">
      <c r="A7" s="47" t="s">
        <v>317</v>
      </c>
      <c r="B7" s="54" t="s">
        <v>318</v>
      </c>
      <c r="C7" s="55"/>
      <c r="D7" s="56" t="s">
        <v>319</v>
      </c>
      <c r="E7" s="52"/>
      <c r="F7" s="52"/>
      <c r="G7" s="52"/>
      <c r="H7" s="52"/>
      <c r="I7" s="63"/>
    </row>
    <row r="8" ht="42" customHeight="1" spans="1:9">
      <c r="A8" s="53"/>
      <c r="B8" s="58" t="s">
        <v>320</v>
      </c>
      <c r="C8" s="59" t="s">
        <v>321</v>
      </c>
      <c r="D8" s="56" t="s">
        <v>322</v>
      </c>
      <c r="E8" s="52"/>
      <c r="F8" s="52"/>
      <c r="G8" s="52"/>
      <c r="H8" s="52"/>
      <c r="I8" s="63"/>
    </row>
    <row r="9" ht="70.05" customHeight="1" spans="1:9">
      <c r="A9" s="57"/>
      <c r="B9" s="60"/>
      <c r="C9" s="59" t="s">
        <v>323</v>
      </c>
      <c r="D9" s="56" t="s">
        <v>324</v>
      </c>
      <c r="E9" s="52"/>
      <c r="F9" s="52"/>
      <c r="G9" s="52"/>
      <c r="H9" s="52"/>
      <c r="I9" s="63"/>
    </row>
    <row r="10" ht="51" customHeight="1" spans="1:9">
      <c r="A10" s="54" t="s">
        <v>325</v>
      </c>
      <c r="B10" s="61"/>
      <c r="C10" s="55"/>
      <c r="D10" s="56" t="s">
        <v>326</v>
      </c>
      <c r="E10" s="52"/>
      <c r="F10" s="52"/>
      <c r="G10" s="52"/>
      <c r="H10" s="52"/>
      <c r="I10" s="63"/>
    </row>
    <row r="11" ht="70.05" customHeight="1" spans="1:9">
      <c r="A11" s="54" t="s">
        <v>327</v>
      </c>
      <c r="B11" s="61"/>
      <c r="C11" s="55"/>
      <c r="D11" s="56" t="s">
        <v>328</v>
      </c>
      <c r="E11" s="52"/>
      <c r="F11" s="52"/>
      <c r="G11" s="52"/>
      <c r="H11" s="52"/>
      <c r="I11" s="63"/>
    </row>
    <row r="12" ht="70.05" customHeight="1" spans="1:9">
      <c r="A12" s="54" t="s">
        <v>329</v>
      </c>
      <c r="B12" s="61"/>
      <c r="C12" s="55"/>
      <c r="D12" s="56" t="s">
        <v>330</v>
      </c>
      <c r="E12" s="52"/>
      <c r="F12" s="52"/>
      <c r="G12" s="52"/>
      <c r="H12" s="52"/>
      <c r="I12" s="63"/>
    </row>
    <row r="13" ht="70.05" customHeight="1" spans="1:9">
      <c r="A13" s="54" t="s">
        <v>331</v>
      </c>
      <c r="B13" s="61"/>
      <c r="C13" s="55"/>
      <c r="D13" s="56" t="s">
        <v>328</v>
      </c>
      <c r="E13" s="52"/>
      <c r="F13" s="52"/>
      <c r="G13" s="52"/>
      <c r="H13" s="52"/>
      <c r="I13" s="63"/>
    </row>
    <row r="14" ht="70.05" customHeight="1" spans="1:9">
      <c r="A14" s="54" t="s">
        <v>332</v>
      </c>
      <c r="B14" s="61"/>
      <c r="C14" s="55"/>
      <c r="D14" s="56" t="s">
        <v>333</v>
      </c>
      <c r="E14" s="52"/>
      <c r="F14" s="52"/>
      <c r="G14" s="52"/>
      <c r="H14" s="52"/>
      <c r="I14" s="63"/>
    </row>
  </sheetData>
  <mergeCells count="27">
    <mergeCell ref="A1:I1"/>
    <mergeCell ref="B2:E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zoomScale="115" zoomScaleNormal="115" topLeftCell="A7" workbookViewId="0">
      <selection activeCell="D6" sqref="D6"/>
    </sheetView>
  </sheetViews>
  <sheetFormatPr defaultColWidth="9" defaultRowHeight="15.6" outlineLevelCol="5"/>
  <cols>
    <col min="1" max="1" width="9" style="33" customWidth="1"/>
    <col min="2" max="2" width="17.4722222222222" style="33" customWidth="1"/>
    <col min="3" max="3" width="30.7962962962963" style="33" customWidth="1"/>
    <col min="4" max="4" width="25.7962962962963" style="33" customWidth="1"/>
    <col min="5" max="5" width="26.7962962962963" style="33"/>
    <col min="6" max="6" width="25.1944444444444" style="33" customWidth="1"/>
    <col min="7" max="16384" width="9" style="33" customWidth="1"/>
  </cols>
  <sheetData>
    <row r="1" ht="55.2" customHeight="1" spans="1:6">
      <c r="A1" s="34" t="s">
        <v>334</v>
      </c>
      <c r="B1" s="34"/>
      <c r="C1" s="34"/>
      <c r="D1" s="34"/>
      <c r="E1" s="34"/>
      <c r="F1" s="34"/>
    </row>
    <row r="2" ht="25" customHeight="1" spans="1:6">
      <c r="A2" s="35" t="s">
        <v>306</v>
      </c>
      <c r="B2" s="36" t="s">
        <v>307</v>
      </c>
      <c r="C2" s="37"/>
      <c r="D2" s="37"/>
      <c r="E2" s="37"/>
      <c r="F2" s="38"/>
    </row>
    <row r="3" ht="26.4" customHeight="1" spans="1:6">
      <c r="A3" s="39" t="s">
        <v>335</v>
      </c>
      <c r="B3" s="39" t="s">
        <v>336</v>
      </c>
      <c r="C3" s="39" t="s">
        <v>337</v>
      </c>
      <c r="D3" s="39" t="s">
        <v>338</v>
      </c>
      <c r="E3" s="39" t="s">
        <v>339</v>
      </c>
      <c r="F3" s="39" t="s">
        <v>340</v>
      </c>
    </row>
    <row r="4" ht="43" customHeight="1" spans="1:6">
      <c r="A4" s="40" t="s">
        <v>341</v>
      </c>
      <c r="B4" s="40" t="s">
        <v>342</v>
      </c>
      <c r="C4" s="41" t="s">
        <v>343</v>
      </c>
      <c r="D4" s="41" t="s">
        <v>344</v>
      </c>
      <c r="E4" s="41" t="s">
        <v>345</v>
      </c>
      <c r="F4" s="41" t="s">
        <v>11</v>
      </c>
    </row>
    <row r="5" ht="79.95" customHeight="1" spans="1:6">
      <c r="A5" s="40"/>
      <c r="B5" s="40" t="s">
        <v>346</v>
      </c>
      <c r="C5" s="41" t="s">
        <v>347</v>
      </c>
      <c r="D5" s="41" t="s">
        <v>348</v>
      </c>
      <c r="E5" s="41" t="s">
        <v>345</v>
      </c>
      <c r="F5" s="41" t="s">
        <v>11</v>
      </c>
    </row>
    <row r="6" ht="79.95" customHeight="1" spans="1:6">
      <c r="A6" s="40"/>
      <c r="B6" s="40" t="s">
        <v>349</v>
      </c>
      <c r="C6" s="41" t="s">
        <v>350</v>
      </c>
      <c r="D6" s="41" t="s">
        <v>351</v>
      </c>
      <c r="E6" s="41" t="s">
        <v>345</v>
      </c>
      <c r="F6" s="41" t="s">
        <v>11</v>
      </c>
    </row>
    <row r="7" ht="79.95" customHeight="1" spans="1:6">
      <c r="A7" s="40"/>
      <c r="B7" s="40" t="s">
        <v>352</v>
      </c>
      <c r="C7" s="41" t="s">
        <v>353</v>
      </c>
      <c r="D7" s="41" t="s">
        <v>354</v>
      </c>
      <c r="E7" s="41" t="s">
        <v>345</v>
      </c>
      <c r="F7" s="41" t="s">
        <v>11</v>
      </c>
    </row>
    <row r="8" ht="53" customHeight="1" spans="1:6">
      <c r="A8" s="40" t="s">
        <v>355</v>
      </c>
      <c r="B8" s="40" t="s">
        <v>356</v>
      </c>
      <c r="C8" s="41" t="s">
        <v>357</v>
      </c>
      <c r="D8" s="41" t="s">
        <v>358</v>
      </c>
      <c r="E8" s="41" t="s">
        <v>345</v>
      </c>
      <c r="F8" s="41" t="s">
        <v>11</v>
      </c>
    </row>
    <row r="9" ht="51" customHeight="1" spans="1:6">
      <c r="A9" s="40"/>
      <c r="B9" s="40" t="s">
        <v>359</v>
      </c>
      <c r="C9" s="41" t="s">
        <v>360</v>
      </c>
      <c r="D9" s="41" t="s">
        <v>361</v>
      </c>
      <c r="E9" s="41" t="s">
        <v>345</v>
      </c>
      <c r="F9" s="41" t="s">
        <v>11</v>
      </c>
    </row>
    <row r="10" ht="79.95" customHeight="1" spans="1:6">
      <c r="A10" s="40"/>
      <c r="B10" s="40" t="s">
        <v>362</v>
      </c>
      <c r="C10" s="41" t="s">
        <v>363</v>
      </c>
      <c r="D10" s="41" t="s">
        <v>364</v>
      </c>
      <c r="E10" s="41" t="s">
        <v>345</v>
      </c>
      <c r="F10" s="41" t="s">
        <v>11</v>
      </c>
    </row>
    <row r="11" ht="79.95" customHeight="1" spans="1:6">
      <c r="A11" s="40"/>
      <c r="B11" s="40" t="s">
        <v>365</v>
      </c>
      <c r="C11" s="41" t="s">
        <v>366</v>
      </c>
      <c r="D11" s="41" t="s">
        <v>367</v>
      </c>
      <c r="E11" s="41" t="s">
        <v>345</v>
      </c>
      <c r="F11" s="41" t="s">
        <v>11</v>
      </c>
    </row>
    <row r="12" ht="79.95" customHeight="1" spans="1:6">
      <c r="A12" s="40" t="s">
        <v>368</v>
      </c>
      <c r="B12" s="40" t="s">
        <v>369</v>
      </c>
      <c r="C12" s="41" t="s">
        <v>370</v>
      </c>
      <c r="D12" s="41" t="s">
        <v>371</v>
      </c>
      <c r="E12" s="41" t="s">
        <v>345</v>
      </c>
      <c r="F12" s="41" t="s">
        <v>11</v>
      </c>
    </row>
    <row r="13" ht="79.95" customHeight="1" spans="1:6">
      <c r="A13" s="40"/>
      <c r="B13" s="40" t="s">
        <v>372</v>
      </c>
      <c r="C13" s="41" t="s">
        <v>373</v>
      </c>
      <c r="D13" s="41" t="s">
        <v>371</v>
      </c>
      <c r="E13" s="41" t="s">
        <v>345</v>
      </c>
      <c r="F13" s="41" t="s">
        <v>11</v>
      </c>
    </row>
    <row r="14" ht="79.95" customHeight="1" spans="1:6">
      <c r="A14" s="40"/>
      <c r="B14" s="40" t="s">
        <v>374</v>
      </c>
      <c r="C14" s="41" t="s">
        <v>375</v>
      </c>
      <c r="D14" s="41" t="s">
        <v>376</v>
      </c>
      <c r="E14" s="41" t="s">
        <v>345</v>
      </c>
      <c r="F14" s="41" t="s">
        <v>11</v>
      </c>
    </row>
    <row r="15" ht="79.95" customHeight="1" spans="1:6">
      <c r="A15" s="40"/>
      <c r="B15" s="40" t="s">
        <v>377</v>
      </c>
      <c r="C15" s="41" t="s">
        <v>366</v>
      </c>
      <c r="D15" s="41" t="s">
        <v>367</v>
      </c>
      <c r="E15" s="41" t="s">
        <v>345</v>
      </c>
      <c r="F15" s="41" t="s">
        <v>11</v>
      </c>
    </row>
    <row r="16" ht="79.95" customHeight="1" spans="1:6">
      <c r="A16" s="40" t="s">
        <v>378</v>
      </c>
      <c r="B16" s="40" t="s">
        <v>379</v>
      </c>
      <c r="C16" s="41" t="s">
        <v>380</v>
      </c>
      <c r="D16" s="41" t="s">
        <v>381</v>
      </c>
      <c r="E16" s="41" t="s">
        <v>345</v>
      </c>
      <c r="F16" s="41" t="s">
        <v>11</v>
      </c>
    </row>
    <row r="17" ht="79.95" customHeight="1" spans="1:6">
      <c r="A17" s="40"/>
      <c r="B17" s="40" t="s">
        <v>382</v>
      </c>
      <c r="C17" s="41" t="s">
        <v>383</v>
      </c>
      <c r="D17" s="41" t="s">
        <v>384</v>
      </c>
      <c r="E17" s="41" t="s">
        <v>345</v>
      </c>
      <c r="F17" s="41" t="s">
        <v>11</v>
      </c>
    </row>
    <row r="18" ht="79.95" customHeight="1" spans="1:6">
      <c r="A18" s="40"/>
      <c r="B18" s="40" t="s">
        <v>385</v>
      </c>
      <c r="C18" s="41" t="s">
        <v>386</v>
      </c>
      <c r="D18" s="41" t="s">
        <v>387</v>
      </c>
      <c r="E18" s="41" t="s">
        <v>345</v>
      </c>
      <c r="F18" s="41" t="s">
        <v>11</v>
      </c>
    </row>
  </sheetData>
  <mergeCells count="6">
    <mergeCell ref="A1:F1"/>
    <mergeCell ref="B2:F2"/>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0.8888888888889" customWidth="1"/>
    <col min="9" max="9" width="6.75925925925926" customWidth="1"/>
    <col min="10" max="10" width="3.62962962962963" customWidth="1"/>
    <col min="11" max="11" width="1.5" customWidth="1"/>
    <col min="12" max="12" width="7.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390</v>
      </c>
      <c r="D3" s="4"/>
      <c r="E3" s="4"/>
      <c r="F3" s="4"/>
      <c r="G3" s="4"/>
      <c r="H3" s="4"/>
      <c r="I3" s="4"/>
      <c r="J3" s="4"/>
      <c r="K3" s="4"/>
      <c r="L3" s="4"/>
      <c r="M3" s="4"/>
      <c r="N3" s="4"/>
      <c r="O3" s="4"/>
    </row>
    <row r="4" ht="16" customHeight="1" spans="1:15">
      <c r="A4" s="4" t="s">
        <v>391</v>
      </c>
      <c r="B4" s="5"/>
      <c r="C4" s="30" t="s">
        <v>307</v>
      </c>
      <c r="D4" s="30"/>
      <c r="E4" s="30"/>
      <c r="F4" s="30"/>
      <c r="G4" s="30"/>
      <c r="H4" s="30"/>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20</v>
      </c>
      <c r="F6" s="7"/>
      <c r="G6" s="7">
        <v>20</v>
      </c>
      <c r="H6" s="7"/>
      <c r="I6" s="7">
        <v>20</v>
      </c>
      <c r="J6" s="7"/>
      <c r="K6" s="17">
        <v>10</v>
      </c>
      <c r="L6" s="24"/>
      <c r="M6" s="25">
        <v>1</v>
      </c>
      <c r="N6" s="24"/>
      <c r="O6" s="5">
        <v>10</v>
      </c>
    </row>
    <row r="7" ht="17" customHeight="1" spans="1:15">
      <c r="A7" s="4"/>
      <c r="B7" s="4"/>
      <c r="C7" s="4" t="s">
        <v>400</v>
      </c>
      <c r="D7" s="4"/>
      <c r="E7" s="7">
        <v>20</v>
      </c>
      <c r="F7" s="7"/>
      <c r="G7" s="7">
        <v>20</v>
      </c>
      <c r="H7" s="7"/>
      <c r="I7" s="7">
        <v>20</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406</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417</v>
      </c>
      <c r="E13" s="6"/>
      <c r="F13" s="6"/>
      <c r="G13" s="6"/>
      <c r="H13" s="5" t="s">
        <v>418</v>
      </c>
      <c r="I13" s="5" t="s">
        <v>418</v>
      </c>
      <c r="J13" s="17">
        <v>20</v>
      </c>
      <c r="K13" s="24"/>
      <c r="L13" s="17">
        <v>20</v>
      </c>
      <c r="M13" s="24"/>
      <c r="N13" s="17" t="s">
        <v>419</v>
      </c>
      <c r="O13" s="24"/>
    </row>
    <row r="14" spans="1:15">
      <c r="A14" s="4"/>
      <c r="B14" s="4"/>
      <c r="C14" s="4" t="s">
        <v>420</v>
      </c>
      <c r="D14" s="6" t="s">
        <v>421</v>
      </c>
      <c r="E14" s="6"/>
      <c r="F14" s="6"/>
      <c r="G14" s="6"/>
      <c r="H14" s="14">
        <v>1</v>
      </c>
      <c r="I14" s="14">
        <v>1</v>
      </c>
      <c r="J14" s="17">
        <v>20</v>
      </c>
      <c r="K14" s="24"/>
      <c r="L14" s="17">
        <v>20</v>
      </c>
      <c r="M14" s="24"/>
      <c r="N14" s="17" t="s">
        <v>419</v>
      </c>
      <c r="O14" s="24"/>
    </row>
    <row r="15" spans="1:15">
      <c r="A15" s="4"/>
      <c r="B15" s="4"/>
      <c r="C15" s="4" t="s">
        <v>422</v>
      </c>
      <c r="D15" s="6" t="s">
        <v>423</v>
      </c>
      <c r="E15" s="6"/>
      <c r="F15" s="6"/>
      <c r="G15" s="6"/>
      <c r="H15" s="5" t="s">
        <v>424</v>
      </c>
      <c r="I15" s="5" t="s">
        <v>424</v>
      </c>
      <c r="J15" s="17">
        <v>10</v>
      </c>
      <c r="K15" s="24"/>
      <c r="L15" s="17">
        <v>10</v>
      </c>
      <c r="M15" s="24"/>
      <c r="N15" s="17" t="s">
        <v>419</v>
      </c>
      <c r="O15" s="24"/>
    </row>
    <row r="16" spans="1:15">
      <c r="A16" s="4"/>
      <c r="B16" s="4"/>
      <c r="C16" s="4" t="s">
        <v>425</v>
      </c>
      <c r="D16" s="6" t="s">
        <v>333</v>
      </c>
      <c r="E16" s="6"/>
      <c r="F16" s="6"/>
      <c r="G16" s="6"/>
      <c r="H16" s="5"/>
      <c r="I16" s="5"/>
      <c r="J16" s="17"/>
      <c r="K16" s="24"/>
      <c r="L16" s="17"/>
      <c r="M16" s="24"/>
      <c r="N16" s="17"/>
      <c r="O16" s="24"/>
    </row>
    <row r="17" ht="28.8" spans="1:15">
      <c r="A17" s="4"/>
      <c r="B17" s="4" t="s">
        <v>426</v>
      </c>
      <c r="C17" s="4" t="s">
        <v>427</v>
      </c>
      <c r="D17" s="6" t="s">
        <v>333</v>
      </c>
      <c r="E17" s="6"/>
      <c r="F17" s="6"/>
      <c r="G17" s="6"/>
      <c r="H17" s="5"/>
      <c r="I17" s="5"/>
      <c r="J17" s="17"/>
      <c r="K17" s="24"/>
      <c r="L17" s="17"/>
      <c r="M17" s="24"/>
      <c r="N17" s="17"/>
      <c r="O17" s="24"/>
    </row>
    <row r="18" ht="28.8" spans="1:15">
      <c r="A18" s="4"/>
      <c r="B18" s="4"/>
      <c r="C18" s="4" t="s">
        <v>428</v>
      </c>
      <c r="D18" s="6" t="s">
        <v>429</v>
      </c>
      <c r="E18" s="6"/>
      <c r="F18" s="6"/>
      <c r="G18" s="6"/>
      <c r="H18" s="16">
        <v>0.95</v>
      </c>
      <c r="I18" s="16">
        <v>0.95</v>
      </c>
      <c r="J18" s="17">
        <v>15</v>
      </c>
      <c r="K18" s="24"/>
      <c r="L18" s="17">
        <v>15</v>
      </c>
      <c r="M18" s="24"/>
      <c r="N18" s="17" t="s">
        <v>419</v>
      </c>
      <c r="O18" s="24"/>
    </row>
    <row r="19" ht="28.8" spans="1:15">
      <c r="A19" s="4"/>
      <c r="B19" s="4"/>
      <c r="C19" s="4" t="s">
        <v>430</v>
      </c>
      <c r="D19" s="6" t="s">
        <v>333</v>
      </c>
      <c r="E19" s="6"/>
      <c r="F19" s="6"/>
      <c r="G19" s="6"/>
      <c r="H19" s="5"/>
      <c r="I19" s="5"/>
      <c r="J19" s="17"/>
      <c r="K19" s="24"/>
      <c r="L19" s="17"/>
      <c r="M19" s="24"/>
      <c r="N19" s="17"/>
      <c r="O19" s="24"/>
    </row>
    <row r="20" ht="35" customHeight="1" spans="1:15">
      <c r="A20" s="4"/>
      <c r="B20" s="4"/>
      <c r="C20" s="4" t="s">
        <v>431</v>
      </c>
      <c r="D20" s="6" t="s">
        <v>432</v>
      </c>
      <c r="E20" s="6"/>
      <c r="F20" s="6"/>
      <c r="G20" s="6"/>
      <c r="H20" s="16">
        <v>0.95</v>
      </c>
      <c r="I20" s="16">
        <v>0.95</v>
      </c>
      <c r="J20" s="17">
        <v>15</v>
      </c>
      <c r="K20" s="24"/>
      <c r="L20" s="17">
        <v>15</v>
      </c>
      <c r="M20" s="24"/>
      <c r="N20" s="17" t="s">
        <v>419</v>
      </c>
      <c r="O20" s="24"/>
    </row>
    <row r="21" ht="44" customHeight="1" spans="1:15">
      <c r="A21" s="4"/>
      <c r="B21" s="4" t="s">
        <v>433</v>
      </c>
      <c r="C21" s="4" t="s">
        <v>434</v>
      </c>
      <c r="D21" s="6" t="s">
        <v>435</v>
      </c>
      <c r="E21" s="6"/>
      <c r="F21" s="6"/>
      <c r="G21" s="6"/>
      <c r="H21" s="16">
        <v>0.95</v>
      </c>
      <c r="I21" s="16">
        <v>0.95</v>
      </c>
      <c r="J21" s="17">
        <v>10</v>
      </c>
      <c r="K21" s="24"/>
      <c r="L21" s="17">
        <v>10</v>
      </c>
      <c r="M21" s="24"/>
      <c r="N21" s="17" t="s">
        <v>419</v>
      </c>
      <c r="O21" s="24"/>
    </row>
    <row r="22" ht="45" customHeight="1" spans="1:15">
      <c r="A22" s="4"/>
      <c r="B22" s="17" t="s">
        <v>436</v>
      </c>
      <c r="C22" s="18"/>
      <c r="D22" s="17" t="s">
        <v>333</v>
      </c>
      <c r="E22" s="19"/>
      <c r="F22" s="19"/>
      <c r="G22" s="19"/>
      <c r="H22" s="19"/>
      <c r="I22" s="19"/>
      <c r="J22" s="19"/>
      <c r="K22" s="19"/>
      <c r="L22" s="19"/>
      <c r="M22" s="19"/>
      <c r="N22" s="19"/>
      <c r="O22" s="24"/>
    </row>
    <row r="23" ht="18" customHeight="1" spans="1:15">
      <c r="A23" s="4"/>
      <c r="B23" s="17" t="s">
        <v>437</v>
      </c>
      <c r="C23" s="19"/>
      <c r="D23" s="19"/>
      <c r="E23" s="19"/>
      <c r="F23" s="19"/>
      <c r="G23" s="19"/>
      <c r="H23" s="19"/>
      <c r="I23" s="18"/>
      <c r="J23" s="17">
        <v>90</v>
      </c>
      <c r="K23" s="18"/>
      <c r="L23" s="31"/>
      <c r="M23" s="32"/>
      <c r="N23" s="17" t="s">
        <v>438</v>
      </c>
      <c r="O23" s="24"/>
    </row>
    <row r="24" spans="1:15">
      <c r="A24" s="20" t="s">
        <v>439</v>
      </c>
      <c r="O24" s="26"/>
    </row>
    <row r="25" spans="1:15">
      <c r="A25" s="21"/>
      <c r="O25" s="26"/>
    </row>
    <row r="26" spans="1:15">
      <c r="A26" s="21"/>
      <c r="O26" s="26"/>
    </row>
    <row r="27" ht="27" customHeight="1" spans="1:15">
      <c r="A27" s="22"/>
      <c r="B27" s="23"/>
      <c r="C27" s="23"/>
      <c r="D27" s="23"/>
      <c r="E27" s="23"/>
      <c r="F27" s="23"/>
      <c r="G27" s="23"/>
      <c r="H27" s="23"/>
      <c r="I27" s="23"/>
      <c r="J27" s="23"/>
      <c r="K27" s="23"/>
      <c r="L27" s="23"/>
      <c r="M27" s="23"/>
      <c r="N27" s="23"/>
      <c r="O27" s="27"/>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85" zoomScaleNormal="85"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0.8888888888889" customWidth="1"/>
    <col min="9" max="9" width="12.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440</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15</v>
      </c>
      <c r="F6" s="7"/>
      <c r="G6" s="7">
        <v>15</v>
      </c>
      <c r="H6" s="7"/>
      <c r="I6" s="7">
        <v>15</v>
      </c>
      <c r="J6" s="7"/>
      <c r="K6" s="17">
        <v>10</v>
      </c>
      <c r="L6" s="24"/>
      <c r="M6" s="25">
        <v>1</v>
      </c>
      <c r="N6" s="24"/>
      <c r="O6" s="5">
        <v>10</v>
      </c>
    </row>
    <row r="7" ht="17" customHeight="1" spans="1:15">
      <c r="A7" s="4"/>
      <c r="B7" s="4"/>
      <c r="C7" s="4" t="s">
        <v>400</v>
      </c>
      <c r="D7" s="4"/>
      <c r="E7" s="7">
        <v>15</v>
      </c>
      <c r="F7" s="7"/>
      <c r="G7" s="7">
        <v>15</v>
      </c>
      <c r="H7" s="7"/>
      <c r="I7" s="7">
        <v>15</v>
      </c>
      <c r="J7" s="7"/>
      <c r="K7" s="17" t="s">
        <v>258</v>
      </c>
      <c r="L7" s="24"/>
      <c r="M7" s="17"/>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441</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442</v>
      </c>
      <c r="E13" s="6"/>
      <c r="F13" s="6"/>
      <c r="G13" s="6"/>
      <c r="H13" s="5" t="s">
        <v>443</v>
      </c>
      <c r="I13" s="5" t="s">
        <v>443</v>
      </c>
      <c r="J13" s="17">
        <v>20</v>
      </c>
      <c r="K13" s="24"/>
      <c r="L13" s="17">
        <v>20</v>
      </c>
      <c r="M13" s="24"/>
      <c r="N13" s="17" t="s">
        <v>419</v>
      </c>
      <c r="O13" s="24"/>
    </row>
    <row r="14" spans="1:15">
      <c r="A14" s="4"/>
      <c r="B14" s="4"/>
      <c r="C14" s="4" t="s">
        <v>420</v>
      </c>
      <c r="D14" s="6" t="s">
        <v>444</v>
      </c>
      <c r="E14" s="6"/>
      <c r="F14" s="6"/>
      <c r="G14" s="6"/>
      <c r="H14" s="14">
        <v>1</v>
      </c>
      <c r="I14" s="14">
        <v>1</v>
      </c>
      <c r="J14" s="17">
        <v>20</v>
      </c>
      <c r="K14" s="24"/>
      <c r="L14" s="17">
        <v>20</v>
      </c>
      <c r="M14" s="24"/>
      <c r="N14" s="17" t="s">
        <v>419</v>
      </c>
      <c r="O14" s="24"/>
    </row>
    <row r="15" spans="1:15">
      <c r="A15" s="4"/>
      <c r="B15" s="4"/>
      <c r="C15" s="4" t="s">
        <v>422</v>
      </c>
      <c r="D15" s="6" t="s">
        <v>445</v>
      </c>
      <c r="E15" s="6"/>
      <c r="F15" s="6"/>
      <c r="G15" s="6"/>
      <c r="H15" s="5" t="s">
        <v>424</v>
      </c>
      <c r="I15" s="5" t="s">
        <v>424</v>
      </c>
      <c r="J15" s="17">
        <v>10</v>
      </c>
      <c r="K15" s="24"/>
      <c r="L15" s="17">
        <v>10</v>
      </c>
      <c r="M15" s="24"/>
      <c r="N15" s="17" t="s">
        <v>419</v>
      </c>
      <c r="O15" s="24"/>
    </row>
    <row r="16" spans="1:15">
      <c r="A16" s="4"/>
      <c r="B16" s="4"/>
      <c r="C16" s="4" t="s">
        <v>425</v>
      </c>
      <c r="D16" s="6" t="s">
        <v>333</v>
      </c>
      <c r="E16" s="6"/>
      <c r="F16" s="6"/>
      <c r="G16" s="6"/>
      <c r="H16" s="5"/>
      <c r="I16" s="5"/>
      <c r="J16" s="17"/>
      <c r="K16" s="24"/>
      <c r="L16" s="17"/>
      <c r="M16" s="24"/>
      <c r="N16" s="17"/>
      <c r="O16" s="24"/>
    </row>
    <row r="17" ht="28.8" spans="1:15">
      <c r="A17" s="4"/>
      <c r="B17" s="4" t="s">
        <v>426</v>
      </c>
      <c r="C17" s="4" t="s">
        <v>427</v>
      </c>
      <c r="D17" s="6" t="s">
        <v>333</v>
      </c>
      <c r="E17" s="6"/>
      <c r="F17" s="6"/>
      <c r="G17" s="6"/>
      <c r="H17" s="5"/>
      <c r="I17" s="5"/>
      <c r="J17" s="17"/>
      <c r="K17" s="24"/>
      <c r="L17" s="17"/>
      <c r="M17" s="24"/>
      <c r="N17" s="17"/>
      <c r="O17" s="24"/>
    </row>
    <row r="18" ht="28.8" spans="1:15">
      <c r="A18" s="4"/>
      <c r="B18" s="4"/>
      <c r="C18" s="4" t="s">
        <v>428</v>
      </c>
      <c r="D18" s="6" t="s">
        <v>446</v>
      </c>
      <c r="E18" s="6"/>
      <c r="F18" s="6"/>
      <c r="G18" s="6"/>
      <c r="H18" s="16" t="s">
        <v>447</v>
      </c>
      <c r="I18" s="16" t="s">
        <v>447</v>
      </c>
      <c r="J18" s="17">
        <v>15</v>
      </c>
      <c r="K18" s="24"/>
      <c r="L18" s="17">
        <v>15</v>
      </c>
      <c r="M18" s="24"/>
      <c r="N18" s="17" t="s">
        <v>419</v>
      </c>
      <c r="O18" s="24"/>
    </row>
    <row r="19" ht="28.8" spans="1:15">
      <c r="A19" s="4"/>
      <c r="B19" s="4"/>
      <c r="C19" s="4" t="s">
        <v>430</v>
      </c>
      <c r="D19" s="6" t="s">
        <v>333</v>
      </c>
      <c r="E19" s="6"/>
      <c r="F19" s="6"/>
      <c r="G19" s="6"/>
      <c r="H19" s="5"/>
      <c r="I19" s="5"/>
      <c r="J19" s="17"/>
      <c r="K19" s="24"/>
      <c r="L19" s="17"/>
      <c r="M19" s="24"/>
      <c r="N19" s="17"/>
      <c r="O19" s="24"/>
    </row>
    <row r="20" ht="35" customHeight="1" spans="1:15">
      <c r="A20" s="4"/>
      <c r="B20" s="4"/>
      <c r="C20" s="4" t="s">
        <v>431</v>
      </c>
      <c r="D20" s="6" t="s">
        <v>435</v>
      </c>
      <c r="E20" s="6"/>
      <c r="F20" s="6"/>
      <c r="G20" s="6"/>
      <c r="H20" s="16" t="s">
        <v>448</v>
      </c>
      <c r="I20" s="16" t="s">
        <v>448</v>
      </c>
      <c r="J20" s="17">
        <v>15</v>
      </c>
      <c r="K20" s="24"/>
      <c r="L20" s="17">
        <v>15</v>
      </c>
      <c r="M20" s="24"/>
      <c r="N20" s="17" t="s">
        <v>419</v>
      </c>
      <c r="O20" s="24"/>
    </row>
    <row r="21" ht="44" customHeight="1" spans="1:15">
      <c r="A21" s="4"/>
      <c r="B21" s="4" t="s">
        <v>433</v>
      </c>
      <c r="C21" s="4" t="s">
        <v>434</v>
      </c>
      <c r="D21" s="6" t="s">
        <v>353</v>
      </c>
      <c r="E21" s="6"/>
      <c r="F21" s="6"/>
      <c r="G21" s="6"/>
      <c r="H21" s="16">
        <v>0.95</v>
      </c>
      <c r="I21" s="16">
        <v>0.95</v>
      </c>
      <c r="J21" s="17">
        <v>10</v>
      </c>
      <c r="K21" s="24"/>
      <c r="L21" s="17">
        <v>10</v>
      </c>
      <c r="M21" s="24"/>
      <c r="N21" s="17" t="s">
        <v>419</v>
      </c>
      <c r="O21" s="24"/>
    </row>
    <row r="22" ht="45" customHeight="1" spans="1:15">
      <c r="A22" s="4"/>
      <c r="B22" s="17" t="s">
        <v>436</v>
      </c>
      <c r="C22" s="18"/>
      <c r="D22" s="17" t="s">
        <v>333</v>
      </c>
      <c r="E22" s="19"/>
      <c r="F22" s="19"/>
      <c r="G22" s="19"/>
      <c r="H22" s="19"/>
      <c r="I22" s="19"/>
      <c r="J22" s="19"/>
      <c r="K22" s="19"/>
      <c r="L22" s="19"/>
      <c r="M22" s="19"/>
      <c r="N22" s="19"/>
      <c r="O22" s="24"/>
    </row>
    <row r="23" ht="18" customHeight="1" spans="1:15">
      <c r="A23" s="4"/>
      <c r="B23" s="17" t="s">
        <v>437</v>
      </c>
      <c r="C23" s="19"/>
      <c r="D23" s="19"/>
      <c r="E23" s="19"/>
      <c r="F23" s="19"/>
      <c r="G23" s="19"/>
      <c r="H23" s="19"/>
      <c r="I23" s="18"/>
      <c r="J23" s="17">
        <v>90</v>
      </c>
      <c r="K23" s="18"/>
      <c r="L23" s="17"/>
      <c r="M23" s="24"/>
      <c r="N23" s="17" t="s">
        <v>438</v>
      </c>
      <c r="O23" s="24"/>
    </row>
    <row r="24" spans="1:15">
      <c r="A24" s="20" t="s">
        <v>439</v>
      </c>
      <c r="B24" s="20"/>
      <c r="C24" s="20"/>
      <c r="D24" s="20"/>
      <c r="E24" s="20"/>
      <c r="F24" s="20"/>
      <c r="G24" s="20"/>
      <c r="H24" s="20"/>
      <c r="I24" s="20"/>
      <c r="J24" s="20"/>
      <c r="K24" s="20"/>
      <c r="L24" s="20"/>
      <c r="M24" s="20"/>
      <c r="N24" s="20"/>
      <c r="O24" s="26"/>
    </row>
    <row r="25" spans="1:15">
      <c r="A25" s="21"/>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ht="27" customHeight="1" spans="1:15">
      <c r="A27" s="22"/>
      <c r="B27" s="23"/>
      <c r="C27" s="23"/>
      <c r="D27" s="23"/>
      <c r="E27" s="23"/>
      <c r="F27" s="23"/>
      <c r="G27" s="23"/>
      <c r="H27" s="23"/>
      <c r="I27" s="23"/>
      <c r="J27" s="23"/>
      <c r="K27" s="23"/>
      <c r="L27" s="23"/>
      <c r="M27" s="23"/>
      <c r="N27" s="23"/>
      <c r="O27" s="27"/>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0.8888888888889" customWidth="1"/>
    <col min="9" max="9" width="12.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449</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5</v>
      </c>
      <c r="F6" s="7"/>
      <c r="G6" s="7">
        <v>2.5</v>
      </c>
      <c r="H6" s="7"/>
      <c r="I6" s="7">
        <v>2.5</v>
      </c>
      <c r="J6" s="7"/>
      <c r="K6" s="17">
        <v>10</v>
      </c>
      <c r="L6" s="24"/>
      <c r="M6" s="25">
        <v>1</v>
      </c>
      <c r="N6" s="24"/>
      <c r="O6" s="5">
        <v>10</v>
      </c>
    </row>
    <row r="7" ht="17" customHeight="1" spans="1:15">
      <c r="A7" s="4"/>
      <c r="B7" s="4"/>
      <c r="C7" s="4" t="s">
        <v>400</v>
      </c>
      <c r="D7" s="4"/>
      <c r="E7" s="7">
        <v>5</v>
      </c>
      <c r="F7" s="7"/>
      <c r="G7" s="7">
        <v>2.5</v>
      </c>
      <c r="H7" s="7"/>
      <c r="I7" s="7">
        <v>2.5</v>
      </c>
      <c r="J7" s="7"/>
      <c r="K7" s="17" t="s">
        <v>258</v>
      </c>
      <c r="L7" s="24"/>
      <c r="M7" s="17"/>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90" customHeight="1" spans="1:15">
      <c r="A11" s="4"/>
      <c r="B11" s="9" t="s">
        <v>450</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451</v>
      </c>
      <c r="E13" s="6"/>
      <c r="F13" s="6"/>
      <c r="G13" s="6"/>
      <c r="H13" s="5">
        <v>40</v>
      </c>
      <c r="I13" s="5">
        <v>40</v>
      </c>
      <c r="J13" s="17">
        <v>20</v>
      </c>
      <c r="K13" s="24"/>
      <c r="L13" s="17">
        <v>20</v>
      </c>
      <c r="M13" s="24"/>
      <c r="N13" s="17" t="s">
        <v>419</v>
      </c>
      <c r="O13" s="24"/>
    </row>
    <row r="14" ht="39" customHeight="1" spans="1:15">
      <c r="A14" s="4"/>
      <c r="B14" s="4"/>
      <c r="C14" s="4" t="s">
        <v>420</v>
      </c>
      <c r="D14" s="6" t="s">
        <v>452</v>
      </c>
      <c r="E14" s="6"/>
      <c r="F14" s="6"/>
      <c r="G14" s="6"/>
      <c r="H14" s="14">
        <v>0.95</v>
      </c>
      <c r="I14" s="14">
        <v>0.95</v>
      </c>
      <c r="J14" s="17">
        <v>20</v>
      </c>
      <c r="K14" s="24"/>
      <c r="L14" s="17">
        <v>20</v>
      </c>
      <c r="M14" s="24"/>
      <c r="N14" s="17" t="s">
        <v>419</v>
      </c>
      <c r="O14" s="24"/>
    </row>
    <row r="15" spans="1:15">
      <c r="A15" s="4"/>
      <c r="B15" s="4"/>
      <c r="C15" s="4" t="s">
        <v>422</v>
      </c>
      <c r="D15" s="6" t="s">
        <v>423</v>
      </c>
      <c r="E15" s="6"/>
      <c r="F15" s="6"/>
      <c r="G15" s="6"/>
      <c r="H15" s="5" t="s">
        <v>424</v>
      </c>
      <c r="I15" s="5" t="s">
        <v>424</v>
      </c>
      <c r="J15" s="17">
        <v>10</v>
      </c>
      <c r="K15" s="24"/>
      <c r="L15" s="17">
        <v>10</v>
      </c>
      <c r="M15" s="24"/>
      <c r="N15" s="17" t="s">
        <v>419</v>
      </c>
      <c r="O15" s="24"/>
    </row>
    <row r="16" spans="1:15">
      <c r="A16" s="4"/>
      <c r="B16" s="4"/>
      <c r="C16" s="4" t="s">
        <v>425</v>
      </c>
      <c r="D16" s="6" t="s">
        <v>333</v>
      </c>
      <c r="E16" s="6"/>
      <c r="F16" s="6"/>
      <c r="G16" s="6"/>
      <c r="H16" s="5"/>
      <c r="I16" s="5"/>
      <c r="J16" s="17"/>
      <c r="K16" s="24"/>
      <c r="L16" s="17"/>
      <c r="M16" s="24"/>
      <c r="N16" s="17"/>
      <c r="O16" s="24"/>
    </row>
    <row r="17" ht="28.8" spans="1:15">
      <c r="A17" s="4"/>
      <c r="B17" s="4" t="s">
        <v>426</v>
      </c>
      <c r="C17" s="4" t="s">
        <v>427</v>
      </c>
      <c r="D17" s="6" t="s">
        <v>333</v>
      </c>
      <c r="E17" s="6"/>
      <c r="F17" s="6"/>
      <c r="G17" s="6"/>
      <c r="H17" s="5"/>
      <c r="I17" s="5"/>
      <c r="J17" s="17"/>
      <c r="K17" s="24"/>
      <c r="L17" s="17"/>
      <c r="M17" s="24"/>
      <c r="N17" s="17"/>
      <c r="O17" s="24"/>
    </row>
    <row r="18" ht="43" customHeight="1" spans="1:15">
      <c r="A18" s="4"/>
      <c r="B18" s="4"/>
      <c r="C18" s="4" t="s">
        <v>428</v>
      </c>
      <c r="D18" s="6" t="s">
        <v>453</v>
      </c>
      <c r="E18" s="6"/>
      <c r="F18" s="6"/>
      <c r="G18" s="6"/>
      <c r="H18" s="29" t="s">
        <v>454</v>
      </c>
      <c r="I18" s="29" t="s">
        <v>454</v>
      </c>
      <c r="J18" s="17">
        <v>15</v>
      </c>
      <c r="K18" s="24"/>
      <c r="L18" s="17">
        <v>15</v>
      </c>
      <c r="M18" s="24"/>
      <c r="N18" s="17" t="s">
        <v>419</v>
      </c>
      <c r="O18" s="24"/>
    </row>
    <row r="19" ht="28.8" spans="1:15">
      <c r="A19" s="4"/>
      <c r="B19" s="4"/>
      <c r="C19" s="4" t="s">
        <v>430</v>
      </c>
      <c r="D19" s="6" t="s">
        <v>333</v>
      </c>
      <c r="E19" s="6"/>
      <c r="F19" s="6"/>
      <c r="G19" s="6"/>
      <c r="H19" s="5"/>
      <c r="I19" s="5"/>
      <c r="J19" s="17"/>
      <c r="K19" s="24"/>
      <c r="L19" s="17"/>
      <c r="M19" s="24"/>
      <c r="N19" s="17"/>
      <c r="O19" s="24"/>
    </row>
    <row r="20" ht="58" customHeight="1" spans="1:15">
      <c r="A20" s="4"/>
      <c r="B20" s="4"/>
      <c r="C20" s="4" t="s">
        <v>431</v>
      </c>
      <c r="D20" s="6" t="s">
        <v>455</v>
      </c>
      <c r="E20" s="6"/>
      <c r="F20" s="6"/>
      <c r="G20" s="6"/>
      <c r="H20" s="29" t="s">
        <v>454</v>
      </c>
      <c r="I20" s="29" t="s">
        <v>454</v>
      </c>
      <c r="J20" s="17">
        <v>15</v>
      </c>
      <c r="K20" s="24"/>
      <c r="L20" s="17">
        <v>15</v>
      </c>
      <c r="M20" s="24"/>
      <c r="N20" s="17" t="s">
        <v>419</v>
      </c>
      <c r="O20" s="24"/>
    </row>
    <row r="21" ht="44" customHeight="1" spans="1:15">
      <c r="A21" s="4"/>
      <c r="B21" s="4" t="s">
        <v>433</v>
      </c>
      <c r="C21" s="4" t="s">
        <v>434</v>
      </c>
      <c r="D21" s="6" t="s">
        <v>456</v>
      </c>
      <c r="E21" s="6"/>
      <c r="F21" s="6"/>
      <c r="G21" s="6"/>
      <c r="H21" s="16">
        <v>0.95</v>
      </c>
      <c r="I21" s="16">
        <v>0.95</v>
      </c>
      <c r="J21" s="17">
        <v>10</v>
      </c>
      <c r="K21" s="24"/>
      <c r="L21" s="17">
        <v>10</v>
      </c>
      <c r="M21" s="24"/>
      <c r="N21" s="17" t="s">
        <v>419</v>
      </c>
      <c r="O21" s="24"/>
    </row>
    <row r="22" ht="45" customHeight="1" spans="1:15">
      <c r="A22" s="4"/>
      <c r="B22" s="17" t="s">
        <v>436</v>
      </c>
      <c r="C22" s="18"/>
      <c r="D22" s="17" t="s">
        <v>333</v>
      </c>
      <c r="E22" s="19"/>
      <c r="F22" s="19"/>
      <c r="G22" s="19"/>
      <c r="H22" s="19"/>
      <c r="I22" s="19"/>
      <c r="J22" s="19"/>
      <c r="K22" s="19"/>
      <c r="L22" s="19"/>
      <c r="M22" s="19"/>
      <c r="N22" s="19"/>
      <c r="O22" s="24"/>
    </row>
    <row r="23" ht="18" customHeight="1" spans="1:15">
      <c r="A23" s="4"/>
      <c r="B23" s="17" t="s">
        <v>437</v>
      </c>
      <c r="C23" s="19"/>
      <c r="D23" s="19"/>
      <c r="E23" s="19"/>
      <c r="F23" s="19"/>
      <c r="G23" s="19"/>
      <c r="H23" s="19"/>
      <c r="I23" s="18"/>
      <c r="J23" s="17">
        <v>90</v>
      </c>
      <c r="K23" s="18"/>
      <c r="L23" s="17"/>
      <c r="M23" s="24"/>
      <c r="N23" s="17" t="s">
        <v>438</v>
      </c>
      <c r="O23" s="24"/>
    </row>
    <row r="24" spans="1:15">
      <c r="A24" s="20" t="s">
        <v>439</v>
      </c>
      <c r="B24" s="20"/>
      <c r="C24" s="20"/>
      <c r="D24" s="20"/>
      <c r="E24" s="20"/>
      <c r="F24" s="20"/>
      <c r="G24" s="20"/>
      <c r="H24" s="20"/>
      <c r="I24" s="20"/>
      <c r="J24" s="20"/>
      <c r="K24" s="20"/>
      <c r="L24" s="20"/>
      <c r="M24" s="20"/>
      <c r="N24" s="20"/>
      <c r="O24" s="26"/>
    </row>
    <row r="25" spans="1:15">
      <c r="A25" s="21"/>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ht="27" customHeight="1" spans="1:15">
      <c r="A27" s="22"/>
      <c r="B27" s="23"/>
      <c r="C27" s="23"/>
      <c r="D27" s="23"/>
      <c r="E27" s="23"/>
      <c r="F27" s="23"/>
      <c r="G27" s="23"/>
      <c r="H27" s="23"/>
      <c r="I27" s="23"/>
      <c r="J27" s="23"/>
      <c r="K27" s="23"/>
      <c r="L27" s="23"/>
      <c r="M27" s="23"/>
      <c r="N27" s="23"/>
      <c r="O27" s="27"/>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0.8888888888889" customWidth="1"/>
    <col min="9" max="9" width="12.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457</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5</v>
      </c>
      <c r="F6" s="7"/>
      <c r="G6" s="7">
        <v>2.48</v>
      </c>
      <c r="H6" s="7"/>
      <c r="I6" s="7">
        <v>2.48</v>
      </c>
      <c r="J6" s="7"/>
      <c r="K6" s="17">
        <v>10</v>
      </c>
      <c r="L6" s="24"/>
      <c r="M6" s="25">
        <v>1</v>
      </c>
      <c r="N6" s="24"/>
      <c r="O6" s="5">
        <v>10</v>
      </c>
    </row>
    <row r="7" ht="17" customHeight="1" spans="1:15">
      <c r="A7" s="4"/>
      <c r="B7" s="4"/>
      <c r="C7" s="4" t="s">
        <v>400</v>
      </c>
      <c r="D7" s="4"/>
      <c r="E7" s="7">
        <v>5</v>
      </c>
      <c r="F7" s="7"/>
      <c r="G7" s="7">
        <v>2.48</v>
      </c>
      <c r="H7" s="7"/>
      <c r="I7" s="7">
        <v>2.48</v>
      </c>
      <c r="J7" s="7"/>
      <c r="K7" s="17" t="s">
        <v>258</v>
      </c>
      <c r="L7" s="24"/>
      <c r="M7" s="17"/>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458</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31" customHeight="1" spans="1:15">
      <c r="A13" s="4"/>
      <c r="B13" s="4" t="s">
        <v>415</v>
      </c>
      <c r="C13" s="4" t="s">
        <v>416</v>
      </c>
      <c r="D13" s="6" t="s">
        <v>459</v>
      </c>
      <c r="E13" s="6"/>
      <c r="F13" s="6"/>
      <c r="G13" s="6"/>
      <c r="H13" s="5">
        <v>1</v>
      </c>
      <c r="I13" s="5">
        <v>1</v>
      </c>
      <c r="J13" s="17">
        <v>20</v>
      </c>
      <c r="K13" s="24"/>
      <c r="L13" s="17">
        <v>20</v>
      </c>
      <c r="M13" s="24"/>
      <c r="N13" s="17" t="s">
        <v>419</v>
      </c>
      <c r="O13" s="24"/>
    </row>
    <row r="14" ht="39" customHeight="1" spans="1:15">
      <c r="A14" s="4"/>
      <c r="B14" s="4"/>
      <c r="C14" s="4" t="s">
        <v>420</v>
      </c>
      <c r="D14" s="6" t="s">
        <v>460</v>
      </c>
      <c r="E14" s="6"/>
      <c r="F14" s="6"/>
      <c r="G14" s="6"/>
      <c r="H14" s="14">
        <v>0.95</v>
      </c>
      <c r="I14" s="14">
        <v>0.95</v>
      </c>
      <c r="J14" s="17">
        <v>20</v>
      </c>
      <c r="K14" s="24"/>
      <c r="L14" s="17">
        <v>20</v>
      </c>
      <c r="M14" s="24"/>
      <c r="N14" s="17" t="s">
        <v>419</v>
      </c>
      <c r="O14" s="24"/>
    </row>
    <row r="15" spans="1:15">
      <c r="A15" s="4"/>
      <c r="B15" s="4"/>
      <c r="C15" s="4" t="s">
        <v>422</v>
      </c>
      <c r="D15" s="6" t="s">
        <v>423</v>
      </c>
      <c r="E15" s="6"/>
      <c r="F15" s="6"/>
      <c r="G15" s="6"/>
      <c r="H15" s="5" t="s">
        <v>424</v>
      </c>
      <c r="I15" s="5" t="s">
        <v>424</v>
      </c>
      <c r="J15" s="17">
        <v>10</v>
      </c>
      <c r="K15" s="24"/>
      <c r="L15" s="17">
        <v>10</v>
      </c>
      <c r="M15" s="24"/>
      <c r="N15" s="17" t="s">
        <v>419</v>
      </c>
      <c r="O15" s="24"/>
    </row>
    <row r="16" spans="1:15">
      <c r="A16" s="4"/>
      <c r="B16" s="4"/>
      <c r="C16" s="4" t="s">
        <v>425</v>
      </c>
      <c r="D16" s="6" t="s">
        <v>333</v>
      </c>
      <c r="E16" s="6"/>
      <c r="F16" s="6"/>
      <c r="G16" s="6"/>
      <c r="H16" s="5"/>
      <c r="I16" s="5"/>
      <c r="J16" s="17"/>
      <c r="K16" s="24"/>
      <c r="L16" s="17"/>
      <c r="M16" s="24"/>
      <c r="N16" s="17"/>
      <c r="O16" s="24"/>
    </row>
    <row r="17" ht="28.8" spans="1:15">
      <c r="A17" s="4"/>
      <c r="B17" s="4" t="s">
        <v>426</v>
      </c>
      <c r="C17" s="4" t="s">
        <v>427</v>
      </c>
      <c r="D17" s="6" t="s">
        <v>333</v>
      </c>
      <c r="E17" s="6"/>
      <c r="F17" s="6"/>
      <c r="G17" s="6"/>
      <c r="H17" s="5"/>
      <c r="I17" s="5"/>
      <c r="J17" s="17"/>
      <c r="K17" s="24"/>
      <c r="L17" s="17"/>
      <c r="M17" s="24"/>
      <c r="N17" s="17"/>
      <c r="O17" s="24"/>
    </row>
    <row r="18" ht="43" customHeight="1" spans="1:15">
      <c r="A18" s="4"/>
      <c r="B18" s="4"/>
      <c r="C18" s="4" t="s">
        <v>428</v>
      </c>
      <c r="D18" s="6" t="s">
        <v>461</v>
      </c>
      <c r="E18" s="6"/>
      <c r="F18" s="6"/>
      <c r="G18" s="6"/>
      <c r="H18" s="29" t="s">
        <v>454</v>
      </c>
      <c r="I18" s="29" t="s">
        <v>454</v>
      </c>
      <c r="J18" s="17">
        <v>15</v>
      </c>
      <c r="K18" s="24"/>
      <c r="L18" s="17">
        <v>15</v>
      </c>
      <c r="M18" s="24"/>
      <c r="N18" s="17" t="s">
        <v>419</v>
      </c>
      <c r="O18" s="24"/>
    </row>
    <row r="19" ht="28.8" spans="1:15">
      <c r="A19" s="4"/>
      <c r="B19" s="4"/>
      <c r="C19" s="4" t="s">
        <v>430</v>
      </c>
      <c r="D19" s="6" t="s">
        <v>333</v>
      </c>
      <c r="E19" s="6"/>
      <c r="F19" s="6"/>
      <c r="G19" s="6"/>
      <c r="H19" s="5"/>
      <c r="I19" s="5"/>
      <c r="J19" s="17"/>
      <c r="K19" s="24"/>
      <c r="L19" s="17"/>
      <c r="M19" s="24"/>
      <c r="N19" s="17"/>
      <c r="O19" s="24"/>
    </row>
    <row r="20" ht="58" customHeight="1" spans="1:15">
      <c r="A20" s="4"/>
      <c r="B20" s="4"/>
      <c r="C20" s="4" t="s">
        <v>431</v>
      </c>
      <c r="D20" s="6" t="s">
        <v>462</v>
      </c>
      <c r="E20" s="6"/>
      <c r="F20" s="6"/>
      <c r="G20" s="6"/>
      <c r="H20" s="29" t="s">
        <v>454</v>
      </c>
      <c r="I20" s="29" t="s">
        <v>454</v>
      </c>
      <c r="J20" s="17">
        <v>15</v>
      </c>
      <c r="K20" s="24"/>
      <c r="L20" s="17">
        <v>15</v>
      </c>
      <c r="M20" s="24"/>
      <c r="N20" s="17" t="s">
        <v>419</v>
      </c>
      <c r="O20" s="24"/>
    </row>
    <row r="21" ht="44" customHeight="1" spans="1:15">
      <c r="A21" s="4"/>
      <c r="B21" s="4" t="s">
        <v>433</v>
      </c>
      <c r="C21" s="4" t="s">
        <v>434</v>
      </c>
      <c r="D21" s="6" t="s">
        <v>463</v>
      </c>
      <c r="E21" s="6"/>
      <c r="F21" s="6"/>
      <c r="G21" s="6"/>
      <c r="H21" s="16">
        <v>0.95</v>
      </c>
      <c r="I21" s="16">
        <v>0.95</v>
      </c>
      <c r="J21" s="17">
        <v>10</v>
      </c>
      <c r="K21" s="24"/>
      <c r="L21" s="17">
        <v>10</v>
      </c>
      <c r="M21" s="24"/>
      <c r="N21" s="17" t="s">
        <v>419</v>
      </c>
      <c r="O21" s="24"/>
    </row>
    <row r="22" ht="45" customHeight="1" spans="1:15">
      <c r="A22" s="4"/>
      <c r="B22" s="17" t="s">
        <v>436</v>
      </c>
      <c r="C22" s="18"/>
      <c r="D22" s="17" t="s">
        <v>333</v>
      </c>
      <c r="E22" s="19"/>
      <c r="F22" s="19"/>
      <c r="G22" s="19"/>
      <c r="H22" s="19"/>
      <c r="I22" s="19"/>
      <c r="J22" s="19"/>
      <c r="K22" s="19"/>
      <c r="L22" s="19"/>
      <c r="M22" s="19"/>
      <c r="N22" s="19"/>
      <c r="O22" s="24"/>
    </row>
    <row r="23" ht="18" customHeight="1" spans="1:15">
      <c r="A23" s="4"/>
      <c r="B23" s="17" t="s">
        <v>437</v>
      </c>
      <c r="C23" s="19"/>
      <c r="D23" s="19"/>
      <c r="E23" s="19"/>
      <c r="F23" s="19"/>
      <c r="G23" s="19"/>
      <c r="H23" s="19"/>
      <c r="I23" s="18"/>
      <c r="J23" s="17">
        <v>90</v>
      </c>
      <c r="K23" s="18"/>
      <c r="L23" s="17"/>
      <c r="M23" s="24"/>
      <c r="N23" s="17" t="s">
        <v>438</v>
      </c>
      <c r="O23" s="24"/>
    </row>
    <row r="24" spans="1:15">
      <c r="A24" s="20" t="s">
        <v>439</v>
      </c>
      <c r="B24" s="20"/>
      <c r="C24" s="20"/>
      <c r="D24" s="20"/>
      <c r="E24" s="20"/>
      <c r="F24" s="20"/>
      <c r="G24" s="20"/>
      <c r="H24" s="20"/>
      <c r="I24" s="20"/>
      <c r="J24" s="20"/>
      <c r="K24" s="20"/>
      <c r="L24" s="20"/>
      <c r="M24" s="20"/>
      <c r="N24" s="20"/>
      <c r="O24" s="26"/>
    </row>
    <row r="25" spans="1:15">
      <c r="A25" s="21"/>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ht="27" customHeight="1" spans="1:15">
      <c r="A27" s="22"/>
      <c r="B27" s="23"/>
      <c r="C27" s="23"/>
      <c r="D27" s="23"/>
      <c r="E27" s="23"/>
      <c r="F27" s="23"/>
      <c r="G27" s="23"/>
      <c r="H27" s="23"/>
      <c r="I27" s="23"/>
      <c r="J27" s="23"/>
      <c r="K27" s="23"/>
      <c r="L27" s="23"/>
      <c r="M27" s="23"/>
      <c r="N27" s="23"/>
      <c r="O27" s="27"/>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3" customWidth="1"/>
    <col min="8" max="8" width="10.8888888888889" customWidth="1"/>
    <col min="9" max="9" width="12.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464</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4.17</v>
      </c>
      <c r="F6" s="7"/>
      <c r="G6" s="7">
        <v>4.17</v>
      </c>
      <c r="H6" s="7"/>
      <c r="I6" s="7">
        <v>4.17</v>
      </c>
      <c r="J6" s="7"/>
      <c r="K6" s="17">
        <v>10</v>
      </c>
      <c r="L6" s="24"/>
      <c r="M6" s="25">
        <v>1</v>
      </c>
      <c r="N6" s="24"/>
      <c r="O6" s="5">
        <v>10</v>
      </c>
    </row>
    <row r="7" ht="17" customHeight="1" spans="1:15">
      <c r="A7" s="4"/>
      <c r="B7" s="4"/>
      <c r="C7" s="4" t="s">
        <v>400</v>
      </c>
      <c r="D7" s="4"/>
      <c r="E7" s="7">
        <v>4.17</v>
      </c>
      <c r="F7" s="7"/>
      <c r="G7" s="7">
        <v>4.17</v>
      </c>
      <c r="H7" s="7"/>
      <c r="I7" s="7">
        <v>4.17</v>
      </c>
      <c r="J7" s="7"/>
      <c r="K7" s="17" t="s">
        <v>258</v>
      </c>
      <c r="L7" s="24"/>
      <c r="M7" s="17"/>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85" customHeight="1" spans="1:15">
      <c r="A11" s="4"/>
      <c r="B11" s="9" t="s">
        <v>465</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31" customHeight="1" spans="1:15">
      <c r="A13" s="4"/>
      <c r="B13" s="4" t="s">
        <v>415</v>
      </c>
      <c r="C13" s="4" t="s">
        <v>416</v>
      </c>
      <c r="D13" s="6" t="s">
        <v>466</v>
      </c>
      <c r="E13" s="6"/>
      <c r="F13" s="6"/>
      <c r="G13" s="6"/>
      <c r="H13" s="5">
        <v>1</v>
      </c>
      <c r="I13" s="5">
        <v>1</v>
      </c>
      <c r="J13" s="17">
        <v>25</v>
      </c>
      <c r="K13" s="24"/>
      <c r="L13" s="17">
        <v>25</v>
      </c>
      <c r="M13" s="24"/>
      <c r="N13" s="17" t="s">
        <v>419</v>
      </c>
      <c r="O13" s="24"/>
    </row>
    <row r="14" ht="19" customHeight="1" spans="1:15">
      <c r="A14" s="4"/>
      <c r="B14" s="4"/>
      <c r="C14" s="4" t="s">
        <v>420</v>
      </c>
      <c r="D14" s="6" t="s">
        <v>333</v>
      </c>
      <c r="E14" s="6"/>
      <c r="F14" s="6"/>
      <c r="G14" s="6"/>
      <c r="H14" s="14"/>
      <c r="I14" s="14"/>
      <c r="J14" s="17"/>
      <c r="K14" s="24"/>
      <c r="L14" s="17"/>
      <c r="M14" s="24"/>
      <c r="N14" s="17"/>
      <c r="O14" s="24"/>
    </row>
    <row r="15" spans="1:15">
      <c r="A15" s="4"/>
      <c r="B15" s="4"/>
      <c r="C15" s="4" t="s">
        <v>422</v>
      </c>
      <c r="D15" s="6" t="s">
        <v>423</v>
      </c>
      <c r="E15" s="6"/>
      <c r="F15" s="6"/>
      <c r="G15" s="6"/>
      <c r="H15" s="5">
        <v>1</v>
      </c>
      <c r="I15" s="5">
        <v>1</v>
      </c>
      <c r="J15" s="17">
        <v>25</v>
      </c>
      <c r="K15" s="24"/>
      <c r="L15" s="17">
        <v>25</v>
      </c>
      <c r="M15" s="24"/>
      <c r="N15" s="17" t="s">
        <v>419</v>
      </c>
      <c r="O15" s="24"/>
    </row>
    <row r="16" spans="1:15">
      <c r="A16" s="4"/>
      <c r="B16" s="4"/>
      <c r="C16" s="4" t="s">
        <v>425</v>
      </c>
      <c r="D16" s="6" t="s">
        <v>333</v>
      </c>
      <c r="E16" s="6"/>
      <c r="F16" s="6"/>
      <c r="G16" s="6"/>
      <c r="H16" s="5"/>
      <c r="I16" s="5"/>
      <c r="J16" s="17"/>
      <c r="K16" s="24"/>
      <c r="L16" s="17"/>
      <c r="M16" s="24"/>
      <c r="N16" s="17"/>
      <c r="O16" s="24"/>
    </row>
    <row r="17" ht="28.8" spans="1:15">
      <c r="A17" s="4"/>
      <c r="B17" s="4" t="s">
        <v>426</v>
      </c>
      <c r="C17" s="4" t="s">
        <v>427</v>
      </c>
      <c r="D17" s="6" t="s">
        <v>333</v>
      </c>
      <c r="E17" s="6"/>
      <c r="F17" s="6"/>
      <c r="G17" s="6"/>
      <c r="H17" s="5"/>
      <c r="I17" s="5"/>
      <c r="J17" s="17"/>
      <c r="K17" s="24"/>
      <c r="L17" s="17"/>
      <c r="M17" s="24"/>
      <c r="N17" s="17"/>
      <c r="O17" s="24"/>
    </row>
    <row r="18" ht="25" customHeight="1" spans="1:15">
      <c r="A18" s="4"/>
      <c r="B18" s="4"/>
      <c r="C18" s="4" t="s">
        <v>428</v>
      </c>
      <c r="D18" s="6" t="s">
        <v>467</v>
      </c>
      <c r="E18" s="6"/>
      <c r="F18" s="6"/>
      <c r="G18" s="6"/>
      <c r="H18" s="29" t="s">
        <v>468</v>
      </c>
      <c r="I18" s="29" t="s">
        <v>468</v>
      </c>
      <c r="J18" s="17">
        <v>15</v>
      </c>
      <c r="K18" s="24"/>
      <c r="L18" s="17">
        <v>15</v>
      </c>
      <c r="M18" s="24"/>
      <c r="N18" s="17" t="s">
        <v>419</v>
      </c>
      <c r="O18" s="24"/>
    </row>
    <row r="19" ht="28.8" spans="1:15">
      <c r="A19" s="4"/>
      <c r="B19" s="4"/>
      <c r="C19" s="4" t="s">
        <v>430</v>
      </c>
      <c r="D19" s="6" t="s">
        <v>333</v>
      </c>
      <c r="E19" s="6"/>
      <c r="F19" s="6"/>
      <c r="G19" s="6"/>
      <c r="H19" s="5"/>
      <c r="I19" s="5"/>
      <c r="J19" s="17"/>
      <c r="K19" s="24"/>
      <c r="L19" s="17"/>
      <c r="M19" s="24"/>
      <c r="N19" s="17"/>
      <c r="O19" s="24"/>
    </row>
    <row r="20" ht="39" customHeight="1" spans="1:15">
      <c r="A20" s="4"/>
      <c r="B20" s="4"/>
      <c r="C20" s="4" t="s">
        <v>431</v>
      </c>
      <c r="D20" s="6" t="s">
        <v>469</v>
      </c>
      <c r="E20" s="6"/>
      <c r="F20" s="6"/>
      <c r="G20" s="6"/>
      <c r="H20" s="14">
        <v>0.8</v>
      </c>
      <c r="I20" s="14">
        <v>0.8</v>
      </c>
      <c r="J20" s="17">
        <v>15</v>
      </c>
      <c r="K20" s="24"/>
      <c r="L20" s="17">
        <v>15</v>
      </c>
      <c r="M20" s="24"/>
      <c r="N20" s="17" t="s">
        <v>419</v>
      </c>
      <c r="O20" s="24"/>
    </row>
    <row r="21" ht="44" customHeight="1" spans="1:15">
      <c r="A21" s="4"/>
      <c r="B21" s="4" t="s">
        <v>433</v>
      </c>
      <c r="C21" s="4" t="s">
        <v>434</v>
      </c>
      <c r="D21" s="6" t="s">
        <v>470</v>
      </c>
      <c r="E21" s="6"/>
      <c r="F21" s="6"/>
      <c r="G21" s="6"/>
      <c r="H21" s="16">
        <v>0.95</v>
      </c>
      <c r="I21" s="16">
        <v>0.95</v>
      </c>
      <c r="J21" s="17">
        <v>5</v>
      </c>
      <c r="K21" s="24"/>
      <c r="L21" s="17">
        <v>5</v>
      </c>
      <c r="M21" s="24"/>
      <c r="N21" s="17" t="s">
        <v>419</v>
      </c>
      <c r="O21" s="24"/>
    </row>
    <row r="22" ht="42" customHeight="1" spans="1:15">
      <c r="A22" s="4"/>
      <c r="B22" s="4"/>
      <c r="C22" s="4"/>
      <c r="D22" s="6" t="s">
        <v>471</v>
      </c>
      <c r="E22" s="6"/>
      <c r="F22" s="6"/>
      <c r="G22" s="6"/>
      <c r="H22" s="16">
        <v>0.95</v>
      </c>
      <c r="I22" s="16">
        <v>0.95</v>
      </c>
      <c r="J22" s="17">
        <v>5</v>
      </c>
      <c r="K22" s="24"/>
      <c r="L22" s="17">
        <v>5</v>
      </c>
      <c r="M22" s="24"/>
      <c r="N22" s="17" t="s">
        <v>419</v>
      </c>
      <c r="O22" s="24"/>
    </row>
    <row r="23" ht="45" customHeight="1" spans="1:15">
      <c r="A23" s="4"/>
      <c r="B23" s="17" t="s">
        <v>436</v>
      </c>
      <c r="C23" s="18"/>
      <c r="D23" s="17" t="s">
        <v>333</v>
      </c>
      <c r="E23" s="19"/>
      <c r="F23" s="19"/>
      <c r="G23" s="19"/>
      <c r="H23" s="19"/>
      <c r="I23" s="19"/>
      <c r="J23" s="19"/>
      <c r="K23" s="19"/>
      <c r="L23" s="19"/>
      <c r="M23" s="19"/>
      <c r="N23" s="19"/>
      <c r="O23" s="24"/>
    </row>
    <row r="24" ht="18" customHeight="1" spans="1:15">
      <c r="A24" s="4"/>
      <c r="B24" s="17" t="s">
        <v>437</v>
      </c>
      <c r="C24" s="19"/>
      <c r="D24" s="19"/>
      <c r="E24" s="19"/>
      <c r="F24" s="19"/>
      <c r="G24" s="19"/>
      <c r="H24" s="19"/>
      <c r="I24" s="18"/>
      <c r="J24" s="17">
        <v>90</v>
      </c>
      <c r="K24" s="18"/>
      <c r="L24" s="17"/>
      <c r="M24" s="24"/>
      <c r="N24" s="17" t="s">
        <v>438</v>
      </c>
      <c r="O24" s="24"/>
    </row>
    <row r="25" spans="1:15">
      <c r="A25" s="20" t="s">
        <v>439</v>
      </c>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ht="27" customHeight="1" spans="1:15">
      <c r="A28" s="22"/>
      <c r="B28" s="23"/>
      <c r="C28" s="23"/>
      <c r="D28" s="23"/>
      <c r="E28" s="23"/>
      <c r="F28" s="23"/>
      <c r="G28" s="23"/>
      <c r="H28" s="23"/>
      <c r="I28" s="23"/>
      <c r="J28" s="23"/>
      <c r="K28" s="23"/>
      <c r="L28" s="23"/>
      <c r="M28" s="23"/>
      <c r="N28" s="23"/>
      <c r="O28" s="27"/>
    </row>
  </sheetData>
  <mergeCells count="10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6"/>
    <mergeCell ref="B17:B20"/>
    <mergeCell ref="B21:B22"/>
    <mergeCell ref="C21:C22"/>
    <mergeCell ref="A5:B9"/>
    <mergeCell ref="A25:O28"/>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0"/>
  <sheetViews>
    <sheetView zoomScaleSheetLayoutView="60" workbookViewId="0">
      <selection activeCell="E52" sqref="E52"/>
    </sheetView>
  </sheetViews>
  <sheetFormatPr defaultColWidth="9" defaultRowHeight="15.6"/>
  <cols>
    <col min="1" max="3" width="4.87962962962963" style="236" customWidth="1"/>
    <col min="4" max="4" width="30.8796296296296" style="236" customWidth="1"/>
    <col min="5" max="8" width="13.5" style="236" customWidth="1"/>
    <col min="9" max="9" width="15" style="236" customWidth="1"/>
    <col min="10" max="11" width="13.5" style="236" customWidth="1"/>
    <col min="12" max="16384" width="9" style="236"/>
  </cols>
  <sheetData>
    <row r="1" ht="29.25" customHeight="1" spans="1:12">
      <c r="A1" s="69"/>
      <c r="B1" s="69"/>
      <c r="C1" s="69"/>
      <c r="D1" s="69"/>
      <c r="E1" s="69"/>
      <c r="F1" s="69"/>
      <c r="G1" s="141" t="s">
        <v>55</v>
      </c>
      <c r="H1" s="69"/>
      <c r="I1" s="69"/>
      <c r="J1" s="69"/>
      <c r="K1" s="69"/>
      <c r="L1" s="69"/>
    </row>
    <row r="2" ht="18" customHeight="1" spans="1:12">
      <c r="A2" s="69"/>
      <c r="B2" s="69"/>
      <c r="C2" s="69"/>
      <c r="D2" s="69"/>
      <c r="E2" s="69"/>
      <c r="F2" s="69"/>
      <c r="G2" s="69"/>
      <c r="H2" s="69"/>
      <c r="I2" s="69"/>
      <c r="J2" s="69"/>
      <c r="K2" s="69"/>
      <c r="L2" s="94" t="s">
        <v>56</v>
      </c>
    </row>
    <row r="3" ht="18" customHeight="1" spans="1:12">
      <c r="A3" s="70" t="s">
        <v>2</v>
      </c>
      <c r="B3" s="69"/>
      <c r="C3" s="69"/>
      <c r="D3" s="69"/>
      <c r="E3" s="69"/>
      <c r="F3" s="69"/>
      <c r="G3" s="71"/>
      <c r="H3" s="69"/>
      <c r="I3" s="69"/>
      <c r="J3" s="69"/>
      <c r="K3" s="69"/>
      <c r="L3" s="94" t="s">
        <v>3</v>
      </c>
    </row>
    <row r="4" ht="21" customHeight="1" spans="1:12">
      <c r="A4" s="72" t="s">
        <v>6</v>
      </c>
      <c r="B4" s="72"/>
      <c r="C4" s="72" t="s">
        <v>11</v>
      </c>
      <c r="D4" s="72" t="s">
        <v>11</v>
      </c>
      <c r="E4" s="89" t="s">
        <v>46</v>
      </c>
      <c r="F4" s="89" t="s">
        <v>57</v>
      </c>
      <c r="G4" s="89" t="s">
        <v>58</v>
      </c>
      <c r="H4" s="89" t="s">
        <v>59</v>
      </c>
      <c r="I4" s="89"/>
      <c r="J4" s="89" t="s">
        <v>60</v>
      </c>
      <c r="K4" s="89" t="s">
        <v>61</v>
      </c>
      <c r="L4" s="89" t="s">
        <v>62</v>
      </c>
    </row>
    <row r="5" ht="21" customHeight="1" spans="1:12">
      <c r="A5" s="89" t="s">
        <v>63</v>
      </c>
      <c r="B5" s="89"/>
      <c r="C5" s="89"/>
      <c r="D5" s="72" t="s">
        <v>64</v>
      </c>
      <c r="E5" s="89"/>
      <c r="F5" s="89" t="s">
        <v>11</v>
      </c>
      <c r="G5" s="89" t="s">
        <v>11</v>
      </c>
      <c r="H5" s="89"/>
      <c r="I5" s="89"/>
      <c r="J5" s="89" t="s">
        <v>11</v>
      </c>
      <c r="K5" s="89" t="s">
        <v>11</v>
      </c>
      <c r="L5" s="89" t="s">
        <v>65</v>
      </c>
    </row>
    <row r="6" ht="21" customHeight="1" spans="1:12">
      <c r="A6" s="89"/>
      <c r="B6" s="89" t="s">
        <v>11</v>
      </c>
      <c r="C6" s="89" t="s">
        <v>11</v>
      </c>
      <c r="D6" s="72" t="s">
        <v>11</v>
      </c>
      <c r="E6" s="89" t="s">
        <v>11</v>
      </c>
      <c r="F6" s="89" t="s">
        <v>11</v>
      </c>
      <c r="G6" s="89" t="s">
        <v>11</v>
      </c>
      <c r="H6" s="89" t="s">
        <v>65</v>
      </c>
      <c r="I6" s="243" t="s">
        <v>66</v>
      </c>
      <c r="J6" s="89"/>
      <c r="K6" s="89" t="s">
        <v>11</v>
      </c>
      <c r="L6" s="89" t="s">
        <v>11</v>
      </c>
    </row>
    <row r="7" ht="21" customHeight="1" spans="1:12">
      <c r="A7" s="89"/>
      <c r="B7" s="89" t="s">
        <v>11</v>
      </c>
      <c r="C7" s="89" t="s">
        <v>11</v>
      </c>
      <c r="D7" s="72" t="s">
        <v>11</v>
      </c>
      <c r="E7" s="89" t="s">
        <v>11</v>
      </c>
      <c r="F7" s="89" t="s">
        <v>11</v>
      </c>
      <c r="G7" s="89" t="s">
        <v>11</v>
      </c>
      <c r="H7" s="89"/>
      <c r="I7" s="243"/>
      <c r="J7" s="89" t="s">
        <v>11</v>
      </c>
      <c r="K7" s="89" t="s">
        <v>11</v>
      </c>
      <c r="L7" s="89" t="s">
        <v>11</v>
      </c>
    </row>
    <row r="8" ht="21" customHeight="1" spans="1:12">
      <c r="A8" s="72" t="s">
        <v>67</v>
      </c>
      <c r="B8" s="72" t="s">
        <v>68</v>
      </c>
      <c r="C8" s="72" t="s">
        <v>69</v>
      </c>
      <c r="D8" s="72" t="s">
        <v>10</v>
      </c>
      <c r="E8" s="89">
        <v>1</v>
      </c>
      <c r="F8" s="89">
        <v>2</v>
      </c>
      <c r="G8" s="89">
        <v>3</v>
      </c>
      <c r="H8" s="89">
        <v>4</v>
      </c>
      <c r="I8" s="89">
        <v>5</v>
      </c>
      <c r="J8" s="89">
        <v>6</v>
      </c>
      <c r="K8" s="89">
        <v>7</v>
      </c>
      <c r="L8" s="89">
        <v>8</v>
      </c>
    </row>
    <row r="9" ht="21" customHeight="1" spans="1:12">
      <c r="A9" s="72"/>
      <c r="B9" s="72" t="s">
        <v>11</v>
      </c>
      <c r="C9" s="72" t="s">
        <v>11</v>
      </c>
      <c r="D9" s="72" t="s">
        <v>70</v>
      </c>
      <c r="E9" s="203">
        <v>444.15306</v>
      </c>
      <c r="F9" s="203">
        <v>444.15306</v>
      </c>
      <c r="G9" s="203">
        <v>0</v>
      </c>
      <c r="H9" s="203">
        <v>0</v>
      </c>
      <c r="I9" s="203">
        <v>0</v>
      </c>
      <c r="J9" s="203">
        <v>0</v>
      </c>
      <c r="K9" s="203">
        <v>0</v>
      </c>
      <c r="L9" s="203">
        <v>0</v>
      </c>
    </row>
    <row r="10" s="186" customFormat="1" ht="19.5" customHeight="1" spans="1:12">
      <c r="A10" s="204">
        <v>201</v>
      </c>
      <c r="B10" s="204"/>
      <c r="C10" s="204"/>
      <c r="D10" s="204" t="s">
        <v>71</v>
      </c>
      <c r="E10" s="203">
        <v>316.20498</v>
      </c>
      <c r="F10" s="203">
        <v>316.20498</v>
      </c>
      <c r="G10" s="203">
        <v>0</v>
      </c>
      <c r="H10" s="203">
        <v>0</v>
      </c>
      <c r="I10" s="203">
        <v>0</v>
      </c>
      <c r="J10" s="203">
        <v>0</v>
      </c>
      <c r="K10" s="203">
        <v>0</v>
      </c>
      <c r="L10" s="203">
        <v>0</v>
      </c>
    </row>
    <row r="11" s="186" customFormat="1" ht="19.5" customHeight="1" spans="1:12">
      <c r="A11" s="204">
        <v>20129</v>
      </c>
      <c r="B11" s="204"/>
      <c r="C11" s="204"/>
      <c r="D11" s="204" t="s">
        <v>72</v>
      </c>
      <c r="E11" s="203">
        <v>307.20498</v>
      </c>
      <c r="F11" s="203">
        <v>307.20498</v>
      </c>
      <c r="G11" s="203">
        <v>0</v>
      </c>
      <c r="H11" s="203">
        <v>0</v>
      </c>
      <c r="I11" s="203">
        <v>0</v>
      </c>
      <c r="J11" s="203">
        <v>0</v>
      </c>
      <c r="K11" s="203">
        <v>0</v>
      </c>
      <c r="L11" s="203">
        <v>0</v>
      </c>
    </row>
    <row r="12" s="186" customFormat="1" ht="19.5" customHeight="1" spans="1:12">
      <c r="A12" s="204">
        <v>2012901</v>
      </c>
      <c r="B12" s="204"/>
      <c r="C12" s="204"/>
      <c r="D12" s="204" t="s">
        <v>73</v>
      </c>
      <c r="E12" s="203">
        <v>244.91873</v>
      </c>
      <c r="F12" s="203">
        <v>244.91873</v>
      </c>
      <c r="G12" s="203">
        <v>0</v>
      </c>
      <c r="H12" s="203">
        <v>0</v>
      </c>
      <c r="I12" s="203">
        <v>0</v>
      </c>
      <c r="J12" s="203">
        <v>0</v>
      </c>
      <c r="K12" s="203">
        <v>0</v>
      </c>
      <c r="L12" s="203">
        <v>0</v>
      </c>
    </row>
    <row r="13" s="186" customFormat="1" ht="19.5" customHeight="1" spans="1:12">
      <c r="A13" s="204">
        <v>2012902</v>
      </c>
      <c r="B13" s="204"/>
      <c r="C13" s="204"/>
      <c r="D13" s="204" t="s">
        <v>74</v>
      </c>
      <c r="E13" s="203">
        <v>52.28625</v>
      </c>
      <c r="F13" s="203">
        <v>52.28625</v>
      </c>
      <c r="G13" s="203">
        <v>0</v>
      </c>
      <c r="H13" s="203">
        <v>0</v>
      </c>
      <c r="I13" s="203">
        <v>0</v>
      </c>
      <c r="J13" s="203">
        <v>0</v>
      </c>
      <c r="K13" s="203">
        <v>0</v>
      </c>
      <c r="L13" s="203">
        <v>0</v>
      </c>
    </row>
    <row r="14" s="186" customFormat="1" ht="19.5" customHeight="1" spans="1:12">
      <c r="A14" s="204">
        <v>2012999</v>
      </c>
      <c r="B14" s="204"/>
      <c r="C14" s="204"/>
      <c r="D14" s="204" t="s">
        <v>75</v>
      </c>
      <c r="E14" s="203">
        <v>10</v>
      </c>
      <c r="F14" s="203">
        <v>10</v>
      </c>
      <c r="G14" s="203">
        <v>0</v>
      </c>
      <c r="H14" s="203">
        <v>0</v>
      </c>
      <c r="I14" s="203">
        <v>0</v>
      </c>
      <c r="J14" s="203">
        <v>0</v>
      </c>
      <c r="K14" s="203">
        <v>0</v>
      </c>
      <c r="L14" s="203">
        <v>0</v>
      </c>
    </row>
    <row r="15" s="186" customFormat="1" ht="19.5" customHeight="1" spans="1:12">
      <c r="A15" s="204">
        <v>20131</v>
      </c>
      <c r="B15" s="204"/>
      <c r="C15" s="204"/>
      <c r="D15" s="204" t="s">
        <v>76</v>
      </c>
      <c r="E15" s="203">
        <v>9</v>
      </c>
      <c r="F15" s="203">
        <v>9</v>
      </c>
      <c r="G15" s="203">
        <v>0</v>
      </c>
      <c r="H15" s="203">
        <v>0</v>
      </c>
      <c r="I15" s="203">
        <v>0</v>
      </c>
      <c r="J15" s="203">
        <v>0</v>
      </c>
      <c r="K15" s="203">
        <v>0</v>
      </c>
      <c r="L15" s="203">
        <v>0</v>
      </c>
    </row>
    <row r="16" s="186" customFormat="1" ht="19.5" customHeight="1" spans="1:12">
      <c r="A16" s="204">
        <v>2013102</v>
      </c>
      <c r="B16" s="204"/>
      <c r="C16" s="204"/>
      <c r="D16" s="204" t="s">
        <v>74</v>
      </c>
      <c r="E16" s="203">
        <v>9</v>
      </c>
      <c r="F16" s="203">
        <v>9</v>
      </c>
      <c r="G16" s="203">
        <v>0</v>
      </c>
      <c r="H16" s="203">
        <v>0</v>
      </c>
      <c r="I16" s="203">
        <v>0</v>
      </c>
      <c r="J16" s="203">
        <v>0</v>
      </c>
      <c r="K16" s="203">
        <v>0</v>
      </c>
      <c r="L16" s="203">
        <v>0</v>
      </c>
    </row>
    <row r="17" s="186" customFormat="1" ht="19.5" customHeight="1" spans="1:12">
      <c r="A17" s="204">
        <v>208</v>
      </c>
      <c r="B17" s="204"/>
      <c r="C17" s="204"/>
      <c r="D17" s="204" t="s">
        <v>77</v>
      </c>
      <c r="E17" s="203">
        <v>67.211394</v>
      </c>
      <c r="F17" s="203">
        <v>67.211394</v>
      </c>
      <c r="G17" s="203">
        <v>0</v>
      </c>
      <c r="H17" s="203">
        <v>0</v>
      </c>
      <c r="I17" s="203">
        <v>0</v>
      </c>
      <c r="J17" s="203">
        <v>0</v>
      </c>
      <c r="K17" s="203">
        <v>0</v>
      </c>
      <c r="L17" s="203">
        <v>0</v>
      </c>
    </row>
    <row r="18" s="186" customFormat="1" ht="19.5" customHeight="1" spans="1:12">
      <c r="A18" s="204">
        <v>20805</v>
      </c>
      <c r="B18" s="204"/>
      <c r="C18" s="204"/>
      <c r="D18" s="204" t="s">
        <v>78</v>
      </c>
      <c r="E18" s="203">
        <v>54.211573</v>
      </c>
      <c r="F18" s="203">
        <v>54.211573</v>
      </c>
      <c r="G18" s="203">
        <v>0</v>
      </c>
      <c r="H18" s="203">
        <v>0</v>
      </c>
      <c r="I18" s="203">
        <v>0</v>
      </c>
      <c r="J18" s="203">
        <v>0</v>
      </c>
      <c r="K18" s="203">
        <v>0</v>
      </c>
      <c r="L18" s="203">
        <v>0</v>
      </c>
    </row>
    <row r="19" s="186" customFormat="1" ht="19.5" customHeight="1" spans="1:12">
      <c r="A19" s="204">
        <v>2080501</v>
      </c>
      <c r="B19" s="204"/>
      <c r="C19" s="204"/>
      <c r="D19" s="204" t="s">
        <v>79</v>
      </c>
      <c r="E19" s="203">
        <v>5.67</v>
      </c>
      <c r="F19" s="203">
        <v>5.67</v>
      </c>
      <c r="G19" s="203">
        <v>0</v>
      </c>
      <c r="H19" s="203">
        <v>0</v>
      </c>
      <c r="I19" s="203">
        <v>0</v>
      </c>
      <c r="J19" s="203">
        <v>0</v>
      </c>
      <c r="K19" s="203">
        <v>0</v>
      </c>
      <c r="L19" s="203">
        <v>0</v>
      </c>
    </row>
    <row r="20" s="186" customFormat="1" ht="19.5" customHeight="1" spans="1:12">
      <c r="A20" s="204">
        <v>2080502</v>
      </c>
      <c r="B20" s="204"/>
      <c r="C20" s="204"/>
      <c r="D20" s="204" t="s">
        <v>80</v>
      </c>
      <c r="E20" s="203">
        <v>9.1</v>
      </c>
      <c r="F20" s="203">
        <v>9.1</v>
      </c>
      <c r="G20" s="203">
        <v>0</v>
      </c>
      <c r="H20" s="203">
        <v>0</v>
      </c>
      <c r="I20" s="203">
        <v>0</v>
      </c>
      <c r="J20" s="203">
        <v>0</v>
      </c>
      <c r="K20" s="203">
        <v>0</v>
      </c>
      <c r="L20" s="203">
        <v>0</v>
      </c>
    </row>
    <row r="21" s="186" customFormat="1" ht="19.5" customHeight="1" spans="1:12">
      <c r="A21" s="204">
        <v>2080505</v>
      </c>
      <c r="B21" s="204"/>
      <c r="C21" s="204"/>
      <c r="D21" s="204" t="s">
        <v>81</v>
      </c>
      <c r="E21" s="203">
        <v>25.788896</v>
      </c>
      <c r="F21" s="203">
        <v>25.788896</v>
      </c>
      <c r="G21" s="203">
        <v>0</v>
      </c>
      <c r="H21" s="203">
        <v>0</v>
      </c>
      <c r="I21" s="203">
        <v>0</v>
      </c>
      <c r="J21" s="203">
        <v>0</v>
      </c>
      <c r="K21" s="203">
        <v>0</v>
      </c>
      <c r="L21" s="203">
        <v>0</v>
      </c>
    </row>
    <row r="22" s="186" customFormat="1" ht="19.5" customHeight="1" spans="1:12">
      <c r="A22" s="204">
        <v>2080506</v>
      </c>
      <c r="B22" s="204"/>
      <c r="C22" s="204"/>
      <c r="D22" s="204" t="s">
        <v>82</v>
      </c>
      <c r="E22" s="203">
        <v>13.652677</v>
      </c>
      <c r="F22" s="203">
        <v>13.652677</v>
      </c>
      <c r="G22" s="203">
        <v>0</v>
      </c>
      <c r="H22" s="203">
        <v>0</v>
      </c>
      <c r="I22" s="203">
        <v>0</v>
      </c>
      <c r="J22" s="203">
        <v>0</v>
      </c>
      <c r="K22" s="203">
        <v>0</v>
      </c>
      <c r="L22" s="203">
        <v>0</v>
      </c>
    </row>
    <row r="23" s="186" customFormat="1" ht="19.5" customHeight="1" spans="1:12">
      <c r="A23" s="204">
        <v>20807</v>
      </c>
      <c r="B23" s="204"/>
      <c r="C23" s="204"/>
      <c r="D23" s="204" t="s">
        <v>83</v>
      </c>
      <c r="E23" s="203">
        <v>12.999821</v>
      </c>
      <c r="F23" s="203">
        <v>12.999821</v>
      </c>
      <c r="G23" s="203">
        <v>0</v>
      </c>
      <c r="H23" s="203">
        <v>0</v>
      </c>
      <c r="I23" s="203">
        <v>0</v>
      </c>
      <c r="J23" s="203">
        <v>0</v>
      </c>
      <c r="K23" s="203">
        <v>0</v>
      </c>
      <c r="L23" s="203">
        <v>0</v>
      </c>
    </row>
    <row r="24" s="186" customFormat="1" ht="19.5" customHeight="1" spans="1:12">
      <c r="A24" s="204">
        <v>2080704</v>
      </c>
      <c r="B24" s="204"/>
      <c r="C24" s="204"/>
      <c r="D24" s="204" t="s">
        <v>84</v>
      </c>
      <c r="E24" s="203">
        <v>4.228121</v>
      </c>
      <c r="F24" s="203">
        <v>4.228121</v>
      </c>
      <c r="G24" s="203">
        <v>0</v>
      </c>
      <c r="H24" s="203">
        <v>0</v>
      </c>
      <c r="I24" s="203">
        <v>0</v>
      </c>
      <c r="J24" s="203">
        <v>0</v>
      </c>
      <c r="K24" s="203">
        <v>0</v>
      </c>
      <c r="L24" s="203">
        <v>0</v>
      </c>
    </row>
    <row r="25" s="186" customFormat="1" ht="19.5" customHeight="1" spans="1:12">
      <c r="A25" s="204">
        <v>2080705</v>
      </c>
      <c r="B25" s="204"/>
      <c r="C25" s="204"/>
      <c r="D25" s="204" t="s">
        <v>85</v>
      </c>
      <c r="E25" s="203">
        <v>7.69</v>
      </c>
      <c r="F25" s="203">
        <v>7.69</v>
      </c>
      <c r="G25" s="203">
        <v>0</v>
      </c>
      <c r="H25" s="203">
        <v>0</v>
      </c>
      <c r="I25" s="203">
        <v>0</v>
      </c>
      <c r="J25" s="203">
        <v>0</v>
      </c>
      <c r="K25" s="203">
        <v>0</v>
      </c>
      <c r="L25" s="203">
        <v>0</v>
      </c>
    </row>
    <row r="26" s="186" customFormat="1" ht="19.5" customHeight="1" spans="1:12">
      <c r="A26" s="204">
        <v>2080799</v>
      </c>
      <c r="B26" s="204"/>
      <c r="C26" s="204"/>
      <c r="D26" s="204" t="s">
        <v>86</v>
      </c>
      <c r="E26" s="203">
        <v>1.0817</v>
      </c>
      <c r="F26" s="203">
        <v>1.0817</v>
      </c>
      <c r="G26" s="203">
        <v>0</v>
      </c>
      <c r="H26" s="203">
        <v>0</v>
      </c>
      <c r="I26" s="203">
        <v>0</v>
      </c>
      <c r="J26" s="203">
        <v>0</v>
      </c>
      <c r="K26" s="203">
        <v>0</v>
      </c>
      <c r="L26" s="203">
        <v>0</v>
      </c>
    </row>
    <row r="27" s="186" customFormat="1" ht="19.5" customHeight="1" spans="1:12">
      <c r="A27" s="204">
        <v>210</v>
      </c>
      <c r="B27" s="204"/>
      <c r="C27" s="204"/>
      <c r="D27" s="204" t="s">
        <v>87</v>
      </c>
      <c r="E27" s="203">
        <v>31.203486</v>
      </c>
      <c r="F27" s="203">
        <v>31.203486</v>
      </c>
      <c r="G27" s="203">
        <v>0</v>
      </c>
      <c r="H27" s="203">
        <v>0</v>
      </c>
      <c r="I27" s="203">
        <v>0</v>
      </c>
      <c r="J27" s="203">
        <v>0</v>
      </c>
      <c r="K27" s="203">
        <v>0</v>
      </c>
      <c r="L27" s="203">
        <v>0</v>
      </c>
    </row>
    <row r="28" s="186" customFormat="1" ht="19.5" customHeight="1" spans="1:12">
      <c r="A28" s="204">
        <v>21011</v>
      </c>
      <c r="B28" s="204"/>
      <c r="C28" s="204"/>
      <c r="D28" s="204" t="s">
        <v>88</v>
      </c>
      <c r="E28" s="203">
        <v>31.203486</v>
      </c>
      <c r="F28" s="203">
        <v>31.203486</v>
      </c>
      <c r="G28" s="203">
        <v>0</v>
      </c>
      <c r="H28" s="203">
        <v>0</v>
      </c>
      <c r="I28" s="203">
        <v>0</v>
      </c>
      <c r="J28" s="203">
        <v>0</v>
      </c>
      <c r="K28" s="203">
        <v>0</v>
      </c>
      <c r="L28" s="203">
        <v>0</v>
      </c>
    </row>
    <row r="29" s="186" customFormat="1" ht="19.5" customHeight="1" spans="1:12">
      <c r="A29" s="204">
        <v>2101101</v>
      </c>
      <c r="B29" s="204"/>
      <c r="C29" s="204"/>
      <c r="D29" s="204" t="s">
        <v>89</v>
      </c>
      <c r="E29" s="203">
        <v>17.536729</v>
      </c>
      <c r="F29" s="203">
        <v>17.536729</v>
      </c>
      <c r="G29" s="203">
        <v>0</v>
      </c>
      <c r="H29" s="203">
        <v>0</v>
      </c>
      <c r="I29" s="203">
        <v>0</v>
      </c>
      <c r="J29" s="203">
        <v>0</v>
      </c>
      <c r="K29" s="203">
        <v>0</v>
      </c>
      <c r="L29" s="203">
        <v>0</v>
      </c>
    </row>
    <row r="30" s="186" customFormat="1" ht="19.5" customHeight="1" spans="1:12">
      <c r="A30" s="204">
        <v>2101103</v>
      </c>
      <c r="B30" s="204"/>
      <c r="C30" s="204"/>
      <c r="D30" s="204" t="s">
        <v>90</v>
      </c>
      <c r="E30" s="203">
        <v>10.392234</v>
      </c>
      <c r="F30" s="203">
        <v>10.392234</v>
      </c>
      <c r="G30" s="203">
        <v>0</v>
      </c>
      <c r="H30" s="203">
        <v>0</v>
      </c>
      <c r="I30" s="203">
        <v>0</v>
      </c>
      <c r="J30" s="203">
        <v>0</v>
      </c>
      <c r="K30" s="203">
        <v>0</v>
      </c>
      <c r="L30" s="203">
        <v>0</v>
      </c>
    </row>
    <row r="31" s="186" customFormat="1" ht="19.5" customHeight="1" spans="1:12">
      <c r="A31" s="204">
        <v>2101199</v>
      </c>
      <c r="B31" s="204"/>
      <c r="C31" s="204"/>
      <c r="D31" s="204" t="s">
        <v>91</v>
      </c>
      <c r="E31" s="203">
        <v>3.274523</v>
      </c>
      <c r="F31" s="203">
        <v>3.274523</v>
      </c>
      <c r="G31" s="203">
        <v>0</v>
      </c>
      <c r="H31" s="203">
        <v>0</v>
      </c>
      <c r="I31" s="203">
        <v>0</v>
      </c>
      <c r="J31" s="203">
        <v>0</v>
      </c>
      <c r="K31" s="203">
        <v>0</v>
      </c>
      <c r="L31" s="203">
        <v>0</v>
      </c>
    </row>
    <row r="32" s="186" customFormat="1" ht="19.5" customHeight="1" spans="1:12">
      <c r="A32" s="204">
        <v>213</v>
      </c>
      <c r="B32" s="204"/>
      <c r="C32" s="204"/>
      <c r="D32" s="204" t="s">
        <v>92</v>
      </c>
      <c r="E32" s="203">
        <v>3.9503</v>
      </c>
      <c r="F32" s="203">
        <v>3.9503</v>
      </c>
      <c r="G32" s="203">
        <v>0</v>
      </c>
      <c r="H32" s="203">
        <v>0</v>
      </c>
      <c r="I32" s="203">
        <v>0</v>
      </c>
      <c r="J32" s="203">
        <v>0</v>
      </c>
      <c r="K32" s="203">
        <v>0</v>
      </c>
      <c r="L32" s="203">
        <v>0</v>
      </c>
    </row>
    <row r="33" s="186" customFormat="1" ht="19.5" customHeight="1" spans="1:12">
      <c r="A33" s="204">
        <v>21308</v>
      </c>
      <c r="B33" s="204"/>
      <c r="C33" s="204"/>
      <c r="D33" s="204" t="s">
        <v>93</v>
      </c>
      <c r="E33" s="203">
        <v>3.9503</v>
      </c>
      <c r="F33" s="203">
        <v>3.9503</v>
      </c>
      <c r="G33" s="203">
        <v>0</v>
      </c>
      <c r="H33" s="203">
        <v>0</v>
      </c>
      <c r="I33" s="203">
        <v>0</v>
      </c>
      <c r="J33" s="203">
        <v>0</v>
      </c>
      <c r="K33" s="203">
        <v>0</v>
      </c>
      <c r="L33" s="203">
        <v>0</v>
      </c>
    </row>
    <row r="34" s="186" customFormat="1" ht="19.5" customHeight="1" spans="1:12">
      <c r="A34" s="204">
        <v>2130804</v>
      </c>
      <c r="B34" s="204"/>
      <c r="C34" s="204"/>
      <c r="D34" s="204" t="s">
        <v>94</v>
      </c>
      <c r="E34" s="203">
        <v>3.9503</v>
      </c>
      <c r="F34" s="203">
        <v>3.9503</v>
      </c>
      <c r="G34" s="203">
        <v>0</v>
      </c>
      <c r="H34" s="203">
        <v>0</v>
      </c>
      <c r="I34" s="203">
        <v>0</v>
      </c>
      <c r="J34" s="203">
        <v>0</v>
      </c>
      <c r="K34" s="203">
        <v>0</v>
      </c>
      <c r="L34" s="203">
        <v>0</v>
      </c>
    </row>
    <row r="35" s="186" customFormat="1" ht="19.5" customHeight="1" spans="1:12">
      <c r="A35" s="204">
        <v>221</v>
      </c>
      <c r="B35" s="204"/>
      <c r="C35" s="204"/>
      <c r="D35" s="204" t="s">
        <v>95</v>
      </c>
      <c r="E35" s="203">
        <v>25.5829</v>
      </c>
      <c r="F35" s="203">
        <v>25.5829</v>
      </c>
      <c r="G35" s="203">
        <v>0</v>
      </c>
      <c r="H35" s="203">
        <v>0</v>
      </c>
      <c r="I35" s="203">
        <v>0</v>
      </c>
      <c r="J35" s="203">
        <v>0</v>
      </c>
      <c r="K35" s="203">
        <v>0</v>
      </c>
      <c r="L35" s="203">
        <v>0</v>
      </c>
    </row>
    <row r="36" s="186" customFormat="1" ht="19.5" customHeight="1" spans="1:12">
      <c r="A36" s="204">
        <v>22102</v>
      </c>
      <c r="B36" s="204"/>
      <c r="C36" s="204"/>
      <c r="D36" s="204" t="s">
        <v>96</v>
      </c>
      <c r="E36" s="203">
        <v>25.5829</v>
      </c>
      <c r="F36" s="203">
        <v>25.5829</v>
      </c>
      <c r="G36" s="203">
        <v>0</v>
      </c>
      <c r="H36" s="203">
        <v>0</v>
      </c>
      <c r="I36" s="203">
        <v>0</v>
      </c>
      <c r="J36" s="203">
        <v>0</v>
      </c>
      <c r="K36" s="203">
        <v>0</v>
      </c>
      <c r="L36" s="203">
        <v>0</v>
      </c>
    </row>
    <row r="37" s="186" customFormat="1" ht="19.5" customHeight="1" spans="1:12">
      <c r="A37" s="204">
        <v>2210201</v>
      </c>
      <c r="B37" s="204"/>
      <c r="C37" s="204"/>
      <c r="D37" s="204" t="s">
        <v>97</v>
      </c>
      <c r="E37" s="203">
        <v>25.5829</v>
      </c>
      <c r="F37" s="203">
        <v>25.5829</v>
      </c>
      <c r="G37" s="203">
        <v>0</v>
      </c>
      <c r="H37" s="203">
        <v>0</v>
      </c>
      <c r="I37" s="203">
        <v>0</v>
      </c>
      <c r="J37" s="203">
        <v>0</v>
      </c>
      <c r="K37" s="203">
        <v>0</v>
      </c>
      <c r="L37" s="203">
        <v>0</v>
      </c>
    </row>
    <row r="38" ht="21" customHeight="1" spans="1:11">
      <c r="A38" s="242" t="s">
        <v>98</v>
      </c>
      <c r="B38" s="242"/>
      <c r="C38" s="242"/>
      <c r="D38" s="242"/>
      <c r="E38" s="242"/>
      <c r="F38" s="242"/>
      <c r="G38" s="242"/>
      <c r="H38" s="242"/>
      <c r="I38" s="242"/>
      <c r="J38" s="242"/>
      <c r="K38" s="242"/>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19.9" customHeight="1"/>
    <row r="238" ht="19.9" customHeight="1"/>
    <row r="239" ht="19.9" customHeight="1"/>
    <row r="240" ht="19.9" customHeight="1"/>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3" customWidth="1"/>
    <col min="8" max="8" width="10.8888888888889" customWidth="1"/>
    <col min="9" max="9" width="12.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472</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4">
        <v>5.83</v>
      </c>
      <c r="F6" s="4"/>
      <c r="G6" s="4">
        <v>5.83</v>
      </c>
      <c r="H6" s="4"/>
      <c r="I6" s="4">
        <v>5.83</v>
      </c>
      <c r="J6" s="4"/>
      <c r="K6" s="17">
        <v>10</v>
      </c>
      <c r="L6" s="24"/>
      <c r="M6" s="25">
        <v>1</v>
      </c>
      <c r="N6" s="24"/>
      <c r="O6" s="5">
        <v>10</v>
      </c>
    </row>
    <row r="7" ht="17" customHeight="1" spans="1:15">
      <c r="A7" s="4"/>
      <c r="B7" s="4"/>
      <c r="C7" s="4" t="s">
        <v>400</v>
      </c>
      <c r="D7" s="4"/>
      <c r="E7" s="4">
        <v>5.83</v>
      </c>
      <c r="F7" s="4"/>
      <c r="G7" s="4">
        <v>5.83</v>
      </c>
      <c r="H7" s="4"/>
      <c r="I7" s="4">
        <v>5.83</v>
      </c>
      <c r="J7" s="4"/>
      <c r="K7" s="17" t="s">
        <v>258</v>
      </c>
      <c r="L7" s="24"/>
      <c r="M7" s="17"/>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473</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31" customHeight="1" spans="1:15">
      <c r="A13" s="4"/>
      <c r="B13" s="4" t="s">
        <v>415</v>
      </c>
      <c r="C13" s="4" t="s">
        <v>416</v>
      </c>
      <c r="D13" s="6" t="s">
        <v>474</v>
      </c>
      <c r="E13" s="6"/>
      <c r="F13" s="6"/>
      <c r="G13" s="6"/>
      <c r="H13" s="5">
        <v>10</v>
      </c>
      <c r="I13" s="5">
        <v>10</v>
      </c>
      <c r="J13" s="17">
        <v>30</v>
      </c>
      <c r="K13" s="24"/>
      <c r="L13" s="17">
        <v>30</v>
      </c>
      <c r="M13" s="24"/>
      <c r="N13" s="17" t="s">
        <v>419</v>
      </c>
      <c r="O13" s="24"/>
    </row>
    <row r="14" spans="1:15">
      <c r="A14" s="4"/>
      <c r="B14" s="4"/>
      <c r="C14" s="4"/>
      <c r="D14" s="6" t="s">
        <v>196</v>
      </c>
      <c r="E14" s="6"/>
      <c r="F14" s="6"/>
      <c r="G14" s="6"/>
      <c r="H14" s="5" t="s">
        <v>475</v>
      </c>
      <c r="I14" s="5" t="s">
        <v>475</v>
      </c>
      <c r="J14" s="17">
        <v>20</v>
      </c>
      <c r="K14" s="24"/>
      <c r="L14" s="17">
        <v>20</v>
      </c>
      <c r="M14" s="24"/>
      <c r="N14" s="17" t="s">
        <v>419</v>
      </c>
      <c r="O14" s="24"/>
    </row>
    <row r="15" ht="22" customHeight="1" spans="1:15">
      <c r="A15" s="4"/>
      <c r="B15" s="4"/>
      <c r="C15" s="4" t="s">
        <v>420</v>
      </c>
      <c r="D15" s="6" t="s">
        <v>333</v>
      </c>
      <c r="E15" s="6"/>
      <c r="F15" s="6"/>
      <c r="G15" s="6"/>
      <c r="H15" s="14"/>
      <c r="I15" s="14"/>
      <c r="J15" s="17"/>
      <c r="K15" s="24"/>
      <c r="L15" s="17"/>
      <c r="M15" s="24"/>
      <c r="N15" s="17"/>
      <c r="O15" s="24"/>
    </row>
    <row r="16" spans="1:15">
      <c r="A16" s="4"/>
      <c r="B16" s="4"/>
      <c r="C16" s="4" t="s">
        <v>422</v>
      </c>
      <c r="D16" s="6" t="s">
        <v>333</v>
      </c>
      <c r="E16" s="6"/>
      <c r="F16" s="6"/>
      <c r="G16" s="6"/>
      <c r="H16" s="5"/>
      <c r="I16" s="5"/>
      <c r="J16" s="17"/>
      <c r="K16" s="24"/>
      <c r="L16" s="17"/>
      <c r="M16" s="24"/>
      <c r="N16" s="17"/>
      <c r="O16" s="24"/>
    </row>
    <row r="17" spans="1:15">
      <c r="A17" s="4"/>
      <c r="B17" s="4"/>
      <c r="C17" s="4" t="s">
        <v>425</v>
      </c>
      <c r="D17" s="6" t="s">
        <v>333</v>
      </c>
      <c r="E17" s="6"/>
      <c r="F17" s="6"/>
      <c r="G17" s="6"/>
      <c r="H17" s="5"/>
      <c r="I17" s="5"/>
      <c r="J17" s="17"/>
      <c r="K17" s="24"/>
      <c r="L17" s="17"/>
      <c r="M17" s="24"/>
      <c r="N17" s="17"/>
      <c r="O17" s="24"/>
    </row>
    <row r="18" ht="28.8" spans="1:15">
      <c r="A18" s="4"/>
      <c r="B18" s="4" t="s">
        <v>426</v>
      </c>
      <c r="C18" s="4" t="s">
        <v>427</v>
      </c>
      <c r="D18" s="6" t="s">
        <v>333</v>
      </c>
      <c r="E18" s="6"/>
      <c r="F18" s="6"/>
      <c r="G18" s="6"/>
      <c r="H18" s="5"/>
      <c r="I18" s="5"/>
      <c r="J18" s="17"/>
      <c r="K18" s="24"/>
      <c r="L18" s="17"/>
      <c r="M18" s="24"/>
      <c r="N18" s="17"/>
      <c r="O18" s="24"/>
    </row>
    <row r="19" ht="25" customHeight="1" spans="1:15">
      <c r="A19" s="4"/>
      <c r="B19" s="4"/>
      <c r="C19" s="4" t="s">
        <v>428</v>
      </c>
      <c r="D19" s="6" t="s">
        <v>333</v>
      </c>
      <c r="E19" s="6"/>
      <c r="F19" s="6"/>
      <c r="G19" s="6"/>
      <c r="I19" s="29"/>
      <c r="J19" s="17"/>
      <c r="K19" s="24"/>
      <c r="L19" s="17"/>
      <c r="M19" s="24"/>
      <c r="N19" s="17"/>
      <c r="O19" s="24"/>
    </row>
    <row r="20" ht="28.8" spans="1:15">
      <c r="A20" s="4"/>
      <c r="B20" s="4"/>
      <c r="C20" s="4" t="s">
        <v>430</v>
      </c>
      <c r="D20" s="6" t="s">
        <v>476</v>
      </c>
      <c r="E20" s="6"/>
      <c r="F20" s="6"/>
      <c r="G20" s="6"/>
      <c r="H20" s="29" t="s">
        <v>477</v>
      </c>
      <c r="I20" s="29" t="s">
        <v>477</v>
      </c>
      <c r="J20" s="17">
        <v>30</v>
      </c>
      <c r="K20" s="24"/>
      <c r="L20" s="17">
        <v>30</v>
      </c>
      <c r="M20" s="24"/>
      <c r="N20" s="17" t="s">
        <v>419</v>
      </c>
      <c r="O20" s="24"/>
    </row>
    <row r="21" ht="20" customHeight="1" spans="1:15">
      <c r="A21" s="4"/>
      <c r="B21" s="4"/>
      <c r="C21" s="4" t="s">
        <v>431</v>
      </c>
      <c r="D21" s="6" t="s">
        <v>333</v>
      </c>
      <c r="E21" s="6"/>
      <c r="F21" s="6"/>
      <c r="G21" s="6"/>
      <c r="H21" s="14"/>
      <c r="I21" s="14"/>
      <c r="J21" s="17"/>
      <c r="K21" s="24"/>
      <c r="L21" s="17"/>
      <c r="M21" s="24"/>
      <c r="N21" s="17"/>
      <c r="O21" s="24"/>
    </row>
    <row r="22" ht="25" customHeight="1" spans="1:15">
      <c r="A22" s="4"/>
      <c r="B22" s="4" t="s">
        <v>433</v>
      </c>
      <c r="C22" s="4" t="s">
        <v>434</v>
      </c>
      <c r="D22" s="6" t="s">
        <v>478</v>
      </c>
      <c r="E22" s="6"/>
      <c r="F22" s="6"/>
      <c r="G22" s="6"/>
      <c r="H22" s="16">
        <v>0.95</v>
      </c>
      <c r="I22" s="16">
        <v>0.95</v>
      </c>
      <c r="J22" s="17">
        <v>10</v>
      </c>
      <c r="K22" s="24"/>
      <c r="L22" s="17">
        <v>10</v>
      </c>
      <c r="M22" s="24"/>
      <c r="N22" s="17" t="s">
        <v>419</v>
      </c>
      <c r="O22" s="24"/>
    </row>
    <row r="23" ht="45" customHeight="1" spans="1:15">
      <c r="A23" s="4"/>
      <c r="B23" s="17" t="s">
        <v>436</v>
      </c>
      <c r="C23" s="18"/>
      <c r="D23" s="17" t="s">
        <v>333</v>
      </c>
      <c r="E23" s="19"/>
      <c r="F23" s="19"/>
      <c r="G23" s="19"/>
      <c r="H23" s="19"/>
      <c r="I23" s="19"/>
      <c r="J23" s="19"/>
      <c r="K23" s="19"/>
      <c r="L23" s="19"/>
      <c r="M23" s="19"/>
      <c r="N23" s="19"/>
      <c r="O23" s="24"/>
    </row>
    <row r="24" ht="18" customHeight="1" spans="1:15">
      <c r="A24" s="4"/>
      <c r="B24" s="17" t="s">
        <v>437</v>
      </c>
      <c r="C24" s="19"/>
      <c r="D24" s="19"/>
      <c r="E24" s="19"/>
      <c r="F24" s="19"/>
      <c r="G24" s="19"/>
      <c r="H24" s="19"/>
      <c r="I24" s="18"/>
      <c r="J24" s="17">
        <v>90</v>
      </c>
      <c r="K24" s="18"/>
      <c r="L24" s="17"/>
      <c r="M24" s="24"/>
      <c r="N24" s="17" t="s">
        <v>438</v>
      </c>
      <c r="O24" s="24"/>
    </row>
    <row r="25" spans="1:15">
      <c r="A25" s="20" t="s">
        <v>439</v>
      </c>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ht="27" customHeight="1" spans="1:15">
      <c r="A28" s="22"/>
      <c r="B28" s="23"/>
      <c r="C28" s="23"/>
      <c r="D28" s="23"/>
      <c r="E28" s="23"/>
      <c r="F28" s="23"/>
      <c r="G28" s="23"/>
      <c r="H28" s="23"/>
      <c r="I28" s="23"/>
      <c r="J28" s="23"/>
      <c r="K28" s="23"/>
      <c r="L28" s="23"/>
      <c r="M28" s="23"/>
      <c r="N28" s="23"/>
      <c r="O28" s="27"/>
    </row>
  </sheetData>
  <mergeCells count="9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7"/>
    <mergeCell ref="B18:B21"/>
    <mergeCell ref="C13:C14"/>
    <mergeCell ref="A5:B9"/>
    <mergeCell ref="A25:O28"/>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A7"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0.8888888888889"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479</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12.304</v>
      </c>
      <c r="F6" s="7"/>
      <c r="G6" s="7">
        <v>12.304</v>
      </c>
      <c r="H6" s="7"/>
      <c r="I6" s="7">
        <v>12.304</v>
      </c>
      <c r="J6" s="7"/>
      <c r="K6" s="17">
        <v>10</v>
      </c>
      <c r="L6" s="24"/>
      <c r="M6" s="25">
        <v>1</v>
      </c>
      <c r="N6" s="24"/>
      <c r="O6" s="5">
        <v>10</v>
      </c>
    </row>
    <row r="7" ht="17" customHeight="1" spans="1:15">
      <c r="A7" s="4"/>
      <c r="B7" s="4"/>
      <c r="C7" s="4" t="s">
        <v>400</v>
      </c>
      <c r="D7" s="4"/>
      <c r="E7" s="7">
        <v>12.304</v>
      </c>
      <c r="F7" s="7"/>
      <c r="G7" s="7">
        <v>12.304</v>
      </c>
      <c r="H7" s="7"/>
      <c r="I7" s="7">
        <v>12.304</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406</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480</v>
      </c>
      <c r="E13" s="6"/>
      <c r="F13" s="6"/>
      <c r="G13" s="6"/>
      <c r="H13" s="5" t="s">
        <v>418</v>
      </c>
      <c r="I13" s="5" t="s">
        <v>418</v>
      </c>
      <c r="J13" s="17">
        <v>30</v>
      </c>
      <c r="K13" s="24"/>
      <c r="L13" s="17">
        <v>30</v>
      </c>
      <c r="M13" s="24"/>
      <c r="N13" s="17" t="s">
        <v>419</v>
      </c>
      <c r="O13" s="24"/>
    </row>
    <row r="14" spans="1:15">
      <c r="A14" s="4"/>
      <c r="B14" s="4"/>
      <c r="C14" s="4"/>
      <c r="D14" s="6" t="s">
        <v>481</v>
      </c>
      <c r="E14" s="6"/>
      <c r="F14" s="6"/>
      <c r="G14" s="6"/>
      <c r="H14" s="5" t="s">
        <v>482</v>
      </c>
      <c r="I14" s="5" t="s">
        <v>482</v>
      </c>
      <c r="J14" s="17">
        <v>20</v>
      </c>
      <c r="K14" s="24"/>
      <c r="L14" s="17">
        <v>20</v>
      </c>
      <c r="M14" s="24"/>
      <c r="N14" s="17" t="s">
        <v>419</v>
      </c>
      <c r="O14" s="24"/>
    </row>
    <row r="15" spans="1:15">
      <c r="A15" s="4"/>
      <c r="B15" s="4"/>
      <c r="C15" s="4" t="s">
        <v>420</v>
      </c>
      <c r="D15" s="6" t="s">
        <v>333</v>
      </c>
      <c r="E15" s="6"/>
      <c r="F15" s="6"/>
      <c r="G15" s="6"/>
      <c r="H15" s="14"/>
      <c r="I15" s="14"/>
      <c r="J15" s="17"/>
      <c r="K15" s="24"/>
      <c r="L15" s="17"/>
      <c r="M15" s="24"/>
      <c r="N15" s="17"/>
      <c r="O15" s="24"/>
    </row>
    <row r="16" spans="1:15">
      <c r="A16" s="4"/>
      <c r="B16" s="4"/>
      <c r="C16" s="4" t="s">
        <v>422</v>
      </c>
      <c r="D16" s="6" t="s">
        <v>333</v>
      </c>
      <c r="E16" s="6"/>
      <c r="F16" s="6"/>
      <c r="G16" s="6"/>
      <c r="H16" s="5"/>
      <c r="I16" s="5"/>
      <c r="J16" s="17"/>
      <c r="K16" s="24"/>
      <c r="L16" s="17"/>
      <c r="M16" s="24"/>
      <c r="N16" s="17"/>
      <c r="O16" s="24"/>
    </row>
    <row r="17" spans="1:15">
      <c r="A17" s="4"/>
      <c r="B17" s="4"/>
      <c r="C17" s="4" t="s">
        <v>425</v>
      </c>
      <c r="D17" s="6" t="s">
        <v>333</v>
      </c>
      <c r="E17" s="6"/>
      <c r="F17" s="6"/>
      <c r="G17" s="6"/>
      <c r="H17" s="5"/>
      <c r="I17" s="5"/>
      <c r="J17" s="17"/>
      <c r="K17" s="24"/>
      <c r="L17" s="17"/>
      <c r="M17" s="24"/>
      <c r="N17" s="17"/>
      <c r="O17" s="24"/>
    </row>
    <row r="18" ht="28.8" spans="1:15">
      <c r="A18" s="4"/>
      <c r="B18" s="4" t="s">
        <v>426</v>
      </c>
      <c r="C18" s="4" t="s">
        <v>427</v>
      </c>
      <c r="D18" s="6" t="s">
        <v>333</v>
      </c>
      <c r="E18" s="6"/>
      <c r="F18" s="6"/>
      <c r="G18" s="6"/>
      <c r="H18" s="5"/>
      <c r="I18" s="5"/>
      <c r="J18" s="17"/>
      <c r="K18" s="24"/>
      <c r="L18" s="17"/>
      <c r="M18" s="24"/>
      <c r="N18" s="17"/>
      <c r="O18" s="24"/>
    </row>
    <row r="19" ht="28.8" spans="1:15">
      <c r="A19" s="4"/>
      <c r="B19" s="4"/>
      <c r="C19" s="4" t="s">
        <v>428</v>
      </c>
      <c r="D19" s="6" t="s">
        <v>333</v>
      </c>
      <c r="E19" s="6"/>
      <c r="F19" s="6"/>
      <c r="G19" s="6"/>
      <c r="H19" s="16"/>
      <c r="I19" s="16"/>
      <c r="J19" s="17"/>
      <c r="K19" s="24"/>
      <c r="L19" s="17"/>
      <c r="M19" s="24"/>
      <c r="N19" s="17"/>
      <c r="O19" s="24"/>
    </row>
    <row r="20" ht="28.8" spans="1:15">
      <c r="A20" s="4"/>
      <c r="B20" s="4"/>
      <c r="C20" s="4" t="s">
        <v>430</v>
      </c>
      <c r="D20" s="6" t="s">
        <v>476</v>
      </c>
      <c r="E20" s="6"/>
      <c r="F20" s="6"/>
      <c r="G20" s="6"/>
      <c r="H20" s="16">
        <v>0.02</v>
      </c>
      <c r="I20" s="16">
        <v>0.02</v>
      </c>
      <c r="J20" s="17">
        <v>30</v>
      </c>
      <c r="K20" s="24"/>
      <c r="L20" s="17">
        <v>30</v>
      </c>
      <c r="M20" s="24"/>
      <c r="N20" s="17" t="s">
        <v>419</v>
      </c>
      <c r="O20" s="24"/>
    </row>
    <row r="21" ht="18" customHeight="1" spans="1:15">
      <c r="A21" s="4"/>
      <c r="B21" s="4"/>
      <c r="C21" s="4" t="s">
        <v>431</v>
      </c>
      <c r="D21" s="6" t="s">
        <v>333</v>
      </c>
      <c r="E21" s="6"/>
      <c r="F21" s="6"/>
      <c r="G21" s="6"/>
      <c r="H21" s="16"/>
      <c r="I21" s="16"/>
      <c r="J21" s="17"/>
      <c r="K21" s="24"/>
      <c r="L21" s="17"/>
      <c r="M21" s="24"/>
      <c r="N21" s="17"/>
      <c r="O21" s="24"/>
    </row>
    <row r="22" ht="23" customHeight="1" spans="1:15">
      <c r="A22" s="4"/>
      <c r="B22" s="4" t="s">
        <v>433</v>
      </c>
      <c r="C22" s="4" t="s">
        <v>434</v>
      </c>
      <c r="D22" s="6" t="s">
        <v>478</v>
      </c>
      <c r="E22" s="6"/>
      <c r="F22" s="6"/>
      <c r="G22" s="6"/>
      <c r="H22" s="16">
        <v>0.95</v>
      </c>
      <c r="I22" s="16">
        <v>0.95</v>
      </c>
      <c r="J22" s="17">
        <v>10</v>
      </c>
      <c r="K22" s="24"/>
      <c r="L22" s="17">
        <v>10</v>
      </c>
      <c r="M22" s="24"/>
      <c r="N22" s="17" t="s">
        <v>419</v>
      </c>
      <c r="O22" s="24"/>
    </row>
    <row r="23" spans="1:15">
      <c r="A23" s="4"/>
      <c r="B23" s="4"/>
      <c r="C23" s="4"/>
      <c r="D23" s="6" t="s">
        <v>333</v>
      </c>
      <c r="E23" s="6"/>
      <c r="F23" s="6"/>
      <c r="G23" s="6"/>
      <c r="H23" s="5"/>
      <c r="I23" s="5"/>
      <c r="J23" s="17"/>
      <c r="K23" s="24"/>
      <c r="L23" s="17"/>
      <c r="M23" s="24"/>
      <c r="N23" s="17"/>
      <c r="O23" s="24"/>
    </row>
    <row r="24" ht="45" customHeight="1" spans="1:15">
      <c r="A24" s="4"/>
      <c r="B24" s="17" t="s">
        <v>436</v>
      </c>
      <c r="C24" s="18"/>
      <c r="D24" s="17" t="s">
        <v>333</v>
      </c>
      <c r="E24" s="19"/>
      <c r="F24" s="19"/>
      <c r="G24" s="19"/>
      <c r="H24" s="19"/>
      <c r="I24" s="19"/>
      <c r="J24" s="19"/>
      <c r="K24" s="19"/>
      <c r="L24" s="19"/>
      <c r="M24" s="19"/>
      <c r="N24" s="19"/>
      <c r="O24" s="24"/>
    </row>
    <row r="25" ht="18" customHeight="1" spans="1:15">
      <c r="A25" s="4"/>
      <c r="B25" s="17" t="s">
        <v>437</v>
      </c>
      <c r="C25" s="19"/>
      <c r="D25" s="19"/>
      <c r="E25" s="19"/>
      <c r="F25" s="19"/>
      <c r="G25" s="19"/>
      <c r="H25" s="19"/>
      <c r="I25" s="18"/>
      <c r="J25" s="17">
        <v>90</v>
      </c>
      <c r="K25" s="18"/>
      <c r="L25" s="17"/>
      <c r="M25" s="24"/>
      <c r="N25" s="17" t="s">
        <v>438</v>
      </c>
      <c r="O25" s="24"/>
    </row>
    <row r="26" spans="1:15">
      <c r="A26" s="20" t="s">
        <v>439</v>
      </c>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spans="1:15">
      <c r="A28" s="21"/>
      <c r="B28" s="20"/>
      <c r="C28" s="20"/>
      <c r="D28" s="20"/>
      <c r="E28" s="20"/>
      <c r="F28" s="20"/>
      <c r="G28" s="20"/>
      <c r="H28" s="20"/>
      <c r="I28" s="20"/>
      <c r="J28" s="20"/>
      <c r="K28" s="20"/>
      <c r="L28" s="20"/>
      <c r="M28" s="20"/>
      <c r="N28" s="20"/>
      <c r="O28" s="26"/>
    </row>
    <row r="29" ht="27" customHeight="1" spans="1:15">
      <c r="A29" s="22"/>
      <c r="B29" s="23"/>
      <c r="C29" s="23"/>
      <c r="D29" s="23"/>
      <c r="E29" s="23"/>
      <c r="F29" s="23"/>
      <c r="G29" s="23"/>
      <c r="H29" s="23"/>
      <c r="I29" s="23"/>
      <c r="J29" s="23"/>
      <c r="K29" s="23"/>
      <c r="L29" s="23"/>
      <c r="M29" s="23"/>
      <c r="N29" s="23"/>
      <c r="O29" s="27"/>
    </row>
  </sheetData>
  <mergeCells count="10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7"/>
    <mergeCell ref="B18:B21"/>
    <mergeCell ref="B22:B23"/>
    <mergeCell ref="C13:C14"/>
    <mergeCell ref="C22:C23"/>
    <mergeCell ref="A5:B9"/>
    <mergeCell ref="A26:O29"/>
  </mergeCells>
  <pageMargins left="0.7" right="0.7"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2"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0.8888888888889"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483</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9.1</v>
      </c>
      <c r="F6" s="7"/>
      <c r="G6" s="7">
        <v>7.73</v>
      </c>
      <c r="H6" s="7"/>
      <c r="I6" s="7">
        <v>7.73</v>
      </c>
      <c r="J6" s="7"/>
      <c r="K6" s="17">
        <v>10</v>
      </c>
      <c r="L6" s="24"/>
      <c r="M6" s="25">
        <v>1</v>
      </c>
      <c r="N6" s="24"/>
      <c r="O6" s="5">
        <v>10</v>
      </c>
    </row>
    <row r="7" ht="17" customHeight="1" spans="1:15">
      <c r="A7" s="4"/>
      <c r="B7" s="4"/>
      <c r="C7" s="4" t="s">
        <v>400</v>
      </c>
      <c r="D7" s="4"/>
      <c r="E7" s="7">
        <v>9.1</v>
      </c>
      <c r="F7" s="7"/>
      <c r="G7" s="7">
        <v>7.73</v>
      </c>
      <c r="H7" s="7"/>
      <c r="I7" s="7">
        <v>7.73</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484</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72" spans="1:15">
      <c r="A13" s="4"/>
      <c r="B13" s="4" t="s">
        <v>415</v>
      </c>
      <c r="C13" s="4" t="s">
        <v>416</v>
      </c>
      <c r="D13" s="6" t="s">
        <v>485</v>
      </c>
      <c r="E13" s="6"/>
      <c r="F13" s="6"/>
      <c r="G13" s="6"/>
      <c r="H13" s="5" t="s">
        <v>486</v>
      </c>
      <c r="I13" s="5" t="s">
        <v>486</v>
      </c>
      <c r="J13" s="17">
        <v>10</v>
      </c>
      <c r="K13" s="24"/>
      <c r="L13" s="17">
        <v>10</v>
      </c>
      <c r="M13" s="24"/>
      <c r="N13" s="17" t="s">
        <v>419</v>
      </c>
      <c r="O13" s="24"/>
    </row>
    <row r="14" ht="72" spans="1:15">
      <c r="A14" s="4"/>
      <c r="B14" s="4"/>
      <c r="C14" s="4"/>
      <c r="D14" s="6" t="s">
        <v>487</v>
      </c>
      <c r="E14" s="6"/>
      <c r="F14" s="6"/>
      <c r="G14" s="6"/>
      <c r="H14" s="5" t="s">
        <v>486</v>
      </c>
      <c r="I14" s="5" t="s">
        <v>486</v>
      </c>
      <c r="J14" s="17">
        <v>10</v>
      </c>
      <c r="K14" s="24"/>
      <c r="L14" s="17">
        <v>10</v>
      </c>
      <c r="M14" s="24"/>
      <c r="N14" s="17" t="s">
        <v>419</v>
      </c>
      <c r="O14" s="24"/>
    </row>
    <row r="15" spans="1:15">
      <c r="A15" s="4"/>
      <c r="B15" s="4"/>
      <c r="C15" s="4" t="s">
        <v>420</v>
      </c>
      <c r="D15" s="6" t="s">
        <v>488</v>
      </c>
      <c r="E15" s="6"/>
      <c r="F15" s="6"/>
      <c r="G15" s="6"/>
      <c r="H15" s="14">
        <v>0.95</v>
      </c>
      <c r="I15" s="14">
        <v>0.95</v>
      </c>
      <c r="J15" s="17">
        <v>5</v>
      </c>
      <c r="K15" s="24"/>
      <c r="L15" s="17">
        <v>5</v>
      </c>
      <c r="M15" s="24"/>
      <c r="N15" s="17" t="s">
        <v>419</v>
      </c>
      <c r="O15" s="24"/>
    </row>
    <row r="16" spans="1:15">
      <c r="A16" s="4"/>
      <c r="B16" s="4"/>
      <c r="C16" s="4"/>
      <c r="D16" s="6" t="s">
        <v>489</v>
      </c>
      <c r="E16" s="6"/>
      <c r="F16" s="6"/>
      <c r="G16" s="6"/>
      <c r="H16" s="14">
        <v>0.95</v>
      </c>
      <c r="I16" s="14">
        <v>0.95</v>
      </c>
      <c r="J16" s="17">
        <v>5</v>
      </c>
      <c r="K16" s="24"/>
      <c r="L16" s="17">
        <v>5</v>
      </c>
      <c r="M16" s="24"/>
      <c r="N16" s="17" t="s">
        <v>419</v>
      </c>
      <c r="O16" s="24"/>
    </row>
    <row r="17" spans="1:15">
      <c r="A17" s="4"/>
      <c r="B17" s="4"/>
      <c r="C17" s="4" t="s">
        <v>422</v>
      </c>
      <c r="D17" s="6" t="s">
        <v>490</v>
      </c>
      <c r="E17" s="6"/>
      <c r="F17" s="6"/>
      <c r="G17" s="6"/>
      <c r="H17" s="16">
        <v>1</v>
      </c>
      <c r="I17" s="16">
        <v>1</v>
      </c>
      <c r="J17" s="17">
        <v>5</v>
      </c>
      <c r="K17" s="24"/>
      <c r="L17" s="17">
        <v>5</v>
      </c>
      <c r="M17" s="24"/>
      <c r="N17" s="17" t="s">
        <v>419</v>
      </c>
      <c r="O17" s="24"/>
    </row>
    <row r="18" ht="42" customHeight="1" spans="1:15">
      <c r="A18" s="4"/>
      <c r="B18" s="4"/>
      <c r="C18" s="4"/>
      <c r="D18" s="6" t="s">
        <v>491</v>
      </c>
      <c r="E18" s="6"/>
      <c r="F18" s="6"/>
      <c r="G18" s="6"/>
      <c r="H18" s="16">
        <v>0.9</v>
      </c>
      <c r="I18" s="16">
        <v>0.9</v>
      </c>
      <c r="J18" s="17">
        <v>5</v>
      </c>
      <c r="K18" s="24"/>
      <c r="L18" s="17">
        <v>5</v>
      </c>
      <c r="M18" s="24"/>
      <c r="N18" s="17" t="s">
        <v>419</v>
      </c>
      <c r="O18" s="24"/>
    </row>
    <row r="19" ht="43.2" spans="1:15">
      <c r="A19" s="4"/>
      <c r="B19" s="4"/>
      <c r="C19" s="4" t="s">
        <v>425</v>
      </c>
      <c r="D19" s="6" t="s">
        <v>492</v>
      </c>
      <c r="E19" s="6"/>
      <c r="F19" s="6"/>
      <c r="G19" s="6"/>
      <c r="H19" s="5" t="s">
        <v>493</v>
      </c>
      <c r="I19" s="5" t="s">
        <v>494</v>
      </c>
      <c r="J19" s="17">
        <v>10</v>
      </c>
      <c r="K19" s="24"/>
      <c r="L19" s="17">
        <v>10</v>
      </c>
      <c r="M19" s="24"/>
      <c r="N19" s="17" t="s">
        <v>419</v>
      </c>
      <c r="O19" s="24"/>
    </row>
    <row r="20" spans="1:15">
      <c r="A20" s="4"/>
      <c r="B20" s="4"/>
      <c r="C20" s="4"/>
      <c r="D20" s="6" t="s">
        <v>333</v>
      </c>
      <c r="E20" s="6"/>
      <c r="F20" s="6"/>
      <c r="G20" s="6"/>
      <c r="H20" s="5"/>
      <c r="I20" s="5"/>
      <c r="J20" s="17"/>
      <c r="K20" s="24"/>
      <c r="L20" s="17"/>
      <c r="M20" s="24"/>
      <c r="N20" s="17"/>
      <c r="O20" s="24"/>
    </row>
    <row r="21" ht="28.8" spans="1:15">
      <c r="A21" s="4"/>
      <c r="B21" s="4" t="s">
        <v>426</v>
      </c>
      <c r="C21" s="4" t="s">
        <v>427</v>
      </c>
      <c r="D21" s="6" t="s">
        <v>495</v>
      </c>
      <c r="E21" s="6"/>
      <c r="F21" s="6"/>
      <c r="G21" s="6"/>
      <c r="H21" s="5" t="s">
        <v>344</v>
      </c>
      <c r="I21" s="5" t="s">
        <v>344</v>
      </c>
      <c r="J21" s="17">
        <v>10</v>
      </c>
      <c r="K21" s="24"/>
      <c r="L21" s="17">
        <v>10</v>
      </c>
      <c r="M21" s="24"/>
      <c r="N21" s="17" t="s">
        <v>419</v>
      </c>
      <c r="O21" s="24"/>
    </row>
    <row r="22" ht="28.8" spans="1:15">
      <c r="A22" s="4"/>
      <c r="B22" s="4"/>
      <c r="C22" s="4"/>
      <c r="D22" s="6" t="s">
        <v>496</v>
      </c>
      <c r="E22" s="6"/>
      <c r="F22" s="6"/>
      <c r="G22" s="6"/>
      <c r="H22" s="5" t="s">
        <v>344</v>
      </c>
      <c r="I22" s="5" t="s">
        <v>344</v>
      </c>
      <c r="J22" s="17">
        <v>10</v>
      </c>
      <c r="K22" s="24"/>
      <c r="L22" s="17">
        <v>10</v>
      </c>
      <c r="M22" s="24"/>
      <c r="N22" s="17" t="s">
        <v>419</v>
      </c>
      <c r="O22" s="24"/>
    </row>
    <row r="23" ht="28.8" spans="1:15">
      <c r="A23" s="4"/>
      <c r="B23" s="4"/>
      <c r="C23" s="4"/>
      <c r="D23" s="6" t="s">
        <v>497</v>
      </c>
      <c r="E23" s="6"/>
      <c r="F23" s="6"/>
      <c r="G23" s="6"/>
      <c r="H23" s="5" t="s">
        <v>344</v>
      </c>
      <c r="I23" s="5" t="s">
        <v>344</v>
      </c>
      <c r="J23" s="17">
        <v>10</v>
      </c>
      <c r="K23" s="24"/>
      <c r="L23" s="17">
        <v>10</v>
      </c>
      <c r="M23" s="24"/>
      <c r="N23" s="17" t="s">
        <v>419</v>
      </c>
      <c r="O23" s="24"/>
    </row>
    <row r="24" ht="28.8" spans="1:15">
      <c r="A24" s="4"/>
      <c r="B24" s="4"/>
      <c r="C24" s="4" t="s">
        <v>428</v>
      </c>
      <c r="D24" s="6" t="s">
        <v>333</v>
      </c>
      <c r="E24" s="6"/>
      <c r="F24" s="6"/>
      <c r="G24" s="6"/>
      <c r="H24" s="16"/>
      <c r="I24" s="16"/>
      <c r="J24" s="17"/>
      <c r="K24" s="24"/>
      <c r="L24" s="17"/>
      <c r="M24" s="24"/>
      <c r="N24" s="17"/>
      <c r="O24" s="24"/>
    </row>
    <row r="25" ht="28.8" spans="1:15">
      <c r="A25" s="4"/>
      <c r="B25" s="4"/>
      <c r="C25" s="4" t="s">
        <v>430</v>
      </c>
      <c r="D25" s="6" t="s">
        <v>333</v>
      </c>
      <c r="E25" s="6"/>
      <c r="F25" s="6"/>
      <c r="G25" s="6"/>
      <c r="H25" s="16"/>
      <c r="I25" s="16"/>
      <c r="J25" s="17"/>
      <c r="K25" s="24"/>
      <c r="L25" s="17"/>
      <c r="M25" s="24"/>
      <c r="N25" s="17"/>
      <c r="O25" s="24"/>
    </row>
    <row r="26" ht="25" customHeight="1" spans="1:15">
      <c r="A26" s="4"/>
      <c r="B26" s="4" t="s">
        <v>433</v>
      </c>
      <c r="C26" s="4" t="s">
        <v>434</v>
      </c>
      <c r="D26" s="6" t="s">
        <v>498</v>
      </c>
      <c r="E26" s="6"/>
      <c r="F26" s="6"/>
      <c r="G26" s="6"/>
      <c r="H26" s="16">
        <v>0.9</v>
      </c>
      <c r="I26" s="16">
        <v>0.9</v>
      </c>
      <c r="J26" s="17">
        <v>5</v>
      </c>
      <c r="K26" s="24"/>
      <c r="L26" s="17">
        <v>5</v>
      </c>
      <c r="M26" s="24"/>
      <c r="N26" s="17" t="s">
        <v>419</v>
      </c>
      <c r="O26" s="24"/>
    </row>
    <row r="27" spans="1:15">
      <c r="A27" s="4"/>
      <c r="B27" s="4"/>
      <c r="C27" s="4"/>
      <c r="D27" s="6" t="s">
        <v>499</v>
      </c>
      <c r="E27" s="6"/>
      <c r="F27" s="6"/>
      <c r="G27" s="6"/>
      <c r="H27" s="16">
        <v>0.9</v>
      </c>
      <c r="I27" s="16">
        <v>0.9</v>
      </c>
      <c r="J27" s="17">
        <v>5</v>
      </c>
      <c r="K27" s="24"/>
      <c r="L27" s="17">
        <v>5</v>
      </c>
      <c r="M27" s="24"/>
      <c r="N27" s="17" t="s">
        <v>419</v>
      </c>
      <c r="O27" s="24"/>
    </row>
    <row r="28" ht="45" customHeight="1" spans="1:15">
      <c r="A28" s="4"/>
      <c r="B28" s="17" t="s">
        <v>436</v>
      </c>
      <c r="C28" s="18"/>
      <c r="D28" s="17" t="s">
        <v>333</v>
      </c>
      <c r="E28" s="19"/>
      <c r="F28" s="19"/>
      <c r="G28" s="19"/>
      <c r="H28" s="19"/>
      <c r="I28" s="19"/>
      <c r="J28" s="19"/>
      <c r="K28" s="19"/>
      <c r="L28" s="19"/>
      <c r="M28" s="19"/>
      <c r="N28" s="19"/>
      <c r="O28" s="24"/>
    </row>
    <row r="29" ht="18" customHeight="1" spans="1:15">
      <c r="A29" s="4"/>
      <c r="B29" s="17" t="s">
        <v>437</v>
      </c>
      <c r="C29" s="19"/>
      <c r="D29" s="19"/>
      <c r="E29" s="19"/>
      <c r="F29" s="19"/>
      <c r="G29" s="19"/>
      <c r="H29" s="19"/>
      <c r="I29" s="18"/>
      <c r="J29" s="17">
        <v>90</v>
      </c>
      <c r="K29" s="18"/>
      <c r="L29" s="17"/>
      <c r="M29" s="24"/>
      <c r="N29" s="17" t="s">
        <v>438</v>
      </c>
      <c r="O29" s="24"/>
    </row>
    <row r="30" spans="1:15">
      <c r="A30" s="20" t="s">
        <v>439</v>
      </c>
      <c r="B30" s="20"/>
      <c r="C30" s="20"/>
      <c r="D30" s="20"/>
      <c r="E30" s="20"/>
      <c r="F30" s="20"/>
      <c r="G30" s="20"/>
      <c r="H30" s="20"/>
      <c r="I30" s="20"/>
      <c r="J30" s="20"/>
      <c r="K30" s="20"/>
      <c r="L30" s="20"/>
      <c r="M30" s="20"/>
      <c r="N30" s="20"/>
      <c r="O30" s="26"/>
    </row>
    <row r="31" spans="1:15">
      <c r="A31" s="21"/>
      <c r="B31" s="20"/>
      <c r="C31" s="20"/>
      <c r="D31" s="20"/>
      <c r="E31" s="20"/>
      <c r="F31" s="20"/>
      <c r="G31" s="20"/>
      <c r="H31" s="20"/>
      <c r="I31" s="20"/>
      <c r="J31" s="20"/>
      <c r="K31" s="20"/>
      <c r="L31" s="20"/>
      <c r="M31" s="20"/>
      <c r="N31" s="20"/>
      <c r="O31" s="26"/>
    </row>
    <row r="32" spans="1:15">
      <c r="A32" s="21"/>
      <c r="B32" s="20"/>
      <c r="C32" s="20"/>
      <c r="D32" s="20"/>
      <c r="E32" s="20"/>
      <c r="F32" s="20"/>
      <c r="G32" s="20"/>
      <c r="H32" s="20"/>
      <c r="I32" s="20"/>
      <c r="J32" s="20"/>
      <c r="K32" s="20"/>
      <c r="L32" s="20"/>
      <c r="M32" s="20"/>
      <c r="N32" s="20"/>
      <c r="O32" s="26"/>
    </row>
    <row r="33" ht="27" customHeight="1" spans="1:15">
      <c r="A33" s="22"/>
      <c r="B33" s="23"/>
      <c r="C33" s="23"/>
      <c r="D33" s="23"/>
      <c r="E33" s="23"/>
      <c r="F33" s="23"/>
      <c r="G33" s="23"/>
      <c r="H33" s="23"/>
      <c r="I33" s="23"/>
      <c r="J33" s="23"/>
      <c r="K33" s="23"/>
      <c r="L33" s="23"/>
      <c r="M33" s="23"/>
      <c r="N33" s="23"/>
      <c r="O33" s="27"/>
    </row>
  </sheetData>
  <mergeCells count="12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10:A11"/>
    <mergeCell ref="A12:A29"/>
    <mergeCell ref="B13:B20"/>
    <mergeCell ref="B21:B25"/>
    <mergeCell ref="B26:B27"/>
    <mergeCell ref="C13:C14"/>
    <mergeCell ref="C15:C16"/>
    <mergeCell ref="C17:C18"/>
    <mergeCell ref="C19:C20"/>
    <mergeCell ref="C21:C23"/>
    <mergeCell ref="C26:C27"/>
    <mergeCell ref="A5:B9"/>
    <mergeCell ref="A30:O33"/>
  </mergeCells>
  <pageMargins left="0.7" right="0.7" top="0.75" bottom="0.75" header="0.3" footer="0.3"/>
  <pageSetup paperSize="9"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11"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500</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5</v>
      </c>
      <c r="F6" s="7"/>
      <c r="G6" s="7">
        <v>4.19</v>
      </c>
      <c r="H6" s="7"/>
      <c r="I6" s="7">
        <v>4.19</v>
      </c>
      <c r="J6" s="7"/>
      <c r="K6" s="17">
        <v>10</v>
      </c>
      <c r="L6" s="24"/>
      <c r="M6" s="25">
        <v>1</v>
      </c>
      <c r="N6" s="24"/>
      <c r="O6" s="5">
        <v>10</v>
      </c>
    </row>
    <row r="7" ht="17" customHeight="1" spans="1:15">
      <c r="A7" s="4"/>
      <c r="B7" s="4"/>
      <c r="C7" s="4" t="s">
        <v>400</v>
      </c>
      <c r="D7" s="4"/>
      <c r="E7" s="7">
        <v>5</v>
      </c>
      <c r="F7" s="7"/>
      <c r="G7" s="7">
        <v>4.19</v>
      </c>
      <c r="H7" s="7"/>
      <c r="I7" s="7">
        <v>4.19</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114" customHeight="1" spans="1:15">
      <c r="A11" s="4"/>
      <c r="B11" s="9" t="s">
        <v>484</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72" spans="1:15">
      <c r="A13" s="4"/>
      <c r="B13" s="4" t="s">
        <v>415</v>
      </c>
      <c r="C13" s="4" t="s">
        <v>416</v>
      </c>
      <c r="D13" s="6" t="s">
        <v>485</v>
      </c>
      <c r="E13" s="6"/>
      <c r="F13" s="6"/>
      <c r="G13" s="6"/>
      <c r="H13" s="5" t="s">
        <v>486</v>
      </c>
      <c r="I13" s="5" t="s">
        <v>486</v>
      </c>
      <c r="J13" s="17">
        <v>10</v>
      </c>
      <c r="K13" s="24"/>
      <c r="L13" s="17">
        <v>10</v>
      </c>
      <c r="M13" s="24"/>
      <c r="N13" s="17" t="s">
        <v>419</v>
      </c>
      <c r="O13" s="24"/>
    </row>
    <row r="14" ht="57.6" spans="1:15">
      <c r="A14" s="4"/>
      <c r="B14" s="4"/>
      <c r="C14" s="4"/>
      <c r="D14" s="6" t="s">
        <v>487</v>
      </c>
      <c r="E14" s="6"/>
      <c r="F14" s="6"/>
      <c r="G14" s="6"/>
      <c r="H14" s="5" t="s">
        <v>344</v>
      </c>
      <c r="I14" s="5" t="s">
        <v>501</v>
      </c>
      <c r="J14" s="17">
        <v>10</v>
      </c>
      <c r="K14" s="24"/>
      <c r="L14" s="17">
        <v>10</v>
      </c>
      <c r="M14" s="24"/>
      <c r="N14" s="17" t="s">
        <v>419</v>
      </c>
      <c r="O14" s="24"/>
    </row>
    <row r="15" spans="1:15">
      <c r="A15" s="4"/>
      <c r="B15" s="4"/>
      <c r="C15" s="4" t="s">
        <v>420</v>
      </c>
      <c r="D15" s="6" t="s">
        <v>488</v>
      </c>
      <c r="E15" s="6"/>
      <c r="F15" s="6"/>
      <c r="G15" s="6"/>
      <c r="H15" s="14">
        <v>0.95</v>
      </c>
      <c r="I15" s="14">
        <v>0.95</v>
      </c>
      <c r="J15" s="17">
        <v>5</v>
      </c>
      <c r="K15" s="24"/>
      <c r="L15" s="17">
        <v>5</v>
      </c>
      <c r="M15" s="24"/>
      <c r="N15" s="17" t="s">
        <v>419</v>
      </c>
      <c r="O15" s="24"/>
    </row>
    <row r="16" spans="1:15">
      <c r="A16" s="4"/>
      <c r="B16" s="4"/>
      <c r="C16" s="4"/>
      <c r="D16" s="6" t="s">
        <v>489</v>
      </c>
      <c r="E16" s="6"/>
      <c r="F16" s="6"/>
      <c r="G16" s="6"/>
      <c r="H16" s="14">
        <v>0.95</v>
      </c>
      <c r="I16" s="14">
        <v>0.95</v>
      </c>
      <c r="J16" s="17">
        <v>5</v>
      </c>
      <c r="K16" s="24"/>
      <c r="L16" s="17">
        <v>5</v>
      </c>
      <c r="M16" s="24"/>
      <c r="N16" s="17" t="s">
        <v>419</v>
      </c>
      <c r="O16" s="24"/>
    </row>
    <row r="17" spans="1:15">
      <c r="A17" s="4"/>
      <c r="B17" s="4"/>
      <c r="C17" s="4" t="s">
        <v>422</v>
      </c>
      <c r="D17" s="6" t="s">
        <v>490</v>
      </c>
      <c r="E17" s="6"/>
      <c r="F17" s="6"/>
      <c r="G17" s="6"/>
      <c r="H17" s="16">
        <v>1</v>
      </c>
      <c r="I17" s="16">
        <v>1</v>
      </c>
      <c r="J17" s="17">
        <v>5</v>
      </c>
      <c r="K17" s="24"/>
      <c r="L17" s="17">
        <v>5</v>
      </c>
      <c r="M17" s="24"/>
      <c r="N17" s="17" t="s">
        <v>419</v>
      </c>
      <c r="O17" s="24"/>
    </row>
    <row r="18" ht="42" customHeight="1" spans="1:15">
      <c r="A18" s="4"/>
      <c r="B18" s="4"/>
      <c r="C18" s="4"/>
      <c r="D18" s="6" t="s">
        <v>491</v>
      </c>
      <c r="E18" s="6"/>
      <c r="F18" s="6"/>
      <c r="G18" s="6"/>
      <c r="H18" s="16">
        <v>0.9</v>
      </c>
      <c r="I18" s="16">
        <v>0.9</v>
      </c>
      <c r="J18" s="17">
        <v>5</v>
      </c>
      <c r="K18" s="24"/>
      <c r="L18" s="17">
        <v>5</v>
      </c>
      <c r="M18" s="24"/>
      <c r="N18" s="17" t="s">
        <v>419</v>
      </c>
      <c r="O18" s="24"/>
    </row>
    <row r="19" ht="43.2" spans="1:15">
      <c r="A19" s="4"/>
      <c r="B19" s="4"/>
      <c r="C19" s="4" t="s">
        <v>425</v>
      </c>
      <c r="D19" s="6" t="s">
        <v>492</v>
      </c>
      <c r="E19" s="6"/>
      <c r="F19" s="6"/>
      <c r="G19" s="6"/>
      <c r="H19" s="5" t="s">
        <v>502</v>
      </c>
      <c r="I19" s="5" t="s">
        <v>503</v>
      </c>
      <c r="J19" s="17">
        <v>10</v>
      </c>
      <c r="K19" s="24"/>
      <c r="L19" s="17">
        <v>10</v>
      </c>
      <c r="M19" s="24"/>
      <c r="N19" s="17" t="s">
        <v>419</v>
      </c>
      <c r="O19" s="24"/>
    </row>
    <row r="20" ht="28.8" spans="1:15">
      <c r="A20" s="4"/>
      <c r="B20" s="4" t="s">
        <v>426</v>
      </c>
      <c r="C20" s="4" t="s">
        <v>427</v>
      </c>
      <c r="D20" s="6" t="s">
        <v>495</v>
      </c>
      <c r="E20" s="6"/>
      <c r="F20" s="6"/>
      <c r="G20" s="6"/>
      <c r="H20" s="5" t="s">
        <v>344</v>
      </c>
      <c r="I20" s="5" t="s">
        <v>344</v>
      </c>
      <c r="J20" s="17">
        <v>30</v>
      </c>
      <c r="K20" s="24"/>
      <c r="L20" s="17">
        <v>30</v>
      </c>
      <c r="M20" s="24"/>
      <c r="N20" s="17" t="s">
        <v>419</v>
      </c>
      <c r="O20" s="24"/>
    </row>
    <row r="21" ht="28.8" spans="1:15">
      <c r="A21" s="4"/>
      <c r="B21" s="4"/>
      <c r="C21" s="4" t="s">
        <v>428</v>
      </c>
      <c r="D21" s="6" t="s">
        <v>333</v>
      </c>
      <c r="E21" s="6"/>
      <c r="F21" s="6"/>
      <c r="G21" s="6"/>
      <c r="H21" s="16"/>
      <c r="I21" s="16"/>
      <c r="J21" s="17"/>
      <c r="K21" s="24"/>
      <c r="L21" s="17"/>
      <c r="M21" s="24"/>
      <c r="N21" s="17"/>
      <c r="O21" s="24"/>
    </row>
    <row r="22" ht="28.8" spans="1:15">
      <c r="A22" s="4"/>
      <c r="B22" s="4"/>
      <c r="C22" s="4" t="s">
        <v>430</v>
      </c>
      <c r="D22" s="6" t="s">
        <v>333</v>
      </c>
      <c r="E22" s="6"/>
      <c r="F22" s="6"/>
      <c r="G22" s="6"/>
      <c r="H22" s="16"/>
      <c r="I22" s="16"/>
      <c r="J22" s="17"/>
      <c r="K22" s="24"/>
      <c r="L22" s="17"/>
      <c r="M22" s="24"/>
      <c r="N22" s="17"/>
      <c r="O22" s="24"/>
    </row>
    <row r="23" ht="27" customHeight="1" spans="1:15">
      <c r="A23" s="4"/>
      <c r="B23" s="4"/>
      <c r="C23" s="4" t="s">
        <v>431</v>
      </c>
      <c r="D23" s="6" t="s">
        <v>333</v>
      </c>
      <c r="E23" s="6"/>
      <c r="F23" s="6"/>
      <c r="G23" s="6"/>
      <c r="H23" s="16"/>
      <c r="I23" s="16"/>
      <c r="J23" s="17"/>
      <c r="K23" s="24"/>
      <c r="L23" s="17"/>
      <c r="M23" s="24"/>
      <c r="N23" s="17"/>
      <c r="O23" s="24"/>
    </row>
    <row r="24" ht="44" customHeight="1" spans="1:15">
      <c r="A24" s="4"/>
      <c r="B24" s="4" t="s">
        <v>433</v>
      </c>
      <c r="C24" s="4" t="s">
        <v>434</v>
      </c>
      <c r="D24" s="6" t="s">
        <v>498</v>
      </c>
      <c r="E24" s="6"/>
      <c r="F24" s="6"/>
      <c r="G24" s="6"/>
      <c r="H24" s="16">
        <v>0.9</v>
      </c>
      <c r="I24" s="16">
        <v>0.9</v>
      </c>
      <c r="J24" s="17">
        <v>10</v>
      </c>
      <c r="K24" s="24"/>
      <c r="L24" s="17">
        <v>10</v>
      </c>
      <c r="M24" s="24"/>
      <c r="N24" s="17" t="s">
        <v>419</v>
      </c>
      <c r="O24" s="24"/>
    </row>
    <row r="25" ht="45" customHeight="1" spans="1:15">
      <c r="A25" s="4"/>
      <c r="B25" s="17" t="s">
        <v>436</v>
      </c>
      <c r="C25" s="18"/>
      <c r="D25" s="17" t="s">
        <v>333</v>
      </c>
      <c r="E25" s="19"/>
      <c r="F25" s="19"/>
      <c r="G25" s="19"/>
      <c r="H25" s="19"/>
      <c r="I25" s="19"/>
      <c r="J25" s="19"/>
      <c r="K25" s="19"/>
      <c r="L25" s="19"/>
      <c r="M25" s="19"/>
      <c r="N25" s="19"/>
      <c r="O25" s="24"/>
    </row>
    <row r="26" ht="18" customHeight="1" spans="1:15">
      <c r="A26" s="4"/>
      <c r="B26" s="17" t="s">
        <v>437</v>
      </c>
      <c r="C26" s="19"/>
      <c r="D26" s="19"/>
      <c r="E26" s="19"/>
      <c r="F26" s="19"/>
      <c r="G26" s="19"/>
      <c r="H26" s="19"/>
      <c r="I26" s="18"/>
      <c r="J26" s="17">
        <v>90</v>
      </c>
      <c r="K26" s="18"/>
      <c r="L26" s="17"/>
      <c r="M26" s="24"/>
      <c r="N26" s="17" t="s">
        <v>438</v>
      </c>
      <c r="O26" s="24"/>
    </row>
    <row r="27" spans="1:15">
      <c r="A27" s="20" t="s">
        <v>439</v>
      </c>
      <c r="B27" s="20"/>
      <c r="C27" s="20"/>
      <c r="D27" s="20"/>
      <c r="E27" s="20"/>
      <c r="F27" s="20"/>
      <c r="G27" s="20"/>
      <c r="H27" s="20"/>
      <c r="I27" s="20"/>
      <c r="J27" s="20"/>
      <c r="K27" s="20"/>
      <c r="L27" s="20"/>
      <c r="M27" s="20"/>
      <c r="N27" s="20"/>
      <c r="O27" s="26"/>
    </row>
    <row r="28" spans="1:15">
      <c r="A28" s="21"/>
      <c r="B28" s="20"/>
      <c r="C28" s="20"/>
      <c r="D28" s="20"/>
      <c r="E28" s="20"/>
      <c r="F28" s="20"/>
      <c r="G28" s="20"/>
      <c r="H28" s="20"/>
      <c r="I28" s="20"/>
      <c r="J28" s="20"/>
      <c r="K28" s="20"/>
      <c r="L28" s="20"/>
      <c r="M28" s="20"/>
      <c r="N28" s="20"/>
      <c r="O28" s="26"/>
    </row>
    <row r="29" spans="1:15">
      <c r="A29" s="21"/>
      <c r="B29" s="20"/>
      <c r="C29" s="20"/>
      <c r="D29" s="20"/>
      <c r="E29" s="20"/>
      <c r="F29" s="20"/>
      <c r="G29" s="20"/>
      <c r="H29" s="20"/>
      <c r="I29" s="20"/>
      <c r="J29" s="20"/>
      <c r="K29" s="20"/>
      <c r="L29" s="20"/>
      <c r="M29" s="20"/>
      <c r="N29" s="20"/>
      <c r="O29" s="26"/>
    </row>
    <row r="30" ht="27" customHeight="1" spans="1:15">
      <c r="A30" s="22"/>
      <c r="B30" s="23"/>
      <c r="C30" s="23"/>
      <c r="D30" s="23"/>
      <c r="E30" s="23"/>
      <c r="F30" s="23"/>
      <c r="G30" s="23"/>
      <c r="H30" s="23"/>
      <c r="I30" s="23"/>
      <c r="J30" s="23"/>
      <c r="K30" s="23"/>
      <c r="L30" s="23"/>
      <c r="M30" s="23"/>
      <c r="N30" s="23"/>
      <c r="O30" s="27"/>
    </row>
  </sheetData>
  <mergeCells count="10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9"/>
    <mergeCell ref="B20:B23"/>
    <mergeCell ref="C13:C14"/>
    <mergeCell ref="C15:C16"/>
    <mergeCell ref="C17:C18"/>
    <mergeCell ref="A5:B9"/>
    <mergeCell ref="A27:O30"/>
  </mergeCells>
  <pageMargins left="0.7" right="0.7" top="0.75" bottom="0.75" header="0.3" footer="0.3"/>
  <pageSetup paperSize="9" orientation="portrait" horizontalDpi="2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E8" sqref="E8:J9"/>
    </sheetView>
  </sheetViews>
  <sheetFormatPr defaultColWidth="9" defaultRowHeight="14.4"/>
  <cols>
    <col min="1" max="1" width="5" customWidth="1"/>
    <col min="2" max="2" width="8.5" customWidth="1"/>
    <col min="3" max="3" width="11.5462962962963"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504</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0.81</v>
      </c>
      <c r="F6" s="7"/>
      <c r="G6" s="7">
        <v>0.81</v>
      </c>
      <c r="H6" s="7"/>
      <c r="I6" s="7">
        <v>0.81</v>
      </c>
      <c r="J6" s="7"/>
      <c r="K6" s="17">
        <v>10</v>
      </c>
      <c r="L6" s="24"/>
      <c r="M6" s="25">
        <v>1</v>
      </c>
      <c r="N6" s="24"/>
      <c r="O6" s="5">
        <v>10</v>
      </c>
    </row>
    <row r="7" ht="17" customHeight="1" spans="1:15">
      <c r="A7" s="4"/>
      <c r="B7" s="4"/>
      <c r="C7" s="4" t="s">
        <v>400</v>
      </c>
      <c r="D7" s="4"/>
      <c r="E7" s="7">
        <v>0.81</v>
      </c>
      <c r="F7" s="7"/>
      <c r="G7" s="7">
        <v>0.81</v>
      </c>
      <c r="H7" s="7"/>
      <c r="I7" s="7">
        <v>0.81</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61" customHeight="1" spans="1:15">
      <c r="A11" s="4"/>
      <c r="B11" s="9" t="s">
        <v>505</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333</v>
      </c>
      <c r="E13" s="6"/>
      <c r="F13" s="6"/>
      <c r="G13" s="6"/>
      <c r="H13" s="5"/>
      <c r="I13" s="5"/>
      <c r="J13" s="17"/>
      <c r="K13" s="24"/>
      <c r="L13" s="17"/>
      <c r="M13" s="24"/>
      <c r="N13" s="17"/>
      <c r="O13" s="24"/>
    </row>
    <row r="14" spans="1:15">
      <c r="A14" s="4"/>
      <c r="B14" s="4"/>
      <c r="C14" s="4" t="s">
        <v>420</v>
      </c>
      <c r="D14" s="6" t="s">
        <v>506</v>
      </c>
      <c r="E14" s="6"/>
      <c r="F14" s="6"/>
      <c r="G14" s="6"/>
      <c r="H14" s="14">
        <v>0.9</v>
      </c>
      <c r="I14" s="14" t="s">
        <v>507</v>
      </c>
      <c r="J14" s="17">
        <v>25</v>
      </c>
      <c r="K14" s="24"/>
      <c r="L14" s="17">
        <v>25</v>
      </c>
      <c r="M14" s="24"/>
      <c r="N14" s="17" t="s">
        <v>419</v>
      </c>
      <c r="O14" s="24"/>
    </row>
    <row r="15" spans="1:15">
      <c r="A15" s="4"/>
      <c r="B15" s="4"/>
      <c r="C15" s="4"/>
      <c r="D15" s="6" t="s">
        <v>508</v>
      </c>
      <c r="E15" s="6"/>
      <c r="F15" s="6"/>
      <c r="G15" s="6"/>
      <c r="H15" s="14">
        <v>1</v>
      </c>
      <c r="I15" s="14">
        <v>1</v>
      </c>
      <c r="J15" s="17">
        <v>25</v>
      </c>
      <c r="K15" s="24"/>
      <c r="L15" s="17">
        <v>25</v>
      </c>
      <c r="M15" s="24"/>
      <c r="N15" s="17" t="s">
        <v>419</v>
      </c>
      <c r="O15" s="24"/>
    </row>
    <row r="16" spans="1:15">
      <c r="A16" s="4"/>
      <c r="B16" s="4"/>
      <c r="C16" s="4" t="s">
        <v>422</v>
      </c>
      <c r="D16" s="6" t="s">
        <v>333</v>
      </c>
      <c r="E16" s="6"/>
      <c r="F16" s="6"/>
      <c r="G16" s="6"/>
      <c r="H16" s="16"/>
      <c r="I16" s="16"/>
      <c r="J16" s="17"/>
      <c r="K16" s="24"/>
      <c r="L16" s="17"/>
      <c r="M16" s="24"/>
      <c r="N16" s="17"/>
      <c r="O16" s="24"/>
    </row>
    <row r="17" spans="1:15">
      <c r="A17" s="4"/>
      <c r="B17" s="4"/>
      <c r="C17" s="4" t="s">
        <v>425</v>
      </c>
      <c r="D17" s="6" t="s">
        <v>333</v>
      </c>
      <c r="E17" s="6"/>
      <c r="F17" s="6"/>
      <c r="G17" s="6"/>
      <c r="H17" s="5"/>
      <c r="I17" s="5"/>
      <c r="J17" s="17"/>
      <c r="K17" s="24"/>
      <c r="L17" s="17"/>
      <c r="M17" s="24"/>
      <c r="N17" s="17"/>
      <c r="O17" s="24"/>
    </row>
    <row r="18" ht="28.8" spans="1:15">
      <c r="A18" s="4"/>
      <c r="B18" s="4" t="s">
        <v>426</v>
      </c>
      <c r="C18" s="4" t="s">
        <v>427</v>
      </c>
      <c r="D18" s="6" t="s">
        <v>509</v>
      </c>
      <c r="E18" s="6"/>
      <c r="F18" s="6"/>
      <c r="G18" s="6"/>
      <c r="H18" s="5" t="s">
        <v>510</v>
      </c>
      <c r="I18" s="5" t="s">
        <v>511</v>
      </c>
      <c r="J18" s="17">
        <v>30</v>
      </c>
      <c r="K18" s="24"/>
      <c r="L18" s="17">
        <v>30</v>
      </c>
      <c r="M18" s="24"/>
      <c r="N18" s="17" t="s">
        <v>419</v>
      </c>
      <c r="O18" s="24"/>
    </row>
    <row r="19" ht="28.8" spans="1:15">
      <c r="A19" s="4"/>
      <c r="B19" s="4"/>
      <c r="C19" s="4" t="s">
        <v>428</v>
      </c>
      <c r="D19" s="6" t="s">
        <v>333</v>
      </c>
      <c r="E19" s="6"/>
      <c r="F19" s="6"/>
      <c r="G19" s="6"/>
      <c r="H19" s="16"/>
      <c r="I19" s="16"/>
      <c r="J19" s="17"/>
      <c r="K19" s="24"/>
      <c r="L19" s="17"/>
      <c r="M19" s="24"/>
      <c r="N19" s="17"/>
      <c r="O19" s="24"/>
    </row>
    <row r="20" ht="28.8" spans="1:15">
      <c r="A20" s="4"/>
      <c r="B20" s="4"/>
      <c r="C20" s="4" t="s">
        <v>430</v>
      </c>
      <c r="D20" s="6" t="s">
        <v>333</v>
      </c>
      <c r="E20" s="6"/>
      <c r="F20" s="6"/>
      <c r="G20" s="6"/>
      <c r="H20" s="16"/>
      <c r="I20" s="16"/>
      <c r="J20" s="17"/>
      <c r="K20" s="24"/>
      <c r="L20" s="17"/>
      <c r="M20" s="24"/>
      <c r="N20" s="17"/>
      <c r="O20" s="24"/>
    </row>
    <row r="21" ht="28" customHeight="1" spans="1:15">
      <c r="A21" s="4"/>
      <c r="B21" s="4"/>
      <c r="C21" s="4" t="s">
        <v>431</v>
      </c>
      <c r="D21" s="6" t="s">
        <v>333</v>
      </c>
      <c r="E21" s="6"/>
      <c r="F21" s="6"/>
      <c r="G21" s="6"/>
      <c r="H21" s="16"/>
      <c r="I21" s="16"/>
      <c r="J21" s="17"/>
      <c r="K21" s="24"/>
      <c r="L21" s="17"/>
      <c r="M21" s="24"/>
      <c r="N21" s="17"/>
      <c r="O21" s="24"/>
    </row>
    <row r="22" ht="44" customHeight="1" spans="1:15">
      <c r="A22" s="4"/>
      <c r="B22" s="4" t="s">
        <v>433</v>
      </c>
      <c r="C22" s="4" t="s">
        <v>434</v>
      </c>
      <c r="D22" s="6" t="s">
        <v>512</v>
      </c>
      <c r="E22" s="6"/>
      <c r="F22" s="6"/>
      <c r="G22" s="6"/>
      <c r="H22" s="16">
        <v>0.9</v>
      </c>
      <c r="I22" s="16">
        <v>0.9</v>
      </c>
      <c r="J22" s="17">
        <v>10</v>
      </c>
      <c r="K22" s="24"/>
      <c r="L22" s="17">
        <v>10</v>
      </c>
      <c r="M22" s="24"/>
      <c r="N22" s="17" t="s">
        <v>419</v>
      </c>
      <c r="O22" s="24"/>
    </row>
    <row r="23" ht="45" customHeight="1" spans="1:15">
      <c r="A23" s="4"/>
      <c r="B23" s="17" t="s">
        <v>436</v>
      </c>
      <c r="C23" s="18"/>
      <c r="D23" s="17" t="s">
        <v>333</v>
      </c>
      <c r="E23" s="19"/>
      <c r="F23" s="19"/>
      <c r="G23" s="19"/>
      <c r="H23" s="19"/>
      <c r="I23" s="19"/>
      <c r="J23" s="19"/>
      <c r="K23" s="19"/>
      <c r="L23" s="19"/>
      <c r="M23" s="19"/>
      <c r="N23" s="19"/>
      <c r="O23" s="24"/>
    </row>
    <row r="24" ht="18" customHeight="1" spans="1:15">
      <c r="A24" s="4"/>
      <c r="B24" s="17" t="s">
        <v>437</v>
      </c>
      <c r="C24" s="19"/>
      <c r="D24" s="19"/>
      <c r="E24" s="19"/>
      <c r="F24" s="19"/>
      <c r="G24" s="19"/>
      <c r="H24" s="19"/>
      <c r="I24" s="18"/>
      <c r="J24" s="17">
        <v>90</v>
      </c>
      <c r="K24" s="18"/>
      <c r="L24" s="17"/>
      <c r="M24" s="24"/>
      <c r="N24" s="17" t="s">
        <v>438</v>
      </c>
      <c r="O24" s="24"/>
    </row>
    <row r="25" spans="1:15">
      <c r="A25" s="20" t="s">
        <v>439</v>
      </c>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ht="27" customHeight="1" spans="1:15">
      <c r="A28" s="22"/>
      <c r="B28" s="23"/>
      <c r="C28" s="23"/>
      <c r="D28" s="23"/>
      <c r="E28" s="23"/>
      <c r="F28" s="23"/>
      <c r="G28" s="23"/>
      <c r="H28" s="23"/>
      <c r="I28" s="23"/>
      <c r="J28" s="23"/>
      <c r="K28" s="23"/>
      <c r="L28" s="23"/>
      <c r="M28" s="23"/>
      <c r="N28" s="23"/>
      <c r="O28" s="27"/>
    </row>
  </sheetData>
  <mergeCells count="9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7"/>
    <mergeCell ref="B18:B21"/>
    <mergeCell ref="C14:C15"/>
    <mergeCell ref="A5:B9"/>
    <mergeCell ref="A25:O28"/>
  </mergeCells>
  <pageMargins left="0.7" right="0.7" top="0.75" bottom="0.75" header="0.3" footer="0.3"/>
  <pageSetup paperSize="9" orientation="portrait" horizontalDpi="200" verticalDpi="3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2" workbookViewId="0">
      <selection activeCell="E8" sqref="E8:J9"/>
    </sheetView>
  </sheetViews>
  <sheetFormatPr defaultColWidth="9" defaultRowHeight="14.4"/>
  <cols>
    <col min="1" max="1" width="5" customWidth="1"/>
    <col min="2" max="2" width="8.5" customWidth="1"/>
    <col min="3" max="3" width="14.6296296296296"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513</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0.47</v>
      </c>
      <c r="F6" s="7"/>
      <c r="G6" s="7">
        <v>0.47</v>
      </c>
      <c r="H6" s="7"/>
      <c r="I6" s="7">
        <v>0.47</v>
      </c>
      <c r="J6" s="7"/>
      <c r="K6" s="17">
        <v>10</v>
      </c>
      <c r="L6" s="24"/>
      <c r="M6" s="25">
        <v>1</v>
      </c>
      <c r="N6" s="24"/>
      <c r="O6" s="5">
        <v>10</v>
      </c>
    </row>
    <row r="7" ht="17" customHeight="1" spans="1:15">
      <c r="A7" s="4"/>
      <c r="B7" s="4"/>
      <c r="C7" s="4" t="s">
        <v>400</v>
      </c>
      <c r="D7" s="4"/>
      <c r="E7" s="7">
        <v>0.47</v>
      </c>
      <c r="F7" s="7"/>
      <c r="G7" s="7">
        <v>0.47</v>
      </c>
      <c r="H7" s="7"/>
      <c r="I7" s="7">
        <v>0.47</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48" customHeight="1" spans="1:15">
      <c r="A11" s="4"/>
      <c r="B11" s="9" t="s">
        <v>514</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515</v>
      </c>
      <c r="E13" s="6"/>
      <c r="F13" s="6"/>
      <c r="G13" s="6"/>
      <c r="H13" s="5" t="s">
        <v>516</v>
      </c>
      <c r="I13" s="5" t="s">
        <v>516</v>
      </c>
      <c r="J13" s="17">
        <v>20</v>
      </c>
      <c r="K13" s="24"/>
      <c r="L13" s="17">
        <v>20</v>
      </c>
      <c r="M13" s="24"/>
      <c r="N13" s="17" t="s">
        <v>419</v>
      </c>
      <c r="O13" s="24"/>
    </row>
    <row r="14" ht="37" customHeight="1" spans="1:15">
      <c r="A14" s="4"/>
      <c r="B14" s="4"/>
      <c r="C14" s="4" t="s">
        <v>420</v>
      </c>
      <c r="D14" s="6" t="s">
        <v>517</v>
      </c>
      <c r="E14" s="6"/>
      <c r="F14" s="6"/>
      <c r="G14" s="6"/>
      <c r="H14" s="14">
        <v>1</v>
      </c>
      <c r="I14" s="14">
        <v>1</v>
      </c>
      <c r="J14" s="17">
        <v>20</v>
      </c>
      <c r="K14" s="24"/>
      <c r="L14" s="17">
        <v>20</v>
      </c>
      <c r="M14" s="24"/>
      <c r="N14" s="17" t="s">
        <v>419</v>
      </c>
      <c r="O14" s="24"/>
    </row>
    <row r="15" spans="1:15">
      <c r="A15" s="4"/>
      <c r="B15" s="4"/>
      <c r="C15" s="4" t="s">
        <v>422</v>
      </c>
      <c r="D15" s="6" t="s">
        <v>518</v>
      </c>
      <c r="E15" s="6"/>
      <c r="F15" s="6"/>
      <c r="G15" s="6"/>
      <c r="H15" s="15">
        <v>45261</v>
      </c>
      <c r="I15" s="16" t="s">
        <v>407</v>
      </c>
      <c r="J15" s="17">
        <v>10</v>
      </c>
      <c r="K15" s="24"/>
      <c r="L15" s="17">
        <v>10</v>
      </c>
      <c r="M15" s="24"/>
      <c r="N15" s="17" t="s">
        <v>419</v>
      </c>
      <c r="O15" s="24"/>
    </row>
    <row r="16" ht="37" customHeight="1" spans="1:15">
      <c r="A16" s="4"/>
      <c r="B16" s="4"/>
      <c r="C16" s="4" t="s">
        <v>425</v>
      </c>
      <c r="D16" s="6" t="s">
        <v>333</v>
      </c>
      <c r="E16" s="6"/>
      <c r="F16" s="6"/>
      <c r="G16" s="6"/>
      <c r="H16" s="5"/>
      <c r="I16" s="5"/>
      <c r="J16" s="17"/>
      <c r="K16" s="24"/>
      <c r="L16" s="17"/>
      <c r="M16" s="24"/>
      <c r="N16" s="17"/>
      <c r="O16" s="24"/>
    </row>
    <row r="17" spans="1:15">
      <c r="A17" s="4"/>
      <c r="B17" s="4" t="s">
        <v>426</v>
      </c>
      <c r="C17" s="4" t="s">
        <v>427</v>
      </c>
      <c r="D17" s="6" t="s">
        <v>333</v>
      </c>
      <c r="E17" s="6"/>
      <c r="F17" s="6"/>
      <c r="G17" s="6"/>
      <c r="H17" s="5"/>
      <c r="I17" s="5"/>
      <c r="J17" s="17"/>
      <c r="K17" s="24"/>
      <c r="L17" s="17"/>
      <c r="M17" s="24"/>
      <c r="N17" s="17"/>
      <c r="O17" s="24"/>
    </row>
    <row r="18" ht="37" customHeight="1" spans="1:15">
      <c r="A18" s="4"/>
      <c r="B18" s="4"/>
      <c r="C18" s="4" t="s">
        <v>428</v>
      </c>
      <c r="D18" s="6" t="s">
        <v>519</v>
      </c>
      <c r="E18" s="6"/>
      <c r="F18" s="6"/>
      <c r="G18" s="6"/>
      <c r="H18" s="16">
        <v>0.9</v>
      </c>
      <c r="I18" s="16">
        <v>0.9</v>
      </c>
      <c r="J18" s="17">
        <v>30</v>
      </c>
      <c r="K18" s="24"/>
      <c r="L18" s="17">
        <v>30</v>
      </c>
      <c r="M18" s="24"/>
      <c r="N18" s="17" t="s">
        <v>419</v>
      </c>
      <c r="O18" s="24"/>
    </row>
    <row r="19" spans="1:15">
      <c r="A19" s="4"/>
      <c r="B19" s="4"/>
      <c r="C19" s="4" t="s">
        <v>430</v>
      </c>
      <c r="D19" s="6" t="s">
        <v>333</v>
      </c>
      <c r="E19" s="6"/>
      <c r="F19" s="6"/>
      <c r="G19" s="6"/>
      <c r="H19" s="16"/>
      <c r="I19" s="16"/>
      <c r="J19" s="17"/>
      <c r="K19" s="24"/>
      <c r="L19" s="17"/>
      <c r="M19" s="24"/>
      <c r="N19" s="17"/>
      <c r="O19" s="24"/>
    </row>
    <row r="20" ht="37" customHeight="1" spans="1:15">
      <c r="A20" s="4"/>
      <c r="B20" s="4"/>
      <c r="C20" s="4" t="s">
        <v>431</v>
      </c>
      <c r="D20" s="6" t="s">
        <v>333</v>
      </c>
      <c r="E20" s="6"/>
      <c r="F20" s="6"/>
      <c r="G20" s="6"/>
      <c r="H20" s="16"/>
      <c r="I20" s="16"/>
      <c r="J20" s="17"/>
      <c r="K20" s="24"/>
      <c r="L20" s="17"/>
      <c r="M20" s="24"/>
      <c r="N20" s="17"/>
      <c r="O20" s="24"/>
    </row>
    <row r="21" ht="32" customHeight="1" spans="1:15">
      <c r="A21" s="4"/>
      <c r="B21" s="4" t="s">
        <v>433</v>
      </c>
      <c r="C21" s="4" t="s">
        <v>434</v>
      </c>
      <c r="D21" s="6" t="s">
        <v>520</v>
      </c>
      <c r="E21" s="6"/>
      <c r="F21" s="6"/>
      <c r="G21" s="6"/>
      <c r="H21" s="16">
        <v>0.8</v>
      </c>
      <c r="I21" s="16">
        <v>0.8</v>
      </c>
      <c r="J21" s="17">
        <v>10</v>
      </c>
      <c r="K21" s="24"/>
      <c r="L21" s="17">
        <v>10</v>
      </c>
      <c r="M21" s="24"/>
      <c r="N21" s="17" t="s">
        <v>419</v>
      </c>
      <c r="O21" s="24"/>
    </row>
    <row r="22" ht="37" customHeight="1" spans="1:15">
      <c r="A22" s="4"/>
      <c r="B22" s="17" t="s">
        <v>436</v>
      </c>
      <c r="C22" s="18"/>
      <c r="D22" s="17" t="s">
        <v>333</v>
      </c>
      <c r="E22" s="19"/>
      <c r="F22" s="19"/>
      <c r="G22" s="19"/>
      <c r="H22" s="19"/>
      <c r="I22" s="19"/>
      <c r="J22" s="19"/>
      <c r="K22" s="19"/>
      <c r="L22" s="19"/>
      <c r="M22" s="19"/>
      <c r="N22" s="19"/>
      <c r="O22" s="24"/>
    </row>
    <row r="23" ht="18" customHeight="1" spans="1:15">
      <c r="A23" s="4"/>
      <c r="B23" s="17" t="s">
        <v>437</v>
      </c>
      <c r="C23" s="19"/>
      <c r="D23" s="19"/>
      <c r="E23" s="19"/>
      <c r="F23" s="19"/>
      <c r="G23" s="19"/>
      <c r="H23" s="19"/>
      <c r="I23" s="18"/>
      <c r="J23" s="17">
        <v>90</v>
      </c>
      <c r="K23" s="18"/>
      <c r="L23" s="17"/>
      <c r="M23" s="24"/>
      <c r="N23" s="17" t="s">
        <v>438</v>
      </c>
      <c r="O23" s="24"/>
    </row>
    <row r="24" ht="37" customHeight="1" spans="1:15">
      <c r="A24" s="20" t="s">
        <v>439</v>
      </c>
      <c r="B24" s="20"/>
      <c r="C24" s="20"/>
      <c r="D24" s="20"/>
      <c r="E24" s="20"/>
      <c r="F24" s="20"/>
      <c r="G24" s="20"/>
      <c r="H24" s="20"/>
      <c r="I24" s="20"/>
      <c r="J24" s="20"/>
      <c r="K24" s="20"/>
      <c r="L24" s="20"/>
      <c r="M24" s="20"/>
      <c r="N24" s="20"/>
      <c r="O24" s="26"/>
    </row>
    <row r="25" spans="1:15">
      <c r="A25" s="21"/>
      <c r="B25" s="20"/>
      <c r="C25" s="20"/>
      <c r="D25" s="20"/>
      <c r="E25" s="20"/>
      <c r="F25" s="20"/>
      <c r="G25" s="20"/>
      <c r="H25" s="20"/>
      <c r="I25" s="20"/>
      <c r="J25" s="20"/>
      <c r="K25" s="20"/>
      <c r="L25" s="20"/>
      <c r="M25" s="20"/>
      <c r="N25" s="20"/>
      <c r="O25" s="26"/>
    </row>
    <row r="26" ht="37" customHeight="1" spans="1:15">
      <c r="A26" s="21"/>
      <c r="B26" s="20"/>
      <c r="C26" s="20"/>
      <c r="D26" s="20"/>
      <c r="E26" s="20"/>
      <c r="F26" s="20"/>
      <c r="G26" s="20"/>
      <c r="H26" s="20"/>
      <c r="I26" s="20"/>
      <c r="J26" s="20"/>
      <c r="K26" s="20"/>
      <c r="L26" s="20"/>
      <c r="M26" s="20"/>
      <c r="N26" s="20"/>
      <c r="O26" s="26"/>
    </row>
    <row r="27" ht="27" customHeight="1" spans="1:15">
      <c r="A27" s="22"/>
      <c r="B27" s="23"/>
      <c r="C27" s="23"/>
      <c r="D27" s="23"/>
      <c r="E27" s="23"/>
      <c r="F27" s="23"/>
      <c r="G27" s="23"/>
      <c r="H27" s="23"/>
      <c r="I27" s="23"/>
      <c r="J27" s="23"/>
      <c r="K27" s="23"/>
      <c r="L27" s="23"/>
      <c r="M27" s="23"/>
      <c r="N27" s="23"/>
      <c r="O27" s="27"/>
    </row>
    <row r="28" ht="37" customHeight="1"/>
    <row r="30" ht="37" customHeight="1"/>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521</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15</v>
      </c>
      <c r="F6" s="7"/>
      <c r="G6" s="7">
        <v>9</v>
      </c>
      <c r="H6" s="7"/>
      <c r="I6" s="7">
        <v>9</v>
      </c>
      <c r="J6" s="7"/>
      <c r="K6" s="17">
        <v>10</v>
      </c>
      <c r="L6" s="24"/>
      <c r="M6" s="25">
        <v>1</v>
      </c>
      <c r="N6" s="24"/>
      <c r="O6" s="5">
        <v>10</v>
      </c>
    </row>
    <row r="7" ht="17" customHeight="1" spans="1:15">
      <c r="A7" s="4"/>
      <c r="B7" s="4"/>
      <c r="C7" s="4" t="s">
        <v>400</v>
      </c>
      <c r="D7" s="4"/>
      <c r="E7" s="7">
        <v>15</v>
      </c>
      <c r="F7" s="7"/>
      <c r="G7" s="7">
        <v>9</v>
      </c>
      <c r="H7" s="7"/>
      <c r="I7" s="7">
        <v>9</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42" customHeight="1" spans="1:15">
      <c r="A11" s="4"/>
      <c r="B11" s="9" t="s">
        <v>522</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523</v>
      </c>
      <c r="E13" s="6"/>
      <c r="F13" s="6"/>
      <c r="G13" s="6"/>
      <c r="H13" s="5" t="s">
        <v>516</v>
      </c>
      <c r="I13" s="5" t="s">
        <v>516</v>
      </c>
      <c r="J13" s="17">
        <v>20</v>
      </c>
      <c r="K13" s="24"/>
      <c r="L13" s="17">
        <v>20</v>
      </c>
      <c r="M13" s="24"/>
      <c r="N13" s="17" t="s">
        <v>419</v>
      </c>
      <c r="O13" s="24"/>
    </row>
    <row r="14" spans="1:15">
      <c r="A14" s="4"/>
      <c r="B14" s="4"/>
      <c r="C14" s="4" t="s">
        <v>420</v>
      </c>
      <c r="D14" s="6" t="s">
        <v>524</v>
      </c>
      <c r="E14" s="6"/>
      <c r="F14" s="6"/>
      <c r="G14" s="6"/>
      <c r="H14" s="5">
        <v>2000</v>
      </c>
      <c r="I14" s="5">
        <v>2000</v>
      </c>
      <c r="J14" s="17">
        <v>20</v>
      </c>
      <c r="K14" s="24"/>
      <c r="L14" s="17">
        <v>20</v>
      </c>
      <c r="M14" s="24"/>
      <c r="N14" s="17" t="s">
        <v>419</v>
      </c>
      <c r="O14" s="24"/>
    </row>
    <row r="15" spans="1:15">
      <c r="A15" s="4"/>
      <c r="B15" s="4"/>
      <c r="C15" s="4" t="s">
        <v>422</v>
      </c>
      <c r="D15" s="6" t="s">
        <v>525</v>
      </c>
      <c r="E15" s="6"/>
      <c r="F15" s="6"/>
      <c r="G15" s="6"/>
      <c r="H15" s="15" t="s">
        <v>526</v>
      </c>
      <c r="I15" s="16" t="s">
        <v>527</v>
      </c>
      <c r="J15" s="17">
        <v>10</v>
      </c>
      <c r="K15" s="24"/>
      <c r="L15" s="17">
        <v>10</v>
      </c>
      <c r="M15" s="24"/>
      <c r="N15" s="17" t="s">
        <v>419</v>
      </c>
      <c r="O15" s="24"/>
    </row>
    <row r="16" spans="1:15">
      <c r="A16" s="4"/>
      <c r="B16" s="4"/>
      <c r="C16" s="4" t="s">
        <v>425</v>
      </c>
      <c r="D16" s="6" t="s">
        <v>333</v>
      </c>
      <c r="E16" s="6"/>
      <c r="F16" s="6"/>
      <c r="G16" s="6"/>
      <c r="H16" s="5"/>
      <c r="I16" s="5"/>
      <c r="J16" s="17"/>
      <c r="K16" s="24"/>
      <c r="L16" s="17"/>
      <c r="M16" s="24"/>
      <c r="N16" s="17"/>
      <c r="O16" s="24"/>
    </row>
    <row r="17" spans="1:15">
      <c r="A17" s="4"/>
      <c r="B17" s="4" t="s">
        <v>426</v>
      </c>
      <c r="C17" s="4" t="s">
        <v>427</v>
      </c>
      <c r="D17" s="6" t="s">
        <v>528</v>
      </c>
      <c r="E17" s="6"/>
      <c r="F17" s="6"/>
      <c r="G17" s="6"/>
      <c r="H17" s="5">
        <v>80</v>
      </c>
      <c r="I17" s="5">
        <v>80</v>
      </c>
      <c r="J17" s="17">
        <v>10</v>
      </c>
      <c r="K17" s="24"/>
      <c r="L17" s="17">
        <v>10</v>
      </c>
      <c r="M17" s="24"/>
      <c r="N17" s="17" t="s">
        <v>419</v>
      </c>
      <c r="O17" s="24"/>
    </row>
    <row r="18" ht="28.8" spans="1:15">
      <c r="A18" s="4"/>
      <c r="B18" s="4"/>
      <c r="C18" s="4"/>
      <c r="D18" s="6" t="s">
        <v>529</v>
      </c>
      <c r="E18" s="6"/>
      <c r="F18" s="6"/>
      <c r="G18" s="6"/>
      <c r="H18" s="5">
        <v>2</v>
      </c>
      <c r="I18" s="5" t="s">
        <v>530</v>
      </c>
      <c r="J18" s="17">
        <v>10</v>
      </c>
      <c r="K18" s="24"/>
      <c r="L18" s="17">
        <v>10</v>
      </c>
      <c r="M18" s="24"/>
      <c r="N18" s="17" t="s">
        <v>419</v>
      </c>
      <c r="O18" s="24"/>
    </row>
    <row r="19" spans="1:15">
      <c r="A19" s="4"/>
      <c r="B19" s="4"/>
      <c r="C19" s="4"/>
      <c r="D19" s="6" t="s">
        <v>531</v>
      </c>
      <c r="E19" s="6"/>
      <c r="F19" s="6"/>
      <c r="G19" s="6"/>
      <c r="H19" s="5">
        <v>5</v>
      </c>
      <c r="I19" s="5" t="s">
        <v>407</v>
      </c>
      <c r="J19" s="17">
        <v>10</v>
      </c>
      <c r="K19" s="24"/>
      <c r="L19" s="17">
        <v>10</v>
      </c>
      <c r="M19" s="24"/>
      <c r="N19" s="17" t="s">
        <v>419</v>
      </c>
      <c r="O19" s="24"/>
    </row>
    <row r="20" ht="28.8" spans="1:15">
      <c r="A20" s="4"/>
      <c r="B20" s="4"/>
      <c r="C20" s="4" t="s">
        <v>428</v>
      </c>
      <c r="D20" s="6" t="s">
        <v>333</v>
      </c>
      <c r="E20" s="6"/>
      <c r="F20" s="6"/>
      <c r="G20" s="6"/>
      <c r="H20" s="16"/>
      <c r="I20" s="16"/>
      <c r="J20" s="17"/>
      <c r="K20" s="24"/>
      <c r="L20" s="17"/>
      <c r="M20" s="24"/>
      <c r="N20" s="17"/>
      <c r="O20" s="24"/>
    </row>
    <row r="21" ht="28.8" spans="1:15">
      <c r="A21" s="4"/>
      <c r="B21" s="4"/>
      <c r="C21" s="4" t="s">
        <v>430</v>
      </c>
      <c r="D21" s="6" t="s">
        <v>333</v>
      </c>
      <c r="E21" s="6"/>
      <c r="F21" s="6"/>
      <c r="G21" s="6"/>
      <c r="H21" s="16"/>
      <c r="I21" s="16"/>
      <c r="J21" s="17"/>
      <c r="K21" s="24"/>
      <c r="L21" s="17"/>
      <c r="M21" s="24"/>
      <c r="N21" s="17"/>
      <c r="O21" s="24"/>
    </row>
    <row r="22" ht="23" customHeight="1" spans="1:15">
      <c r="A22" s="4"/>
      <c r="B22" s="4"/>
      <c r="C22" s="4" t="s">
        <v>431</v>
      </c>
      <c r="D22" s="6" t="s">
        <v>333</v>
      </c>
      <c r="E22" s="6"/>
      <c r="F22" s="6"/>
      <c r="G22" s="6"/>
      <c r="H22" s="16"/>
      <c r="I22" s="16"/>
      <c r="J22" s="17"/>
      <c r="K22" s="24"/>
      <c r="L22" s="17"/>
      <c r="M22" s="24"/>
      <c r="N22" s="17"/>
      <c r="O22" s="24"/>
    </row>
    <row r="23" ht="44" customHeight="1" spans="1:15">
      <c r="A23" s="4"/>
      <c r="B23" s="4" t="s">
        <v>433</v>
      </c>
      <c r="C23" s="4" t="s">
        <v>434</v>
      </c>
      <c r="D23" s="6" t="s">
        <v>532</v>
      </c>
      <c r="E23" s="6"/>
      <c r="F23" s="6"/>
      <c r="G23" s="6"/>
      <c r="H23" s="16">
        <v>1</v>
      </c>
      <c r="I23" s="16">
        <v>1</v>
      </c>
      <c r="J23" s="17">
        <v>4</v>
      </c>
      <c r="K23" s="24"/>
      <c r="L23" s="17">
        <v>4</v>
      </c>
      <c r="M23" s="24"/>
      <c r="N23" s="17" t="s">
        <v>419</v>
      </c>
      <c r="O23" s="24"/>
    </row>
    <row r="24" spans="1:15">
      <c r="A24" s="4"/>
      <c r="B24" s="4"/>
      <c r="C24" s="4"/>
      <c r="D24" s="6" t="s">
        <v>533</v>
      </c>
      <c r="E24" s="6"/>
      <c r="F24" s="6"/>
      <c r="G24" s="6"/>
      <c r="H24" s="16">
        <v>0.6</v>
      </c>
      <c r="I24" s="16">
        <v>0.6</v>
      </c>
      <c r="J24" s="17">
        <v>2</v>
      </c>
      <c r="K24" s="24"/>
      <c r="L24" s="17">
        <v>2</v>
      </c>
      <c r="M24" s="24"/>
      <c r="N24" s="17" t="s">
        <v>419</v>
      </c>
      <c r="O24" s="24"/>
    </row>
    <row r="25" spans="1:15">
      <c r="A25" s="4"/>
      <c r="B25" s="4"/>
      <c r="C25" s="4"/>
      <c r="D25" s="6" t="s">
        <v>534</v>
      </c>
      <c r="E25" s="6"/>
      <c r="F25" s="6"/>
      <c r="G25" s="6"/>
      <c r="H25" s="16">
        <v>1</v>
      </c>
      <c r="I25" s="16">
        <v>1</v>
      </c>
      <c r="J25" s="17">
        <v>2</v>
      </c>
      <c r="K25" s="24"/>
      <c r="L25" s="17">
        <v>2</v>
      </c>
      <c r="M25" s="24"/>
      <c r="N25" s="17" t="s">
        <v>419</v>
      </c>
      <c r="O25" s="24"/>
    </row>
    <row r="26" ht="45" customHeight="1" spans="1:15">
      <c r="A26" s="4"/>
      <c r="B26" s="17" t="s">
        <v>436</v>
      </c>
      <c r="C26" s="18"/>
      <c r="D26" s="17" t="s">
        <v>333</v>
      </c>
      <c r="E26" s="19"/>
      <c r="F26" s="19"/>
      <c r="G26" s="19"/>
      <c r="H26" s="19"/>
      <c r="I26" s="19"/>
      <c r="J26" s="19"/>
      <c r="K26" s="19"/>
      <c r="L26" s="19"/>
      <c r="M26" s="19"/>
      <c r="N26" s="19"/>
      <c r="O26" s="24"/>
    </row>
    <row r="27" ht="18" customHeight="1" spans="1:15">
      <c r="A27" s="4"/>
      <c r="B27" s="17" t="s">
        <v>437</v>
      </c>
      <c r="C27" s="19"/>
      <c r="D27" s="19"/>
      <c r="E27" s="19"/>
      <c r="F27" s="19"/>
      <c r="G27" s="19"/>
      <c r="H27" s="19"/>
      <c r="I27" s="18"/>
      <c r="J27" s="17">
        <v>90</v>
      </c>
      <c r="K27" s="18"/>
      <c r="L27" s="17"/>
      <c r="M27" s="24"/>
      <c r="N27" s="17" t="s">
        <v>438</v>
      </c>
      <c r="O27" s="24"/>
    </row>
    <row r="28" spans="1:15">
      <c r="A28" s="20" t="s">
        <v>439</v>
      </c>
      <c r="B28" s="20"/>
      <c r="C28" s="20"/>
      <c r="D28" s="20"/>
      <c r="E28" s="20"/>
      <c r="F28" s="20"/>
      <c r="G28" s="20"/>
      <c r="H28" s="20"/>
      <c r="I28" s="20"/>
      <c r="J28" s="20"/>
      <c r="K28" s="20"/>
      <c r="L28" s="20"/>
      <c r="M28" s="20"/>
      <c r="N28" s="20"/>
      <c r="O28" s="26"/>
    </row>
    <row r="29" spans="1:15">
      <c r="A29" s="21"/>
      <c r="B29" s="20"/>
      <c r="C29" s="20"/>
      <c r="D29" s="20"/>
      <c r="E29" s="20"/>
      <c r="F29" s="20"/>
      <c r="G29" s="20"/>
      <c r="H29" s="20"/>
      <c r="I29" s="20"/>
      <c r="J29" s="20"/>
      <c r="K29" s="20"/>
      <c r="L29" s="20"/>
      <c r="M29" s="20"/>
      <c r="N29" s="20"/>
      <c r="O29" s="26"/>
    </row>
    <row r="30" spans="1:15">
      <c r="A30" s="21"/>
      <c r="B30" s="20"/>
      <c r="C30" s="20"/>
      <c r="D30" s="20"/>
      <c r="E30" s="20"/>
      <c r="F30" s="20"/>
      <c r="G30" s="20"/>
      <c r="H30" s="20"/>
      <c r="I30" s="20"/>
      <c r="J30" s="20"/>
      <c r="K30" s="20"/>
      <c r="L30" s="20"/>
      <c r="M30" s="20"/>
      <c r="N30" s="20"/>
      <c r="O30" s="26"/>
    </row>
    <row r="31" ht="27" customHeight="1" spans="1:15">
      <c r="A31" s="22"/>
      <c r="B31" s="23"/>
      <c r="C31" s="23"/>
      <c r="D31" s="23"/>
      <c r="E31" s="23"/>
      <c r="F31" s="23"/>
      <c r="G31" s="23"/>
      <c r="H31" s="23"/>
      <c r="I31" s="23"/>
      <c r="J31" s="23"/>
      <c r="K31" s="23"/>
      <c r="L31" s="23"/>
      <c r="M31" s="23"/>
      <c r="N31" s="23"/>
      <c r="O31" s="27"/>
    </row>
  </sheetData>
  <mergeCells count="11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0:A11"/>
    <mergeCell ref="A12:A27"/>
    <mergeCell ref="B13:B16"/>
    <mergeCell ref="B17:B22"/>
    <mergeCell ref="B23:B25"/>
    <mergeCell ref="C17:C19"/>
    <mergeCell ref="C23:C25"/>
    <mergeCell ref="A5:B9"/>
    <mergeCell ref="A28:O31"/>
  </mergeCells>
  <pageMargins left="0.7" right="0.7" top="0.75" bottom="0.75" header="0.3" footer="0.3"/>
  <pageSetup paperSize="9" orientation="portrait" horizontalDpi="200" verticalDpi="3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535</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4.3074</v>
      </c>
      <c r="F6" s="7"/>
      <c r="G6" s="7">
        <v>4.3074</v>
      </c>
      <c r="H6" s="7"/>
      <c r="I6" s="7">
        <v>4.3074</v>
      </c>
      <c r="J6" s="7"/>
      <c r="K6" s="17">
        <v>10</v>
      </c>
      <c r="L6" s="24"/>
      <c r="M6" s="25">
        <v>1</v>
      </c>
      <c r="N6" s="24"/>
      <c r="O6" s="5">
        <v>10</v>
      </c>
    </row>
    <row r="7" ht="17" customHeight="1" spans="1:15">
      <c r="A7" s="4"/>
      <c r="B7" s="4"/>
      <c r="C7" s="4" t="s">
        <v>400</v>
      </c>
      <c r="D7" s="4"/>
      <c r="E7" s="7">
        <v>4.3074</v>
      </c>
      <c r="F7" s="7"/>
      <c r="G7" s="7">
        <v>4.3074</v>
      </c>
      <c r="H7" s="7"/>
      <c r="I7" s="7">
        <v>4.3074</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35" customHeight="1" spans="1:15">
      <c r="A11" s="4"/>
      <c r="B11" s="9" t="s">
        <v>536</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523</v>
      </c>
      <c r="E13" s="6"/>
      <c r="F13" s="6"/>
      <c r="G13" s="6"/>
      <c r="H13" s="5" t="s">
        <v>418</v>
      </c>
      <c r="I13" s="5" t="s">
        <v>418</v>
      </c>
      <c r="J13" s="17">
        <v>20</v>
      </c>
      <c r="K13" s="24"/>
      <c r="L13" s="17">
        <v>20</v>
      </c>
      <c r="M13" s="24"/>
      <c r="N13" s="17" t="s">
        <v>419</v>
      </c>
      <c r="O13" s="24"/>
    </row>
    <row r="14" spans="1:15">
      <c r="A14" s="4"/>
      <c r="B14" s="4"/>
      <c r="C14" s="4" t="s">
        <v>420</v>
      </c>
      <c r="D14" s="6" t="s">
        <v>524</v>
      </c>
      <c r="E14" s="6"/>
      <c r="F14" s="6"/>
      <c r="G14" s="6"/>
      <c r="H14" s="28">
        <v>20</v>
      </c>
      <c r="I14" s="28">
        <v>20</v>
      </c>
      <c r="J14" s="17">
        <v>20</v>
      </c>
      <c r="K14" s="24"/>
      <c r="L14" s="17">
        <v>20</v>
      </c>
      <c r="M14" s="24"/>
      <c r="N14" s="17"/>
      <c r="O14" s="24"/>
    </row>
    <row r="15" spans="1:15">
      <c r="A15" s="4"/>
      <c r="B15" s="4"/>
      <c r="C15" s="4" t="s">
        <v>422</v>
      </c>
      <c r="D15" s="6" t="s">
        <v>525</v>
      </c>
      <c r="E15" s="6"/>
      <c r="F15" s="6"/>
      <c r="G15" s="6"/>
      <c r="H15" s="15" t="s">
        <v>526</v>
      </c>
      <c r="I15" s="16" t="s">
        <v>527</v>
      </c>
      <c r="J15" s="17">
        <v>10</v>
      </c>
      <c r="K15" s="24"/>
      <c r="L15" s="17">
        <v>10</v>
      </c>
      <c r="M15" s="24"/>
      <c r="N15" s="17" t="s">
        <v>419</v>
      </c>
      <c r="O15" s="24"/>
    </row>
    <row r="16" spans="1:15">
      <c r="A16" s="4"/>
      <c r="B16" s="4"/>
      <c r="C16" s="4" t="s">
        <v>425</v>
      </c>
      <c r="D16" s="6" t="s">
        <v>333</v>
      </c>
      <c r="E16" s="6"/>
      <c r="F16" s="6"/>
      <c r="G16" s="6"/>
      <c r="H16" s="5"/>
      <c r="I16" s="5"/>
      <c r="J16" s="17"/>
      <c r="K16" s="24"/>
      <c r="L16" s="17"/>
      <c r="M16" s="24"/>
      <c r="N16" s="17"/>
      <c r="O16" s="24"/>
    </row>
    <row r="17" spans="1:15">
      <c r="A17" s="4"/>
      <c r="B17" s="4" t="s">
        <v>426</v>
      </c>
      <c r="C17" s="4" t="s">
        <v>427</v>
      </c>
      <c r="D17" s="6" t="s">
        <v>528</v>
      </c>
      <c r="E17" s="6"/>
      <c r="F17" s="6"/>
      <c r="G17" s="6"/>
      <c r="H17" s="5">
        <v>80</v>
      </c>
      <c r="I17" s="5">
        <v>80</v>
      </c>
      <c r="J17" s="17">
        <v>10</v>
      </c>
      <c r="K17" s="24"/>
      <c r="L17" s="17">
        <v>10</v>
      </c>
      <c r="M17" s="24"/>
      <c r="N17" s="17" t="s">
        <v>419</v>
      </c>
      <c r="O17" s="24"/>
    </row>
    <row r="18" ht="28.8" spans="1:15">
      <c r="A18" s="4"/>
      <c r="B18" s="4"/>
      <c r="C18" s="4"/>
      <c r="D18" s="6" t="s">
        <v>529</v>
      </c>
      <c r="E18" s="6"/>
      <c r="F18" s="6"/>
      <c r="G18" s="6"/>
      <c r="H18" s="5">
        <v>2</v>
      </c>
      <c r="I18" s="5" t="s">
        <v>530</v>
      </c>
      <c r="J18" s="17">
        <v>10</v>
      </c>
      <c r="K18" s="24"/>
      <c r="L18" s="17">
        <v>10</v>
      </c>
      <c r="M18" s="24"/>
      <c r="N18" s="17" t="s">
        <v>419</v>
      </c>
      <c r="O18" s="24"/>
    </row>
    <row r="19" spans="1:15">
      <c r="A19" s="4"/>
      <c r="B19" s="4"/>
      <c r="C19" s="4"/>
      <c r="D19" s="6" t="s">
        <v>531</v>
      </c>
      <c r="E19" s="6"/>
      <c r="F19" s="6"/>
      <c r="G19" s="6"/>
      <c r="H19" s="5">
        <v>5</v>
      </c>
      <c r="I19" s="5" t="s">
        <v>407</v>
      </c>
      <c r="J19" s="17">
        <v>10</v>
      </c>
      <c r="K19" s="24"/>
      <c r="L19" s="17">
        <v>10</v>
      </c>
      <c r="M19" s="24"/>
      <c r="N19" s="17" t="s">
        <v>419</v>
      </c>
      <c r="O19" s="24"/>
    </row>
    <row r="20" ht="28.8" spans="1:15">
      <c r="A20" s="4"/>
      <c r="B20" s="4"/>
      <c r="C20" s="4" t="s">
        <v>428</v>
      </c>
      <c r="D20" s="6" t="s">
        <v>333</v>
      </c>
      <c r="E20" s="6"/>
      <c r="F20" s="6"/>
      <c r="G20" s="6"/>
      <c r="H20" s="16"/>
      <c r="I20" s="16"/>
      <c r="J20" s="17"/>
      <c r="K20" s="24"/>
      <c r="L20" s="17"/>
      <c r="M20" s="24"/>
      <c r="N20" s="17"/>
      <c r="O20" s="24"/>
    </row>
    <row r="21" ht="28.8" spans="1:15">
      <c r="A21" s="4"/>
      <c r="B21" s="4"/>
      <c r="C21" s="4" t="s">
        <v>430</v>
      </c>
      <c r="D21" s="6" t="s">
        <v>333</v>
      </c>
      <c r="E21" s="6"/>
      <c r="F21" s="6"/>
      <c r="G21" s="6"/>
      <c r="H21" s="16"/>
      <c r="I21" s="16"/>
      <c r="J21" s="17"/>
      <c r="K21" s="24"/>
      <c r="L21" s="17"/>
      <c r="M21" s="24"/>
      <c r="N21" s="17"/>
      <c r="O21" s="24"/>
    </row>
    <row r="22" ht="35" customHeight="1" spans="1:15">
      <c r="A22" s="4"/>
      <c r="B22" s="4"/>
      <c r="C22" s="4" t="s">
        <v>431</v>
      </c>
      <c r="D22" s="6" t="s">
        <v>333</v>
      </c>
      <c r="E22" s="6"/>
      <c r="F22" s="6"/>
      <c r="G22" s="6"/>
      <c r="H22" s="16"/>
      <c r="I22" s="16"/>
      <c r="J22" s="17"/>
      <c r="K22" s="24"/>
      <c r="L22" s="17"/>
      <c r="M22" s="24"/>
      <c r="N22" s="17"/>
      <c r="O22" s="24"/>
    </row>
    <row r="23" ht="25" customHeight="1" spans="1:15">
      <c r="A23" s="4"/>
      <c r="B23" s="4" t="s">
        <v>433</v>
      </c>
      <c r="C23" s="4" t="s">
        <v>434</v>
      </c>
      <c r="D23" s="6" t="s">
        <v>532</v>
      </c>
      <c r="E23" s="6"/>
      <c r="F23" s="6"/>
      <c r="G23" s="6"/>
      <c r="H23" s="16">
        <v>0.8</v>
      </c>
      <c r="I23" s="16">
        <v>0.8</v>
      </c>
      <c r="J23" s="17">
        <v>4</v>
      </c>
      <c r="K23" s="24"/>
      <c r="L23" s="17">
        <v>4</v>
      </c>
      <c r="M23" s="24"/>
      <c r="N23" s="17" t="s">
        <v>419</v>
      </c>
      <c r="O23" s="24"/>
    </row>
    <row r="24" spans="1:15">
      <c r="A24" s="4"/>
      <c r="B24" s="4"/>
      <c r="C24" s="4"/>
      <c r="D24" s="6" t="s">
        <v>533</v>
      </c>
      <c r="E24" s="6"/>
      <c r="F24" s="6"/>
      <c r="G24" s="6"/>
      <c r="H24" s="16">
        <v>0.6</v>
      </c>
      <c r="I24" s="16">
        <v>0.6</v>
      </c>
      <c r="J24" s="17">
        <v>2</v>
      </c>
      <c r="K24" s="24"/>
      <c r="L24" s="17">
        <v>2</v>
      </c>
      <c r="M24" s="24"/>
      <c r="N24" s="17" t="s">
        <v>419</v>
      </c>
      <c r="O24" s="24"/>
    </row>
    <row r="25" spans="1:15">
      <c r="A25" s="4"/>
      <c r="B25" s="4"/>
      <c r="C25" s="4"/>
      <c r="D25" s="6" t="s">
        <v>534</v>
      </c>
      <c r="E25" s="6"/>
      <c r="F25" s="6"/>
      <c r="G25" s="6"/>
      <c r="H25" s="16">
        <v>0.9</v>
      </c>
      <c r="I25" s="16">
        <v>0.9</v>
      </c>
      <c r="J25" s="17">
        <v>2</v>
      </c>
      <c r="K25" s="24"/>
      <c r="L25" s="17">
        <v>2</v>
      </c>
      <c r="M25" s="24"/>
      <c r="N25" s="17" t="s">
        <v>419</v>
      </c>
      <c r="O25" s="24"/>
    </row>
    <row r="26" ht="45" customHeight="1" spans="1:15">
      <c r="A26" s="4"/>
      <c r="B26" s="17" t="s">
        <v>436</v>
      </c>
      <c r="C26" s="18"/>
      <c r="D26" s="17" t="s">
        <v>333</v>
      </c>
      <c r="E26" s="19"/>
      <c r="F26" s="19"/>
      <c r="G26" s="19"/>
      <c r="H26" s="19"/>
      <c r="I26" s="19"/>
      <c r="J26" s="19"/>
      <c r="K26" s="19"/>
      <c r="L26" s="19"/>
      <c r="M26" s="19"/>
      <c r="N26" s="19"/>
      <c r="O26" s="24"/>
    </row>
    <row r="27" ht="18" customHeight="1" spans="1:15">
      <c r="A27" s="4"/>
      <c r="B27" s="17" t="s">
        <v>437</v>
      </c>
      <c r="C27" s="19"/>
      <c r="D27" s="19"/>
      <c r="E27" s="19"/>
      <c r="F27" s="19"/>
      <c r="G27" s="19"/>
      <c r="H27" s="19"/>
      <c r="I27" s="18"/>
      <c r="J27" s="17">
        <v>90</v>
      </c>
      <c r="K27" s="18"/>
      <c r="L27" s="17"/>
      <c r="M27" s="24"/>
      <c r="N27" s="17" t="s">
        <v>438</v>
      </c>
      <c r="O27" s="24"/>
    </row>
    <row r="28" spans="1:15">
      <c r="A28" s="20" t="s">
        <v>439</v>
      </c>
      <c r="B28" s="20"/>
      <c r="C28" s="20"/>
      <c r="D28" s="20"/>
      <c r="E28" s="20"/>
      <c r="F28" s="20"/>
      <c r="G28" s="20"/>
      <c r="H28" s="20"/>
      <c r="I28" s="20"/>
      <c r="J28" s="20"/>
      <c r="K28" s="20"/>
      <c r="L28" s="20"/>
      <c r="M28" s="20"/>
      <c r="N28" s="20"/>
      <c r="O28" s="26"/>
    </row>
    <row r="29" spans="1:15">
      <c r="A29" s="21"/>
      <c r="B29" s="20"/>
      <c r="C29" s="20"/>
      <c r="D29" s="20"/>
      <c r="E29" s="20"/>
      <c r="F29" s="20"/>
      <c r="G29" s="20"/>
      <c r="H29" s="20"/>
      <c r="I29" s="20"/>
      <c r="J29" s="20"/>
      <c r="K29" s="20"/>
      <c r="L29" s="20"/>
      <c r="M29" s="20"/>
      <c r="N29" s="20"/>
      <c r="O29" s="26"/>
    </row>
    <row r="30" spans="1:15">
      <c r="A30" s="21"/>
      <c r="B30" s="20"/>
      <c r="C30" s="20"/>
      <c r="D30" s="20"/>
      <c r="E30" s="20"/>
      <c r="F30" s="20"/>
      <c r="G30" s="20"/>
      <c r="H30" s="20"/>
      <c r="I30" s="20"/>
      <c r="J30" s="20"/>
      <c r="K30" s="20"/>
      <c r="L30" s="20"/>
      <c r="M30" s="20"/>
      <c r="N30" s="20"/>
      <c r="O30" s="26"/>
    </row>
    <row r="31" ht="27" customHeight="1" spans="1:15">
      <c r="A31" s="22"/>
      <c r="B31" s="23"/>
      <c r="C31" s="23"/>
      <c r="D31" s="23"/>
      <c r="E31" s="23"/>
      <c r="F31" s="23"/>
      <c r="G31" s="23"/>
      <c r="H31" s="23"/>
      <c r="I31" s="23"/>
      <c r="J31" s="23"/>
      <c r="K31" s="23"/>
      <c r="L31" s="23"/>
      <c r="M31" s="23"/>
      <c r="N31" s="23"/>
      <c r="O31" s="27"/>
    </row>
  </sheetData>
  <mergeCells count="11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0:A11"/>
    <mergeCell ref="A12:A27"/>
    <mergeCell ref="B13:B16"/>
    <mergeCell ref="B17:B22"/>
    <mergeCell ref="B23:B25"/>
    <mergeCell ref="C17:C19"/>
    <mergeCell ref="C23:C25"/>
    <mergeCell ref="A5:B9"/>
    <mergeCell ref="A28:O31"/>
  </mergeCells>
  <pageMargins left="0.7" right="0.7" top="0.75" bottom="0.75" header="0.3" footer="0.3"/>
  <pageSetup paperSize="9" orientation="portrait" horizontalDpi="200" verticalDpi="3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537</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3.14</v>
      </c>
      <c r="F6" s="7"/>
      <c r="G6" s="7">
        <v>3.14</v>
      </c>
      <c r="H6" s="7"/>
      <c r="I6" s="7">
        <v>3.14</v>
      </c>
      <c r="J6" s="7"/>
      <c r="K6" s="17">
        <v>10</v>
      </c>
      <c r="L6" s="24"/>
      <c r="M6" s="25">
        <v>1</v>
      </c>
      <c r="N6" s="24"/>
      <c r="O6" s="5">
        <v>10</v>
      </c>
    </row>
    <row r="7" ht="17" customHeight="1" spans="1:15">
      <c r="A7" s="4"/>
      <c r="B7" s="4"/>
      <c r="C7" s="4" t="s">
        <v>400</v>
      </c>
      <c r="D7" s="4"/>
      <c r="E7" s="7">
        <v>3.14</v>
      </c>
      <c r="F7" s="7"/>
      <c r="G7" s="7">
        <v>3.14</v>
      </c>
      <c r="H7" s="7"/>
      <c r="I7" s="7">
        <v>3.14</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57" customHeight="1" spans="1:15">
      <c r="A11" s="4"/>
      <c r="B11" s="9" t="s">
        <v>538</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539</v>
      </c>
      <c r="E13" s="6"/>
      <c r="F13" s="6"/>
      <c r="G13" s="6"/>
      <c r="H13" s="14">
        <v>0.1</v>
      </c>
      <c r="I13" s="16">
        <v>0.1</v>
      </c>
      <c r="J13" s="17">
        <v>20</v>
      </c>
      <c r="K13" s="24"/>
      <c r="L13" s="17">
        <v>20</v>
      </c>
      <c r="M13" s="24"/>
      <c r="N13" s="17" t="s">
        <v>419</v>
      </c>
      <c r="O13" s="24"/>
    </row>
    <row r="14" spans="1:15">
      <c r="A14" s="4"/>
      <c r="B14" s="4"/>
      <c r="C14" s="4" t="s">
        <v>420</v>
      </c>
      <c r="D14" s="6" t="s">
        <v>540</v>
      </c>
      <c r="E14" s="6"/>
      <c r="F14" s="6"/>
      <c r="G14" s="6"/>
      <c r="H14" s="13">
        <v>0.9</v>
      </c>
      <c r="I14" s="13">
        <v>0.9</v>
      </c>
      <c r="J14" s="17">
        <v>15</v>
      </c>
      <c r="K14" s="24"/>
      <c r="L14" s="17">
        <v>15</v>
      </c>
      <c r="M14" s="24"/>
      <c r="N14" s="17" t="s">
        <v>419</v>
      </c>
      <c r="O14" s="24"/>
    </row>
    <row r="15" spans="1:15">
      <c r="A15" s="4"/>
      <c r="B15" s="4"/>
      <c r="C15" s="4"/>
      <c r="D15" s="6" t="s">
        <v>541</v>
      </c>
      <c r="E15" s="6"/>
      <c r="F15" s="6"/>
      <c r="G15" s="6"/>
      <c r="H15" s="14">
        <v>1</v>
      </c>
      <c r="I15" s="14">
        <v>1</v>
      </c>
      <c r="J15" s="17">
        <v>15</v>
      </c>
      <c r="K15" s="24"/>
      <c r="L15" s="17">
        <v>15</v>
      </c>
      <c r="M15" s="24"/>
      <c r="N15" s="17" t="s">
        <v>419</v>
      </c>
      <c r="O15" s="24"/>
    </row>
    <row r="16" spans="1:15">
      <c r="A16" s="4"/>
      <c r="B16" s="4"/>
      <c r="C16" s="4" t="s">
        <v>422</v>
      </c>
      <c r="D16" s="6" t="s">
        <v>333</v>
      </c>
      <c r="E16" s="6"/>
      <c r="F16" s="6"/>
      <c r="G16" s="6"/>
      <c r="H16" s="15"/>
      <c r="I16" s="16"/>
      <c r="J16" s="17"/>
      <c r="K16" s="24"/>
      <c r="L16" s="17"/>
      <c r="M16" s="24"/>
      <c r="N16" s="17"/>
      <c r="O16" s="24"/>
    </row>
    <row r="17" spans="1:15">
      <c r="A17" s="4"/>
      <c r="B17" s="4"/>
      <c r="C17" s="4" t="s">
        <v>425</v>
      </c>
      <c r="D17" s="6" t="s">
        <v>333</v>
      </c>
      <c r="E17" s="6"/>
      <c r="F17" s="6"/>
      <c r="G17" s="6"/>
      <c r="H17" s="5"/>
      <c r="I17" s="5"/>
      <c r="J17" s="17"/>
      <c r="K17" s="24"/>
      <c r="L17" s="17"/>
      <c r="M17" s="24"/>
      <c r="N17" s="17"/>
      <c r="O17" s="24"/>
    </row>
    <row r="18" ht="28.8" spans="1:15">
      <c r="A18" s="4"/>
      <c r="B18" s="4" t="s">
        <v>426</v>
      </c>
      <c r="C18" s="4" t="s">
        <v>427</v>
      </c>
      <c r="D18" s="6" t="s">
        <v>542</v>
      </c>
      <c r="E18" s="6"/>
      <c r="F18" s="6"/>
      <c r="G18" s="6"/>
      <c r="H18" s="5" t="s">
        <v>543</v>
      </c>
      <c r="I18" s="5" t="s">
        <v>543</v>
      </c>
      <c r="J18" s="17">
        <v>30</v>
      </c>
      <c r="K18" s="24"/>
      <c r="L18" s="17">
        <v>30</v>
      </c>
      <c r="M18" s="24"/>
      <c r="N18" s="17" t="s">
        <v>419</v>
      </c>
      <c r="O18" s="24"/>
    </row>
    <row r="19" ht="28.8" spans="1:15">
      <c r="A19" s="4"/>
      <c r="B19" s="4"/>
      <c r="C19" s="4" t="s">
        <v>428</v>
      </c>
      <c r="D19" s="6" t="s">
        <v>333</v>
      </c>
      <c r="E19" s="6"/>
      <c r="F19" s="6"/>
      <c r="G19" s="6"/>
      <c r="H19" s="16"/>
      <c r="I19" s="16"/>
      <c r="J19" s="17"/>
      <c r="K19" s="24"/>
      <c r="L19" s="17"/>
      <c r="M19" s="24"/>
      <c r="N19" s="17"/>
      <c r="O19" s="24"/>
    </row>
    <row r="20" ht="28.8" spans="1:15">
      <c r="A20" s="4"/>
      <c r="B20" s="4"/>
      <c r="C20" s="4" t="s">
        <v>430</v>
      </c>
      <c r="D20" s="6" t="s">
        <v>333</v>
      </c>
      <c r="E20" s="6"/>
      <c r="F20" s="6"/>
      <c r="G20" s="6"/>
      <c r="H20" s="16"/>
      <c r="I20" s="16"/>
      <c r="J20" s="17"/>
      <c r="K20" s="24"/>
      <c r="L20" s="17"/>
      <c r="M20" s="24"/>
      <c r="N20" s="17"/>
      <c r="O20" s="24"/>
    </row>
    <row r="21" ht="35" customHeight="1" spans="1:15">
      <c r="A21" s="4"/>
      <c r="B21" s="4"/>
      <c r="C21" s="4" t="s">
        <v>431</v>
      </c>
      <c r="D21" s="6" t="s">
        <v>333</v>
      </c>
      <c r="E21" s="6"/>
      <c r="F21" s="6"/>
      <c r="G21" s="6"/>
      <c r="H21" s="16"/>
      <c r="I21" s="16"/>
      <c r="J21" s="17"/>
      <c r="K21" s="24"/>
      <c r="L21" s="17"/>
      <c r="M21" s="24"/>
      <c r="N21" s="17"/>
      <c r="O21" s="24"/>
    </row>
    <row r="22" ht="44" customHeight="1" spans="1:15">
      <c r="A22" s="4"/>
      <c r="B22" s="4" t="s">
        <v>433</v>
      </c>
      <c r="C22" s="4" t="s">
        <v>434</v>
      </c>
      <c r="D22" s="6" t="s">
        <v>544</v>
      </c>
      <c r="E22" s="6"/>
      <c r="F22" s="6"/>
      <c r="G22" s="6"/>
      <c r="H22" s="16">
        <v>0.8</v>
      </c>
      <c r="I22" s="16">
        <v>0.8</v>
      </c>
      <c r="J22" s="17">
        <v>5</v>
      </c>
      <c r="K22" s="24"/>
      <c r="L22" s="17">
        <v>5</v>
      </c>
      <c r="M22" s="24"/>
      <c r="N22" s="17" t="s">
        <v>419</v>
      </c>
      <c r="O22" s="24"/>
    </row>
    <row r="23" spans="1:15">
      <c r="A23" s="4"/>
      <c r="B23" s="4"/>
      <c r="C23" s="4"/>
      <c r="D23" s="6" t="s">
        <v>545</v>
      </c>
      <c r="E23" s="6"/>
      <c r="F23" s="6"/>
      <c r="G23" s="6"/>
      <c r="H23" s="16">
        <v>0.8</v>
      </c>
      <c r="I23" s="16">
        <v>0.8</v>
      </c>
      <c r="J23" s="17">
        <v>5</v>
      </c>
      <c r="K23" s="24"/>
      <c r="L23" s="17">
        <v>5</v>
      </c>
      <c r="M23" s="24"/>
      <c r="N23" s="17" t="s">
        <v>419</v>
      </c>
      <c r="O23" s="24"/>
    </row>
    <row r="24" ht="45" customHeight="1" spans="1:15">
      <c r="A24" s="4"/>
      <c r="B24" s="17" t="s">
        <v>436</v>
      </c>
      <c r="C24" s="18"/>
      <c r="D24" s="17" t="s">
        <v>333</v>
      </c>
      <c r="E24" s="19"/>
      <c r="F24" s="19"/>
      <c r="G24" s="19"/>
      <c r="H24" s="19"/>
      <c r="I24" s="19"/>
      <c r="J24" s="19"/>
      <c r="K24" s="19"/>
      <c r="L24" s="19"/>
      <c r="M24" s="19"/>
      <c r="N24" s="19"/>
      <c r="O24" s="24"/>
    </row>
    <row r="25" ht="18" customHeight="1" spans="1:15">
      <c r="A25" s="4"/>
      <c r="B25" s="17" t="s">
        <v>437</v>
      </c>
      <c r="C25" s="19"/>
      <c r="D25" s="19"/>
      <c r="E25" s="19"/>
      <c r="F25" s="19"/>
      <c r="G25" s="19"/>
      <c r="H25" s="19"/>
      <c r="I25" s="18"/>
      <c r="J25" s="17">
        <v>90</v>
      </c>
      <c r="K25" s="18"/>
      <c r="L25" s="17"/>
      <c r="M25" s="24"/>
      <c r="N25" s="17" t="s">
        <v>438</v>
      </c>
      <c r="O25" s="24"/>
    </row>
    <row r="26" spans="1:15">
      <c r="A26" s="20" t="s">
        <v>439</v>
      </c>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spans="1:15">
      <c r="A28" s="21"/>
      <c r="B28" s="20"/>
      <c r="C28" s="20"/>
      <c r="D28" s="20"/>
      <c r="E28" s="20"/>
      <c r="F28" s="20"/>
      <c r="G28" s="20"/>
      <c r="H28" s="20"/>
      <c r="I28" s="20"/>
      <c r="J28" s="20"/>
      <c r="K28" s="20"/>
      <c r="L28" s="20"/>
      <c r="M28" s="20"/>
      <c r="N28" s="20"/>
      <c r="O28" s="26"/>
    </row>
    <row r="29" ht="27" customHeight="1" spans="1:15">
      <c r="A29" s="22"/>
      <c r="B29" s="23"/>
      <c r="C29" s="23"/>
      <c r="D29" s="23"/>
      <c r="E29" s="23"/>
      <c r="F29" s="23"/>
      <c r="G29" s="23"/>
      <c r="H29" s="23"/>
      <c r="I29" s="23"/>
      <c r="J29" s="23"/>
      <c r="K29" s="23"/>
      <c r="L29" s="23"/>
      <c r="M29" s="23"/>
      <c r="N29" s="23"/>
      <c r="O29" s="27"/>
    </row>
  </sheetData>
  <mergeCells count="10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7"/>
    <mergeCell ref="B18:B21"/>
    <mergeCell ref="B22:B23"/>
    <mergeCell ref="C14:C15"/>
    <mergeCell ref="C22:C23"/>
    <mergeCell ref="A5:B9"/>
    <mergeCell ref="A26:O29"/>
  </mergeCells>
  <pageMargins left="0.7" right="0.7" top="0.75" bottom="0.75" header="0.3" footer="0.3"/>
  <pageSetup paperSize="9" orientation="portrait" horizontalDpi="200" verticalDpi="3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2" workbookViewId="0">
      <selection activeCell="E8" sqref="E8:J9"/>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546</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0.6117</v>
      </c>
      <c r="F6" s="7"/>
      <c r="G6" s="7">
        <v>0.6117</v>
      </c>
      <c r="H6" s="7"/>
      <c r="I6" s="7">
        <v>0.6117</v>
      </c>
      <c r="J6" s="7"/>
      <c r="K6" s="17">
        <v>10</v>
      </c>
      <c r="L6" s="24"/>
      <c r="M6" s="25">
        <v>1</v>
      </c>
      <c r="N6" s="24"/>
      <c r="O6" s="5">
        <v>10</v>
      </c>
    </row>
    <row r="7" ht="17" customHeight="1" spans="1:15">
      <c r="A7" s="4"/>
      <c r="B7" s="4"/>
      <c r="C7" s="4" t="s">
        <v>400</v>
      </c>
      <c r="D7" s="4"/>
      <c r="E7" s="7">
        <v>0.6117</v>
      </c>
      <c r="F7" s="7"/>
      <c r="G7" s="7">
        <v>0.6117</v>
      </c>
      <c r="H7" s="7"/>
      <c r="I7" s="7">
        <v>0.6117</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71" customHeight="1" spans="1:15">
      <c r="A11" s="4"/>
      <c r="B11" s="9" t="s">
        <v>547</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21" customHeight="1" spans="1:15">
      <c r="A13" s="4"/>
      <c r="B13" s="4" t="s">
        <v>415</v>
      </c>
      <c r="C13" s="4" t="s">
        <v>416</v>
      </c>
      <c r="D13" s="6" t="s">
        <v>548</v>
      </c>
      <c r="E13" s="6"/>
      <c r="F13" s="6"/>
      <c r="G13" s="6"/>
      <c r="H13" s="16">
        <v>0.95</v>
      </c>
      <c r="I13" s="16">
        <v>0.95</v>
      </c>
      <c r="J13" s="17">
        <v>25</v>
      </c>
      <c r="K13" s="24"/>
      <c r="L13" s="17">
        <v>25</v>
      </c>
      <c r="M13" s="24"/>
      <c r="N13" s="17" t="s">
        <v>419</v>
      </c>
      <c r="O13" s="24"/>
    </row>
    <row r="14" ht="21" customHeight="1" spans="1:15">
      <c r="A14" s="4"/>
      <c r="B14" s="4"/>
      <c r="C14" s="4" t="s">
        <v>420</v>
      </c>
      <c r="D14" s="6" t="s">
        <v>540</v>
      </c>
      <c r="E14" s="6"/>
      <c r="F14" s="6"/>
      <c r="G14" s="6"/>
      <c r="H14" s="13">
        <v>0.85</v>
      </c>
      <c r="I14" s="13">
        <v>0.85</v>
      </c>
      <c r="J14" s="17">
        <v>25</v>
      </c>
      <c r="K14" s="24"/>
      <c r="L14" s="17">
        <v>25</v>
      </c>
      <c r="M14" s="24"/>
      <c r="N14" s="17" t="s">
        <v>419</v>
      </c>
      <c r="O14" s="24"/>
    </row>
    <row r="15" ht="21" customHeight="1" spans="1:15">
      <c r="A15" s="4"/>
      <c r="B15" s="4"/>
      <c r="C15" s="4" t="s">
        <v>422</v>
      </c>
      <c r="D15" s="6" t="s">
        <v>333</v>
      </c>
      <c r="E15" s="6"/>
      <c r="F15" s="6"/>
      <c r="G15" s="6"/>
      <c r="H15" s="15"/>
      <c r="I15" s="16"/>
      <c r="J15" s="17"/>
      <c r="K15" s="24"/>
      <c r="L15" s="17"/>
      <c r="M15" s="24"/>
      <c r="N15" s="17"/>
      <c r="O15" s="24"/>
    </row>
    <row r="16" ht="21" customHeight="1" spans="1:15">
      <c r="A16" s="4"/>
      <c r="B16" s="4"/>
      <c r="C16" s="4" t="s">
        <v>425</v>
      </c>
      <c r="D16" s="6" t="s">
        <v>333</v>
      </c>
      <c r="E16" s="6"/>
      <c r="F16" s="6"/>
      <c r="G16" s="6"/>
      <c r="H16" s="5"/>
      <c r="I16" s="5"/>
      <c r="J16" s="17"/>
      <c r="K16" s="24"/>
      <c r="L16" s="17"/>
      <c r="M16" s="24"/>
      <c r="N16" s="17"/>
      <c r="O16" s="24"/>
    </row>
    <row r="17" ht="33" customHeight="1" spans="1:15">
      <c r="A17" s="4"/>
      <c r="B17" s="4" t="s">
        <v>426</v>
      </c>
      <c r="C17" s="4" t="s">
        <v>427</v>
      </c>
      <c r="D17" s="6" t="s">
        <v>542</v>
      </c>
      <c r="E17" s="6"/>
      <c r="F17" s="6"/>
      <c r="G17" s="6"/>
      <c r="H17" s="5" t="s">
        <v>543</v>
      </c>
      <c r="I17" s="5" t="s">
        <v>543</v>
      </c>
      <c r="J17" s="17">
        <v>15</v>
      </c>
      <c r="K17" s="24"/>
      <c r="L17" s="17">
        <v>15</v>
      </c>
      <c r="M17" s="24"/>
      <c r="N17" s="17" t="s">
        <v>419</v>
      </c>
      <c r="O17" s="24"/>
    </row>
    <row r="18" ht="35" customHeight="1" spans="1:15">
      <c r="A18" s="4"/>
      <c r="B18" s="4"/>
      <c r="C18" s="4" t="s">
        <v>428</v>
      </c>
      <c r="D18" s="6" t="s">
        <v>549</v>
      </c>
      <c r="E18" s="6"/>
      <c r="F18" s="6"/>
      <c r="G18" s="6"/>
      <c r="H18" s="16" t="s">
        <v>550</v>
      </c>
      <c r="I18" s="16" t="s">
        <v>551</v>
      </c>
      <c r="J18" s="17">
        <v>15</v>
      </c>
      <c r="K18" s="24"/>
      <c r="L18" s="17">
        <v>15</v>
      </c>
      <c r="M18" s="24"/>
      <c r="N18" s="17" t="s">
        <v>419</v>
      </c>
      <c r="O18" s="24"/>
    </row>
    <row r="19" ht="34" customHeight="1" spans="1:15">
      <c r="A19" s="4"/>
      <c r="B19" s="4"/>
      <c r="C19" s="4" t="s">
        <v>430</v>
      </c>
      <c r="D19" s="6" t="s">
        <v>333</v>
      </c>
      <c r="E19" s="6"/>
      <c r="F19" s="6"/>
      <c r="G19" s="6"/>
      <c r="H19" s="16"/>
      <c r="I19" s="16"/>
      <c r="J19" s="17"/>
      <c r="K19" s="24"/>
      <c r="L19" s="17"/>
      <c r="M19" s="24"/>
      <c r="N19" s="17"/>
      <c r="O19" s="24"/>
    </row>
    <row r="20" ht="38" customHeight="1" spans="1:15">
      <c r="A20" s="4"/>
      <c r="B20" s="4"/>
      <c r="C20" s="4" t="s">
        <v>431</v>
      </c>
      <c r="D20" s="6" t="s">
        <v>333</v>
      </c>
      <c r="E20" s="6"/>
      <c r="F20" s="6"/>
      <c r="G20" s="6"/>
      <c r="H20" s="16"/>
      <c r="I20" s="16"/>
      <c r="J20" s="17"/>
      <c r="K20" s="24"/>
      <c r="L20" s="17"/>
      <c r="M20" s="24"/>
      <c r="N20" s="17"/>
      <c r="O20" s="24"/>
    </row>
    <row r="21" ht="21" customHeight="1" spans="1:15">
      <c r="A21" s="4"/>
      <c r="B21" s="4" t="s">
        <v>433</v>
      </c>
      <c r="C21" s="4" t="s">
        <v>434</v>
      </c>
      <c r="D21" s="6" t="s">
        <v>544</v>
      </c>
      <c r="E21" s="6"/>
      <c r="F21" s="6"/>
      <c r="G21" s="6"/>
      <c r="H21" s="16">
        <v>0.8</v>
      </c>
      <c r="I21" s="16">
        <v>0.8</v>
      </c>
      <c r="J21" s="17">
        <v>5</v>
      </c>
      <c r="K21" s="24"/>
      <c r="L21" s="17">
        <v>5</v>
      </c>
      <c r="M21" s="24"/>
      <c r="N21" s="17" t="s">
        <v>419</v>
      </c>
      <c r="O21" s="24"/>
    </row>
    <row r="22" ht="33" customHeight="1" spans="1:15">
      <c r="A22" s="4"/>
      <c r="B22" s="4"/>
      <c r="C22" s="4"/>
      <c r="D22" s="6" t="s">
        <v>545</v>
      </c>
      <c r="E22" s="6"/>
      <c r="F22" s="6"/>
      <c r="G22" s="6"/>
      <c r="H22" s="16">
        <v>0.8</v>
      </c>
      <c r="I22" s="16">
        <v>0.8</v>
      </c>
      <c r="J22" s="17">
        <v>5</v>
      </c>
      <c r="K22" s="24"/>
      <c r="L22" s="17">
        <v>5</v>
      </c>
      <c r="M22" s="24"/>
      <c r="N22" s="17" t="s">
        <v>419</v>
      </c>
      <c r="O22" s="24"/>
    </row>
    <row r="23" ht="45" customHeight="1" spans="1:15">
      <c r="A23" s="4"/>
      <c r="B23" s="17" t="s">
        <v>436</v>
      </c>
      <c r="C23" s="18"/>
      <c r="D23" s="17" t="s">
        <v>333</v>
      </c>
      <c r="E23" s="19"/>
      <c r="F23" s="19"/>
      <c r="G23" s="19"/>
      <c r="H23" s="19"/>
      <c r="I23" s="19"/>
      <c r="J23" s="19"/>
      <c r="K23" s="19"/>
      <c r="L23" s="19"/>
      <c r="M23" s="19"/>
      <c r="N23" s="19"/>
      <c r="O23" s="24"/>
    </row>
    <row r="24" ht="18" customHeight="1" spans="1:15">
      <c r="A24" s="4"/>
      <c r="B24" s="17" t="s">
        <v>437</v>
      </c>
      <c r="C24" s="19"/>
      <c r="D24" s="19"/>
      <c r="E24" s="19"/>
      <c r="F24" s="19"/>
      <c r="G24" s="19"/>
      <c r="H24" s="19"/>
      <c r="I24" s="18"/>
      <c r="J24" s="17">
        <v>90</v>
      </c>
      <c r="K24" s="18"/>
      <c r="L24" s="17"/>
      <c r="M24" s="24"/>
      <c r="N24" s="17" t="s">
        <v>438</v>
      </c>
      <c r="O24" s="24"/>
    </row>
    <row r="25" spans="1:15">
      <c r="A25" s="20" t="s">
        <v>439</v>
      </c>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ht="27" customHeight="1" spans="1:15">
      <c r="A28" s="22"/>
      <c r="B28" s="23"/>
      <c r="C28" s="23"/>
      <c r="D28" s="23"/>
      <c r="E28" s="23"/>
      <c r="F28" s="23"/>
      <c r="G28" s="23"/>
      <c r="H28" s="23"/>
      <c r="I28" s="23"/>
      <c r="J28" s="23"/>
      <c r="K28" s="23"/>
      <c r="L28" s="23"/>
      <c r="M28" s="23"/>
      <c r="N28" s="23"/>
      <c r="O28" s="27"/>
    </row>
  </sheetData>
  <mergeCells count="10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6"/>
    <mergeCell ref="B17:B20"/>
    <mergeCell ref="B21:B22"/>
    <mergeCell ref="C21:C22"/>
    <mergeCell ref="A5:B9"/>
    <mergeCell ref="A25:O28"/>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SheetLayoutView="60" workbookViewId="0">
      <selection activeCell="E52" sqref="E52"/>
    </sheetView>
  </sheetViews>
  <sheetFormatPr defaultColWidth="9" defaultRowHeight="15.6"/>
  <cols>
    <col min="1" max="1" width="5.64814814814815" style="236" customWidth="1"/>
    <col min="2" max="3" width="6" style="236" customWidth="1"/>
    <col min="4" max="4" width="37" style="236" customWidth="1"/>
    <col min="5" max="10" width="15.25" style="236" customWidth="1"/>
    <col min="11" max="16384" width="9" style="236"/>
  </cols>
  <sheetData>
    <row r="1" ht="36" customHeight="1" spans="1:10">
      <c r="A1" s="141" t="s">
        <v>99</v>
      </c>
      <c r="B1" s="141"/>
      <c r="C1" s="141"/>
      <c r="D1" s="141"/>
      <c r="E1" s="141"/>
      <c r="F1" s="141"/>
      <c r="G1" s="141"/>
      <c r="H1" s="141"/>
      <c r="I1" s="141"/>
      <c r="J1" s="141"/>
    </row>
    <row r="2" ht="18" customHeight="1" spans="1:10">
      <c r="A2" s="69"/>
      <c r="B2" s="69"/>
      <c r="C2" s="69"/>
      <c r="D2" s="69"/>
      <c r="E2" s="69"/>
      <c r="F2" s="69"/>
      <c r="G2" s="69"/>
      <c r="H2" s="69"/>
      <c r="I2" s="69"/>
      <c r="J2" s="94" t="s">
        <v>100</v>
      </c>
    </row>
    <row r="3" ht="18" customHeight="1" spans="1:10">
      <c r="A3" s="70" t="s">
        <v>2</v>
      </c>
      <c r="B3" s="69"/>
      <c r="C3" s="69"/>
      <c r="D3" s="69"/>
      <c r="E3" s="69"/>
      <c r="F3" s="71"/>
      <c r="G3" s="69"/>
      <c r="H3" s="69"/>
      <c r="I3" s="69"/>
      <c r="J3" s="94" t="s">
        <v>3</v>
      </c>
    </row>
    <row r="4" ht="18" customHeight="1" spans="1:10">
      <c r="A4" s="237" t="s">
        <v>6</v>
      </c>
      <c r="B4" s="238"/>
      <c r="C4" s="238" t="s">
        <v>11</v>
      </c>
      <c r="D4" s="238" t="s">
        <v>11</v>
      </c>
      <c r="E4" s="158" t="s">
        <v>47</v>
      </c>
      <c r="F4" s="158" t="s">
        <v>101</v>
      </c>
      <c r="G4" s="158" t="s">
        <v>102</v>
      </c>
      <c r="H4" s="158" t="s">
        <v>103</v>
      </c>
      <c r="I4" s="158" t="s">
        <v>104</v>
      </c>
      <c r="J4" s="158" t="s">
        <v>105</v>
      </c>
    </row>
    <row r="5" ht="35.25" customHeight="1" spans="1:10">
      <c r="A5" s="144" t="s">
        <v>63</v>
      </c>
      <c r="B5" s="145"/>
      <c r="C5" s="145"/>
      <c r="D5" s="239" t="s">
        <v>64</v>
      </c>
      <c r="E5" s="145"/>
      <c r="F5" s="145" t="s">
        <v>11</v>
      </c>
      <c r="G5" s="145" t="s">
        <v>11</v>
      </c>
      <c r="H5" s="145" t="s">
        <v>11</v>
      </c>
      <c r="I5" s="145" t="s">
        <v>11</v>
      </c>
      <c r="J5" s="145" t="s">
        <v>11</v>
      </c>
    </row>
    <row r="6" ht="18" customHeight="1" spans="1:10">
      <c r="A6" s="144"/>
      <c r="B6" s="145" t="s">
        <v>11</v>
      </c>
      <c r="C6" s="145" t="s">
        <v>11</v>
      </c>
      <c r="D6" s="239" t="s">
        <v>11</v>
      </c>
      <c r="E6" s="145" t="s">
        <v>11</v>
      </c>
      <c r="F6" s="145" t="s">
        <v>11</v>
      </c>
      <c r="G6" s="145" t="s">
        <v>11</v>
      </c>
      <c r="H6" s="145" t="s">
        <v>11</v>
      </c>
      <c r="I6" s="145" t="s">
        <v>11</v>
      </c>
      <c r="J6" s="145" t="s">
        <v>11</v>
      </c>
    </row>
    <row r="7" ht="16.5" customHeight="1" spans="1:10">
      <c r="A7" s="144"/>
      <c r="B7" s="145" t="s">
        <v>11</v>
      </c>
      <c r="C7" s="145" t="s">
        <v>11</v>
      </c>
      <c r="D7" s="239" t="s">
        <v>11</v>
      </c>
      <c r="E7" s="145" t="s">
        <v>11</v>
      </c>
      <c r="F7" s="145" t="s">
        <v>11</v>
      </c>
      <c r="G7" s="145" t="s">
        <v>11</v>
      </c>
      <c r="H7" s="145" t="s">
        <v>11</v>
      </c>
      <c r="I7" s="145" t="s">
        <v>11</v>
      </c>
      <c r="J7" s="145" t="s">
        <v>11</v>
      </c>
    </row>
    <row r="8" ht="21.75" customHeight="1" spans="1:10">
      <c r="A8" s="240" t="s">
        <v>67</v>
      </c>
      <c r="B8" s="239" t="s">
        <v>68</v>
      </c>
      <c r="C8" s="239" t="s">
        <v>69</v>
      </c>
      <c r="D8" s="239" t="s">
        <v>10</v>
      </c>
      <c r="E8" s="145">
        <v>1</v>
      </c>
      <c r="F8" s="145">
        <v>2</v>
      </c>
      <c r="G8" s="145">
        <v>3</v>
      </c>
      <c r="H8" s="145">
        <v>4</v>
      </c>
      <c r="I8" s="145">
        <v>5</v>
      </c>
      <c r="J8" s="145">
        <v>6</v>
      </c>
    </row>
    <row r="9" ht="21.75" customHeight="1" spans="1:10">
      <c r="A9" s="240"/>
      <c r="B9" s="239" t="s">
        <v>11</v>
      </c>
      <c r="C9" s="239" t="s">
        <v>11</v>
      </c>
      <c r="D9" s="239" t="s">
        <v>70</v>
      </c>
      <c r="E9" s="203">
        <v>448.760544</v>
      </c>
      <c r="F9" s="203">
        <v>355.916689</v>
      </c>
      <c r="G9" s="203">
        <v>92.843855</v>
      </c>
      <c r="H9" s="203">
        <v>0</v>
      </c>
      <c r="I9" s="203">
        <v>0</v>
      </c>
      <c r="J9" s="203">
        <v>0</v>
      </c>
    </row>
    <row r="10" s="186" customFormat="1" ht="19.5" customHeight="1" spans="1:10">
      <c r="A10" s="204">
        <v>201</v>
      </c>
      <c r="B10" s="204"/>
      <c r="C10" s="204"/>
      <c r="D10" s="204" t="s">
        <v>71</v>
      </c>
      <c r="E10" s="203">
        <v>320.812464</v>
      </c>
      <c r="F10" s="203">
        <v>244.91873</v>
      </c>
      <c r="G10" s="203">
        <v>75.893734</v>
      </c>
      <c r="H10" s="203">
        <v>0</v>
      </c>
      <c r="I10" s="203">
        <v>0</v>
      </c>
      <c r="J10" s="203">
        <v>0</v>
      </c>
    </row>
    <row r="11" s="186" customFormat="1" ht="19.5" customHeight="1" spans="1:10">
      <c r="A11" s="204">
        <v>20129</v>
      </c>
      <c r="B11" s="204"/>
      <c r="C11" s="204"/>
      <c r="D11" s="204" t="s">
        <v>72</v>
      </c>
      <c r="E11" s="203">
        <v>311.812464</v>
      </c>
      <c r="F11" s="203">
        <v>244.91873</v>
      </c>
      <c r="G11" s="203">
        <v>66.893734</v>
      </c>
      <c r="H11" s="203">
        <v>0</v>
      </c>
      <c r="I11" s="203">
        <v>0</v>
      </c>
      <c r="J11" s="203">
        <v>0</v>
      </c>
    </row>
    <row r="12" s="186" customFormat="1" ht="19.5" customHeight="1" spans="1:10">
      <c r="A12" s="204">
        <v>2012901</v>
      </c>
      <c r="B12" s="204"/>
      <c r="C12" s="204"/>
      <c r="D12" s="204" t="s">
        <v>73</v>
      </c>
      <c r="E12" s="203">
        <v>244.91873</v>
      </c>
      <c r="F12" s="203">
        <v>244.91873</v>
      </c>
      <c r="G12" s="203">
        <v>0</v>
      </c>
      <c r="H12" s="203">
        <v>0</v>
      </c>
      <c r="I12" s="203">
        <v>0</v>
      </c>
      <c r="J12" s="203">
        <v>0</v>
      </c>
    </row>
    <row r="13" s="186" customFormat="1" ht="19.5" customHeight="1" spans="1:10">
      <c r="A13" s="204">
        <v>2012902</v>
      </c>
      <c r="B13" s="204"/>
      <c r="C13" s="204"/>
      <c r="D13" s="204" t="s">
        <v>74</v>
      </c>
      <c r="E13" s="203">
        <v>52.28625</v>
      </c>
      <c r="F13" s="203">
        <v>0</v>
      </c>
      <c r="G13" s="203">
        <v>52.28625</v>
      </c>
      <c r="H13" s="203">
        <v>0</v>
      </c>
      <c r="I13" s="203">
        <v>0</v>
      </c>
      <c r="J13" s="203">
        <v>0</v>
      </c>
    </row>
    <row r="14" s="186" customFormat="1" ht="19.5" customHeight="1" spans="1:10">
      <c r="A14" s="204">
        <v>2012999</v>
      </c>
      <c r="B14" s="204"/>
      <c r="C14" s="204"/>
      <c r="D14" s="204" t="s">
        <v>75</v>
      </c>
      <c r="E14" s="203">
        <v>14.607484</v>
      </c>
      <c r="F14" s="203">
        <v>0</v>
      </c>
      <c r="G14" s="203">
        <v>14.607484</v>
      </c>
      <c r="H14" s="203">
        <v>0</v>
      </c>
      <c r="I14" s="203">
        <v>0</v>
      </c>
      <c r="J14" s="203">
        <v>0</v>
      </c>
    </row>
    <row r="15" s="186" customFormat="1" ht="19.5" customHeight="1" spans="1:10">
      <c r="A15" s="204">
        <v>20131</v>
      </c>
      <c r="B15" s="204"/>
      <c r="C15" s="204"/>
      <c r="D15" s="204" t="s">
        <v>76</v>
      </c>
      <c r="E15" s="203">
        <v>9</v>
      </c>
      <c r="F15" s="203">
        <v>0</v>
      </c>
      <c r="G15" s="203">
        <v>9</v>
      </c>
      <c r="H15" s="203">
        <v>0</v>
      </c>
      <c r="I15" s="203">
        <v>0</v>
      </c>
      <c r="J15" s="203">
        <v>0</v>
      </c>
    </row>
    <row r="16" s="186" customFormat="1" ht="19.5" customHeight="1" spans="1:10">
      <c r="A16" s="204">
        <v>2013102</v>
      </c>
      <c r="B16" s="204"/>
      <c r="C16" s="204"/>
      <c r="D16" s="204" t="s">
        <v>74</v>
      </c>
      <c r="E16" s="203">
        <v>9</v>
      </c>
      <c r="F16" s="203">
        <v>0</v>
      </c>
      <c r="G16" s="203">
        <v>9</v>
      </c>
      <c r="H16" s="203">
        <v>0</v>
      </c>
      <c r="I16" s="203">
        <v>0</v>
      </c>
      <c r="J16" s="203">
        <v>0</v>
      </c>
    </row>
    <row r="17" s="186" customFormat="1" ht="19.5" customHeight="1" spans="1:10">
      <c r="A17" s="204">
        <v>208</v>
      </c>
      <c r="B17" s="204"/>
      <c r="C17" s="204"/>
      <c r="D17" s="204" t="s">
        <v>77</v>
      </c>
      <c r="E17" s="203">
        <v>67.211394</v>
      </c>
      <c r="F17" s="203">
        <v>54.211573</v>
      </c>
      <c r="G17" s="203">
        <v>12.999821</v>
      </c>
      <c r="H17" s="203">
        <v>0</v>
      </c>
      <c r="I17" s="203">
        <v>0</v>
      </c>
      <c r="J17" s="203">
        <v>0</v>
      </c>
    </row>
    <row r="18" s="186" customFormat="1" ht="19.5" customHeight="1" spans="1:10">
      <c r="A18" s="204">
        <v>20805</v>
      </c>
      <c r="B18" s="204"/>
      <c r="C18" s="204"/>
      <c r="D18" s="204" t="s">
        <v>78</v>
      </c>
      <c r="E18" s="203">
        <v>54.211573</v>
      </c>
      <c r="F18" s="203">
        <v>54.211573</v>
      </c>
      <c r="G18" s="203">
        <v>0</v>
      </c>
      <c r="H18" s="203">
        <v>0</v>
      </c>
      <c r="I18" s="203">
        <v>0</v>
      </c>
      <c r="J18" s="203">
        <v>0</v>
      </c>
    </row>
    <row r="19" s="186" customFormat="1" ht="19.5" customHeight="1" spans="1:10">
      <c r="A19" s="204">
        <v>2080501</v>
      </c>
      <c r="B19" s="204"/>
      <c r="C19" s="204"/>
      <c r="D19" s="204" t="s">
        <v>79</v>
      </c>
      <c r="E19" s="203">
        <v>5.67</v>
      </c>
      <c r="F19" s="203">
        <v>5.67</v>
      </c>
      <c r="G19" s="203">
        <v>0</v>
      </c>
      <c r="H19" s="203">
        <v>0</v>
      </c>
      <c r="I19" s="203">
        <v>0</v>
      </c>
      <c r="J19" s="203">
        <v>0</v>
      </c>
    </row>
    <row r="20" s="186" customFormat="1" ht="19.5" customHeight="1" spans="1:10">
      <c r="A20" s="204">
        <v>2080502</v>
      </c>
      <c r="B20" s="204"/>
      <c r="C20" s="204"/>
      <c r="D20" s="204" t="s">
        <v>80</v>
      </c>
      <c r="E20" s="203">
        <v>9.1</v>
      </c>
      <c r="F20" s="203">
        <v>9.1</v>
      </c>
      <c r="G20" s="203">
        <v>0</v>
      </c>
      <c r="H20" s="203">
        <v>0</v>
      </c>
      <c r="I20" s="203">
        <v>0</v>
      </c>
      <c r="J20" s="203">
        <v>0</v>
      </c>
    </row>
    <row r="21" s="186" customFormat="1" ht="19.5" customHeight="1" spans="1:10">
      <c r="A21" s="204">
        <v>2080505</v>
      </c>
      <c r="B21" s="204"/>
      <c r="C21" s="204"/>
      <c r="D21" s="204" t="s">
        <v>81</v>
      </c>
      <c r="E21" s="203">
        <v>25.788896</v>
      </c>
      <c r="F21" s="203">
        <v>25.788896</v>
      </c>
      <c r="G21" s="203">
        <v>0</v>
      </c>
      <c r="H21" s="203">
        <v>0</v>
      </c>
      <c r="I21" s="203">
        <v>0</v>
      </c>
      <c r="J21" s="203">
        <v>0</v>
      </c>
    </row>
    <row r="22" s="186" customFormat="1" ht="19.5" customHeight="1" spans="1:10">
      <c r="A22" s="204">
        <v>2080506</v>
      </c>
      <c r="B22" s="204"/>
      <c r="C22" s="204"/>
      <c r="D22" s="204" t="s">
        <v>82</v>
      </c>
      <c r="E22" s="203">
        <v>13.652677</v>
      </c>
      <c r="F22" s="203">
        <v>13.652677</v>
      </c>
      <c r="G22" s="203">
        <v>0</v>
      </c>
      <c r="H22" s="203">
        <v>0</v>
      </c>
      <c r="I22" s="203">
        <v>0</v>
      </c>
      <c r="J22" s="203">
        <v>0</v>
      </c>
    </row>
    <row r="23" s="186" customFormat="1" ht="19.5" customHeight="1" spans="1:10">
      <c r="A23" s="204">
        <v>20807</v>
      </c>
      <c r="B23" s="204"/>
      <c r="C23" s="204"/>
      <c r="D23" s="204" t="s">
        <v>83</v>
      </c>
      <c r="E23" s="203">
        <v>12.999821</v>
      </c>
      <c r="F23" s="203">
        <v>0</v>
      </c>
      <c r="G23" s="203">
        <v>12.999821</v>
      </c>
      <c r="H23" s="203">
        <v>0</v>
      </c>
      <c r="I23" s="203">
        <v>0</v>
      </c>
      <c r="J23" s="203">
        <v>0</v>
      </c>
    </row>
    <row r="24" s="186" customFormat="1" ht="19.5" customHeight="1" spans="1:10">
      <c r="A24" s="204">
        <v>2080704</v>
      </c>
      <c r="B24" s="204"/>
      <c r="C24" s="204"/>
      <c r="D24" s="204" t="s">
        <v>84</v>
      </c>
      <c r="E24" s="203">
        <v>4.228121</v>
      </c>
      <c r="F24" s="203">
        <v>0</v>
      </c>
      <c r="G24" s="203">
        <v>4.228121</v>
      </c>
      <c r="H24" s="203">
        <v>0</v>
      </c>
      <c r="I24" s="203">
        <v>0</v>
      </c>
      <c r="J24" s="203">
        <v>0</v>
      </c>
    </row>
    <row r="25" s="186" customFormat="1" ht="19.5" customHeight="1" spans="1:10">
      <c r="A25" s="204">
        <v>2080705</v>
      </c>
      <c r="B25" s="204"/>
      <c r="C25" s="204"/>
      <c r="D25" s="204" t="s">
        <v>85</v>
      </c>
      <c r="E25" s="203">
        <v>7.69</v>
      </c>
      <c r="F25" s="203">
        <v>0</v>
      </c>
      <c r="G25" s="203">
        <v>7.69</v>
      </c>
      <c r="H25" s="203">
        <v>0</v>
      </c>
      <c r="I25" s="203">
        <v>0</v>
      </c>
      <c r="J25" s="203">
        <v>0</v>
      </c>
    </row>
    <row r="26" s="186" customFormat="1" ht="19.5" customHeight="1" spans="1:10">
      <c r="A26" s="204">
        <v>2080799</v>
      </c>
      <c r="B26" s="204"/>
      <c r="C26" s="204"/>
      <c r="D26" s="204" t="s">
        <v>86</v>
      </c>
      <c r="E26" s="203">
        <v>1.0817</v>
      </c>
      <c r="F26" s="203">
        <v>0</v>
      </c>
      <c r="G26" s="203">
        <v>1.0817</v>
      </c>
      <c r="H26" s="203">
        <v>0</v>
      </c>
      <c r="I26" s="203">
        <v>0</v>
      </c>
      <c r="J26" s="203">
        <v>0</v>
      </c>
    </row>
    <row r="27" s="186" customFormat="1" ht="19.5" customHeight="1" spans="1:10">
      <c r="A27" s="204">
        <v>210</v>
      </c>
      <c r="B27" s="204"/>
      <c r="C27" s="204"/>
      <c r="D27" s="204" t="s">
        <v>87</v>
      </c>
      <c r="E27" s="203">
        <v>31.203486</v>
      </c>
      <c r="F27" s="203">
        <v>31.203486</v>
      </c>
      <c r="G27" s="203">
        <v>0</v>
      </c>
      <c r="H27" s="203">
        <v>0</v>
      </c>
      <c r="I27" s="203">
        <v>0</v>
      </c>
      <c r="J27" s="203">
        <v>0</v>
      </c>
    </row>
    <row r="28" s="186" customFormat="1" ht="19.5" customHeight="1" spans="1:10">
      <c r="A28" s="204">
        <v>21011</v>
      </c>
      <c r="B28" s="204"/>
      <c r="C28" s="204"/>
      <c r="D28" s="204" t="s">
        <v>88</v>
      </c>
      <c r="E28" s="203">
        <v>31.203486</v>
      </c>
      <c r="F28" s="203">
        <v>31.203486</v>
      </c>
      <c r="G28" s="203">
        <v>0</v>
      </c>
      <c r="H28" s="203">
        <v>0</v>
      </c>
      <c r="I28" s="203">
        <v>0</v>
      </c>
      <c r="J28" s="203">
        <v>0</v>
      </c>
    </row>
    <row r="29" s="186" customFormat="1" ht="19.5" customHeight="1" spans="1:10">
      <c r="A29" s="204">
        <v>2101101</v>
      </c>
      <c r="B29" s="204"/>
      <c r="C29" s="204"/>
      <c r="D29" s="204" t="s">
        <v>89</v>
      </c>
      <c r="E29" s="203">
        <v>17.536729</v>
      </c>
      <c r="F29" s="203">
        <v>17.536729</v>
      </c>
      <c r="G29" s="203">
        <v>0</v>
      </c>
      <c r="H29" s="203">
        <v>0</v>
      </c>
      <c r="I29" s="203">
        <v>0</v>
      </c>
      <c r="J29" s="203">
        <v>0</v>
      </c>
    </row>
    <row r="30" s="186" customFormat="1" ht="19.5" customHeight="1" spans="1:10">
      <c r="A30" s="204">
        <v>2101103</v>
      </c>
      <c r="B30" s="204"/>
      <c r="C30" s="204"/>
      <c r="D30" s="204" t="s">
        <v>90</v>
      </c>
      <c r="E30" s="203">
        <v>10.392234</v>
      </c>
      <c r="F30" s="203">
        <v>10.392234</v>
      </c>
      <c r="G30" s="203">
        <v>0</v>
      </c>
      <c r="H30" s="203">
        <v>0</v>
      </c>
      <c r="I30" s="203">
        <v>0</v>
      </c>
      <c r="J30" s="203">
        <v>0</v>
      </c>
    </row>
    <row r="31" s="186" customFormat="1" ht="19.5" customHeight="1" spans="1:10">
      <c r="A31" s="204">
        <v>2101199</v>
      </c>
      <c r="B31" s="204"/>
      <c r="C31" s="204"/>
      <c r="D31" s="204" t="s">
        <v>91</v>
      </c>
      <c r="E31" s="203">
        <v>3.274523</v>
      </c>
      <c r="F31" s="203">
        <v>3.274523</v>
      </c>
      <c r="G31" s="203">
        <v>0</v>
      </c>
      <c r="H31" s="203">
        <v>0</v>
      </c>
      <c r="I31" s="203">
        <v>0</v>
      </c>
      <c r="J31" s="203">
        <v>0</v>
      </c>
    </row>
    <row r="32" s="186" customFormat="1" ht="19.5" customHeight="1" spans="1:10">
      <c r="A32" s="204">
        <v>213</v>
      </c>
      <c r="B32" s="204"/>
      <c r="C32" s="204"/>
      <c r="D32" s="204" t="s">
        <v>92</v>
      </c>
      <c r="E32" s="203">
        <v>3.9503</v>
      </c>
      <c r="F32" s="203">
        <v>0</v>
      </c>
      <c r="G32" s="203">
        <v>3.9503</v>
      </c>
      <c r="H32" s="203">
        <v>0</v>
      </c>
      <c r="I32" s="203">
        <v>0</v>
      </c>
      <c r="J32" s="203">
        <v>0</v>
      </c>
    </row>
    <row r="33" s="186" customFormat="1" ht="19.5" customHeight="1" spans="1:10">
      <c r="A33" s="204">
        <v>21308</v>
      </c>
      <c r="B33" s="204"/>
      <c r="C33" s="204"/>
      <c r="D33" s="204" t="s">
        <v>93</v>
      </c>
      <c r="E33" s="203">
        <v>3.9503</v>
      </c>
      <c r="F33" s="203">
        <v>0</v>
      </c>
      <c r="G33" s="203">
        <v>3.9503</v>
      </c>
      <c r="H33" s="203">
        <v>0</v>
      </c>
      <c r="I33" s="203">
        <v>0</v>
      </c>
      <c r="J33" s="203">
        <v>0</v>
      </c>
    </row>
    <row r="34" s="186" customFormat="1" ht="19.5" customHeight="1" spans="1:10">
      <c r="A34" s="204">
        <v>2130804</v>
      </c>
      <c r="B34" s="204"/>
      <c r="C34" s="204"/>
      <c r="D34" s="204" t="s">
        <v>94</v>
      </c>
      <c r="E34" s="203">
        <v>3.9503</v>
      </c>
      <c r="F34" s="203">
        <v>0</v>
      </c>
      <c r="G34" s="203">
        <v>3.9503</v>
      </c>
      <c r="H34" s="203">
        <v>0</v>
      </c>
      <c r="I34" s="203">
        <v>0</v>
      </c>
      <c r="J34" s="203">
        <v>0</v>
      </c>
    </row>
    <row r="35" s="186" customFormat="1" ht="19.5" customHeight="1" spans="1:10">
      <c r="A35" s="204">
        <v>221</v>
      </c>
      <c r="B35" s="204"/>
      <c r="C35" s="204"/>
      <c r="D35" s="204" t="s">
        <v>95</v>
      </c>
      <c r="E35" s="203">
        <v>25.5829</v>
      </c>
      <c r="F35" s="203">
        <v>25.5829</v>
      </c>
      <c r="G35" s="203">
        <v>0</v>
      </c>
      <c r="H35" s="203">
        <v>0</v>
      </c>
      <c r="I35" s="203">
        <v>0</v>
      </c>
      <c r="J35" s="203">
        <v>0</v>
      </c>
    </row>
    <row r="36" s="186" customFormat="1" ht="19.5" customHeight="1" spans="1:10">
      <c r="A36" s="204">
        <v>22102</v>
      </c>
      <c r="B36" s="204"/>
      <c r="C36" s="204"/>
      <c r="D36" s="204" t="s">
        <v>96</v>
      </c>
      <c r="E36" s="203">
        <v>25.5829</v>
      </c>
      <c r="F36" s="203">
        <v>25.5829</v>
      </c>
      <c r="G36" s="203">
        <v>0</v>
      </c>
      <c r="H36" s="203">
        <v>0</v>
      </c>
      <c r="I36" s="203">
        <v>0</v>
      </c>
      <c r="J36" s="203">
        <v>0</v>
      </c>
    </row>
    <row r="37" s="186" customFormat="1" ht="19.5" customHeight="1" spans="1:10">
      <c r="A37" s="204">
        <v>2210201</v>
      </c>
      <c r="B37" s="204"/>
      <c r="C37" s="204"/>
      <c r="D37" s="204" t="s">
        <v>97</v>
      </c>
      <c r="E37" s="203">
        <v>25.5829</v>
      </c>
      <c r="F37" s="203">
        <v>25.5829</v>
      </c>
      <c r="G37" s="203">
        <v>0</v>
      </c>
      <c r="H37" s="203">
        <v>0</v>
      </c>
      <c r="I37" s="203">
        <v>0</v>
      </c>
      <c r="J37" s="203">
        <v>0</v>
      </c>
    </row>
    <row r="38" ht="20.25" customHeight="1" spans="1:10">
      <c r="A38" s="241" t="s">
        <v>106</v>
      </c>
      <c r="B38" s="241"/>
      <c r="C38" s="241"/>
      <c r="D38" s="241"/>
      <c r="E38" s="241"/>
      <c r="F38" s="241"/>
      <c r="G38" s="241"/>
      <c r="H38" s="241"/>
      <c r="I38" s="241"/>
      <c r="J38" s="24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19.9" customHeight="1"/>
    <row r="182" ht="19.9" customHeight="1"/>
    <row r="183" ht="19.9" customHeight="1"/>
    <row r="184" ht="19.9" customHeight="1"/>
  </sheetData>
  <mergeCells count="4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abSelected="1" workbookViewId="0">
      <selection activeCell="I18" sqref="I18"/>
    </sheetView>
  </sheetViews>
  <sheetFormatPr defaultColWidth="9" defaultRowHeight="14.4"/>
  <cols>
    <col min="1" max="1" width="5" customWidth="1"/>
    <col min="2" max="2" width="8.5" customWidth="1"/>
    <col min="3" max="3" width="17.0925925925926"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552</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0.3</v>
      </c>
      <c r="F6" s="7"/>
      <c r="G6" s="7">
        <v>0.3</v>
      </c>
      <c r="H6" s="7"/>
      <c r="I6" s="7">
        <v>0.3</v>
      </c>
      <c r="J6" s="7"/>
      <c r="K6" s="17">
        <v>10</v>
      </c>
      <c r="L6" s="24"/>
      <c r="M6" s="25">
        <v>1</v>
      </c>
      <c r="N6" s="24"/>
      <c r="O6" s="5">
        <v>10</v>
      </c>
    </row>
    <row r="7" ht="17" customHeight="1" spans="1:15">
      <c r="A7" s="4"/>
      <c r="B7" s="4"/>
      <c r="C7" s="4" t="s">
        <v>400</v>
      </c>
      <c r="D7" s="4"/>
      <c r="E7" s="7">
        <v>0.3</v>
      </c>
      <c r="F7" s="7"/>
      <c r="G7" s="7">
        <v>0.3</v>
      </c>
      <c r="H7" s="7"/>
      <c r="I7" s="7">
        <v>0.3</v>
      </c>
      <c r="J7" s="7"/>
      <c r="K7" s="17" t="s">
        <v>258</v>
      </c>
      <c r="L7" s="24"/>
      <c r="M7" s="25"/>
      <c r="N7" s="24"/>
      <c r="O7" s="5" t="s">
        <v>258</v>
      </c>
    </row>
    <row r="8" ht="17" customHeight="1" spans="1:15">
      <c r="A8" s="4"/>
      <c r="B8" s="4"/>
      <c r="C8" s="8" t="s">
        <v>401</v>
      </c>
      <c r="D8" s="8"/>
      <c r="E8" s="8">
        <v>0</v>
      </c>
      <c r="F8" s="8"/>
      <c r="G8" s="8">
        <v>0</v>
      </c>
      <c r="H8" s="8"/>
      <c r="I8" s="8">
        <v>0</v>
      </c>
      <c r="J8" s="8"/>
      <c r="K8" s="17" t="s">
        <v>258</v>
      </c>
      <c r="L8" s="24"/>
      <c r="M8" s="17"/>
      <c r="N8" s="24"/>
      <c r="O8" s="5" t="s">
        <v>258</v>
      </c>
    </row>
    <row r="9" ht="17" customHeight="1" spans="1:15">
      <c r="A9" s="4"/>
      <c r="B9" s="4"/>
      <c r="C9" s="4" t="s">
        <v>402</v>
      </c>
      <c r="D9" s="4"/>
      <c r="E9" s="8">
        <v>0</v>
      </c>
      <c r="F9" s="8"/>
      <c r="G9" s="8">
        <v>0</v>
      </c>
      <c r="H9" s="8"/>
      <c r="I9" s="8">
        <v>0</v>
      </c>
      <c r="J9" s="8"/>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37" customHeight="1" spans="1:15">
      <c r="A11" s="4"/>
      <c r="B11" s="9" t="s">
        <v>553</v>
      </c>
      <c r="C11" s="10"/>
      <c r="D11" s="10"/>
      <c r="E11" s="10"/>
      <c r="F11" s="10"/>
      <c r="G11" s="10"/>
      <c r="H11" s="11"/>
      <c r="I11" s="17" t="s">
        <v>407</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ht="28.8" spans="1:15">
      <c r="A13" s="4"/>
      <c r="B13" s="4" t="s">
        <v>415</v>
      </c>
      <c r="C13" s="4" t="s">
        <v>416</v>
      </c>
      <c r="D13" s="6" t="s">
        <v>554</v>
      </c>
      <c r="E13" s="6"/>
      <c r="F13" s="6"/>
      <c r="G13" s="6"/>
      <c r="H13" s="16" t="s">
        <v>418</v>
      </c>
      <c r="I13" s="16" t="s">
        <v>555</v>
      </c>
      <c r="J13" s="17">
        <v>10</v>
      </c>
      <c r="K13" s="24"/>
      <c r="L13" s="17">
        <v>10</v>
      </c>
      <c r="M13" s="24"/>
      <c r="N13" s="17" t="s">
        <v>419</v>
      </c>
      <c r="O13" s="24"/>
    </row>
    <row r="14" spans="1:15">
      <c r="A14" s="4"/>
      <c r="B14" s="4"/>
      <c r="C14" s="4"/>
      <c r="D14" s="6" t="s">
        <v>556</v>
      </c>
      <c r="E14" s="6"/>
      <c r="F14" s="6"/>
      <c r="G14" s="6"/>
      <c r="H14" s="5" t="s">
        <v>557</v>
      </c>
      <c r="I14" s="5" t="s">
        <v>557</v>
      </c>
      <c r="J14" s="17">
        <v>10</v>
      </c>
      <c r="K14" s="24"/>
      <c r="L14" s="17">
        <v>10</v>
      </c>
      <c r="M14" s="24"/>
      <c r="N14" s="17" t="s">
        <v>419</v>
      </c>
      <c r="O14" s="24"/>
    </row>
    <row r="15" spans="1:15">
      <c r="A15" s="4"/>
      <c r="B15" s="4"/>
      <c r="C15" s="4" t="s">
        <v>420</v>
      </c>
      <c r="D15" s="6" t="s">
        <v>558</v>
      </c>
      <c r="E15" s="6"/>
      <c r="F15" s="6"/>
      <c r="G15" s="6"/>
      <c r="H15" s="13">
        <v>0.25</v>
      </c>
      <c r="I15" s="13">
        <v>0.25</v>
      </c>
      <c r="J15" s="17">
        <v>10</v>
      </c>
      <c r="K15" s="24"/>
      <c r="L15" s="17">
        <v>10</v>
      </c>
      <c r="M15" s="24"/>
      <c r="N15" s="17" t="s">
        <v>419</v>
      </c>
      <c r="O15" s="24"/>
    </row>
    <row r="16" spans="1:15">
      <c r="A16" s="4"/>
      <c r="B16" s="4"/>
      <c r="C16" s="4"/>
      <c r="D16" s="6" t="s">
        <v>559</v>
      </c>
      <c r="E16" s="6"/>
      <c r="F16" s="6"/>
      <c r="G16" s="6"/>
      <c r="H16" s="14">
        <v>0.9</v>
      </c>
      <c r="I16" s="14">
        <v>0.9</v>
      </c>
      <c r="J16" s="17">
        <v>10</v>
      </c>
      <c r="K16" s="24"/>
      <c r="L16" s="17">
        <v>10</v>
      </c>
      <c r="M16" s="24"/>
      <c r="N16" s="17" t="s">
        <v>419</v>
      </c>
      <c r="O16" s="24"/>
    </row>
    <row r="17" spans="1:15">
      <c r="A17" s="4"/>
      <c r="B17" s="4"/>
      <c r="C17" s="4" t="s">
        <v>422</v>
      </c>
      <c r="D17" s="6" t="s">
        <v>333</v>
      </c>
      <c r="E17" s="6"/>
      <c r="F17" s="6"/>
      <c r="G17" s="6"/>
      <c r="H17" s="15"/>
      <c r="I17" s="16"/>
      <c r="J17" s="17"/>
      <c r="K17" s="24"/>
      <c r="L17" s="17"/>
      <c r="M17" s="24"/>
      <c r="N17" s="17"/>
      <c r="O17" s="24"/>
    </row>
    <row r="18" ht="28.8" spans="1:15">
      <c r="A18" s="4"/>
      <c r="B18" s="4"/>
      <c r="C18" s="4" t="s">
        <v>425</v>
      </c>
      <c r="D18" s="6" t="s">
        <v>492</v>
      </c>
      <c r="E18" s="6"/>
      <c r="F18" s="6"/>
      <c r="G18" s="6"/>
      <c r="H18" s="5" t="s">
        <v>560</v>
      </c>
      <c r="I18" s="5" t="s">
        <v>560</v>
      </c>
      <c r="J18" s="17">
        <v>10</v>
      </c>
      <c r="K18" s="24"/>
      <c r="L18" s="17">
        <v>10</v>
      </c>
      <c r="M18" s="24"/>
      <c r="N18" s="17" t="s">
        <v>419</v>
      </c>
      <c r="O18" s="24"/>
    </row>
    <row r="19" spans="1:15">
      <c r="A19" s="4"/>
      <c r="B19" s="4" t="s">
        <v>426</v>
      </c>
      <c r="C19" s="4" t="s">
        <v>427</v>
      </c>
      <c r="D19" s="6" t="s">
        <v>333</v>
      </c>
      <c r="E19" s="6"/>
      <c r="F19" s="6"/>
      <c r="G19" s="6"/>
      <c r="H19" s="5"/>
      <c r="I19" s="5"/>
      <c r="J19" s="17"/>
      <c r="K19" s="24"/>
      <c r="L19" s="17"/>
      <c r="M19" s="24"/>
      <c r="N19" s="17"/>
      <c r="O19" s="24"/>
    </row>
    <row r="20" spans="1:15">
      <c r="A20" s="4"/>
      <c r="B20" s="4"/>
      <c r="C20" s="4" t="s">
        <v>428</v>
      </c>
      <c r="D20" s="6" t="s">
        <v>561</v>
      </c>
      <c r="E20" s="6"/>
      <c r="F20" s="6"/>
      <c r="G20" s="6"/>
      <c r="H20" s="16" t="s">
        <v>557</v>
      </c>
      <c r="I20" s="16" t="s">
        <v>557</v>
      </c>
      <c r="J20" s="17">
        <v>30</v>
      </c>
      <c r="K20" s="24"/>
      <c r="L20" s="17">
        <v>30</v>
      </c>
      <c r="M20" s="24"/>
      <c r="N20" s="17" t="s">
        <v>419</v>
      </c>
      <c r="O20" s="24"/>
    </row>
    <row r="21" spans="1:15">
      <c r="A21" s="4"/>
      <c r="B21" s="4"/>
      <c r="C21" s="4" t="s">
        <v>430</v>
      </c>
      <c r="D21" s="6" t="s">
        <v>333</v>
      </c>
      <c r="E21" s="6"/>
      <c r="F21" s="6"/>
      <c r="G21" s="6"/>
      <c r="H21" s="16"/>
      <c r="I21" s="16"/>
      <c r="J21" s="17"/>
      <c r="K21" s="24"/>
      <c r="L21" s="17"/>
      <c r="M21" s="24"/>
      <c r="N21" s="17"/>
      <c r="O21" s="24"/>
    </row>
    <row r="22" ht="35" customHeight="1" spans="1:15">
      <c r="A22" s="4"/>
      <c r="B22" s="4"/>
      <c r="C22" s="4" t="s">
        <v>431</v>
      </c>
      <c r="D22" s="6" t="s">
        <v>333</v>
      </c>
      <c r="E22" s="6"/>
      <c r="F22" s="6"/>
      <c r="G22" s="6"/>
      <c r="H22" s="16"/>
      <c r="I22" s="16"/>
      <c r="J22" s="17"/>
      <c r="K22" s="24"/>
      <c r="L22" s="17"/>
      <c r="M22" s="24"/>
      <c r="N22" s="17"/>
      <c r="O22" s="24"/>
    </row>
    <row r="23" ht="38" customHeight="1" spans="1:15">
      <c r="A23" s="4"/>
      <c r="B23" s="4" t="s">
        <v>433</v>
      </c>
      <c r="C23" s="4" t="s">
        <v>434</v>
      </c>
      <c r="D23" s="6" t="s">
        <v>562</v>
      </c>
      <c r="E23" s="6"/>
      <c r="F23" s="6"/>
      <c r="G23" s="6"/>
      <c r="H23" s="16">
        <v>0.9</v>
      </c>
      <c r="I23" s="16">
        <v>0.9</v>
      </c>
      <c r="J23" s="17">
        <v>10</v>
      </c>
      <c r="K23" s="24"/>
      <c r="L23" s="17">
        <v>10</v>
      </c>
      <c r="M23" s="24"/>
      <c r="N23" s="17" t="s">
        <v>419</v>
      </c>
      <c r="O23" s="24"/>
    </row>
    <row r="24" ht="45" customHeight="1" spans="1:15">
      <c r="A24" s="4"/>
      <c r="B24" s="17" t="s">
        <v>436</v>
      </c>
      <c r="C24" s="18"/>
      <c r="D24" s="17" t="s">
        <v>333</v>
      </c>
      <c r="E24" s="19"/>
      <c r="F24" s="19"/>
      <c r="G24" s="19"/>
      <c r="H24" s="19"/>
      <c r="I24" s="19"/>
      <c r="J24" s="19"/>
      <c r="K24" s="19"/>
      <c r="L24" s="19"/>
      <c r="M24" s="19"/>
      <c r="N24" s="19"/>
      <c r="O24" s="24"/>
    </row>
    <row r="25" ht="18" customHeight="1" spans="1:15">
      <c r="A25" s="4"/>
      <c r="B25" s="17" t="s">
        <v>437</v>
      </c>
      <c r="C25" s="19"/>
      <c r="D25" s="19"/>
      <c r="E25" s="19"/>
      <c r="F25" s="19"/>
      <c r="G25" s="19"/>
      <c r="H25" s="19"/>
      <c r="I25" s="18"/>
      <c r="J25" s="17">
        <v>90</v>
      </c>
      <c r="K25" s="18"/>
      <c r="L25" s="17"/>
      <c r="M25" s="24"/>
      <c r="N25" s="17" t="s">
        <v>438</v>
      </c>
      <c r="O25" s="24"/>
    </row>
    <row r="26" spans="1:15">
      <c r="A26" s="20" t="s">
        <v>439</v>
      </c>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spans="1:15">
      <c r="A28" s="21"/>
      <c r="B28" s="20"/>
      <c r="C28" s="20"/>
      <c r="D28" s="20"/>
      <c r="E28" s="20"/>
      <c r="F28" s="20"/>
      <c r="G28" s="20"/>
      <c r="H28" s="20"/>
      <c r="I28" s="20"/>
      <c r="J28" s="20"/>
      <c r="K28" s="20"/>
      <c r="L28" s="20"/>
      <c r="M28" s="20"/>
      <c r="N28" s="20"/>
      <c r="O28" s="26"/>
    </row>
    <row r="29" ht="27" customHeight="1" spans="1:15">
      <c r="A29" s="22"/>
      <c r="B29" s="23"/>
      <c r="C29" s="23"/>
      <c r="D29" s="23"/>
      <c r="E29" s="23"/>
      <c r="F29" s="23"/>
      <c r="G29" s="23"/>
      <c r="H29" s="23"/>
      <c r="I29" s="23"/>
      <c r="J29" s="23"/>
      <c r="K29" s="23"/>
      <c r="L29" s="23"/>
      <c r="M29" s="23"/>
      <c r="N29" s="23"/>
      <c r="O29" s="27"/>
    </row>
  </sheetData>
  <mergeCells count="10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3:C14"/>
    <mergeCell ref="C15:C16"/>
    <mergeCell ref="A5:B9"/>
    <mergeCell ref="A26:O29"/>
  </mergeCells>
  <pageMargins left="0.7" right="0.7" top="0.75" bottom="0.75" header="0.3" footer="0.3"/>
  <pageSetup paperSize="9" orientation="portrait" horizontalDpi="2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B11" sqref="B11:H11"/>
    </sheetView>
  </sheetViews>
  <sheetFormatPr defaultColWidth="9" defaultRowHeight="14.4"/>
  <cols>
    <col min="1" max="1" width="5" customWidth="1"/>
    <col min="2" max="2" width="8.5" customWidth="1"/>
    <col min="3" max="3" width="9" customWidth="1"/>
    <col min="4" max="4" width="13.3796296296296" customWidth="1"/>
    <col min="5" max="5" width="10.7592592592593" customWidth="1"/>
    <col min="6" max="6" width="1.62962962962963" hidden="1" customWidth="1"/>
    <col min="7" max="7" width="11.5555555555556" customWidth="1"/>
    <col min="8" max="8" width="14.3333333333333" customWidth="1"/>
    <col min="9" max="9" width="10.787037037037" customWidth="1"/>
    <col min="10" max="10" width="3.62962962962963" customWidth="1"/>
    <col min="11" max="11" width="1.5" customWidth="1"/>
    <col min="12" max="12" width="4.62962962962963" customWidth="1"/>
    <col min="13" max="13" width="1.37962962962963" customWidth="1"/>
    <col min="15" max="15" width="33.4444444444444" customWidth="1"/>
  </cols>
  <sheetData>
    <row r="1" spans="1:15">
      <c r="A1" s="1"/>
      <c r="B1" s="1"/>
      <c r="C1" s="1"/>
      <c r="D1" s="1"/>
      <c r="E1" s="1"/>
      <c r="F1" s="1"/>
      <c r="G1" s="1"/>
      <c r="H1" s="1"/>
      <c r="I1" s="1"/>
      <c r="J1" s="1"/>
      <c r="K1" s="1"/>
      <c r="L1" s="1"/>
      <c r="M1" s="1"/>
      <c r="N1" s="1"/>
      <c r="O1" s="1"/>
    </row>
    <row r="2" ht="48" customHeight="1" spans="1:15">
      <c r="A2" s="2" t="s">
        <v>388</v>
      </c>
      <c r="B2" s="3"/>
      <c r="C2" s="3"/>
      <c r="D2" s="3"/>
      <c r="E2" s="3"/>
      <c r="F2" s="3"/>
      <c r="G2" s="3"/>
      <c r="H2" s="3"/>
      <c r="I2" s="3"/>
      <c r="J2" s="3"/>
      <c r="K2" s="3"/>
      <c r="L2" s="3"/>
      <c r="M2" s="3"/>
      <c r="N2" s="3"/>
      <c r="O2" s="3"/>
    </row>
    <row r="3" ht="17" customHeight="1" spans="1:15">
      <c r="A3" s="4" t="s">
        <v>389</v>
      </c>
      <c r="B3" s="5"/>
      <c r="C3" s="4" t="s">
        <v>563</v>
      </c>
      <c r="D3" s="4"/>
      <c r="E3" s="4"/>
      <c r="F3" s="4"/>
      <c r="G3" s="4"/>
      <c r="H3" s="4"/>
      <c r="I3" s="4"/>
      <c r="J3" s="4"/>
      <c r="K3" s="4"/>
      <c r="L3" s="4"/>
      <c r="M3" s="4"/>
      <c r="N3" s="4"/>
      <c r="O3" s="4"/>
    </row>
    <row r="4" ht="16" customHeight="1" spans="1:15">
      <c r="A4" s="4" t="s">
        <v>391</v>
      </c>
      <c r="B4" s="5"/>
      <c r="C4" s="4" t="s">
        <v>307</v>
      </c>
      <c r="D4" s="4"/>
      <c r="E4" s="4"/>
      <c r="F4" s="4"/>
      <c r="G4" s="4"/>
      <c r="H4" s="4"/>
      <c r="I4" s="4" t="s">
        <v>392</v>
      </c>
      <c r="J4" s="4"/>
      <c r="K4" s="4" t="s">
        <v>307</v>
      </c>
      <c r="L4" s="4"/>
      <c r="M4" s="4"/>
      <c r="N4" s="4"/>
      <c r="O4" s="4"/>
    </row>
    <row r="5" ht="16" customHeight="1" spans="1:15">
      <c r="A5" s="4" t="s">
        <v>393</v>
      </c>
      <c r="B5" s="4"/>
      <c r="C5" s="4"/>
      <c r="D5" s="4"/>
      <c r="E5" s="4" t="s">
        <v>394</v>
      </c>
      <c r="F5" s="4"/>
      <c r="G5" s="4" t="s">
        <v>255</v>
      </c>
      <c r="H5" s="5"/>
      <c r="I5" s="4" t="s">
        <v>395</v>
      </c>
      <c r="J5" s="4"/>
      <c r="K5" s="4" t="s">
        <v>396</v>
      </c>
      <c r="L5" s="5"/>
      <c r="M5" s="4" t="s">
        <v>397</v>
      </c>
      <c r="N5" s="5"/>
      <c r="O5" s="5" t="s">
        <v>398</v>
      </c>
    </row>
    <row r="6" ht="16" customHeight="1" spans="1:15">
      <c r="A6" s="4"/>
      <c r="B6" s="4"/>
      <c r="C6" s="6" t="s">
        <v>399</v>
      </c>
      <c r="D6" s="6"/>
      <c r="E6" s="7">
        <v>0.38</v>
      </c>
      <c r="F6" s="7"/>
      <c r="G6" s="7">
        <v>0.19</v>
      </c>
      <c r="H6" s="7"/>
      <c r="I6" s="7">
        <v>0</v>
      </c>
      <c r="J6" s="7"/>
      <c r="K6" s="17">
        <v>10</v>
      </c>
      <c r="L6" s="24"/>
      <c r="M6" s="25">
        <v>0</v>
      </c>
      <c r="N6" s="24"/>
      <c r="O6" s="5">
        <v>0</v>
      </c>
    </row>
    <row r="7" ht="17" customHeight="1" spans="1:15">
      <c r="A7" s="4"/>
      <c r="B7" s="4"/>
      <c r="C7" s="4" t="s">
        <v>400</v>
      </c>
      <c r="D7" s="4"/>
      <c r="E7" s="7">
        <v>0.38</v>
      </c>
      <c r="F7" s="7"/>
      <c r="G7" s="7">
        <v>0.19</v>
      </c>
      <c r="H7" s="7"/>
      <c r="I7" s="7">
        <v>0</v>
      </c>
      <c r="J7" s="7"/>
      <c r="K7" s="17" t="s">
        <v>258</v>
      </c>
      <c r="L7" s="24"/>
      <c r="M7" s="25"/>
      <c r="N7" s="24"/>
      <c r="O7" s="5" t="s">
        <v>258</v>
      </c>
    </row>
    <row r="8" ht="17" customHeight="1" spans="1:15">
      <c r="A8" s="4"/>
      <c r="B8" s="4"/>
      <c r="C8" s="8" t="s">
        <v>401</v>
      </c>
      <c r="D8" s="8"/>
      <c r="E8" s="4">
        <v>0</v>
      </c>
      <c r="F8" s="4"/>
      <c r="G8" s="4">
        <v>0</v>
      </c>
      <c r="H8" s="4"/>
      <c r="I8" s="4">
        <v>0</v>
      </c>
      <c r="J8" s="4"/>
      <c r="K8" s="17" t="s">
        <v>258</v>
      </c>
      <c r="L8" s="24"/>
      <c r="M8" s="17"/>
      <c r="N8" s="24"/>
      <c r="O8" s="5" t="s">
        <v>258</v>
      </c>
    </row>
    <row r="9" ht="17" customHeight="1" spans="1:15">
      <c r="A9" s="4"/>
      <c r="B9" s="4"/>
      <c r="C9" s="4" t="s">
        <v>402</v>
      </c>
      <c r="D9" s="4"/>
      <c r="E9" s="4">
        <v>0</v>
      </c>
      <c r="F9" s="4"/>
      <c r="G9" s="4">
        <v>0</v>
      </c>
      <c r="H9" s="4"/>
      <c r="I9" s="4">
        <v>0</v>
      </c>
      <c r="J9" s="4"/>
      <c r="K9" s="17" t="s">
        <v>258</v>
      </c>
      <c r="L9" s="24"/>
      <c r="M9" s="17"/>
      <c r="N9" s="24"/>
      <c r="O9" s="5" t="s">
        <v>258</v>
      </c>
    </row>
    <row r="10" ht="25" customHeight="1" spans="1:15">
      <c r="A10" s="4" t="s">
        <v>403</v>
      </c>
      <c r="B10" s="4" t="s">
        <v>404</v>
      </c>
      <c r="C10" s="4"/>
      <c r="D10" s="4"/>
      <c r="E10" s="4"/>
      <c r="F10" s="4"/>
      <c r="G10" s="4"/>
      <c r="H10" s="4"/>
      <c r="I10" s="4" t="s">
        <v>405</v>
      </c>
      <c r="J10" s="4"/>
      <c r="K10" s="4"/>
      <c r="L10" s="4"/>
      <c r="M10" s="4"/>
      <c r="N10" s="4"/>
      <c r="O10" s="4"/>
    </row>
    <row r="11" ht="96" customHeight="1" spans="1:15">
      <c r="A11" s="4"/>
      <c r="B11" s="9" t="s">
        <v>564</v>
      </c>
      <c r="C11" s="10"/>
      <c r="D11" s="10"/>
      <c r="E11" s="10"/>
      <c r="F11" s="10"/>
      <c r="G11" s="10"/>
      <c r="H11" s="11"/>
      <c r="I11" s="17" t="s">
        <v>565</v>
      </c>
      <c r="J11" s="19"/>
      <c r="K11" s="19"/>
      <c r="L11" s="19"/>
      <c r="M11" s="19"/>
      <c r="N11" s="19"/>
      <c r="O11" s="24"/>
    </row>
    <row r="12" ht="48" customHeight="1" spans="1:15">
      <c r="A12" s="4" t="s">
        <v>408</v>
      </c>
      <c r="B12" s="5" t="s">
        <v>409</v>
      </c>
      <c r="C12" s="5" t="s">
        <v>410</v>
      </c>
      <c r="D12" s="4" t="s">
        <v>411</v>
      </c>
      <c r="E12" s="4"/>
      <c r="F12" s="4"/>
      <c r="G12" s="4"/>
      <c r="H12" s="4" t="s">
        <v>412</v>
      </c>
      <c r="I12" s="4" t="s">
        <v>413</v>
      </c>
      <c r="J12" s="4" t="s">
        <v>396</v>
      </c>
      <c r="K12" s="5"/>
      <c r="L12" s="4" t="s">
        <v>398</v>
      </c>
      <c r="M12" s="5"/>
      <c r="N12" s="4" t="s">
        <v>414</v>
      </c>
      <c r="O12" s="5"/>
    </row>
    <row r="13" spans="1:15">
      <c r="A13" s="4"/>
      <c r="B13" s="4" t="s">
        <v>415</v>
      </c>
      <c r="C13" s="4" t="s">
        <v>416</v>
      </c>
      <c r="D13" s="6" t="s">
        <v>566</v>
      </c>
      <c r="E13" s="6"/>
      <c r="F13" s="6"/>
      <c r="G13" s="6"/>
      <c r="H13" s="12">
        <v>2</v>
      </c>
      <c r="I13" s="16" t="s">
        <v>567</v>
      </c>
      <c r="J13" s="17">
        <v>20</v>
      </c>
      <c r="K13" s="24"/>
      <c r="L13" s="17">
        <v>20</v>
      </c>
      <c r="M13" s="24"/>
      <c r="N13" s="17" t="s">
        <v>419</v>
      </c>
      <c r="O13" s="24"/>
    </row>
    <row r="14" spans="1:15">
      <c r="A14" s="4"/>
      <c r="B14" s="4"/>
      <c r="C14" s="4" t="s">
        <v>420</v>
      </c>
      <c r="D14" s="6" t="s">
        <v>568</v>
      </c>
      <c r="E14" s="6"/>
      <c r="F14" s="6"/>
      <c r="G14" s="6"/>
      <c r="H14" s="13">
        <v>0.95</v>
      </c>
      <c r="I14" s="16" t="s">
        <v>567</v>
      </c>
      <c r="J14" s="17">
        <v>20</v>
      </c>
      <c r="K14" s="24"/>
      <c r="L14" s="17">
        <v>20</v>
      </c>
      <c r="M14" s="24"/>
      <c r="N14" s="17" t="s">
        <v>419</v>
      </c>
      <c r="O14" s="24"/>
    </row>
    <row r="15" spans="1:15">
      <c r="A15" s="4"/>
      <c r="B15" s="4"/>
      <c r="C15" s="4"/>
      <c r="D15" s="6" t="s">
        <v>333</v>
      </c>
      <c r="E15" s="6"/>
      <c r="F15" s="6"/>
      <c r="G15" s="6"/>
      <c r="H15" s="14"/>
      <c r="I15" s="14"/>
      <c r="J15" s="17"/>
      <c r="K15" s="24"/>
      <c r="L15" s="17"/>
      <c r="M15" s="24"/>
      <c r="N15" s="17"/>
      <c r="O15" s="24"/>
    </row>
    <row r="16" spans="1:15">
      <c r="A16" s="4"/>
      <c r="B16" s="4"/>
      <c r="C16" s="4" t="s">
        <v>422</v>
      </c>
      <c r="D16" s="6" t="s">
        <v>423</v>
      </c>
      <c r="E16" s="6"/>
      <c r="F16" s="6"/>
      <c r="G16" s="6"/>
      <c r="H16" s="15" t="s">
        <v>424</v>
      </c>
      <c r="I16" s="16" t="s">
        <v>567</v>
      </c>
      <c r="J16" s="17">
        <v>10</v>
      </c>
      <c r="K16" s="24"/>
      <c r="L16" s="17">
        <v>10</v>
      </c>
      <c r="M16" s="24"/>
      <c r="N16" s="17" t="s">
        <v>419</v>
      </c>
      <c r="O16" s="24"/>
    </row>
    <row r="17" spans="1:15">
      <c r="A17" s="4"/>
      <c r="B17" s="4"/>
      <c r="C17" s="4" t="s">
        <v>425</v>
      </c>
      <c r="D17" s="6" t="s">
        <v>333</v>
      </c>
      <c r="E17" s="6"/>
      <c r="F17" s="6"/>
      <c r="G17" s="6"/>
      <c r="H17" s="5"/>
      <c r="I17" s="5"/>
      <c r="J17" s="17"/>
      <c r="K17" s="24"/>
      <c r="L17" s="17"/>
      <c r="M17" s="24"/>
      <c r="N17" s="17"/>
      <c r="O17" s="24"/>
    </row>
    <row r="18" ht="28.8" spans="1:15">
      <c r="A18" s="4"/>
      <c r="B18" s="4" t="s">
        <v>426</v>
      </c>
      <c r="C18" s="4" t="s">
        <v>427</v>
      </c>
      <c r="D18" s="6" t="s">
        <v>333</v>
      </c>
      <c r="E18" s="6"/>
      <c r="F18" s="6"/>
      <c r="G18" s="6"/>
      <c r="H18" s="5"/>
      <c r="I18" s="5"/>
      <c r="J18" s="17"/>
      <c r="K18" s="24"/>
      <c r="L18" s="17"/>
      <c r="M18" s="24"/>
      <c r="N18" s="17"/>
      <c r="O18" s="24"/>
    </row>
    <row r="19" ht="28.8" spans="1:15">
      <c r="A19" s="4"/>
      <c r="B19" s="4"/>
      <c r="C19" s="4" t="s">
        <v>428</v>
      </c>
      <c r="D19" s="6" t="s">
        <v>569</v>
      </c>
      <c r="E19" s="6"/>
      <c r="F19" s="6"/>
      <c r="G19" s="6"/>
      <c r="H19" s="16">
        <v>0.95</v>
      </c>
      <c r="I19" s="16" t="s">
        <v>567</v>
      </c>
      <c r="J19" s="17">
        <v>15</v>
      </c>
      <c r="K19" s="24"/>
      <c r="L19" s="17">
        <v>15</v>
      </c>
      <c r="M19" s="24"/>
      <c r="N19" s="17" t="s">
        <v>419</v>
      </c>
      <c r="O19" s="24"/>
    </row>
    <row r="20" ht="28.8" spans="1:15">
      <c r="A20" s="4"/>
      <c r="B20" s="4"/>
      <c r="C20" s="4" t="s">
        <v>430</v>
      </c>
      <c r="D20" s="6" t="s">
        <v>333</v>
      </c>
      <c r="E20" s="6"/>
      <c r="F20" s="6"/>
      <c r="G20" s="6"/>
      <c r="H20" s="16"/>
      <c r="I20" s="16"/>
      <c r="J20" s="17"/>
      <c r="K20" s="24"/>
      <c r="L20" s="17"/>
      <c r="M20" s="24"/>
      <c r="N20" s="17"/>
      <c r="O20" s="24"/>
    </row>
    <row r="21" ht="35" customHeight="1" spans="1:15">
      <c r="A21" s="4"/>
      <c r="B21" s="4"/>
      <c r="C21" s="4" t="s">
        <v>431</v>
      </c>
      <c r="D21" s="6" t="s">
        <v>570</v>
      </c>
      <c r="E21" s="6"/>
      <c r="F21" s="6"/>
      <c r="G21" s="6"/>
      <c r="H21" s="16">
        <v>0.95</v>
      </c>
      <c r="I21" s="16" t="s">
        <v>567</v>
      </c>
      <c r="J21" s="17">
        <v>15</v>
      </c>
      <c r="K21" s="24"/>
      <c r="L21" s="17">
        <v>15</v>
      </c>
      <c r="M21" s="24"/>
      <c r="N21" s="17" t="s">
        <v>419</v>
      </c>
      <c r="O21" s="24"/>
    </row>
    <row r="22" ht="44" customHeight="1" spans="1:15">
      <c r="A22" s="4"/>
      <c r="B22" s="4" t="s">
        <v>433</v>
      </c>
      <c r="C22" s="4" t="s">
        <v>434</v>
      </c>
      <c r="D22" s="6" t="s">
        <v>571</v>
      </c>
      <c r="E22" s="6"/>
      <c r="F22" s="6"/>
      <c r="G22" s="6"/>
      <c r="H22" s="16">
        <v>0.9</v>
      </c>
      <c r="I22" s="16" t="s">
        <v>567</v>
      </c>
      <c r="J22" s="17">
        <v>10</v>
      </c>
      <c r="K22" s="24"/>
      <c r="L22" s="17">
        <v>10</v>
      </c>
      <c r="M22" s="24"/>
      <c r="N22" s="17" t="s">
        <v>419</v>
      </c>
      <c r="O22" s="24"/>
    </row>
    <row r="23" ht="45" customHeight="1" spans="1:15">
      <c r="A23" s="4"/>
      <c r="B23" s="17" t="s">
        <v>436</v>
      </c>
      <c r="C23" s="18"/>
      <c r="D23" s="17" t="s">
        <v>333</v>
      </c>
      <c r="E23" s="19"/>
      <c r="F23" s="19"/>
      <c r="G23" s="19"/>
      <c r="H23" s="19"/>
      <c r="I23" s="19"/>
      <c r="J23" s="19"/>
      <c r="K23" s="19"/>
      <c r="L23" s="19"/>
      <c r="M23" s="19"/>
      <c r="N23" s="19"/>
      <c r="O23" s="24"/>
    </row>
    <row r="24" ht="18" customHeight="1" spans="1:15">
      <c r="A24" s="4"/>
      <c r="B24" s="17" t="s">
        <v>437</v>
      </c>
      <c r="C24" s="19"/>
      <c r="D24" s="19"/>
      <c r="E24" s="19"/>
      <c r="F24" s="19"/>
      <c r="G24" s="19"/>
      <c r="H24" s="19"/>
      <c r="I24" s="18"/>
      <c r="J24" s="17">
        <v>90</v>
      </c>
      <c r="K24" s="18"/>
      <c r="L24" s="17"/>
      <c r="M24" s="24"/>
      <c r="N24" s="17" t="s">
        <v>438</v>
      </c>
      <c r="O24" s="24"/>
    </row>
    <row r="25" spans="1:15">
      <c r="A25" s="20" t="s">
        <v>439</v>
      </c>
      <c r="B25" s="20"/>
      <c r="C25" s="20"/>
      <c r="D25" s="20"/>
      <c r="E25" s="20"/>
      <c r="F25" s="20"/>
      <c r="G25" s="20"/>
      <c r="H25" s="20"/>
      <c r="I25" s="20"/>
      <c r="J25" s="20"/>
      <c r="K25" s="20"/>
      <c r="L25" s="20"/>
      <c r="M25" s="20"/>
      <c r="N25" s="20"/>
      <c r="O25" s="26"/>
    </row>
    <row r="26" spans="1:15">
      <c r="A26" s="21"/>
      <c r="B26" s="20"/>
      <c r="C26" s="20"/>
      <c r="D26" s="20"/>
      <c r="E26" s="20"/>
      <c r="F26" s="20"/>
      <c r="G26" s="20"/>
      <c r="H26" s="20"/>
      <c r="I26" s="20"/>
      <c r="J26" s="20"/>
      <c r="K26" s="20"/>
      <c r="L26" s="20"/>
      <c r="M26" s="20"/>
      <c r="N26" s="20"/>
      <c r="O26" s="26"/>
    </row>
    <row r="27" spans="1:15">
      <c r="A27" s="21"/>
      <c r="B27" s="20"/>
      <c r="C27" s="20"/>
      <c r="D27" s="20"/>
      <c r="E27" s="20"/>
      <c r="F27" s="20"/>
      <c r="G27" s="20"/>
      <c r="H27" s="20"/>
      <c r="I27" s="20"/>
      <c r="J27" s="20"/>
      <c r="K27" s="20"/>
      <c r="L27" s="20"/>
      <c r="M27" s="20"/>
      <c r="N27" s="20"/>
      <c r="O27" s="26"/>
    </row>
    <row r="28" ht="27" customHeight="1" spans="1:15">
      <c r="A28" s="22"/>
      <c r="B28" s="23"/>
      <c r="C28" s="23"/>
      <c r="D28" s="23"/>
      <c r="E28" s="23"/>
      <c r="F28" s="23"/>
      <c r="G28" s="23"/>
      <c r="H28" s="23"/>
      <c r="I28" s="23"/>
      <c r="J28" s="23"/>
      <c r="K28" s="23"/>
      <c r="L28" s="23"/>
      <c r="M28" s="23"/>
      <c r="N28" s="23"/>
      <c r="O28" s="27"/>
    </row>
  </sheetData>
  <mergeCells count="9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7"/>
    <mergeCell ref="B18:B21"/>
    <mergeCell ref="C14:C15"/>
    <mergeCell ref="A5:B9"/>
    <mergeCell ref="A25:O28"/>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E52" sqref="E52"/>
    </sheetView>
  </sheetViews>
  <sheetFormatPr defaultColWidth="9" defaultRowHeight="15.6"/>
  <cols>
    <col min="1" max="1" width="27.3981481481481" style="64" customWidth="1"/>
    <col min="2" max="2" width="5.39814814814815" style="64" customWidth="1"/>
    <col min="3" max="3" width="11.3981481481481" style="64" customWidth="1"/>
    <col min="4" max="4" width="45.25" style="64" customWidth="1"/>
    <col min="5" max="5" width="6" style="64" customWidth="1"/>
    <col min="6" max="9" width="12.2037037037037" style="64" customWidth="1"/>
    <col min="10" max="16384" width="9" style="64"/>
  </cols>
  <sheetData>
    <row r="1" ht="25.5" customHeight="1" spans="1:9">
      <c r="A1" s="69"/>
      <c r="B1" s="69"/>
      <c r="C1" s="69"/>
      <c r="D1" s="141" t="s">
        <v>107</v>
      </c>
      <c r="E1" s="69"/>
      <c r="F1" s="69"/>
      <c r="G1" s="69"/>
      <c r="H1" s="69"/>
      <c r="I1" s="69"/>
    </row>
    <row r="2" s="119" customFormat="1" ht="18" customHeight="1" spans="1:9">
      <c r="A2" s="69"/>
      <c r="B2" s="69"/>
      <c r="C2" s="69"/>
      <c r="D2" s="69"/>
      <c r="E2" s="69"/>
      <c r="F2" s="69"/>
      <c r="G2" s="69"/>
      <c r="H2" s="69"/>
      <c r="I2" s="94" t="s">
        <v>108</v>
      </c>
    </row>
    <row r="3" s="119" customFormat="1" ht="18" customHeight="1" spans="1:9">
      <c r="A3" s="70" t="s">
        <v>2</v>
      </c>
      <c r="B3" s="69"/>
      <c r="C3" s="69"/>
      <c r="D3" s="71"/>
      <c r="E3" s="69"/>
      <c r="F3" s="69"/>
      <c r="G3" s="69"/>
      <c r="H3" s="69"/>
      <c r="I3" s="94" t="s">
        <v>3</v>
      </c>
    </row>
    <row r="4" ht="18" customHeight="1" spans="1:9">
      <c r="A4" s="226" t="s">
        <v>109</v>
      </c>
      <c r="B4" s="227"/>
      <c r="C4" s="227"/>
      <c r="D4" s="227" t="s">
        <v>110</v>
      </c>
      <c r="E4" s="227"/>
      <c r="F4" s="227" t="s">
        <v>11</v>
      </c>
      <c r="G4" s="227" t="s">
        <v>11</v>
      </c>
      <c r="H4" s="227"/>
      <c r="I4" s="227" t="s">
        <v>11</v>
      </c>
    </row>
    <row r="5" ht="39.75" customHeight="1" spans="1:9">
      <c r="A5" s="228" t="s">
        <v>111</v>
      </c>
      <c r="B5" s="229" t="s">
        <v>7</v>
      </c>
      <c r="C5" s="229" t="s">
        <v>112</v>
      </c>
      <c r="D5" s="229" t="s">
        <v>113</v>
      </c>
      <c r="E5" s="229" t="s">
        <v>7</v>
      </c>
      <c r="F5" s="230" t="s">
        <v>70</v>
      </c>
      <c r="G5" s="229" t="s">
        <v>114</v>
      </c>
      <c r="H5" s="74" t="s">
        <v>115</v>
      </c>
      <c r="I5" s="74" t="s">
        <v>116</v>
      </c>
    </row>
    <row r="6" ht="18" customHeight="1" spans="1:9">
      <c r="A6" s="228"/>
      <c r="B6" s="229" t="s">
        <v>11</v>
      </c>
      <c r="C6" s="229" t="s">
        <v>11</v>
      </c>
      <c r="D6" s="229" t="s">
        <v>11</v>
      </c>
      <c r="E6" s="229" t="s">
        <v>11</v>
      </c>
      <c r="F6" s="230" t="s">
        <v>65</v>
      </c>
      <c r="G6" s="229" t="s">
        <v>114</v>
      </c>
      <c r="H6" s="74"/>
      <c r="I6" s="74"/>
    </row>
    <row r="7" ht="18" customHeight="1" spans="1:9">
      <c r="A7" s="231" t="s">
        <v>117</v>
      </c>
      <c r="B7" s="230" t="s">
        <v>11</v>
      </c>
      <c r="C7" s="230">
        <v>1</v>
      </c>
      <c r="D7" s="230" t="s">
        <v>117</v>
      </c>
      <c r="E7" s="230" t="s">
        <v>11</v>
      </c>
      <c r="F7" s="230">
        <v>2</v>
      </c>
      <c r="G7" s="230">
        <v>3</v>
      </c>
      <c r="H7" s="230">
        <v>4</v>
      </c>
      <c r="I7" s="230">
        <v>5</v>
      </c>
    </row>
    <row r="8" s="170" customFormat="1" ht="18" customHeight="1" spans="1:9">
      <c r="A8" s="232" t="s">
        <v>118</v>
      </c>
      <c r="B8" s="230">
        <v>1</v>
      </c>
      <c r="C8" s="111">
        <v>444.15306</v>
      </c>
      <c r="D8" s="147" t="s">
        <v>13</v>
      </c>
      <c r="E8" s="230">
        <v>33</v>
      </c>
      <c r="F8" s="111">
        <v>316.20498</v>
      </c>
      <c r="G8" s="111">
        <v>316.20498</v>
      </c>
      <c r="H8" s="111">
        <v>0</v>
      </c>
      <c r="I8" s="111">
        <v>0</v>
      </c>
    </row>
    <row r="9" s="170" customFormat="1" ht="18" customHeight="1" spans="1:9">
      <c r="A9" s="232" t="s">
        <v>119</v>
      </c>
      <c r="B9" s="230">
        <v>2</v>
      </c>
      <c r="C9" s="111">
        <v>0</v>
      </c>
      <c r="D9" s="147" t="s">
        <v>15</v>
      </c>
      <c r="E9" s="230">
        <v>34</v>
      </c>
      <c r="F9" s="111">
        <v>0</v>
      </c>
      <c r="G9" s="111">
        <v>0</v>
      </c>
      <c r="H9" s="111">
        <v>0</v>
      </c>
      <c r="I9" s="111">
        <v>0</v>
      </c>
    </row>
    <row r="10" s="170" customFormat="1" ht="18" customHeight="1" spans="1:9">
      <c r="A10" s="232" t="s">
        <v>120</v>
      </c>
      <c r="B10" s="230">
        <v>3</v>
      </c>
      <c r="C10" s="111">
        <v>0</v>
      </c>
      <c r="D10" s="147" t="s">
        <v>17</v>
      </c>
      <c r="E10" s="230">
        <v>35</v>
      </c>
      <c r="F10" s="111">
        <v>0</v>
      </c>
      <c r="G10" s="111">
        <v>0</v>
      </c>
      <c r="H10" s="111">
        <v>0</v>
      </c>
      <c r="I10" s="111">
        <v>0</v>
      </c>
    </row>
    <row r="11" s="170" customFormat="1" ht="18" customHeight="1" spans="1:9">
      <c r="A11" s="232" t="s">
        <v>11</v>
      </c>
      <c r="B11" s="230">
        <v>4</v>
      </c>
      <c r="C11" s="111">
        <v>0</v>
      </c>
      <c r="D11" s="147" t="s">
        <v>19</v>
      </c>
      <c r="E11" s="230">
        <v>36</v>
      </c>
      <c r="F11" s="111">
        <v>0</v>
      </c>
      <c r="G11" s="111">
        <v>0</v>
      </c>
      <c r="H11" s="111">
        <v>0</v>
      </c>
      <c r="I11" s="111">
        <v>0</v>
      </c>
    </row>
    <row r="12" s="170" customFormat="1" ht="18" customHeight="1" spans="1:9">
      <c r="A12" s="232" t="s">
        <v>11</v>
      </c>
      <c r="B12" s="230">
        <v>5</v>
      </c>
      <c r="C12" s="111">
        <v>0</v>
      </c>
      <c r="D12" s="147" t="s">
        <v>21</v>
      </c>
      <c r="E12" s="230">
        <v>37</v>
      </c>
      <c r="F12" s="111">
        <v>0</v>
      </c>
      <c r="G12" s="111">
        <v>0</v>
      </c>
      <c r="H12" s="111">
        <v>0</v>
      </c>
      <c r="I12" s="111">
        <v>0</v>
      </c>
    </row>
    <row r="13" s="170" customFormat="1" ht="18" customHeight="1" spans="1:9">
      <c r="A13" s="232" t="s">
        <v>11</v>
      </c>
      <c r="B13" s="230">
        <v>6</v>
      </c>
      <c r="C13" s="111">
        <v>0</v>
      </c>
      <c r="D13" s="147" t="s">
        <v>23</v>
      </c>
      <c r="E13" s="230">
        <v>38</v>
      </c>
      <c r="F13" s="111">
        <v>0</v>
      </c>
      <c r="G13" s="111">
        <v>0</v>
      </c>
      <c r="H13" s="111">
        <v>0</v>
      </c>
      <c r="I13" s="111">
        <v>0</v>
      </c>
    </row>
    <row r="14" s="170" customFormat="1" ht="18" customHeight="1" spans="1:9">
      <c r="A14" s="232" t="s">
        <v>11</v>
      </c>
      <c r="B14" s="230">
        <v>7</v>
      </c>
      <c r="C14" s="111">
        <v>0</v>
      </c>
      <c r="D14" s="147" t="s">
        <v>25</v>
      </c>
      <c r="E14" s="230">
        <v>39</v>
      </c>
      <c r="F14" s="111">
        <v>0</v>
      </c>
      <c r="G14" s="111">
        <v>0</v>
      </c>
      <c r="H14" s="111">
        <v>0</v>
      </c>
      <c r="I14" s="111">
        <v>0</v>
      </c>
    </row>
    <row r="15" s="170" customFormat="1" ht="18" customHeight="1" spans="1:9">
      <c r="A15" s="232" t="s">
        <v>11</v>
      </c>
      <c r="B15" s="230">
        <v>8</v>
      </c>
      <c r="C15" s="111">
        <v>0</v>
      </c>
      <c r="D15" s="147" t="s">
        <v>27</v>
      </c>
      <c r="E15" s="230">
        <v>40</v>
      </c>
      <c r="F15" s="111">
        <v>67.211394</v>
      </c>
      <c r="G15" s="111">
        <v>67.211394</v>
      </c>
      <c r="H15" s="111">
        <v>0</v>
      </c>
      <c r="I15" s="111">
        <v>0</v>
      </c>
    </row>
    <row r="16" s="170" customFormat="1" ht="18" customHeight="1" spans="1:9">
      <c r="A16" s="232" t="s">
        <v>11</v>
      </c>
      <c r="B16" s="230">
        <v>9</v>
      </c>
      <c r="C16" s="111">
        <v>0</v>
      </c>
      <c r="D16" s="147" t="s">
        <v>28</v>
      </c>
      <c r="E16" s="230">
        <v>41</v>
      </c>
      <c r="F16" s="111">
        <v>31.203486</v>
      </c>
      <c r="G16" s="111">
        <v>31.203486</v>
      </c>
      <c r="H16" s="111">
        <v>0</v>
      </c>
      <c r="I16" s="111">
        <v>0</v>
      </c>
    </row>
    <row r="17" s="170" customFormat="1" ht="18" customHeight="1" spans="1:9">
      <c r="A17" s="232" t="s">
        <v>11</v>
      </c>
      <c r="B17" s="230">
        <v>10</v>
      </c>
      <c r="C17" s="111">
        <v>0</v>
      </c>
      <c r="D17" s="147" t="s">
        <v>29</v>
      </c>
      <c r="E17" s="230">
        <v>42</v>
      </c>
      <c r="F17" s="111">
        <v>0</v>
      </c>
      <c r="G17" s="111">
        <v>0</v>
      </c>
      <c r="H17" s="111">
        <v>0</v>
      </c>
      <c r="I17" s="111">
        <v>0</v>
      </c>
    </row>
    <row r="18" s="170" customFormat="1" ht="18" customHeight="1" spans="1:9">
      <c r="A18" s="232" t="s">
        <v>11</v>
      </c>
      <c r="B18" s="230">
        <v>11</v>
      </c>
      <c r="C18" s="111">
        <v>0</v>
      </c>
      <c r="D18" s="147" t="s">
        <v>30</v>
      </c>
      <c r="E18" s="230">
        <v>43</v>
      </c>
      <c r="F18" s="111">
        <v>0</v>
      </c>
      <c r="G18" s="111">
        <v>0</v>
      </c>
      <c r="H18" s="111">
        <v>0</v>
      </c>
      <c r="I18" s="111">
        <v>0</v>
      </c>
    </row>
    <row r="19" s="170" customFormat="1" ht="18" customHeight="1" spans="1:9">
      <c r="A19" s="232" t="s">
        <v>11</v>
      </c>
      <c r="B19" s="230">
        <v>12</v>
      </c>
      <c r="C19" s="111">
        <v>0</v>
      </c>
      <c r="D19" s="147" t="s">
        <v>31</v>
      </c>
      <c r="E19" s="230">
        <v>44</v>
      </c>
      <c r="F19" s="111">
        <v>3.9503</v>
      </c>
      <c r="G19" s="111">
        <v>3.9503</v>
      </c>
      <c r="H19" s="111">
        <v>0</v>
      </c>
      <c r="I19" s="111">
        <v>0</v>
      </c>
    </row>
    <row r="20" s="170" customFormat="1" ht="18" customHeight="1" spans="1:9">
      <c r="A20" s="232" t="s">
        <v>11</v>
      </c>
      <c r="B20" s="230">
        <v>13</v>
      </c>
      <c r="C20" s="111">
        <v>0</v>
      </c>
      <c r="D20" s="147" t="s">
        <v>32</v>
      </c>
      <c r="E20" s="230">
        <v>45</v>
      </c>
      <c r="F20" s="111">
        <v>0</v>
      </c>
      <c r="G20" s="111">
        <v>0</v>
      </c>
      <c r="H20" s="111">
        <v>0</v>
      </c>
      <c r="I20" s="111">
        <v>0</v>
      </c>
    </row>
    <row r="21" s="170" customFormat="1" ht="18" customHeight="1" spans="1:9">
      <c r="A21" s="232" t="s">
        <v>11</v>
      </c>
      <c r="B21" s="230">
        <v>14</v>
      </c>
      <c r="C21" s="111">
        <v>0</v>
      </c>
      <c r="D21" s="147" t="s">
        <v>33</v>
      </c>
      <c r="E21" s="230">
        <v>46</v>
      </c>
      <c r="F21" s="111">
        <v>0</v>
      </c>
      <c r="G21" s="111">
        <v>0</v>
      </c>
      <c r="H21" s="111">
        <v>0</v>
      </c>
      <c r="I21" s="111">
        <v>0</v>
      </c>
    </row>
    <row r="22" s="170" customFormat="1" ht="18" customHeight="1" spans="1:9">
      <c r="A22" s="232" t="s">
        <v>11</v>
      </c>
      <c r="B22" s="230">
        <v>15</v>
      </c>
      <c r="C22" s="111">
        <v>0</v>
      </c>
      <c r="D22" s="147" t="s">
        <v>34</v>
      </c>
      <c r="E22" s="230">
        <v>47</v>
      </c>
      <c r="F22" s="111">
        <v>0</v>
      </c>
      <c r="G22" s="111">
        <v>0</v>
      </c>
      <c r="H22" s="111">
        <v>0</v>
      </c>
      <c r="I22" s="111">
        <v>0</v>
      </c>
    </row>
    <row r="23" s="170" customFormat="1" ht="18" customHeight="1" spans="1:9">
      <c r="A23" s="232" t="s">
        <v>11</v>
      </c>
      <c r="B23" s="230">
        <v>16</v>
      </c>
      <c r="C23" s="111">
        <v>0</v>
      </c>
      <c r="D23" s="147" t="s">
        <v>35</v>
      </c>
      <c r="E23" s="230">
        <v>48</v>
      </c>
      <c r="F23" s="111">
        <v>0</v>
      </c>
      <c r="G23" s="111">
        <v>0</v>
      </c>
      <c r="H23" s="111">
        <v>0</v>
      </c>
      <c r="I23" s="111">
        <v>0</v>
      </c>
    </row>
    <row r="24" s="170" customFormat="1" ht="18" customHeight="1" spans="1:9">
      <c r="A24" s="232" t="s">
        <v>11</v>
      </c>
      <c r="B24" s="230">
        <v>17</v>
      </c>
      <c r="C24" s="111">
        <v>0</v>
      </c>
      <c r="D24" s="147" t="s">
        <v>36</v>
      </c>
      <c r="E24" s="230">
        <v>49</v>
      </c>
      <c r="F24" s="111">
        <v>0</v>
      </c>
      <c r="G24" s="111">
        <v>0</v>
      </c>
      <c r="H24" s="111">
        <v>0</v>
      </c>
      <c r="I24" s="111">
        <v>0</v>
      </c>
    </row>
    <row r="25" s="170" customFormat="1" ht="18" customHeight="1" spans="1:9">
      <c r="A25" s="232" t="s">
        <v>11</v>
      </c>
      <c r="B25" s="230">
        <v>18</v>
      </c>
      <c r="C25" s="111">
        <v>0</v>
      </c>
      <c r="D25" s="147" t="s">
        <v>37</v>
      </c>
      <c r="E25" s="230">
        <v>50</v>
      </c>
      <c r="F25" s="111">
        <v>0</v>
      </c>
      <c r="G25" s="111">
        <v>0</v>
      </c>
      <c r="H25" s="111">
        <v>0</v>
      </c>
      <c r="I25" s="111">
        <v>0</v>
      </c>
    </row>
    <row r="26" s="170" customFormat="1" ht="18" customHeight="1" spans="1:9">
      <c r="A26" s="232" t="s">
        <v>11</v>
      </c>
      <c r="B26" s="230">
        <v>19</v>
      </c>
      <c r="C26" s="111">
        <v>0</v>
      </c>
      <c r="D26" s="147" t="s">
        <v>38</v>
      </c>
      <c r="E26" s="230">
        <v>51</v>
      </c>
      <c r="F26" s="111">
        <v>25.5829</v>
      </c>
      <c r="G26" s="111">
        <v>25.5829</v>
      </c>
      <c r="H26" s="111">
        <v>0</v>
      </c>
      <c r="I26" s="111">
        <v>0</v>
      </c>
    </row>
    <row r="27" s="170" customFormat="1" ht="18" customHeight="1" spans="1:9">
      <c r="A27" s="232" t="s">
        <v>11</v>
      </c>
      <c r="B27" s="230">
        <v>20</v>
      </c>
      <c r="C27" s="111">
        <v>0</v>
      </c>
      <c r="D27" s="147" t="s">
        <v>39</v>
      </c>
      <c r="E27" s="230">
        <v>52</v>
      </c>
      <c r="F27" s="111">
        <v>0</v>
      </c>
      <c r="G27" s="111">
        <v>0</v>
      </c>
      <c r="H27" s="111">
        <v>0</v>
      </c>
      <c r="I27" s="111">
        <v>0</v>
      </c>
    </row>
    <row r="28" s="170" customFormat="1" ht="18" customHeight="1" spans="1:9">
      <c r="A28" s="232" t="s">
        <v>11</v>
      </c>
      <c r="B28" s="230">
        <v>21</v>
      </c>
      <c r="C28" s="111">
        <v>0</v>
      </c>
      <c r="D28" s="147" t="s">
        <v>40</v>
      </c>
      <c r="E28" s="230">
        <v>53</v>
      </c>
      <c r="F28" s="111">
        <v>0</v>
      </c>
      <c r="G28" s="111">
        <v>0</v>
      </c>
      <c r="H28" s="111">
        <v>0</v>
      </c>
      <c r="I28" s="111">
        <v>0</v>
      </c>
    </row>
    <row r="29" s="170" customFormat="1" ht="18" customHeight="1" spans="1:9">
      <c r="A29" s="232" t="s">
        <v>11</v>
      </c>
      <c r="B29" s="230">
        <v>22</v>
      </c>
      <c r="C29" s="111">
        <v>0</v>
      </c>
      <c r="D29" s="147" t="s">
        <v>41</v>
      </c>
      <c r="E29" s="230">
        <v>54</v>
      </c>
      <c r="F29" s="111">
        <v>0</v>
      </c>
      <c r="G29" s="111">
        <v>0</v>
      </c>
      <c r="H29" s="111">
        <v>0</v>
      </c>
      <c r="I29" s="111">
        <v>0</v>
      </c>
    </row>
    <row r="30" s="170" customFormat="1" ht="18" customHeight="1" spans="1:9">
      <c r="A30" s="232" t="s">
        <v>11</v>
      </c>
      <c r="B30" s="230">
        <v>23</v>
      </c>
      <c r="C30" s="111">
        <v>0</v>
      </c>
      <c r="D30" s="147" t="s">
        <v>42</v>
      </c>
      <c r="E30" s="230">
        <v>55</v>
      </c>
      <c r="F30" s="111">
        <v>0</v>
      </c>
      <c r="G30" s="111">
        <v>0</v>
      </c>
      <c r="H30" s="111">
        <v>0</v>
      </c>
      <c r="I30" s="111">
        <v>0</v>
      </c>
    </row>
    <row r="31" s="170" customFormat="1" ht="18" customHeight="1" spans="1:9">
      <c r="A31" s="232"/>
      <c r="B31" s="230">
        <v>24</v>
      </c>
      <c r="C31" s="111">
        <v>0</v>
      </c>
      <c r="D31" s="147" t="s">
        <v>43</v>
      </c>
      <c r="E31" s="230">
        <v>56</v>
      </c>
      <c r="F31" s="111">
        <v>0</v>
      </c>
      <c r="G31" s="111">
        <v>0</v>
      </c>
      <c r="H31" s="111">
        <v>0</v>
      </c>
      <c r="I31" s="111">
        <v>0</v>
      </c>
    </row>
    <row r="32" s="170" customFormat="1" ht="18" customHeight="1" spans="1:9">
      <c r="A32" s="232"/>
      <c r="B32" s="230">
        <v>25</v>
      </c>
      <c r="C32" s="111">
        <v>0</v>
      </c>
      <c r="D32" s="233" t="s">
        <v>44</v>
      </c>
      <c r="E32" s="230">
        <v>57</v>
      </c>
      <c r="F32" s="111">
        <v>0</v>
      </c>
      <c r="G32" s="111">
        <v>0</v>
      </c>
      <c r="H32" s="111">
        <v>0</v>
      </c>
      <c r="I32" s="111">
        <v>0</v>
      </c>
    </row>
    <row r="33" s="170" customFormat="1" ht="18" customHeight="1" spans="1:9">
      <c r="A33" s="232"/>
      <c r="B33" s="230">
        <v>26</v>
      </c>
      <c r="C33" s="111">
        <v>0</v>
      </c>
      <c r="D33" s="233" t="s">
        <v>45</v>
      </c>
      <c r="E33" s="230">
        <v>58</v>
      </c>
      <c r="F33" s="111">
        <v>0</v>
      </c>
      <c r="G33" s="111">
        <v>0</v>
      </c>
      <c r="H33" s="111">
        <v>0</v>
      </c>
      <c r="I33" s="111">
        <v>0</v>
      </c>
    </row>
    <row r="34" s="170" customFormat="1" ht="18" customHeight="1" spans="1:9">
      <c r="A34" s="231" t="s">
        <v>46</v>
      </c>
      <c r="B34" s="230">
        <v>27</v>
      </c>
      <c r="C34" s="111">
        <v>444.15306</v>
      </c>
      <c r="D34" s="230" t="s">
        <v>47</v>
      </c>
      <c r="E34" s="230">
        <v>59</v>
      </c>
      <c r="F34" s="111">
        <v>444.15306</v>
      </c>
      <c r="G34" s="111">
        <v>444.15306</v>
      </c>
      <c r="H34" s="111">
        <v>0</v>
      </c>
      <c r="I34" s="111">
        <v>0</v>
      </c>
    </row>
    <row r="35" s="170" customFormat="1" ht="18" customHeight="1" spans="1:9">
      <c r="A35" s="232" t="s">
        <v>121</v>
      </c>
      <c r="B35" s="230">
        <v>28</v>
      </c>
      <c r="C35" s="111">
        <v>0</v>
      </c>
      <c r="D35" s="233" t="s">
        <v>122</v>
      </c>
      <c r="E35" s="230">
        <v>60</v>
      </c>
      <c r="F35" s="111">
        <v>0</v>
      </c>
      <c r="G35" s="111">
        <v>0</v>
      </c>
      <c r="H35" s="111">
        <v>0</v>
      </c>
      <c r="I35" s="111">
        <v>0</v>
      </c>
    </row>
    <row r="36" s="170" customFormat="1" ht="17.25" customHeight="1" spans="1:9">
      <c r="A36" s="232" t="s">
        <v>118</v>
      </c>
      <c r="B36" s="230">
        <v>29</v>
      </c>
      <c r="C36" s="111">
        <v>0</v>
      </c>
      <c r="D36" s="233"/>
      <c r="E36" s="230">
        <v>61</v>
      </c>
      <c r="F36" s="111">
        <v>0</v>
      </c>
      <c r="G36" s="111">
        <v>0</v>
      </c>
      <c r="H36" s="111">
        <v>0</v>
      </c>
      <c r="I36" s="111">
        <v>0</v>
      </c>
    </row>
    <row r="37" s="170" customFormat="1" ht="17.25" customHeight="1" spans="1:9">
      <c r="A37" s="232" t="s">
        <v>119</v>
      </c>
      <c r="B37" s="230">
        <v>30</v>
      </c>
      <c r="C37" s="111">
        <v>0</v>
      </c>
      <c r="D37" s="233" t="s">
        <v>11</v>
      </c>
      <c r="E37" s="230">
        <v>62</v>
      </c>
      <c r="F37" s="111">
        <v>0</v>
      </c>
      <c r="G37" s="111">
        <v>0</v>
      </c>
      <c r="H37" s="111">
        <v>0</v>
      </c>
      <c r="I37" s="111">
        <v>0</v>
      </c>
    </row>
    <row r="38" s="170" customFormat="1" ht="14.4" spans="1:9">
      <c r="A38" s="232" t="s">
        <v>120</v>
      </c>
      <c r="B38" s="230">
        <v>31</v>
      </c>
      <c r="C38" s="111">
        <v>0</v>
      </c>
      <c r="D38" s="233"/>
      <c r="E38" s="230">
        <v>63</v>
      </c>
      <c r="F38" s="111">
        <v>0</v>
      </c>
      <c r="G38" s="111">
        <v>0</v>
      </c>
      <c r="H38" s="111">
        <v>0</v>
      </c>
      <c r="I38" s="111">
        <v>0</v>
      </c>
    </row>
    <row r="39" s="170" customFormat="1" ht="17.25" customHeight="1" spans="1:9">
      <c r="A39" s="231" t="s">
        <v>52</v>
      </c>
      <c r="B39" s="230">
        <v>32</v>
      </c>
      <c r="C39" s="111">
        <v>444.15306</v>
      </c>
      <c r="D39" s="230" t="s">
        <v>52</v>
      </c>
      <c r="E39" s="230">
        <v>64</v>
      </c>
      <c r="F39" s="111">
        <v>444.15306</v>
      </c>
      <c r="G39" s="111">
        <v>444.15306</v>
      </c>
      <c r="H39" s="111">
        <v>0</v>
      </c>
      <c r="I39" s="111">
        <v>0</v>
      </c>
    </row>
    <row r="40" ht="14.4" spans="1:9">
      <c r="A40" s="234" t="s">
        <v>123</v>
      </c>
      <c r="B40" s="235"/>
      <c r="C40" s="235"/>
      <c r="D40" s="235"/>
      <c r="E40" s="235"/>
      <c r="F40" s="235"/>
      <c r="G40" s="235"/>
      <c r="H40" s="235"/>
      <c r="I40" s="235"/>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0"/>
  <sheetViews>
    <sheetView zoomScaleSheetLayoutView="60" topLeftCell="A2" workbookViewId="0">
      <selection activeCell="E52" sqref="E52"/>
    </sheetView>
  </sheetViews>
  <sheetFormatPr defaultColWidth="9" defaultRowHeight="14.25" customHeight="1"/>
  <cols>
    <col min="1" max="2" width="3.75" style="100" customWidth="1"/>
    <col min="3" max="3" width="2.25" style="100" customWidth="1"/>
    <col min="4" max="4" width="31.25" style="100" customWidth="1"/>
    <col min="5" max="6" width="8.25" style="100" customWidth="1"/>
    <col min="7" max="7" width="9.37962962962963" style="100" customWidth="1"/>
    <col min="8" max="20" width="8.25" style="100" customWidth="1"/>
    <col min="21" max="16384" width="9" style="100"/>
  </cols>
  <sheetData>
    <row r="1" ht="36" customHeight="1" spans="1:20">
      <c r="A1" s="188" t="s">
        <v>124</v>
      </c>
      <c r="B1" s="188"/>
      <c r="C1" s="188"/>
      <c r="D1" s="188"/>
      <c r="E1" s="188"/>
      <c r="F1" s="188"/>
      <c r="G1" s="188"/>
      <c r="H1" s="188"/>
      <c r="I1" s="188"/>
      <c r="J1" s="188"/>
      <c r="K1" s="188"/>
      <c r="L1" s="188"/>
      <c r="M1" s="188"/>
      <c r="N1" s="188"/>
      <c r="O1" s="188"/>
      <c r="P1" s="188"/>
      <c r="Q1" s="188"/>
      <c r="R1" s="188"/>
      <c r="S1" s="188"/>
      <c r="T1" s="188"/>
    </row>
    <row r="2" ht="19.5" customHeight="1" spans="1:20">
      <c r="A2" s="189"/>
      <c r="B2" s="189"/>
      <c r="C2" s="189"/>
      <c r="D2" s="189"/>
      <c r="E2" s="189"/>
      <c r="F2" s="189"/>
      <c r="G2" s="189"/>
      <c r="H2" s="189"/>
      <c r="I2" s="189"/>
      <c r="J2" s="189"/>
      <c r="K2" s="189"/>
      <c r="L2" s="189"/>
      <c r="M2" s="189"/>
      <c r="N2" s="189"/>
      <c r="O2" s="189"/>
      <c r="P2" s="207"/>
      <c r="Q2" s="219"/>
      <c r="R2" s="219"/>
      <c r="S2" s="105" t="s">
        <v>125</v>
      </c>
      <c r="T2" s="105"/>
    </row>
    <row r="3" s="183" customFormat="1" ht="19.5" customHeight="1" spans="1:20">
      <c r="A3" s="190" t="s">
        <v>2</v>
      </c>
      <c r="B3" s="190"/>
      <c r="C3" s="190"/>
      <c r="D3" s="190"/>
      <c r="E3" s="191"/>
      <c r="F3" s="191"/>
      <c r="G3" s="191"/>
      <c r="H3" s="191"/>
      <c r="I3" s="208"/>
      <c r="J3" s="208"/>
      <c r="K3" s="209"/>
      <c r="L3" s="209"/>
      <c r="M3" s="209"/>
      <c r="N3" s="210"/>
      <c r="O3" s="210"/>
      <c r="P3" s="211"/>
      <c r="Q3" s="220"/>
      <c r="R3" s="220"/>
      <c r="S3" s="173" t="s">
        <v>126</v>
      </c>
      <c r="T3" s="173"/>
    </row>
    <row r="4" s="184" customFormat="1" ht="39.75" customHeight="1" spans="1:20">
      <c r="A4" s="192" t="s">
        <v>6</v>
      </c>
      <c r="B4" s="192"/>
      <c r="C4" s="192"/>
      <c r="D4" s="192"/>
      <c r="E4" s="192" t="s">
        <v>50</v>
      </c>
      <c r="F4" s="192"/>
      <c r="G4" s="192"/>
      <c r="H4" s="193" t="s">
        <v>127</v>
      </c>
      <c r="I4" s="212"/>
      <c r="J4" s="213"/>
      <c r="K4" s="192" t="s">
        <v>128</v>
      </c>
      <c r="L4" s="192"/>
      <c r="M4" s="192"/>
      <c r="N4" s="192"/>
      <c r="O4" s="192"/>
      <c r="P4" s="214" t="s">
        <v>51</v>
      </c>
      <c r="Q4" s="214"/>
      <c r="R4" s="214"/>
      <c r="S4" s="214"/>
      <c r="T4" s="214"/>
    </row>
    <row r="5" s="185" customFormat="1" ht="26.25" customHeight="1" spans="1:20">
      <c r="A5" s="194" t="s">
        <v>129</v>
      </c>
      <c r="B5" s="195"/>
      <c r="C5" s="196"/>
      <c r="D5" s="197" t="s">
        <v>64</v>
      </c>
      <c r="E5" s="197" t="s">
        <v>70</v>
      </c>
      <c r="F5" s="197" t="s">
        <v>130</v>
      </c>
      <c r="G5" s="197" t="s">
        <v>131</v>
      </c>
      <c r="H5" s="198" t="s">
        <v>70</v>
      </c>
      <c r="I5" s="198" t="s">
        <v>101</v>
      </c>
      <c r="J5" s="197" t="s">
        <v>102</v>
      </c>
      <c r="K5" s="215" t="s">
        <v>70</v>
      </c>
      <c r="L5" s="193" t="s">
        <v>101</v>
      </c>
      <c r="M5" s="212"/>
      <c r="N5" s="216"/>
      <c r="O5" s="192" t="s">
        <v>102</v>
      </c>
      <c r="P5" s="217" t="s">
        <v>70</v>
      </c>
      <c r="Q5" s="214" t="s">
        <v>130</v>
      </c>
      <c r="R5" s="221" t="s">
        <v>131</v>
      </c>
      <c r="S5" s="222"/>
      <c r="T5" s="223"/>
    </row>
    <row r="6" s="185" customFormat="1" ht="36" customHeight="1" spans="1:20">
      <c r="A6" s="199"/>
      <c r="B6" s="190"/>
      <c r="C6" s="200"/>
      <c r="D6" s="201"/>
      <c r="E6" s="201"/>
      <c r="F6" s="201"/>
      <c r="G6" s="201"/>
      <c r="H6" s="202"/>
      <c r="I6" s="202"/>
      <c r="J6" s="201"/>
      <c r="K6" s="215"/>
      <c r="L6" s="202" t="s">
        <v>65</v>
      </c>
      <c r="M6" s="202" t="s">
        <v>132</v>
      </c>
      <c r="N6" s="202" t="s">
        <v>133</v>
      </c>
      <c r="O6" s="192"/>
      <c r="P6" s="217"/>
      <c r="Q6" s="214"/>
      <c r="R6" s="202" t="s">
        <v>65</v>
      </c>
      <c r="S6" s="217" t="s">
        <v>134</v>
      </c>
      <c r="T6" s="224" t="s">
        <v>135</v>
      </c>
    </row>
    <row r="7" s="185" customFormat="1" ht="22.5" customHeight="1" spans="1:20">
      <c r="A7" s="192" t="s">
        <v>67</v>
      </c>
      <c r="B7" s="192" t="s">
        <v>68</v>
      </c>
      <c r="C7" s="192" t="s">
        <v>69</v>
      </c>
      <c r="D7" s="192" t="s">
        <v>10</v>
      </c>
      <c r="E7" s="192">
        <v>1</v>
      </c>
      <c r="F7" s="192">
        <v>2</v>
      </c>
      <c r="G7" s="192">
        <v>3</v>
      </c>
      <c r="H7" s="192">
        <v>4</v>
      </c>
      <c r="I7" s="192">
        <v>5</v>
      </c>
      <c r="J7" s="192">
        <v>6</v>
      </c>
      <c r="K7" s="192">
        <v>7</v>
      </c>
      <c r="L7" s="192">
        <v>8</v>
      </c>
      <c r="M7" s="192">
        <v>9</v>
      </c>
      <c r="N7" s="192">
        <v>10</v>
      </c>
      <c r="O7" s="192">
        <v>11</v>
      </c>
      <c r="P7" s="192">
        <v>12</v>
      </c>
      <c r="Q7" s="192">
        <v>13</v>
      </c>
      <c r="R7" s="192">
        <v>14</v>
      </c>
      <c r="S7" s="192">
        <v>15</v>
      </c>
      <c r="T7" s="192">
        <v>16</v>
      </c>
    </row>
    <row r="8" s="185" customFormat="1" ht="22.5" customHeight="1" spans="1:20">
      <c r="A8" s="192"/>
      <c r="B8" s="192"/>
      <c r="C8" s="192"/>
      <c r="D8" s="192" t="s">
        <v>70</v>
      </c>
      <c r="E8" s="192">
        <v>0</v>
      </c>
      <c r="F8" s="192">
        <v>0</v>
      </c>
      <c r="G8" s="192">
        <v>0</v>
      </c>
      <c r="H8" s="203">
        <v>444.15306</v>
      </c>
      <c r="I8" s="203">
        <v>355.916689</v>
      </c>
      <c r="J8" s="203">
        <v>88.236371</v>
      </c>
      <c r="K8" s="203">
        <v>444.15306</v>
      </c>
      <c r="L8" s="203">
        <v>355.916689</v>
      </c>
      <c r="M8" s="203">
        <v>335.969659</v>
      </c>
      <c r="N8" s="203">
        <v>19.94703</v>
      </c>
      <c r="O8" s="203">
        <v>88.236371</v>
      </c>
      <c r="P8" s="203">
        <v>0</v>
      </c>
      <c r="Q8" s="203">
        <v>0</v>
      </c>
      <c r="R8" s="203">
        <v>0</v>
      </c>
      <c r="S8" s="203">
        <v>0</v>
      </c>
      <c r="T8" s="203">
        <v>0</v>
      </c>
    </row>
    <row r="9" s="186" customFormat="1" ht="19.5" customHeight="1" spans="1:20">
      <c r="A9" s="204">
        <v>201</v>
      </c>
      <c r="B9" s="204"/>
      <c r="C9" s="204"/>
      <c r="D9" s="204" t="s">
        <v>71</v>
      </c>
      <c r="E9" s="203">
        <v>0</v>
      </c>
      <c r="F9" s="203">
        <v>0</v>
      </c>
      <c r="G9" s="203">
        <v>0</v>
      </c>
      <c r="H9" s="203">
        <v>316.20498</v>
      </c>
      <c r="I9" s="203">
        <v>244.91873</v>
      </c>
      <c r="J9" s="203">
        <v>71.28625</v>
      </c>
      <c r="K9" s="203">
        <v>316.20498</v>
      </c>
      <c r="L9" s="203">
        <v>244.91873</v>
      </c>
      <c r="M9" s="203">
        <v>225.9117</v>
      </c>
      <c r="N9" s="203">
        <v>19.00703</v>
      </c>
      <c r="O9" s="203">
        <v>71.28625</v>
      </c>
      <c r="P9" s="203">
        <v>0</v>
      </c>
      <c r="Q9" s="203">
        <v>0</v>
      </c>
      <c r="R9" s="203">
        <v>0</v>
      </c>
      <c r="S9" s="203">
        <v>0</v>
      </c>
      <c r="T9" s="203">
        <v>0</v>
      </c>
    </row>
    <row r="10" s="186" customFormat="1" ht="19.5" customHeight="1" spans="1:20">
      <c r="A10" s="204">
        <v>20129</v>
      </c>
      <c r="B10" s="204"/>
      <c r="C10" s="204"/>
      <c r="D10" s="204" t="s">
        <v>72</v>
      </c>
      <c r="E10" s="203">
        <v>0</v>
      </c>
      <c r="F10" s="203">
        <v>0</v>
      </c>
      <c r="G10" s="203">
        <v>0</v>
      </c>
      <c r="H10" s="203">
        <v>307.20498</v>
      </c>
      <c r="I10" s="203">
        <v>244.91873</v>
      </c>
      <c r="J10" s="203">
        <v>62.28625</v>
      </c>
      <c r="K10" s="203">
        <v>307.20498</v>
      </c>
      <c r="L10" s="203">
        <v>244.91873</v>
      </c>
      <c r="M10" s="203">
        <v>225.9117</v>
      </c>
      <c r="N10" s="203">
        <v>19.00703</v>
      </c>
      <c r="O10" s="203">
        <v>62.28625</v>
      </c>
      <c r="P10" s="203">
        <v>0</v>
      </c>
      <c r="Q10" s="203">
        <v>0</v>
      </c>
      <c r="R10" s="203">
        <v>0</v>
      </c>
      <c r="S10" s="203">
        <v>0</v>
      </c>
      <c r="T10" s="203">
        <v>0</v>
      </c>
    </row>
    <row r="11" s="186" customFormat="1" ht="19.5" customHeight="1" spans="1:20">
      <c r="A11" s="204">
        <v>2012901</v>
      </c>
      <c r="B11" s="204"/>
      <c r="C11" s="204"/>
      <c r="D11" s="204" t="s">
        <v>73</v>
      </c>
      <c r="E11" s="203">
        <v>0</v>
      </c>
      <c r="F11" s="203">
        <v>0</v>
      </c>
      <c r="G11" s="203">
        <v>0</v>
      </c>
      <c r="H11" s="203">
        <v>244.91873</v>
      </c>
      <c r="I11" s="203">
        <v>244.91873</v>
      </c>
      <c r="J11" s="203">
        <v>0</v>
      </c>
      <c r="K11" s="203">
        <v>244.91873</v>
      </c>
      <c r="L11" s="203">
        <v>244.91873</v>
      </c>
      <c r="M11" s="203">
        <v>225.9117</v>
      </c>
      <c r="N11" s="203">
        <v>19.00703</v>
      </c>
      <c r="O11" s="203">
        <v>0</v>
      </c>
      <c r="P11" s="203">
        <v>0</v>
      </c>
      <c r="Q11" s="203">
        <v>0</v>
      </c>
      <c r="R11" s="203">
        <v>0</v>
      </c>
      <c r="S11" s="203">
        <v>0</v>
      </c>
      <c r="T11" s="203">
        <v>0</v>
      </c>
    </row>
    <row r="12" s="186" customFormat="1" ht="19.5" customHeight="1" spans="1:20">
      <c r="A12" s="204">
        <v>2012902</v>
      </c>
      <c r="B12" s="204"/>
      <c r="C12" s="204"/>
      <c r="D12" s="204" t="s">
        <v>74</v>
      </c>
      <c r="E12" s="203">
        <v>0</v>
      </c>
      <c r="F12" s="203">
        <v>0</v>
      </c>
      <c r="G12" s="203">
        <v>0</v>
      </c>
      <c r="H12" s="203">
        <v>52.28625</v>
      </c>
      <c r="I12" s="203">
        <v>0</v>
      </c>
      <c r="J12" s="203">
        <v>52.28625</v>
      </c>
      <c r="K12" s="203">
        <v>52.28625</v>
      </c>
      <c r="L12" s="203">
        <v>0</v>
      </c>
      <c r="M12" s="203">
        <v>0</v>
      </c>
      <c r="N12" s="203">
        <v>0</v>
      </c>
      <c r="O12" s="203">
        <v>52.28625</v>
      </c>
      <c r="P12" s="203">
        <v>0</v>
      </c>
      <c r="Q12" s="203">
        <v>0</v>
      </c>
      <c r="R12" s="203">
        <v>0</v>
      </c>
      <c r="S12" s="203">
        <v>0</v>
      </c>
      <c r="T12" s="203">
        <v>0</v>
      </c>
    </row>
    <row r="13" s="186" customFormat="1" ht="19.5" customHeight="1" spans="1:20">
      <c r="A13" s="204">
        <v>2012999</v>
      </c>
      <c r="B13" s="204"/>
      <c r="C13" s="204"/>
      <c r="D13" s="204" t="s">
        <v>75</v>
      </c>
      <c r="E13" s="203">
        <v>0</v>
      </c>
      <c r="F13" s="203">
        <v>0</v>
      </c>
      <c r="G13" s="203">
        <v>0</v>
      </c>
      <c r="H13" s="203">
        <v>10</v>
      </c>
      <c r="I13" s="203">
        <v>0</v>
      </c>
      <c r="J13" s="203">
        <v>10</v>
      </c>
      <c r="K13" s="203">
        <v>10</v>
      </c>
      <c r="L13" s="203">
        <v>0</v>
      </c>
      <c r="M13" s="203">
        <v>0</v>
      </c>
      <c r="N13" s="203">
        <v>0</v>
      </c>
      <c r="O13" s="203">
        <v>10</v>
      </c>
      <c r="P13" s="203">
        <v>0</v>
      </c>
      <c r="Q13" s="203">
        <v>0</v>
      </c>
      <c r="R13" s="203">
        <v>0</v>
      </c>
      <c r="S13" s="203">
        <v>0</v>
      </c>
      <c r="T13" s="203">
        <v>0</v>
      </c>
    </row>
    <row r="14" s="186" customFormat="1" ht="19.5" customHeight="1" spans="1:20">
      <c r="A14" s="204">
        <v>20131</v>
      </c>
      <c r="B14" s="204"/>
      <c r="C14" s="204"/>
      <c r="D14" s="204" t="s">
        <v>76</v>
      </c>
      <c r="E14" s="203">
        <v>0</v>
      </c>
      <c r="F14" s="203">
        <v>0</v>
      </c>
      <c r="G14" s="203">
        <v>0</v>
      </c>
      <c r="H14" s="203">
        <v>9</v>
      </c>
      <c r="I14" s="203">
        <v>0</v>
      </c>
      <c r="J14" s="203">
        <v>9</v>
      </c>
      <c r="K14" s="203">
        <v>9</v>
      </c>
      <c r="L14" s="203">
        <v>0</v>
      </c>
      <c r="M14" s="203">
        <v>0</v>
      </c>
      <c r="N14" s="203">
        <v>0</v>
      </c>
      <c r="O14" s="203">
        <v>9</v>
      </c>
      <c r="P14" s="203">
        <v>0</v>
      </c>
      <c r="Q14" s="203">
        <v>0</v>
      </c>
      <c r="R14" s="203">
        <v>0</v>
      </c>
      <c r="S14" s="203">
        <v>0</v>
      </c>
      <c r="T14" s="203">
        <v>0</v>
      </c>
    </row>
    <row r="15" s="186" customFormat="1" ht="19.5" customHeight="1" spans="1:20">
      <c r="A15" s="204">
        <v>2013102</v>
      </c>
      <c r="B15" s="204"/>
      <c r="C15" s="204"/>
      <c r="D15" s="204" t="s">
        <v>74</v>
      </c>
      <c r="E15" s="203">
        <v>0</v>
      </c>
      <c r="F15" s="203">
        <v>0</v>
      </c>
      <c r="G15" s="203">
        <v>0</v>
      </c>
      <c r="H15" s="203">
        <v>9</v>
      </c>
      <c r="I15" s="203">
        <v>0</v>
      </c>
      <c r="J15" s="203">
        <v>9</v>
      </c>
      <c r="K15" s="203">
        <v>9</v>
      </c>
      <c r="L15" s="203">
        <v>0</v>
      </c>
      <c r="M15" s="203">
        <v>0</v>
      </c>
      <c r="N15" s="203">
        <v>0</v>
      </c>
      <c r="O15" s="203">
        <v>9</v>
      </c>
      <c r="P15" s="203">
        <v>0</v>
      </c>
      <c r="Q15" s="203">
        <v>0</v>
      </c>
      <c r="R15" s="203">
        <v>0</v>
      </c>
      <c r="S15" s="203">
        <v>0</v>
      </c>
      <c r="T15" s="203">
        <v>0</v>
      </c>
    </row>
    <row r="16" s="186" customFormat="1" ht="19.5" customHeight="1" spans="1:20">
      <c r="A16" s="204">
        <v>208</v>
      </c>
      <c r="B16" s="204"/>
      <c r="C16" s="204"/>
      <c r="D16" s="204" t="s">
        <v>77</v>
      </c>
      <c r="E16" s="203">
        <v>0</v>
      </c>
      <c r="F16" s="203">
        <v>0</v>
      </c>
      <c r="G16" s="203">
        <v>0</v>
      </c>
      <c r="H16" s="203">
        <v>67.211394</v>
      </c>
      <c r="I16" s="203">
        <v>54.211573</v>
      </c>
      <c r="J16" s="203">
        <v>12.999821</v>
      </c>
      <c r="K16" s="203">
        <v>67.211394</v>
      </c>
      <c r="L16" s="203">
        <v>54.211573</v>
      </c>
      <c r="M16" s="203">
        <v>53.271573</v>
      </c>
      <c r="N16" s="203">
        <v>0.94</v>
      </c>
      <c r="O16" s="203">
        <v>12.999821</v>
      </c>
      <c r="P16" s="203">
        <v>0</v>
      </c>
      <c r="Q16" s="203">
        <v>0</v>
      </c>
      <c r="R16" s="203">
        <v>0</v>
      </c>
      <c r="S16" s="203">
        <v>0</v>
      </c>
      <c r="T16" s="203">
        <v>0</v>
      </c>
    </row>
    <row r="17" s="186" customFormat="1" ht="19.5" customHeight="1" spans="1:20">
      <c r="A17" s="204">
        <v>20805</v>
      </c>
      <c r="B17" s="204"/>
      <c r="C17" s="204"/>
      <c r="D17" s="204" t="s">
        <v>78</v>
      </c>
      <c r="E17" s="203">
        <v>0</v>
      </c>
      <c r="F17" s="203">
        <v>0</v>
      </c>
      <c r="G17" s="203">
        <v>0</v>
      </c>
      <c r="H17" s="203">
        <v>54.211573</v>
      </c>
      <c r="I17" s="203">
        <v>54.211573</v>
      </c>
      <c r="J17" s="203">
        <v>0</v>
      </c>
      <c r="K17" s="203">
        <v>54.211573</v>
      </c>
      <c r="L17" s="203">
        <v>54.211573</v>
      </c>
      <c r="M17" s="203">
        <v>53.271573</v>
      </c>
      <c r="N17" s="203">
        <v>0.94</v>
      </c>
      <c r="O17" s="203">
        <v>0</v>
      </c>
      <c r="P17" s="203">
        <v>0</v>
      </c>
      <c r="Q17" s="203">
        <v>0</v>
      </c>
      <c r="R17" s="203">
        <v>0</v>
      </c>
      <c r="S17" s="203">
        <v>0</v>
      </c>
      <c r="T17" s="203">
        <v>0</v>
      </c>
    </row>
    <row r="18" s="186" customFormat="1" ht="19.5" customHeight="1" spans="1:20">
      <c r="A18" s="204">
        <v>2080501</v>
      </c>
      <c r="B18" s="204"/>
      <c r="C18" s="204"/>
      <c r="D18" s="204" t="s">
        <v>79</v>
      </c>
      <c r="E18" s="203">
        <v>0</v>
      </c>
      <c r="F18" s="203">
        <v>0</v>
      </c>
      <c r="G18" s="203">
        <v>0</v>
      </c>
      <c r="H18" s="203">
        <v>5.67</v>
      </c>
      <c r="I18" s="203">
        <v>5.67</v>
      </c>
      <c r="J18" s="203">
        <v>0</v>
      </c>
      <c r="K18" s="203">
        <v>5.67</v>
      </c>
      <c r="L18" s="203">
        <v>5.67</v>
      </c>
      <c r="M18" s="203">
        <v>5.67</v>
      </c>
      <c r="N18" s="203">
        <v>0</v>
      </c>
      <c r="O18" s="203">
        <v>0</v>
      </c>
      <c r="P18" s="203">
        <v>0</v>
      </c>
      <c r="Q18" s="203">
        <v>0</v>
      </c>
      <c r="R18" s="203">
        <v>0</v>
      </c>
      <c r="S18" s="203">
        <v>0</v>
      </c>
      <c r="T18" s="203">
        <v>0</v>
      </c>
    </row>
    <row r="19" s="186" customFormat="1" ht="19.5" customHeight="1" spans="1:20">
      <c r="A19" s="204">
        <v>2080502</v>
      </c>
      <c r="B19" s="204"/>
      <c r="C19" s="204"/>
      <c r="D19" s="204" t="s">
        <v>80</v>
      </c>
      <c r="E19" s="203">
        <v>0</v>
      </c>
      <c r="F19" s="203">
        <v>0</v>
      </c>
      <c r="G19" s="203">
        <v>0</v>
      </c>
      <c r="H19" s="203">
        <v>9.1</v>
      </c>
      <c r="I19" s="203">
        <v>9.1</v>
      </c>
      <c r="J19" s="203">
        <v>0</v>
      </c>
      <c r="K19" s="203">
        <v>9.1</v>
      </c>
      <c r="L19" s="203">
        <v>9.1</v>
      </c>
      <c r="M19" s="203">
        <v>8.16</v>
      </c>
      <c r="N19" s="203">
        <v>0.94</v>
      </c>
      <c r="O19" s="203">
        <v>0</v>
      </c>
      <c r="P19" s="203">
        <v>0</v>
      </c>
      <c r="Q19" s="203">
        <v>0</v>
      </c>
      <c r="R19" s="203">
        <v>0</v>
      </c>
      <c r="S19" s="203">
        <v>0</v>
      </c>
      <c r="T19" s="203">
        <v>0</v>
      </c>
    </row>
    <row r="20" s="186" customFormat="1" ht="19.5" customHeight="1" spans="1:20">
      <c r="A20" s="204">
        <v>2080505</v>
      </c>
      <c r="B20" s="204"/>
      <c r="C20" s="204"/>
      <c r="D20" s="204" t="s">
        <v>81</v>
      </c>
      <c r="E20" s="203">
        <v>0</v>
      </c>
      <c r="F20" s="203">
        <v>0</v>
      </c>
      <c r="G20" s="203">
        <v>0</v>
      </c>
      <c r="H20" s="203">
        <v>25.788896</v>
      </c>
      <c r="I20" s="203">
        <v>25.788896</v>
      </c>
      <c r="J20" s="203">
        <v>0</v>
      </c>
      <c r="K20" s="203">
        <v>25.788896</v>
      </c>
      <c r="L20" s="203">
        <v>25.788896</v>
      </c>
      <c r="M20" s="203">
        <v>25.788896</v>
      </c>
      <c r="N20" s="203">
        <v>0</v>
      </c>
      <c r="O20" s="203">
        <v>0</v>
      </c>
      <c r="P20" s="203">
        <v>0</v>
      </c>
      <c r="Q20" s="203">
        <v>0</v>
      </c>
      <c r="R20" s="203">
        <v>0</v>
      </c>
      <c r="S20" s="203">
        <v>0</v>
      </c>
      <c r="T20" s="203">
        <v>0</v>
      </c>
    </row>
    <row r="21" s="186" customFormat="1" ht="19.5" customHeight="1" spans="1:20">
      <c r="A21" s="204">
        <v>2080506</v>
      </c>
      <c r="B21" s="204"/>
      <c r="C21" s="204"/>
      <c r="D21" s="204" t="s">
        <v>82</v>
      </c>
      <c r="E21" s="203">
        <v>0</v>
      </c>
      <c r="F21" s="203">
        <v>0</v>
      </c>
      <c r="G21" s="203">
        <v>0</v>
      </c>
      <c r="H21" s="203">
        <v>13.652677</v>
      </c>
      <c r="I21" s="203">
        <v>13.652677</v>
      </c>
      <c r="J21" s="203">
        <v>0</v>
      </c>
      <c r="K21" s="203">
        <v>13.652677</v>
      </c>
      <c r="L21" s="203">
        <v>13.652677</v>
      </c>
      <c r="M21" s="203">
        <v>13.652677</v>
      </c>
      <c r="N21" s="203">
        <v>0</v>
      </c>
      <c r="O21" s="203">
        <v>0</v>
      </c>
      <c r="P21" s="203">
        <v>0</v>
      </c>
      <c r="Q21" s="203">
        <v>0</v>
      </c>
      <c r="R21" s="203">
        <v>0</v>
      </c>
      <c r="S21" s="203">
        <v>0</v>
      </c>
      <c r="T21" s="203">
        <v>0</v>
      </c>
    </row>
    <row r="22" s="186" customFormat="1" ht="19.5" customHeight="1" spans="1:20">
      <c r="A22" s="204">
        <v>20807</v>
      </c>
      <c r="B22" s="204"/>
      <c r="C22" s="204"/>
      <c r="D22" s="204" t="s">
        <v>83</v>
      </c>
      <c r="E22" s="203">
        <v>0</v>
      </c>
      <c r="F22" s="203">
        <v>0</v>
      </c>
      <c r="G22" s="203">
        <v>0</v>
      </c>
      <c r="H22" s="203">
        <v>12.999821</v>
      </c>
      <c r="I22" s="203">
        <v>0</v>
      </c>
      <c r="J22" s="203">
        <v>12.999821</v>
      </c>
      <c r="K22" s="203">
        <v>12.999821</v>
      </c>
      <c r="L22" s="203">
        <v>0</v>
      </c>
      <c r="M22" s="203">
        <v>0</v>
      </c>
      <c r="N22" s="203">
        <v>0</v>
      </c>
      <c r="O22" s="203">
        <v>12.999821</v>
      </c>
      <c r="P22" s="203">
        <v>0</v>
      </c>
      <c r="Q22" s="203">
        <v>0</v>
      </c>
      <c r="R22" s="203">
        <v>0</v>
      </c>
      <c r="S22" s="203">
        <v>0</v>
      </c>
      <c r="T22" s="203">
        <v>0</v>
      </c>
    </row>
    <row r="23" s="186" customFormat="1" ht="19.5" customHeight="1" spans="1:20">
      <c r="A23" s="204">
        <v>2080704</v>
      </c>
      <c r="B23" s="204"/>
      <c r="C23" s="204"/>
      <c r="D23" s="204" t="s">
        <v>84</v>
      </c>
      <c r="E23" s="203">
        <v>0</v>
      </c>
      <c r="F23" s="203">
        <v>0</v>
      </c>
      <c r="G23" s="203">
        <v>0</v>
      </c>
      <c r="H23" s="203">
        <v>4.228121</v>
      </c>
      <c r="I23" s="203">
        <v>0</v>
      </c>
      <c r="J23" s="203">
        <v>4.228121</v>
      </c>
      <c r="K23" s="203">
        <v>4.228121</v>
      </c>
      <c r="L23" s="203">
        <v>0</v>
      </c>
      <c r="M23" s="203">
        <v>0</v>
      </c>
      <c r="N23" s="203">
        <v>0</v>
      </c>
      <c r="O23" s="203">
        <v>4.228121</v>
      </c>
      <c r="P23" s="203">
        <v>0</v>
      </c>
      <c r="Q23" s="203">
        <v>0</v>
      </c>
      <c r="R23" s="203">
        <v>0</v>
      </c>
      <c r="S23" s="203">
        <v>0</v>
      </c>
      <c r="T23" s="203">
        <v>0</v>
      </c>
    </row>
    <row r="24" s="186" customFormat="1" ht="19.5" customHeight="1" spans="1:20">
      <c r="A24" s="204">
        <v>2080705</v>
      </c>
      <c r="B24" s="204"/>
      <c r="C24" s="204"/>
      <c r="D24" s="204" t="s">
        <v>85</v>
      </c>
      <c r="E24" s="203">
        <v>0</v>
      </c>
      <c r="F24" s="203">
        <v>0</v>
      </c>
      <c r="G24" s="203">
        <v>0</v>
      </c>
      <c r="H24" s="203">
        <v>7.69</v>
      </c>
      <c r="I24" s="203">
        <v>0</v>
      </c>
      <c r="J24" s="203">
        <v>7.69</v>
      </c>
      <c r="K24" s="203">
        <v>7.69</v>
      </c>
      <c r="L24" s="203">
        <v>0</v>
      </c>
      <c r="M24" s="203">
        <v>0</v>
      </c>
      <c r="N24" s="203">
        <v>0</v>
      </c>
      <c r="O24" s="203">
        <v>7.69</v>
      </c>
      <c r="P24" s="203">
        <v>0</v>
      </c>
      <c r="Q24" s="203">
        <v>0</v>
      </c>
      <c r="R24" s="203">
        <v>0</v>
      </c>
      <c r="S24" s="203">
        <v>0</v>
      </c>
      <c r="T24" s="203">
        <v>0</v>
      </c>
    </row>
    <row r="25" s="186" customFormat="1" ht="19.5" customHeight="1" spans="1:20">
      <c r="A25" s="204">
        <v>2080799</v>
      </c>
      <c r="B25" s="204"/>
      <c r="C25" s="204"/>
      <c r="D25" s="204" t="s">
        <v>86</v>
      </c>
      <c r="E25" s="203">
        <v>0</v>
      </c>
      <c r="F25" s="203">
        <v>0</v>
      </c>
      <c r="G25" s="203">
        <v>0</v>
      </c>
      <c r="H25" s="203">
        <v>1.0817</v>
      </c>
      <c r="I25" s="203">
        <v>0</v>
      </c>
      <c r="J25" s="203">
        <v>1.0817</v>
      </c>
      <c r="K25" s="203">
        <v>1.0817</v>
      </c>
      <c r="L25" s="203">
        <v>0</v>
      </c>
      <c r="M25" s="203">
        <v>0</v>
      </c>
      <c r="N25" s="203">
        <v>0</v>
      </c>
      <c r="O25" s="203">
        <v>1.0817</v>
      </c>
      <c r="P25" s="203">
        <v>0</v>
      </c>
      <c r="Q25" s="203">
        <v>0</v>
      </c>
      <c r="R25" s="203">
        <v>0</v>
      </c>
      <c r="S25" s="203">
        <v>0</v>
      </c>
      <c r="T25" s="203">
        <v>0</v>
      </c>
    </row>
    <row r="26" s="186" customFormat="1" ht="19.5" customHeight="1" spans="1:20">
      <c r="A26" s="204">
        <v>210</v>
      </c>
      <c r="B26" s="204"/>
      <c r="C26" s="204"/>
      <c r="D26" s="204" t="s">
        <v>87</v>
      </c>
      <c r="E26" s="203">
        <v>0</v>
      </c>
      <c r="F26" s="203">
        <v>0</v>
      </c>
      <c r="G26" s="203">
        <v>0</v>
      </c>
      <c r="H26" s="203">
        <v>31.203486</v>
      </c>
      <c r="I26" s="203">
        <v>31.203486</v>
      </c>
      <c r="J26" s="203">
        <v>0</v>
      </c>
      <c r="K26" s="203">
        <v>31.203486</v>
      </c>
      <c r="L26" s="203">
        <v>31.203486</v>
      </c>
      <c r="M26" s="203">
        <v>31.203486</v>
      </c>
      <c r="N26" s="203">
        <v>0</v>
      </c>
      <c r="O26" s="203">
        <v>0</v>
      </c>
      <c r="P26" s="203">
        <v>0</v>
      </c>
      <c r="Q26" s="203">
        <v>0</v>
      </c>
      <c r="R26" s="203">
        <v>0</v>
      </c>
      <c r="S26" s="203">
        <v>0</v>
      </c>
      <c r="T26" s="203">
        <v>0</v>
      </c>
    </row>
    <row r="27" s="186" customFormat="1" ht="19.5" customHeight="1" spans="1:20">
      <c r="A27" s="204">
        <v>21011</v>
      </c>
      <c r="B27" s="204"/>
      <c r="C27" s="204"/>
      <c r="D27" s="204" t="s">
        <v>88</v>
      </c>
      <c r="E27" s="203">
        <v>0</v>
      </c>
      <c r="F27" s="203">
        <v>0</v>
      </c>
      <c r="G27" s="203">
        <v>0</v>
      </c>
      <c r="H27" s="203">
        <v>31.203486</v>
      </c>
      <c r="I27" s="203">
        <v>31.203486</v>
      </c>
      <c r="J27" s="203">
        <v>0</v>
      </c>
      <c r="K27" s="203">
        <v>31.203486</v>
      </c>
      <c r="L27" s="203">
        <v>31.203486</v>
      </c>
      <c r="M27" s="203">
        <v>31.203486</v>
      </c>
      <c r="N27" s="203">
        <v>0</v>
      </c>
      <c r="O27" s="203">
        <v>0</v>
      </c>
      <c r="P27" s="203">
        <v>0</v>
      </c>
      <c r="Q27" s="203">
        <v>0</v>
      </c>
      <c r="R27" s="203">
        <v>0</v>
      </c>
      <c r="S27" s="203">
        <v>0</v>
      </c>
      <c r="T27" s="203">
        <v>0</v>
      </c>
    </row>
    <row r="28" s="186" customFormat="1" ht="19.5" customHeight="1" spans="1:20">
      <c r="A28" s="204">
        <v>2101101</v>
      </c>
      <c r="B28" s="204"/>
      <c r="C28" s="204"/>
      <c r="D28" s="204" t="s">
        <v>89</v>
      </c>
      <c r="E28" s="203">
        <v>0</v>
      </c>
      <c r="F28" s="203">
        <v>0</v>
      </c>
      <c r="G28" s="203">
        <v>0</v>
      </c>
      <c r="H28" s="203">
        <v>17.536729</v>
      </c>
      <c r="I28" s="203">
        <v>17.536729</v>
      </c>
      <c r="J28" s="203">
        <v>0</v>
      </c>
      <c r="K28" s="203">
        <v>17.536729</v>
      </c>
      <c r="L28" s="203">
        <v>17.536729</v>
      </c>
      <c r="M28" s="203">
        <v>17.536729</v>
      </c>
      <c r="N28" s="203">
        <v>0</v>
      </c>
      <c r="O28" s="203">
        <v>0</v>
      </c>
      <c r="P28" s="203">
        <v>0</v>
      </c>
      <c r="Q28" s="203">
        <v>0</v>
      </c>
      <c r="R28" s="203">
        <v>0</v>
      </c>
      <c r="S28" s="203">
        <v>0</v>
      </c>
      <c r="T28" s="203">
        <v>0</v>
      </c>
    </row>
    <row r="29" s="186" customFormat="1" ht="19.5" customHeight="1" spans="1:20">
      <c r="A29" s="204">
        <v>2101103</v>
      </c>
      <c r="B29" s="204"/>
      <c r="C29" s="204"/>
      <c r="D29" s="204" t="s">
        <v>90</v>
      </c>
      <c r="E29" s="203">
        <v>0</v>
      </c>
      <c r="F29" s="203">
        <v>0</v>
      </c>
      <c r="G29" s="203">
        <v>0</v>
      </c>
      <c r="H29" s="203">
        <v>10.392234</v>
      </c>
      <c r="I29" s="203">
        <v>10.392234</v>
      </c>
      <c r="J29" s="203">
        <v>0</v>
      </c>
      <c r="K29" s="203">
        <v>10.392234</v>
      </c>
      <c r="L29" s="203">
        <v>10.392234</v>
      </c>
      <c r="M29" s="203">
        <v>10.392234</v>
      </c>
      <c r="N29" s="203">
        <v>0</v>
      </c>
      <c r="O29" s="203">
        <v>0</v>
      </c>
      <c r="P29" s="203">
        <v>0</v>
      </c>
      <c r="Q29" s="203">
        <v>0</v>
      </c>
      <c r="R29" s="203">
        <v>0</v>
      </c>
      <c r="S29" s="203">
        <v>0</v>
      </c>
      <c r="T29" s="203">
        <v>0</v>
      </c>
    </row>
    <row r="30" s="186" customFormat="1" ht="19.5" customHeight="1" spans="1:20">
      <c r="A30" s="204">
        <v>2101199</v>
      </c>
      <c r="B30" s="204"/>
      <c r="C30" s="204"/>
      <c r="D30" s="204" t="s">
        <v>91</v>
      </c>
      <c r="E30" s="203">
        <v>0</v>
      </c>
      <c r="F30" s="203">
        <v>0</v>
      </c>
      <c r="G30" s="203">
        <v>0</v>
      </c>
      <c r="H30" s="203">
        <v>3.274523</v>
      </c>
      <c r="I30" s="203">
        <v>3.274523</v>
      </c>
      <c r="J30" s="203">
        <v>0</v>
      </c>
      <c r="K30" s="203">
        <v>3.274523</v>
      </c>
      <c r="L30" s="203">
        <v>3.274523</v>
      </c>
      <c r="M30" s="203">
        <v>3.274523</v>
      </c>
      <c r="N30" s="203">
        <v>0</v>
      </c>
      <c r="O30" s="203">
        <v>0</v>
      </c>
      <c r="P30" s="203">
        <v>0</v>
      </c>
      <c r="Q30" s="203">
        <v>0</v>
      </c>
      <c r="R30" s="203">
        <v>0</v>
      </c>
      <c r="S30" s="203">
        <v>0</v>
      </c>
      <c r="T30" s="203">
        <v>0</v>
      </c>
    </row>
    <row r="31" s="186" customFormat="1" ht="19.5" customHeight="1" spans="1:20">
      <c r="A31" s="204">
        <v>213</v>
      </c>
      <c r="B31" s="204"/>
      <c r="C31" s="204"/>
      <c r="D31" s="204" t="s">
        <v>92</v>
      </c>
      <c r="E31" s="203">
        <v>0</v>
      </c>
      <c r="F31" s="203">
        <v>0</v>
      </c>
      <c r="G31" s="203">
        <v>0</v>
      </c>
      <c r="H31" s="203">
        <v>3.9503</v>
      </c>
      <c r="I31" s="203">
        <v>0</v>
      </c>
      <c r="J31" s="203">
        <v>3.9503</v>
      </c>
      <c r="K31" s="203">
        <v>3.9503</v>
      </c>
      <c r="L31" s="203">
        <v>0</v>
      </c>
      <c r="M31" s="203">
        <v>0</v>
      </c>
      <c r="N31" s="203">
        <v>0</v>
      </c>
      <c r="O31" s="203">
        <v>3.9503</v>
      </c>
      <c r="P31" s="203">
        <v>0</v>
      </c>
      <c r="Q31" s="203">
        <v>0</v>
      </c>
      <c r="R31" s="203">
        <v>0</v>
      </c>
      <c r="S31" s="203">
        <v>0</v>
      </c>
      <c r="T31" s="203">
        <v>0</v>
      </c>
    </row>
    <row r="32" s="186" customFormat="1" ht="19.5" customHeight="1" spans="1:20">
      <c r="A32" s="204">
        <v>21308</v>
      </c>
      <c r="B32" s="204"/>
      <c r="C32" s="204"/>
      <c r="D32" s="204" t="s">
        <v>93</v>
      </c>
      <c r="E32" s="203">
        <v>0</v>
      </c>
      <c r="F32" s="203">
        <v>0</v>
      </c>
      <c r="G32" s="203">
        <v>0</v>
      </c>
      <c r="H32" s="203">
        <v>3.9503</v>
      </c>
      <c r="I32" s="203">
        <v>0</v>
      </c>
      <c r="J32" s="203">
        <v>3.9503</v>
      </c>
      <c r="K32" s="203">
        <v>3.9503</v>
      </c>
      <c r="L32" s="203">
        <v>0</v>
      </c>
      <c r="M32" s="203">
        <v>0</v>
      </c>
      <c r="N32" s="203">
        <v>0</v>
      </c>
      <c r="O32" s="203">
        <v>3.9503</v>
      </c>
      <c r="P32" s="203">
        <v>0</v>
      </c>
      <c r="Q32" s="203">
        <v>0</v>
      </c>
      <c r="R32" s="203">
        <v>0</v>
      </c>
      <c r="S32" s="203">
        <v>0</v>
      </c>
      <c r="T32" s="203">
        <v>0</v>
      </c>
    </row>
    <row r="33" s="186" customFormat="1" ht="19.5" customHeight="1" spans="1:20">
      <c r="A33" s="204">
        <v>2130804</v>
      </c>
      <c r="B33" s="204"/>
      <c r="C33" s="204"/>
      <c r="D33" s="204" t="s">
        <v>94</v>
      </c>
      <c r="E33" s="203">
        <v>0</v>
      </c>
      <c r="F33" s="203">
        <v>0</v>
      </c>
      <c r="G33" s="203">
        <v>0</v>
      </c>
      <c r="H33" s="203">
        <v>3.9503</v>
      </c>
      <c r="I33" s="203">
        <v>0</v>
      </c>
      <c r="J33" s="203">
        <v>3.9503</v>
      </c>
      <c r="K33" s="203">
        <v>3.9503</v>
      </c>
      <c r="L33" s="203">
        <v>0</v>
      </c>
      <c r="M33" s="203">
        <v>0</v>
      </c>
      <c r="N33" s="203">
        <v>0</v>
      </c>
      <c r="O33" s="203">
        <v>3.9503</v>
      </c>
      <c r="P33" s="203">
        <v>0</v>
      </c>
      <c r="Q33" s="203">
        <v>0</v>
      </c>
      <c r="R33" s="203">
        <v>0</v>
      </c>
      <c r="S33" s="203">
        <v>0</v>
      </c>
      <c r="T33" s="203">
        <v>0</v>
      </c>
    </row>
    <row r="34" s="186" customFormat="1" ht="19.5" customHeight="1" spans="1:20">
      <c r="A34" s="204">
        <v>221</v>
      </c>
      <c r="B34" s="204"/>
      <c r="C34" s="204"/>
      <c r="D34" s="204" t="s">
        <v>95</v>
      </c>
      <c r="E34" s="203">
        <v>0</v>
      </c>
      <c r="F34" s="203">
        <v>0</v>
      </c>
      <c r="G34" s="203">
        <v>0</v>
      </c>
      <c r="H34" s="203">
        <v>25.5829</v>
      </c>
      <c r="I34" s="203">
        <v>25.5829</v>
      </c>
      <c r="J34" s="203">
        <v>0</v>
      </c>
      <c r="K34" s="203">
        <v>25.5829</v>
      </c>
      <c r="L34" s="203">
        <v>25.5829</v>
      </c>
      <c r="M34" s="203">
        <v>25.5829</v>
      </c>
      <c r="N34" s="203">
        <v>0</v>
      </c>
      <c r="O34" s="203">
        <v>0</v>
      </c>
      <c r="P34" s="203">
        <v>0</v>
      </c>
      <c r="Q34" s="203">
        <v>0</v>
      </c>
      <c r="R34" s="203">
        <v>0</v>
      </c>
      <c r="S34" s="203">
        <v>0</v>
      </c>
      <c r="T34" s="203">
        <v>0</v>
      </c>
    </row>
    <row r="35" s="186" customFormat="1" ht="19.5" customHeight="1" spans="1:20">
      <c r="A35" s="204">
        <v>22102</v>
      </c>
      <c r="B35" s="204"/>
      <c r="C35" s="204"/>
      <c r="D35" s="204" t="s">
        <v>96</v>
      </c>
      <c r="E35" s="203">
        <v>0</v>
      </c>
      <c r="F35" s="203">
        <v>0</v>
      </c>
      <c r="G35" s="203">
        <v>0</v>
      </c>
      <c r="H35" s="203">
        <v>25.5829</v>
      </c>
      <c r="I35" s="203">
        <v>25.5829</v>
      </c>
      <c r="J35" s="203">
        <v>0</v>
      </c>
      <c r="K35" s="203">
        <v>25.5829</v>
      </c>
      <c r="L35" s="203">
        <v>25.5829</v>
      </c>
      <c r="M35" s="203">
        <v>25.5829</v>
      </c>
      <c r="N35" s="203">
        <v>0</v>
      </c>
      <c r="O35" s="203">
        <v>0</v>
      </c>
      <c r="P35" s="203">
        <v>0</v>
      </c>
      <c r="Q35" s="203">
        <v>0</v>
      </c>
      <c r="R35" s="203">
        <v>0</v>
      </c>
      <c r="S35" s="203">
        <v>0</v>
      </c>
      <c r="T35" s="203">
        <v>0</v>
      </c>
    </row>
    <row r="36" s="186" customFormat="1" ht="19.5" customHeight="1" spans="1:20">
      <c r="A36" s="204">
        <v>2210201</v>
      </c>
      <c r="B36" s="204"/>
      <c r="C36" s="204"/>
      <c r="D36" s="204" t="s">
        <v>97</v>
      </c>
      <c r="E36" s="203">
        <v>0</v>
      </c>
      <c r="F36" s="203">
        <v>0</v>
      </c>
      <c r="G36" s="203">
        <v>0</v>
      </c>
      <c r="H36" s="203">
        <v>25.5829</v>
      </c>
      <c r="I36" s="203">
        <v>25.5829</v>
      </c>
      <c r="J36" s="203">
        <v>0</v>
      </c>
      <c r="K36" s="203">
        <v>25.5829</v>
      </c>
      <c r="L36" s="203">
        <v>25.5829</v>
      </c>
      <c r="M36" s="203">
        <v>25.5829</v>
      </c>
      <c r="N36" s="203">
        <v>0</v>
      </c>
      <c r="O36" s="203">
        <v>0</v>
      </c>
      <c r="P36" s="203">
        <v>0</v>
      </c>
      <c r="Q36" s="203">
        <v>0</v>
      </c>
      <c r="R36" s="203">
        <v>0</v>
      </c>
      <c r="S36" s="203">
        <v>0</v>
      </c>
      <c r="T36" s="203">
        <v>0</v>
      </c>
    </row>
    <row r="37" s="187" customFormat="1" ht="24" customHeight="1" spans="1:19">
      <c r="A37" s="205" t="s">
        <v>136</v>
      </c>
      <c r="B37" s="206"/>
      <c r="C37" s="206"/>
      <c r="D37" s="206"/>
      <c r="E37" s="206"/>
      <c r="F37" s="206"/>
      <c r="G37" s="206"/>
      <c r="H37" s="206"/>
      <c r="I37" s="206"/>
      <c r="J37" s="206"/>
      <c r="K37" s="218"/>
      <c r="L37" s="218"/>
      <c r="M37" s="218"/>
      <c r="N37" s="218"/>
      <c r="O37" s="218"/>
      <c r="P37" s="218"/>
      <c r="Q37" s="218"/>
      <c r="R37" s="218"/>
      <c r="S37" s="218"/>
    </row>
    <row r="40" customHeight="1" spans="17:18">
      <c r="Q40" s="225"/>
      <c r="R40" s="225"/>
    </row>
  </sheetData>
  <mergeCells count="56">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S37"/>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topLeftCell="A12" workbookViewId="0">
      <selection activeCell="E52" sqref="E52"/>
    </sheetView>
  </sheetViews>
  <sheetFormatPr defaultColWidth="9" defaultRowHeight="15.6"/>
  <cols>
    <col min="1" max="1" width="8.62962962962963" style="64" customWidth="1"/>
    <col min="2" max="2" width="31.8796296296296" style="64" customWidth="1"/>
    <col min="3" max="3" width="12" style="64" customWidth="1"/>
    <col min="4" max="4" width="8.62962962962963" style="64" customWidth="1"/>
    <col min="5" max="5" width="21.3796296296296" style="64" customWidth="1"/>
    <col min="6" max="6" width="11.25" style="64" customWidth="1"/>
    <col min="7" max="7" width="8.62962962962963" style="64" customWidth="1"/>
    <col min="8" max="8" width="40.1296296296296" style="64" customWidth="1"/>
    <col min="9" max="9" width="10.25" style="64" customWidth="1"/>
    <col min="10" max="16384" width="9" style="64"/>
  </cols>
  <sheetData>
    <row r="1" s="164" customFormat="1" ht="22.2" spans="1:9">
      <c r="A1" s="171" t="s">
        <v>137</v>
      </c>
      <c r="B1" s="171"/>
      <c r="C1" s="171"/>
      <c r="D1" s="171"/>
      <c r="E1" s="171"/>
      <c r="F1" s="171"/>
      <c r="G1" s="171"/>
      <c r="H1" s="171"/>
      <c r="I1" s="171"/>
    </row>
    <row r="2" s="165" customFormat="1" ht="14.1" customHeight="1" spans="1:9">
      <c r="A2" s="70"/>
      <c r="B2" s="70"/>
      <c r="C2" s="70"/>
      <c r="D2" s="70"/>
      <c r="E2" s="70"/>
      <c r="F2" s="70"/>
      <c r="G2" s="70"/>
      <c r="H2" s="105" t="s">
        <v>138</v>
      </c>
      <c r="I2" s="105"/>
    </row>
    <row r="3" s="166" customFormat="1" ht="14.1" customHeight="1" spans="1:9">
      <c r="A3" s="172" t="s">
        <v>2</v>
      </c>
      <c r="B3" s="70"/>
      <c r="D3" s="70"/>
      <c r="E3" s="70"/>
      <c r="F3" s="70"/>
      <c r="G3" s="70"/>
      <c r="H3" s="173" t="s">
        <v>126</v>
      </c>
      <c r="I3" s="173"/>
    </row>
    <row r="4" s="167" customFormat="1" ht="14.1" customHeight="1" spans="1:9">
      <c r="A4" s="174" t="s">
        <v>132</v>
      </c>
      <c r="B4" s="158"/>
      <c r="C4" s="158"/>
      <c r="D4" s="158" t="s">
        <v>133</v>
      </c>
      <c r="E4" s="158"/>
      <c r="F4" s="158" t="s">
        <v>11</v>
      </c>
      <c r="G4" s="158" t="s">
        <v>11</v>
      </c>
      <c r="H4" s="158" t="s">
        <v>11</v>
      </c>
      <c r="I4" s="158" t="s">
        <v>11</v>
      </c>
    </row>
    <row r="5" s="167" customFormat="1" ht="14.1" customHeight="1" spans="1:9">
      <c r="A5" s="144" t="s">
        <v>139</v>
      </c>
      <c r="B5" s="145" t="s">
        <v>64</v>
      </c>
      <c r="C5" s="145" t="s">
        <v>8</v>
      </c>
      <c r="D5" s="145" t="s">
        <v>139</v>
      </c>
      <c r="E5" s="145" t="s">
        <v>64</v>
      </c>
      <c r="F5" s="145" t="s">
        <v>8</v>
      </c>
      <c r="G5" s="145" t="s">
        <v>139</v>
      </c>
      <c r="H5" s="145" t="s">
        <v>64</v>
      </c>
      <c r="I5" s="145" t="s">
        <v>8</v>
      </c>
    </row>
    <row r="6" s="167" customFormat="1" ht="14.1" customHeight="1" spans="1:9">
      <c r="A6" s="144"/>
      <c r="B6" s="145" t="s">
        <v>11</v>
      </c>
      <c r="C6" s="145" t="s">
        <v>11</v>
      </c>
      <c r="D6" s="145" t="s">
        <v>11</v>
      </c>
      <c r="E6" s="145" t="s">
        <v>11</v>
      </c>
      <c r="F6" s="145" t="s">
        <v>11</v>
      </c>
      <c r="G6" s="145" t="s">
        <v>11</v>
      </c>
      <c r="H6" s="145" t="s">
        <v>11</v>
      </c>
      <c r="I6" s="145" t="s">
        <v>11</v>
      </c>
    </row>
    <row r="7" s="168" customFormat="1" ht="14.1" customHeight="1" spans="1:9">
      <c r="A7" s="146">
        <v>301</v>
      </c>
      <c r="B7" s="147" t="s">
        <v>140</v>
      </c>
      <c r="C7" s="111">
        <v>322.139659</v>
      </c>
      <c r="D7" s="147">
        <v>302</v>
      </c>
      <c r="E7" s="147" t="s">
        <v>141</v>
      </c>
      <c r="F7" s="111">
        <v>19.94703</v>
      </c>
      <c r="G7" s="147">
        <v>310</v>
      </c>
      <c r="H7" s="147" t="s">
        <v>142</v>
      </c>
      <c r="I7" s="111">
        <v>0</v>
      </c>
    </row>
    <row r="8" s="168" customFormat="1" ht="14.1" customHeight="1" spans="1:9">
      <c r="A8" s="146">
        <v>30101</v>
      </c>
      <c r="B8" s="147" t="s">
        <v>143</v>
      </c>
      <c r="C8" s="111">
        <v>62.8198</v>
      </c>
      <c r="D8" s="147">
        <v>30201</v>
      </c>
      <c r="E8" s="147" t="s">
        <v>144</v>
      </c>
      <c r="F8" s="111">
        <v>2.0736</v>
      </c>
      <c r="G8" s="147">
        <v>31001</v>
      </c>
      <c r="H8" s="147" t="s">
        <v>145</v>
      </c>
      <c r="I8" s="111">
        <v>0</v>
      </c>
    </row>
    <row r="9" s="168" customFormat="1" ht="14.1" customHeight="1" spans="1:9">
      <c r="A9" s="146">
        <v>30102</v>
      </c>
      <c r="B9" s="147" t="s">
        <v>146</v>
      </c>
      <c r="C9" s="111">
        <v>62.3954</v>
      </c>
      <c r="D9" s="147">
        <v>30202</v>
      </c>
      <c r="E9" s="147" t="s">
        <v>147</v>
      </c>
      <c r="F9" s="111">
        <v>0</v>
      </c>
      <c r="G9" s="147">
        <v>31002</v>
      </c>
      <c r="H9" s="147" t="s">
        <v>148</v>
      </c>
      <c r="I9" s="111">
        <v>0</v>
      </c>
    </row>
    <row r="10" s="168" customFormat="1" ht="14.1" customHeight="1" spans="1:9">
      <c r="A10" s="146">
        <v>30103</v>
      </c>
      <c r="B10" s="147" t="s">
        <v>149</v>
      </c>
      <c r="C10" s="111">
        <v>74.6901</v>
      </c>
      <c r="D10" s="147">
        <v>30203</v>
      </c>
      <c r="E10" s="147" t="s">
        <v>150</v>
      </c>
      <c r="F10" s="111">
        <v>0</v>
      </c>
      <c r="G10" s="147">
        <v>31003</v>
      </c>
      <c r="H10" s="147" t="s">
        <v>151</v>
      </c>
      <c r="I10" s="111">
        <v>0</v>
      </c>
    </row>
    <row r="11" s="168" customFormat="1" ht="14.1" customHeight="1" spans="1:9">
      <c r="A11" s="146">
        <v>30106</v>
      </c>
      <c r="B11" s="147" t="s">
        <v>152</v>
      </c>
      <c r="C11" s="111">
        <v>0</v>
      </c>
      <c r="D11" s="147">
        <v>30204</v>
      </c>
      <c r="E11" s="147" t="s">
        <v>153</v>
      </c>
      <c r="F11" s="111">
        <v>0</v>
      </c>
      <c r="G11" s="147">
        <v>31005</v>
      </c>
      <c r="H11" s="147" t="s">
        <v>154</v>
      </c>
      <c r="I11" s="111">
        <v>0</v>
      </c>
    </row>
    <row r="12" s="168" customFormat="1" ht="14.1" customHeight="1" spans="1:9">
      <c r="A12" s="146">
        <v>30107</v>
      </c>
      <c r="B12" s="147" t="s">
        <v>155</v>
      </c>
      <c r="C12" s="111">
        <v>26.0064</v>
      </c>
      <c r="D12" s="147">
        <v>30205</v>
      </c>
      <c r="E12" s="147" t="s">
        <v>156</v>
      </c>
      <c r="F12" s="111">
        <v>0</v>
      </c>
      <c r="G12" s="147">
        <v>31006</v>
      </c>
      <c r="H12" s="147" t="s">
        <v>157</v>
      </c>
      <c r="I12" s="111">
        <v>0</v>
      </c>
    </row>
    <row r="13" s="168" customFormat="1" ht="14.1" customHeight="1" spans="1:9">
      <c r="A13" s="146">
        <v>30108</v>
      </c>
      <c r="B13" s="147" t="s">
        <v>158</v>
      </c>
      <c r="C13" s="111">
        <v>25.788896</v>
      </c>
      <c r="D13" s="147">
        <v>30206</v>
      </c>
      <c r="E13" s="147" t="s">
        <v>159</v>
      </c>
      <c r="F13" s="111">
        <v>0</v>
      </c>
      <c r="G13" s="147">
        <v>31007</v>
      </c>
      <c r="H13" s="147" t="s">
        <v>160</v>
      </c>
      <c r="I13" s="111">
        <v>0</v>
      </c>
    </row>
    <row r="14" s="168" customFormat="1" ht="14.1" customHeight="1" spans="1:9">
      <c r="A14" s="146">
        <v>30109</v>
      </c>
      <c r="B14" s="147" t="s">
        <v>161</v>
      </c>
      <c r="C14" s="111">
        <v>13.652677</v>
      </c>
      <c r="D14" s="147">
        <v>30207</v>
      </c>
      <c r="E14" s="147" t="s">
        <v>162</v>
      </c>
      <c r="F14" s="111">
        <v>1.19988</v>
      </c>
      <c r="G14" s="147">
        <v>31008</v>
      </c>
      <c r="H14" s="147" t="s">
        <v>163</v>
      </c>
      <c r="I14" s="111">
        <v>0</v>
      </c>
    </row>
    <row r="15" s="168" customFormat="1" ht="14.1" customHeight="1" spans="1:9">
      <c r="A15" s="146">
        <v>30110</v>
      </c>
      <c r="B15" s="147" t="s">
        <v>164</v>
      </c>
      <c r="C15" s="111">
        <v>17.536729</v>
      </c>
      <c r="D15" s="147">
        <v>30208</v>
      </c>
      <c r="E15" s="147" t="s">
        <v>165</v>
      </c>
      <c r="F15" s="111">
        <v>0</v>
      </c>
      <c r="G15" s="147">
        <v>31009</v>
      </c>
      <c r="H15" s="147" t="s">
        <v>166</v>
      </c>
      <c r="I15" s="111">
        <v>0</v>
      </c>
    </row>
    <row r="16" s="168" customFormat="1" ht="14.1" customHeight="1" spans="1:9">
      <c r="A16" s="146">
        <v>30111</v>
      </c>
      <c r="B16" s="147" t="s">
        <v>167</v>
      </c>
      <c r="C16" s="111">
        <v>10.392234</v>
      </c>
      <c r="D16" s="147">
        <v>30209</v>
      </c>
      <c r="E16" s="147" t="s">
        <v>168</v>
      </c>
      <c r="F16" s="111">
        <v>0</v>
      </c>
      <c r="G16" s="147">
        <v>31010</v>
      </c>
      <c r="H16" s="147" t="s">
        <v>169</v>
      </c>
      <c r="I16" s="111">
        <v>0</v>
      </c>
    </row>
    <row r="17" s="168" customFormat="1" ht="14.1" customHeight="1" spans="1:9">
      <c r="A17" s="146">
        <v>30112</v>
      </c>
      <c r="B17" s="147" t="s">
        <v>170</v>
      </c>
      <c r="C17" s="111">
        <v>3.274523</v>
      </c>
      <c r="D17" s="147">
        <v>30211</v>
      </c>
      <c r="E17" s="147" t="s">
        <v>171</v>
      </c>
      <c r="F17" s="111">
        <v>1.1668</v>
      </c>
      <c r="G17" s="147">
        <v>31011</v>
      </c>
      <c r="H17" s="147" t="s">
        <v>172</v>
      </c>
      <c r="I17" s="111">
        <v>0</v>
      </c>
    </row>
    <row r="18" s="168" customFormat="1" ht="14.1" customHeight="1" spans="1:9">
      <c r="A18" s="146">
        <v>30113</v>
      </c>
      <c r="B18" s="147" t="s">
        <v>97</v>
      </c>
      <c r="C18" s="111">
        <v>25.5829</v>
      </c>
      <c r="D18" s="147">
        <v>30212</v>
      </c>
      <c r="E18" s="147" t="s">
        <v>173</v>
      </c>
      <c r="F18" s="111">
        <v>0</v>
      </c>
      <c r="G18" s="147">
        <v>31012</v>
      </c>
      <c r="H18" s="147" t="s">
        <v>174</v>
      </c>
      <c r="I18" s="111">
        <v>0</v>
      </c>
    </row>
    <row r="19" s="168" customFormat="1" ht="14.1" customHeight="1" spans="1:9">
      <c r="A19" s="146">
        <v>30114</v>
      </c>
      <c r="B19" s="147" t="s">
        <v>175</v>
      </c>
      <c r="C19" s="111">
        <v>0</v>
      </c>
      <c r="D19" s="147">
        <v>30213</v>
      </c>
      <c r="E19" s="147" t="s">
        <v>176</v>
      </c>
      <c r="F19" s="111">
        <v>0.9855</v>
      </c>
      <c r="G19" s="147">
        <v>31013</v>
      </c>
      <c r="H19" s="147" t="s">
        <v>177</v>
      </c>
      <c r="I19" s="111">
        <v>0</v>
      </c>
    </row>
    <row r="20" s="168" customFormat="1" ht="14.1" customHeight="1" spans="1:9">
      <c r="A20" s="146">
        <v>30199</v>
      </c>
      <c r="B20" s="147" t="s">
        <v>178</v>
      </c>
      <c r="C20" s="111">
        <v>0</v>
      </c>
      <c r="D20" s="147">
        <v>30214</v>
      </c>
      <c r="E20" s="147" t="s">
        <v>179</v>
      </c>
      <c r="F20" s="111">
        <v>0</v>
      </c>
      <c r="G20" s="147">
        <v>31019</v>
      </c>
      <c r="H20" s="147" t="s">
        <v>180</v>
      </c>
      <c r="I20" s="111">
        <v>0</v>
      </c>
    </row>
    <row r="21" s="168" customFormat="1" ht="14.1" customHeight="1" spans="1:9">
      <c r="A21" s="146">
        <v>303</v>
      </c>
      <c r="B21" s="147" t="s">
        <v>181</v>
      </c>
      <c r="C21" s="111">
        <v>13.83</v>
      </c>
      <c r="D21" s="147">
        <v>30215</v>
      </c>
      <c r="E21" s="147" t="s">
        <v>182</v>
      </c>
      <c r="F21" s="111">
        <v>0</v>
      </c>
      <c r="G21" s="147">
        <v>31021</v>
      </c>
      <c r="H21" s="147" t="s">
        <v>183</v>
      </c>
      <c r="I21" s="111">
        <v>0</v>
      </c>
    </row>
    <row r="22" s="168" customFormat="1" ht="14.1" customHeight="1" spans="1:9">
      <c r="A22" s="146">
        <v>30301</v>
      </c>
      <c r="B22" s="147" t="s">
        <v>184</v>
      </c>
      <c r="C22" s="111">
        <v>0</v>
      </c>
      <c r="D22" s="147">
        <v>30216</v>
      </c>
      <c r="E22" s="147" t="s">
        <v>185</v>
      </c>
      <c r="F22" s="111">
        <v>0.26775</v>
      </c>
      <c r="G22" s="147">
        <v>31022</v>
      </c>
      <c r="H22" s="147" t="s">
        <v>186</v>
      </c>
      <c r="I22" s="111">
        <v>0</v>
      </c>
    </row>
    <row r="23" s="168" customFormat="1" ht="14.1" customHeight="1" spans="1:9">
      <c r="A23" s="146">
        <v>30302</v>
      </c>
      <c r="B23" s="147" t="s">
        <v>187</v>
      </c>
      <c r="C23" s="111">
        <v>0</v>
      </c>
      <c r="D23" s="147">
        <v>30217</v>
      </c>
      <c r="E23" s="147" t="s">
        <v>188</v>
      </c>
      <c r="F23" s="111">
        <v>0</v>
      </c>
      <c r="G23" s="147">
        <v>31099</v>
      </c>
      <c r="H23" s="147" t="s">
        <v>189</v>
      </c>
      <c r="I23" s="111">
        <v>0</v>
      </c>
    </row>
    <row r="24" s="168" customFormat="1" ht="14.1" customHeight="1" spans="1:9">
      <c r="A24" s="146">
        <v>30303</v>
      </c>
      <c r="B24" s="147" t="s">
        <v>190</v>
      </c>
      <c r="C24" s="111">
        <v>0</v>
      </c>
      <c r="D24" s="147">
        <v>30218</v>
      </c>
      <c r="E24" s="147" t="s">
        <v>191</v>
      </c>
      <c r="F24" s="111">
        <v>0</v>
      </c>
      <c r="G24" s="147">
        <v>312</v>
      </c>
      <c r="H24" s="147" t="s">
        <v>192</v>
      </c>
      <c r="I24" s="111">
        <v>0</v>
      </c>
    </row>
    <row r="25" s="168" customFormat="1" ht="14.1" customHeight="1" spans="1:9">
      <c r="A25" s="146">
        <v>30304</v>
      </c>
      <c r="B25" s="147" t="s">
        <v>193</v>
      </c>
      <c r="C25" s="111">
        <v>0</v>
      </c>
      <c r="D25" s="147">
        <v>30224</v>
      </c>
      <c r="E25" s="147" t="s">
        <v>194</v>
      </c>
      <c r="F25" s="111">
        <v>0</v>
      </c>
      <c r="G25" s="147">
        <v>31201</v>
      </c>
      <c r="H25" s="147" t="s">
        <v>195</v>
      </c>
      <c r="I25" s="111">
        <v>0</v>
      </c>
    </row>
    <row r="26" s="168" customFormat="1" ht="14.1" customHeight="1" spans="1:9">
      <c r="A26" s="146">
        <v>30305</v>
      </c>
      <c r="B26" s="147" t="s">
        <v>196</v>
      </c>
      <c r="C26" s="111">
        <v>13.83</v>
      </c>
      <c r="D26" s="147">
        <v>30225</v>
      </c>
      <c r="E26" s="147" t="s">
        <v>197</v>
      </c>
      <c r="F26" s="111">
        <v>0</v>
      </c>
      <c r="G26" s="147">
        <v>31203</v>
      </c>
      <c r="H26" s="147" t="s">
        <v>198</v>
      </c>
      <c r="I26" s="111">
        <v>0</v>
      </c>
    </row>
    <row r="27" s="168" customFormat="1" ht="14.1" customHeight="1" spans="1:9">
      <c r="A27" s="146">
        <v>30306</v>
      </c>
      <c r="B27" s="147" t="s">
        <v>199</v>
      </c>
      <c r="C27" s="111">
        <v>0</v>
      </c>
      <c r="D27" s="147">
        <v>30226</v>
      </c>
      <c r="E27" s="147" t="s">
        <v>200</v>
      </c>
      <c r="F27" s="111">
        <v>0</v>
      </c>
      <c r="G27" s="147">
        <v>31204</v>
      </c>
      <c r="H27" s="147" t="s">
        <v>201</v>
      </c>
      <c r="I27" s="111">
        <v>0</v>
      </c>
    </row>
    <row r="28" s="168" customFormat="1" ht="14.1" customHeight="1" spans="1:9">
      <c r="A28" s="146">
        <v>30307</v>
      </c>
      <c r="B28" s="147" t="s">
        <v>202</v>
      </c>
      <c r="C28" s="111">
        <v>0</v>
      </c>
      <c r="D28" s="147">
        <v>30227</v>
      </c>
      <c r="E28" s="147" t="s">
        <v>203</v>
      </c>
      <c r="F28" s="111">
        <v>0</v>
      </c>
      <c r="G28" s="147">
        <v>31205</v>
      </c>
      <c r="H28" s="147" t="s">
        <v>204</v>
      </c>
      <c r="I28" s="111">
        <v>0</v>
      </c>
    </row>
    <row r="29" s="168" customFormat="1" ht="14.1" customHeight="1" spans="1:9">
      <c r="A29" s="146">
        <v>30308</v>
      </c>
      <c r="B29" s="147" t="s">
        <v>205</v>
      </c>
      <c r="C29" s="111">
        <v>0</v>
      </c>
      <c r="D29" s="147">
        <v>30228</v>
      </c>
      <c r="E29" s="147" t="s">
        <v>206</v>
      </c>
      <c r="F29" s="111">
        <v>0.936</v>
      </c>
      <c r="G29" s="147">
        <v>31299</v>
      </c>
      <c r="H29" s="147" t="s">
        <v>207</v>
      </c>
      <c r="I29" s="111">
        <v>0</v>
      </c>
    </row>
    <row r="30" s="168" customFormat="1" ht="14.1" customHeight="1" spans="1:9">
      <c r="A30" s="146">
        <v>30309</v>
      </c>
      <c r="B30" s="147" t="s">
        <v>208</v>
      </c>
      <c r="C30" s="111">
        <v>0</v>
      </c>
      <c r="D30" s="147">
        <v>30229</v>
      </c>
      <c r="E30" s="147" t="s">
        <v>209</v>
      </c>
      <c r="F30" s="111">
        <v>4.2875</v>
      </c>
      <c r="G30" s="147">
        <v>399</v>
      </c>
      <c r="H30" s="147" t="s">
        <v>210</v>
      </c>
      <c r="I30" s="111">
        <v>0</v>
      </c>
    </row>
    <row r="31" s="168" customFormat="1" ht="14.1" customHeight="1" spans="1:9">
      <c r="A31" s="146">
        <v>30310</v>
      </c>
      <c r="B31" s="147" t="s">
        <v>211</v>
      </c>
      <c r="C31" s="111">
        <v>0</v>
      </c>
      <c r="D31" s="147">
        <v>30231</v>
      </c>
      <c r="E31" s="147" t="s">
        <v>212</v>
      </c>
      <c r="F31" s="111">
        <v>0</v>
      </c>
      <c r="G31" s="147">
        <v>39906</v>
      </c>
      <c r="H31" s="147" t="s">
        <v>213</v>
      </c>
      <c r="I31" s="111">
        <v>0</v>
      </c>
    </row>
    <row r="32" s="168" customFormat="1" ht="14.1" customHeight="1" spans="1:9">
      <c r="A32" s="146">
        <v>30311</v>
      </c>
      <c r="B32" s="147" t="s">
        <v>214</v>
      </c>
      <c r="C32" s="111">
        <v>0</v>
      </c>
      <c r="D32" s="147">
        <v>30239</v>
      </c>
      <c r="E32" s="147" t="s">
        <v>215</v>
      </c>
      <c r="F32" s="111">
        <v>9.03</v>
      </c>
      <c r="G32" s="147">
        <v>39907</v>
      </c>
      <c r="H32" s="147" t="s">
        <v>216</v>
      </c>
      <c r="I32" s="111">
        <v>0</v>
      </c>
    </row>
    <row r="33" s="168" customFormat="1" ht="14.1" customHeight="1" spans="1:9">
      <c r="A33" s="146">
        <v>30399</v>
      </c>
      <c r="B33" s="147" t="s">
        <v>217</v>
      </c>
      <c r="C33" s="111">
        <v>0</v>
      </c>
      <c r="D33" s="147">
        <v>30240</v>
      </c>
      <c r="E33" s="147" t="s">
        <v>218</v>
      </c>
      <c r="F33" s="111">
        <v>0</v>
      </c>
      <c r="G33" s="147">
        <v>39908</v>
      </c>
      <c r="H33" s="147" t="s">
        <v>219</v>
      </c>
      <c r="I33" s="111">
        <v>0</v>
      </c>
    </row>
    <row r="34" s="168" customFormat="1" ht="14.1" customHeight="1" spans="1:9">
      <c r="A34" s="146" t="s">
        <v>11</v>
      </c>
      <c r="B34" s="147" t="s">
        <v>11</v>
      </c>
      <c r="C34" s="111">
        <v>0</v>
      </c>
      <c r="D34" s="147">
        <v>30299</v>
      </c>
      <c r="E34" s="147" t="s">
        <v>220</v>
      </c>
      <c r="F34" s="111">
        <v>0</v>
      </c>
      <c r="G34" s="147">
        <v>39999</v>
      </c>
      <c r="H34" s="147" t="s">
        <v>210</v>
      </c>
      <c r="I34" s="111">
        <v>0</v>
      </c>
    </row>
    <row r="35" s="168" customFormat="1" ht="14.1" customHeight="1" spans="1:9">
      <c r="A35" s="146" t="s">
        <v>11</v>
      </c>
      <c r="B35" s="147" t="s">
        <v>11</v>
      </c>
      <c r="C35" s="111">
        <v>0</v>
      </c>
      <c r="D35" s="147">
        <v>307</v>
      </c>
      <c r="E35" s="147" t="s">
        <v>221</v>
      </c>
      <c r="F35" s="111">
        <v>0</v>
      </c>
      <c r="G35" s="147" t="s">
        <v>11</v>
      </c>
      <c r="H35" s="147" t="s">
        <v>11</v>
      </c>
      <c r="I35" s="111"/>
    </row>
    <row r="36" s="169" customFormat="1" ht="14.1" customHeight="1" spans="1:9">
      <c r="A36" s="175" t="s">
        <v>11</v>
      </c>
      <c r="B36" s="176" t="s">
        <v>11</v>
      </c>
      <c r="C36" s="111">
        <v>0</v>
      </c>
      <c r="D36" s="176">
        <v>30701</v>
      </c>
      <c r="E36" s="176" t="s">
        <v>222</v>
      </c>
      <c r="F36" s="177">
        <v>0</v>
      </c>
      <c r="G36" s="176" t="s">
        <v>11</v>
      </c>
      <c r="H36" s="176" t="s">
        <v>11</v>
      </c>
      <c r="I36" s="177"/>
    </row>
    <row r="37" s="169" customFormat="1" ht="14.1" customHeight="1" spans="1:9">
      <c r="A37" s="81" t="s">
        <v>11</v>
      </c>
      <c r="B37" s="81" t="s">
        <v>11</v>
      </c>
      <c r="C37" s="111">
        <v>0</v>
      </c>
      <c r="D37" s="81">
        <v>30702</v>
      </c>
      <c r="E37" s="81" t="s">
        <v>223</v>
      </c>
      <c r="F37" s="83">
        <v>0</v>
      </c>
      <c r="G37" s="81"/>
      <c r="H37" s="81"/>
      <c r="I37" s="81"/>
    </row>
    <row r="38" s="170" customFormat="1" ht="14.4" spans="1:9">
      <c r="A38" s="81" t="s">
        <v>11</v>
      </c>
      <c r="B38" s="81" t="s">
        <v>11</v>
      </c>
      <c r="C38" s="111">
        <v>0</v>
      </c>
      <c r="D38" s="81">
        <v>30703</v>
      </c>
      <c r="E38" s="81" t="s">
        <v>224</v>
      </c>
      <c r="F38" s="83">
        <v>0</v>
      </c>
      <c r="G38" s="81" t="s">
        <v>11</v>
      </c>
      <c r="H38" s="81" t="s">
        <v>11</v>
      </c>
      <c r="I38" s="81" t="s">
        <v>11</v>
      </c>
    </row>
    <row r="39" s="170" customFormat="1" ht="14.4" spans="1:9">
      <c r="A39" s="81" t="s">
        <v>11</v>
      </c>
      <c r="B39" s="81" t="s">
        <v>11</v>
      </c>
      <c r="C39" s="111">
        <v>0</v>
      </c>
      <c r="D39" s="81">
        <v>30704</v>
      </c>
      <c r="E39" s="81" t="s">
        <v>225</v>
      </c>
      <c r="F39" s="83">
        <v>0</v>
      </c>
      <c r="G39" s="81" t="s">
        <v>11</v>
      </c>
      <c r="H39" s="81" t="s">
        <v>11</v>
      </c>
      <c r="I39" s="81" t="s">
        <v>11</v>
      </c>
    </row>
    <row r="40" s="170" customFormat="1" ht="14.4" spans="1:9">
      <c r="A40" s="72" t="s">
        <v>226</v>
      </c>
      <c r="B40" s="72"/>
      <c r="C40" s="83">
        <v>335.969659</v>
      </c>
      <c r="D40" s="178" t="s">
        <v>227</v>
      </c>
      <c r="E40" s="179"/>
      <c r="F40" s="179"/>
      <c r="G40" s="179"/>
      <c r="H40" s="180"/>
      <c r="I40" s="182">
        <f>F7</f>
        <v>19.94703</v>
      </c>
    </row>
    <row r="41" ht="14.4" spans="1:9">
      <c r="A41" s="157" t="s">
        <v>228</v>
      </c>
      <c r="B41" s="157"/>
      <c r="C41" s="157" t="s">
        <v>11</v>
      </c>
      <c r="D41" s="157" t="s">
        <v>11</v>
      </c>
      <c r="E41" s="181" t="s">
        <v>11</v>
      </c>
      <c r="F41" s="181" t="s">
        <v>11</v>
      </c>
      <c r="G41" s="181" t="s">
        <v>11</v>
      </c>
      <c r="H41" s="157" t="s">
        <v>11</v>
      </c>
      <c r="I41" s="157"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B21" workbookViewId="0">
      <selection activeCell="E52" sqref="E52"/>
    </sheetView>
  </sheetViews>
  <sheetFormatPr defaultColWidth="7.99074074074074" defaultRowHeight="13.2"/>
  <cols>
    <col min="1" max="1" width="16.3333333333333" style="69" customWidth="1"/>
    <col min="2" max="2" width="30.4907407407407" style="69" customWidth="1"/>
    <col min="3" max="3" width="19.25" style="69" customWidth="1"/>
    <col min="4" max="4" width="12.0555555555556" style="69" customWidth="1"/>
    <col min="5" max="5" width="30.4907407407407" style="69" customWidth="1"/>
    <col min="6" max="9" width="19" style="69" customWidth="1"/>
    <col min="10" max="10" width="18.2777777777778" style="69" customWidth="1"/>
    <col min="11" max="11" width="25" style="69" customWidth="1"/>
    <col min="12" max="12" width="19.8796296296296" style="69" customWidth="1"/>
    <col min="13" max="16384" width="7.99074074074074" style="69"/>
  </cols>
  <sheetData>
    <row r="1" s="69" customFormat="1" ht="28.2" spans="1:12">
      <c r="A1" s="141" t="s">
        <v>229</v>
      </c>
      <c r="B1" s="141"/>
      <c r="C1" s="141"/>
      <c r="D1" s="141"/>
      <c r="E1" s="141"/>
      <c r="F1" s="141"/>
      <c r="G1" s="141"/>
      <c r="H1" s="141"/>
      <c r="I1" s="141"/>
      <c r="J1" s="141"/>
      <c r="K1" s="141"/>
      <c r="L1" s="141"/>
    </row>
    <row r="2" s="69" customFormat="1" spans="12:12">
      <c r="L2" s="94" t="s">
        <v>230</v>
      </c>
    </row>
    <row r="3" s="69" customFormat="1" spans="1:12">
      <c r="A3" s="70" t="s">
        <v>2</v>
      </c>
      <c r="F3" s="71"/>
      <c r="G3" s="71"/>
      <c r="H3" s="71"/>
      <c r="I3" s="71"/>
      <c r="L3" s="94" t="s">
        <v>3</v>
      </c>
    </row>
    <row r="4" s="69" customFormat="1" ht="15.4" customHeight="1" spans="1:12">
      <c r="A4" s="142" t="s">
        <v>231</v>
      </c>
      <c r="B4" s="143"/>
      <c r="C4" s="143"/>
      <c r="D4" s="143"/>
      <c r="E4" s="143"/>
      <c r="F4" s="143"/>
      <c r="G4" s="143"/>
      <c r="H4" s="143"/>
      <c r="I4" s="143"/>
      <c r="J4" s="143"/>
      <c r="K4" s="143"/>
      <c r="L4" s="158"/>
    </row>
    <row r="5" s="69" customFormat="1" ht="15.4" customHeight="1" spans="1:12">
      <c r="A5" s="144" t="s">
        <v>139</v>
      </c>
      <c r="B5" s="145" t="s">
        <v>64</v>
      </c>
      <c r="C5" s="145" t="s">
        <v>8</v>
      </c>
      <c r="D5" s="145" t="s">
        <v>139</v>
      </c>
      <c r="E5" s="145" t="s">
        <v>64</v>
      </c>
      <c r="F5" s="145" t="s">
        <v>8</v>
      </c>
      <c r="G5" s="145" t="s">
        <v>139</v>
      </c>
      <c r="H5" s="145" t="s">
        <v>64</v>
      </c>
      <c r="I5" s="145" t="s">
        <v>8</v>
      </c>
      <c r="J5" s="145" t="s">
        <v>139</v>
      </c>
      <c r="K5" s="145" t="s">
        <v>64</v>
      </c>
      <c r="L5" s="145" t="s">
        <v>8</v>
      </c>
    </row>
    <row r="6" s="69" customFormat="1" ht="15.4" customHeight="1" spans="1:12">
      <c r="A6" s="144"/>
      <c r="B6" s="145"/>
      <c r="C6" s="145"/>
      <c r="D6" s="145"/>
      <c r="E6" s="145"/>
      <c r="F6" s="145"/>
      <c r="G6" s="145"/>
      <c r="H6" s="145"/>
      <c r="I6" s="145"/>
      <c r="J6" s="145"/>
      <c r="K6" s="145"/>
      <c r="L6" s="145"/>
    </row>
    <row r="7" s="69" customFormat="1" ht="15.4" customHeight="1" spans="1:12">
      <c r="A7" s="146">
        <v>301</v>
      </c>
      <c r="B7" s="147" t="s">
        <v>140</v>
      </c>
      <c r="C7" s="111">
        <v>0</v>
      </c>
      <c r="D7" s="147">
        <v>302</v>
      </c>
      <c r="E7" s="147" t="s">
        <v>141</v>
      </c>
      <c r="F7" s="111">
        <v>68.17049</v>
      </c>
      <c r="G7" s="147">
        <v>309</v>
      </c>
      <c r="H7" s="147" t="s">
        <v>232</v>
      </c>
      <c r="I7" s="111">
        <v>0</v>
      </c>
      <c r="J7" s="147">
        <v>311</v>
      </c>
      <c r="K7" s="147" t="s">
        <v>233</v>
      </c>
      <c r="L7" s="111">
        <v>0</v>
      </c>
    </row>
    <row r="8" s="69" customFormat="1" ht="15.4" customHeight="1" spans="1:12">
      <c r="A8" s="146">
        <v>30101</v>
      </c>
      <c r="B8" s="147" t="s">
        <v>143</v>
      </c>
      <c r="C8" s="111">
        <v>0</v>
      </c>
      <c r="D8" s="147">
        <v>30201</v>
      </c>
      <c r="E8" s="147" t="s">
        <v>144</v>
      </c>
      <c r="F8" s="111">
        <v>68.17049</v>
      </c>
      <c r="G8" s="147">
        <v>30901</v>
      </c>
      <c r="H8" s="147" t="s">
        <v>145</v>
      </c>
      <c r="I8" s="111">
        <v>0</v>
      </c>
      <c r="J8" s="147">
        <v>31101</v>
      </c>
      <c r="K8" s="147" t="s">
        <v>195</v>
      </c>
      <c r="L8" s="111">
        <v>0</v>
      </c>
    </row>
    <row r="9" s="69" customFormat="1" ht="15.4" customHeight="1" spans="1:12">
      <c r="A9" s="146">
        <v>30102</v>
      </c>
      <c r="B9" s="147" t="s">
        <v>146</v>
      </c>
      <c r="C9" s="111">
        <v>0</v>
      </c>
      <c r="D9" s="147">
        <v>30202</v>
      </c>
      <c r="E9" s="147" t="s">
        <v>147</v>
      </c>
      <c r="F9" s="111">
        <v>0</v>
      </c>
      <c r="G9" s="147">
        <v>30902</v>
      </c>
      <c r="H9" s="147" t="s">
        <v>148</v>
      </c>
      <c r="I9" s="111">
        <v>0</v>
      </c>
      <c r="J9" s="147">
        <v>31199</v>
      </c>
      <c r="K9" s="147" t="s">
        <v>207</v>
      </c>
      <c r="L9" s="111">
        <v>0</v>
      </c>
    </row>
    <row r="10" s="69" customFormat="1" ht="15.4" customHeight="1" spans="1:12">
      <c r="A10" s="146">
        <v>30103</v>
      </c>
      <c r="B10" s="147" t="s">
        <v>149</v>
      </c>
      <c r="C10" s="111">
        <v>0</v>
      </c>
      <c r="D10" s="147">
        <v>30203</v>
      </c>
      <c r="E10" s="147" t="s">
        <v>150</v>
      </c>
      <c r="F10" s="111">
        <v>0</v>
      </c>
      <c r="G10" s="147">
        <v>30903</v>
      </c>
      <c r="H10" s="147" t="s">
        <v>151</v>
      </c>
      <c r="I10" s="111">
        <v>0</v>
      </c>
      <c r="J10" s="147">
        <v>312</v>
      </c>
      <c r="K10" s="147" t="s">
        <v>192</v>
      </c>
      <c r="L10" s="111">
        <v>0</v>
      </c>
    </row>
    <row r="11" s="69" customFormat="1" ht="15.4" customHeight="1" spans="1:12">
      <c r="A11" s="146">
        <v>30106</v>
      </c>
      <c r="B11" s="147" t="s">
        <v>152</v>
      </c>
      <c r="C11" s="111">
        <v>0</v>
      </c>
      <c r="D11" s="147">
        <v>30204</v>
      </c>
      <c r="E11" s="147" t="s">
        <v>153</v>
      </c>
      <c r="F11" s="111">
        <v>0</v>
      </c>
      <c r="G11" s="147">
        <v>30905</v>
      </c>
      <c r="H11" s="147" t="s">
        <v>154</v>
      </c>
      <c r="I11" s="111">
        <v>0</v>
      </c>
      <c r="J11" s="147">
        <v>31201</v>
      </c>
      <c r="K11" s="147" t="s">
        <v>195</v>
      </c>
      <c r="L11" s="111">
        <v>0</v>
      </c>
    </row>
    <row r="12" s="69" customFormat="1" ht="15.4" customHeight="1" spans="1:12">
      <c r="A12" s="146">
        <v>30107</v>
      </c>
      <c r="B12" s="147" t="s">
        <v>155</v>
      </c>
      <c r="C12" s="111">
        <v>0</v>
      </c>
      <c r="D12" s="147">
        <v>30205</v>
      </c>
      <c r="E12" s="147" t="s">
        <v>156</v>
      </c>
      <c r="F12" s="111">
        <v>0</v>
      </c>
      <c r="G12" s="147">
        <v>30906</v>
      </c>
      <c r="H12" s="147" t="s">
        <v>157</v>
      </c>
      <c r="I12" s="111">
        <v>0</v>
      </c>
      <c r="J12" s="147">
        <v>31203</v>
      </c>
      <c r="K12" s="147" t="s">
        <v>198</v>
      </c>
      <c r="L12" s="111">
        <v>0</v>
      </c>
    </row>
    <row r="13" s="69" customFormat="1" ht="15.4" customHeight="1" spans="1:12">
      <c r="A13" s="146">
        <v>30108</v>
      </c>
      <c r="B13" s="147" t="s">
        <v>158</v>
      </c>
      <c r="C13" s="111">
        <v>0</v>
      </c>
      <c r="D13" s="147">
        <v>30206</v>
      </c>
      <c r="E13" s="147" t="s">
        <v>159</v>
      </c>
      <c r="F13" s="111">
        <v>0</v>
      </c>
      <c r="G13" s="147">
        <v>30907</v>
      </c>
      <c r="H13" s="147" t="s">
        <v>160</v>
      </c>
      <c r="I13" s="111">
        <v>0</v>
      </c>
      <c r="J13" s="147">
        <v>31204</v>
      </c>
      <c r="K13" s="147" t="s">
        <v>201</v>
      </c>
      <c r="L13" s="111">
        <v>0</v>
      </c>
    </row>
    <row r="14" s="69" customFormat="1" ht="15.4" customHeight="1" spans="1:12">
      <c r="A14" s="146">
        <v>30109</v>
      </c>
      <c r="B14" s="147" t="s">
        <v>161</v>
      </c>
      <c r="C14" s="111">
        <v>0</v>
      </c>
      <c r="D14" s="147">
        <v>30207</v>
      </c>
      <c r="E14" s="147" t="s">
        <v>162</v>
      </c>
      <c r="F14" s="111">
        <v>0</v>
      </c>
      <c r="G14" s="147">
        <v>30908</v>
      </c>
      <c r="H14" s="147" t="s">
        <v>163</v>
      </c>
      <c r="I14" s="111">
        <v>0</v>
      </c>
      <c r="J14" s="147">
        <v>31205</v>
      </c>
      <c r="K14" s="147" t="s">
        <v>204</v>
      </c>
      <c r="L14" s="111">
        <v>0</v>
      </c>
    </row>
    <row r="15" s="69" customFormat="1" ht="15.4" customHeight="1" spans="1:12">
      <c r="A15" s="146">
        <v>30110</v>
      </c>
      <c r="B15" s="147" t="s">
        <v>164</v>
      </c>
      <c r="C15" s="111">
        <v>0</v>
      </c>
      <c r="D15" s="147">
        <v>30208</v>
      </c>
      <c r="E15" s="147" t="s">
        <v>165</v>
      </c>
      <c r="F15" s="111">
        <v>0</v>
      </c>
      <c r="G15" s="147">
        <v>30913</v>
      </c>
      <c r="H15" s="147" t="s">
        <v>177</v>
      </c>
      <c r="I15" s="111">
        <v>0</v>
      </c>
      <c r="J15" s="147">
        <v>31299</v>
      </c>
      <c r="K15" s="147" t="s">
        <v>207</v>
      </c>
      <c r="L15" s="111">
        <v>0</v>
      </c>
    </row>
    <row r="16" s="69" customFormat="1" ht="15.4" customHeight="1" spans="1:12">
      <c r="A16" s="146">
        <v>30111</v>
      </c>
      <c r="B16" s="147" t="s">
        <v>167</v>
      </c>
      <c r="C16" s="111">
        <v>0</v>
      </c>
      <c r="D16" s="147">
        <v>30209</v>
      </c>
      <c r="E16" s="147" t="s">
        <v>168</v>
      </c>
      <c r="F16" s="111">
        <v>0</v>
      </c>
      <c r="G16" s="147">
        <v>30919</v>
      </c>
      <c r="H16" s="147" t="s">
        <v>180</v>
      </c>
      <c r="I16" s="111">
        <v>0</v>
      </c>
      <c r="J16" s="159">
        <v>313</v>
      </c>
      <c r="K16" s="159" t="s">
        <v>234</v>
      </c>
      <c r="L16" s="111">
        <v>0</v>
      </c>
    </row>
    <row r="17" s="69" customFormat="1" ht="15.4" customHeight="1" spans="1:12">
      <c r="A17" s="146">
        <v>30112</v>
      </c>
      <c r="B17" s="147" t="s">
        <v>170</v>
      </c>
      <c r="C17" s="111">
        <v>0</v>
      </c>
      <c r="D17" s="147">
        <v>30211</v>
      </c>
      <c r="E17" s="147" t="s">
        <v>171</v>
      </c>
      <c r="F17" s="111">
        <v>0</v>
      </c>
      <c r="G17" s="147">
        <v>20921</v>
      </c>
      <c r="H17" s="147" t="s">
        <v>183</v>
      </c>
      <c r="I17" s="111">
        <v>0</v>
      </c>
      <c r="J17" s="159">
        <v>31302</v>
      </c>
      <c r="K17" s="159" t="s">
        <v>235</v>
      </c>
      <c r="L17" s="111">
        <v>0</v>
      </c>
    </row>
    <row r="18" s="69" customFormat="1" ht="15.4" customHeight="1" spans="1:12">
      <c r="A18" s="146">
        <v>30113</v>
      </c>
      <c r="B18" s="147" t="s">
        <v>97</v>
      </c>
      <c r="C18" s="111">
        <v>0</v>
      </c>
      <c r="D18" s="147">
        <v>30212</v>
      </c>
      <c r="E18" s="147" t="s">
        <v>173</v>
      </c>
      <c r="F18" s="111">
        <v>0</v>
      </c>
      <c r="G18" s="147">
        <v>30922</v>
      </c>
      <c r="H18" s="147" t="s">
        <v>186</v>
      </c>
      <c r="I18" s="111">
        <v>0</v>
      </c>
      <c r="J18" s="159">
        <v>31303</v>
      </c>
      <c r="K18" s="159" t="s">
        <v>236</v>
      </c>
      <c r="L18" s="111">
        <v>0</v>
      </c>
    </row>
    <row r="19" s="69" customFormat="1" ht="15.4" customHeight="1" spans="1:12">
      <c r="A19" s="146">
        <v>30114</v>
      </c>
      <c r="B19" s="147" t="s">
        <v>175</v>
      </c>
      <c r="C19" s="111">
        <v>0</v>
      </c>
      <c r="D19" s="147">
        <v>30213</v>
      </c>
      <c r="E19" s="147" t="s">
        <v>176</v>
      </c>
      <c r="F19" s="111">
        <v>0</v>
      </c>
      <c r="G19" s="147">
        <v>30999</v>
      </c>
      <c r="H19" s="147" t="s">
        <v>237</v>
      </c>
      <c r="I19" s="111">
        <v>0</v>
      </c>
      <c r="J19" s="159">
        <v>31304</v>
      </c>
      <c r="K19" s="159" t="s">
        <v>238</v>
      </c>
      <c r="L19" s="111">
        <v>0</v>
      </c>
    </row>
    <row r="20" s="69" customFormat="1" ht="15.4" customHeight="1" spans="1:12">
      <c r="A20" s="146">
        <v>30199</v>
      </c>
      <c r="B20" s="147" t="s">
        <v>178</v>
      </c>
      <c r="C20" s="111">
        <v>0</v>
      </c>
      <c r="D20" s="147">
        <v>30214</v>
      </c>
      <c r="E20" s="147" t="s">
        <v>179</v>
      </c>
      <c r="F20" s="111">
        <v>0</v>
      </c>
      <c r="G20" s="147">
        <v>310</v>
      </c>
      <c r="H20" s="147" t="s">
        <v>142</v>
      </c>
      <c r="I20" s="111">
        <v>0</v>
      </c>
      <c r="J20" s="147">
        <v>399</v>
      </c>
      <c r="K20" s="147" t="s">
        <v>210</v>
      </c>
      <c r="L20" s="111">
        <v>0</v>
      </c>
    </row>
    <row r="21" s="69" customFormat="1" ht="15.4" customHeight="1" spans="1:12">
      <c r="A21" s="146">
        <v>303</v>
      </c>
      <c r="B21" s="147" t="s">
        <v>181</v>
      </c>
      <c r="C21" s="111">
        <v>20.065881</v>
      </c>
      <c r="D21" s="147">
        <v>30215</v>
      </c>
      <c r="E21" s="147" t="s">
        <v>182</v>
      </c>
      <c r="F21" s="111">
        <v>0</v>
      </c>
      <c r="G21" s="147">
        <v>31001</v>
      </c>
      <c r="H21" s="147" t="s">
        <v>145</v>
      </c>
      <c r="I21" s="111">
        <v>0</v>
      </c>
      <c r="J21" s="147">
        <v>39907</v>
      </c>
      <c r="K21" s="147" t="s">
        <v>216</v>
      </c>
      <c r="L21" s="111">
        <v>0</v>
      </c>
    </row>
    <row r="22" s="69" customFormat="1" ht="15.4" customHeight="1" spans="1:12">
      <c r="A22" s="146">
        <v>30301</v>
      </c>
      <c r="B22" s="147" t="s">
        <v>184</v>
      </c>
      <c r="C22" s="111">
        <v>0</v>
      </c>
      <c r="D22" s="147">
        <v>30216</v>
      </c>
      <c r="E22" s="147" t="s">
        <v>185</v>
      </c>
      <c r="F22" s="111">
        <v>0</v>
      </c>
      <c r="G22" s="147">
        <v>31002</v>
      </c>
      <c r="H22" s="147" t="s">
        <v>148</v>
      </c>
      <c r="I22" s="111">
        <v>0</v>
      </c>
      <c r="J22" s="147">
        <v>39908</v>
      </c>
      <c r="K22" s="147" t="s">
        <v>219</v>
      </c>
      <c r="L22" s="111">
        <v>0</v>
      </c>
    </row>
    <row r="23" s="69" customFormat="1" ht="15.4" customHeight="1" spans="1:12">
      <c r="A23" s="146">
        <v>30302</v>
      </c>
      <c r="B23" s="147" t="s">
        <v>187</v>
      </c>
      <c r="C23" s="111">
        <v>0</v>
      </c>
      <c r="D23" s="147">
        <v>30217</v>
      </c>
      <c r="E23" s="147" t="s">
        <v>188</v>
      </c>
      <c r="F23" s="111">
        <v>0</v>
      </c>
      <c r="G23" s="147">
        <v>31003</v>
      </c>
      <c r="H23" s="147" t="s">
        <v>151</v>
      </c>
      <c r="I23" s="111">
        <v>0</v>
      </c>
      <c r="J23" s="147">
        <v>39909</v>
      </c>
      <c r="K23" s="147" t="s">
        <v>239</v>
      </c>
      <c r="L23" s="111">
        <v>0</v>
      </c>
    </row>
    <row r="24" s="69" customFormat="1" ht="15.4" customHeight="1" spans="1:12">
      <c r="A24" s="146">
        <v>30303</v>
      </c>
      <c r="B24" s="147" t="s">
        <v>190</v>
      </c>
      <c r="C24" s="111">
        <v>0</v>
      </c>
      <c r="D24" s="147">
        <v>30218</v>
      </c>
      <c r="E24" s="147" t="s">
        <v>191</v>
      </c>
      <c r="F24" s="111">
        <v>0</v>
      </c>
      <c r="G24" s="147">
        <v>31005</v>
      </c>
      <c r="H24" s="147" t="s">
        <v>154</v>
      </c>
      <c r="I24" s="111">
        <v>0</v>
      </c>
      <c r="J24" s="147">
        <v>39910</v>
      </c>
      <c r="K24" s="147" t="s">
        <v>240</v>
      </c>
      <c r="L24" s="111">
        <v>0</v>
      </c>
    </row>
    <row r="25" s="69" customFormat="1" ht="15.4" customHeight="1" spans="1:12">
      <c r="A25" s="146">
        <v>30304</v>
      </c>
      <c r="B25" s="147" t="s">
        <v>193</v>
      </c>
      <c r="C25" s="111">
        <v>0</v>
      </c>
      <c r="D25" s="147">
        <v>30224</v>
      </c>
      <c r="E25" s="147" t="s">
        <v>194</v>
      </c>
      <c r="F25" s="111">
        <v>0</v>
      </c>
      <c r="G25" s="147">
        <v>31006</v>
      </c>
      <c r="H25" s="147" t="s">
        <v>157</v>
      </c>
      <c r="I25" s="111">
        <v>0</v>
      </c>
      <c r="J25" s="147">
        <v>39999</v>
      </c>
      <c r="K25" s="147" t="s">
        <v>210</v>
      </c>
      <c r="L25" s="111">
        <v>0</v>
      </c>
    </row>
    <row r="26" s="69" customFormat="1" ht="15.4" customHeight="1" spans="1:12">
      <c r="A26" s="146">
        <v>30305</v>
      </c>
      <c r="B26" s="147" t="s">
        <v>196</v>
      </c>
      <c r="C26" s="111">
        <v>20.065881</v>
      </c>
      <c r="D26" s="147">
        <v>30225</v>
      </c>
      <c r="E26" s="147" t="s">
        <v>197</v>
      </c>
      <c r="F26" s="111">
        <v>0</v>
      </c>
      <c r="G26" s="147">
        <v>31007</v>
      </c>
      <c r="H26" s="147" t="s">
        <v>160</v>
      </c>
      <c r="I26" s="111">
        <v>0</v>
      </c>
      <c r="J26" s="147"/>
      <c r="K26" s="147"/>
      <c r="L26" s="111"/>
    </row>
    <row r="27" s="69" customFormat="1" ht="15.4" customHeight="1" spans="1:12">
      <c r="A27" s="146">
        <v>30306</v>
      </c>
      <c r="B27" s="147" t="s">
        <v>199</v>
      </c>
      <c r="C27" s="111">
        <v>0</v>
      </c>
      <c r="D27" s="147">
        <v>30226</v>
      </c>
      <c r="E27" s="147" t="s">
        <v>200</v>
      </c>
      <c r="F27" s="111">
        <v>0</v>
      </c>
      <c r="G27" s="147">
        <v>31008</v>
      </c>
      <c r="H27" s="147" t="s">
        <v>163</v>
      </c>
      <c r="I27" s="111">
        <v>0</v>
      </c>
      <c r="J27" s="147"/>
      <c r="K27" s="147"/>
      <c r="L27" s="111"/>
    </row>
    <row r="28" s="69" customFormat="1" ht="15.4" customHeight="1" spans="1:12">
      <c r="A28" s="146">
        <v>30307</v>
      </c>
      <c r="B28" s="147" t="s">
        <v>202</v>
      </c>
      <c r="C28" s="111">
        <v>0</v>
      </c>
      <c r="D28" s="147">
        <v>30227</v>
      </c>
      <c r="E28" s="147" t="s">
        <v>203</v>
      </c>
      <c r="F28" s="111">
        <v>0</v>
      </c>
      <c r="G28" s="147">
        <v>31009</v>
      </c>
      <c r="H28" s="147" t="s">
        <v>166</v>
      </c>
      <c r="I28" s="111">
        <v>0</v>
      </c>
      <c r="J28" s="147"/>
      <c r="K28" s="147"/>
      <c r="L28" s="111"/>
    </row>
    <row r="29" s="69" customFormat="1" ht="15.4" customHeight="1" spans="1:12">
      <c r="A29" s="146">
        <v>30308</v>
      </c>
      <c r="B29" s="147" t="s">
        <v>205</v>
      </c>
      <c r="C29" s="111">
        <v>0</v>
      </c>
      <c r="D29" s="147">
        <v>30228</v>
      </c>
      <c r="E29" s="147" t="s">
        <v>206</v>
      </c>
      <c r="F29" s="111">
        <v>0</v>
      </c>
      <c r="G29" s="147">
        <v>31010</v>
      </c>
      <c r="H29" s="147" t="s">
        <v>169</v>
      </c>
      <c r="I29" s="111">
        <v>0</v>
      </c>
      <c r="J29" s="147"/>
      <c r="K29" s="147"/>
      <c r="L29" s="111"/>
    </row>
    <row r="30" s="69" customFormat="1" ht="15.4" customHeight="1" spans="1:12">
      <c r="A30" s="146">
        <v>30309</v>
      </c>
      <c r="B30" s="147" t="s">
        <v>208</v>
      </c>
      <c r="C30" s="111">
        <v>0</v>
      </c>
      <c r="D30" s="147">
        <v>30229</v>
      </c>
      <c r="E30" s="147" t="s">
        <v>209</v>
      </c>
      <c r="F30" s="111">
        <v>0</v>
      </c>
      <c r="G30" s="147">
        <v>31011</v>
      </c>
      <c r="H30" s="147" t="s">
        <v>172</v>
      </c>
      <c r="I30" s="111">
        <v>0</v>
      </c>
      <c r="J30" s="147"/>
      <c r="K30" s="147"/>
      <c r="L30" s="111"/>
    </row>
    <row r="31" s="69" customFormat="1" ht="15.4" customHeight="1" spans="1:12">
      <c r="A31" s="146">
        <v>30310</v>
      </c>
      <c r="B31" s="147" t="s">
        <v>211</v>
      </c>
      <c r="C31" s="111">
        <v>0</v>
      </c>
      <c r="D31" s="147">
        <v>30231</v>
      </c>
      <c r="E31" s="147" t="s">
        <v>212</v>
      </c>
      <c r="F31" s="111">
        <v>0</v>
      </c>
      <c r="G31" s="147">
        <v>31012</v>
      </c>
      <c r="H31" s="147" t="s">
        <v>174</v>
      </c>
      <c r="I31" s="111">
        <v>0</v>
      </c>
      <c r="J31" s="147"/>
      <c r="K31" s="147"/>
      <c r="L31" s="111"/>
    </row>
    <row r="32" s="69" customFormat="1" ht="15.4" customHeight="1" spans="1:12">
      <c r="A32" s="146">
        <v>30311</v>
      </c>
      <c r="B32" s="147" t="s">
        <v>214</v>
      </c>
      <c r="C32" s="111">
        <v>0</v>
      </c>
      <c r="D32" s="147">
        <v>30239</v>
      </c>
      <c r="E32" s="147" t="s">
        <v>215</v>
      </c>
      <c r="F32" s="111">
        <v>0</v>
      </c>
      <c r="G32" s="147">
        <v>31013</v>
      </c>
      <c r="H32" s="147" t="s">
        <v>177</v>
      </c>
      <c r="I32" s="111">
        <v>0</v>
      </c>
      <c r="J32" s="147"/>
      <c r="K32" s="147"/>
      <c r="L32" s="111"/>
    </row>
    <row r="33" s="69" customFormat="1" ht="15.4" customHeight="1" spans="1:12">
      <c r="A33" s="146">
        <v>30399</v>
      </c>
      <c r="B33" s="147" t="s">
        <v>241</v>
      </c>
      <c r="C33" s="111">
        <v>0</v>
      </c>
      <c r="D33" s="147">
        <v>30240</v>
      </c>
      <c r="E33" s="147" t="s">
        <v>218</v>
      </c>
      <c r="F33" s="111">
        <v>0</v>
      </c>
      <c r="G33" s="147">
        <v>31019</v>
      </c>
      <c r="H33" s="147" t="s">
        <v>180</v>
      </c>
      <c r="I33" s="111">
        <v>0</v>
      </c>
      <c r="J33" s="147"/>
      <c r="K33" s="147"/>
      <c r="L33" s="111"/>
    </row>
    <row r="34" s="69" customFormat="1" ht="15.4" customHeight="1" spans="1:12">
      <c r="A34" s="146" t="s">
        <v>11</v>
      </c>
      <c r="B34" s="147" t="s">
        <v>11</v>
      </c>
      <c r="C34" s="148"/>
      <c r="D34" s="147">
        <v>30299</v>
      </c>
      <c r="E34" s="147" t="s">
        <v>220</v>
      </c>
      <c r="F34" s="111">
        <v>0</v>
      </c>
      <c r="G34" s="147">
        <v>31021</v>
      </c>
      <c r="H34" s="147" t="s">
        <v>183</v>
      </c>
      <c r="I34" s="111">
        <v>0</v>
      </c>
      <c r="J34" s="147"/>
      <c r="K34" s="147"/>
      <c r="L34" s="111"/>
    </row>
    <row r="35" s="69" customFormat="1" ht="16.9" customHeight="1" spans="1:12">
      <c r="A35" s="146" t="s">
        <v>11</v>
      </c>
      <c r="B35" s="147" t="s">
        <v>11</v>
      </c>
      <c r="C35" s="148"/>
      <c r="D35" s="147">
        <v>307</v>
      </c>
      <c r="E35" s="147" t="s">
        <v>221</v>
      </c>
      <c r="F35" s="111">
        <v>0</v>
      </c>
      <c r="G35" s="147">
        <v>31022</v>
      </c>
      <c r="H35" s="147" t="s">
        <v>186</v>
      </c>
      <c r="I35" s="111">
        <v>0</v>
      </c>
      <c r="J35" s="147"/>
      <c r="K35" s="147"/>
      <c r="L35" s="111"/>
    </row>
    <row r="36" s="69" customFormat="1" ht="15.4" customHeight="1" spans="1:12">
      <c r="A36" s="146" t="s">
        <v>11</v>
      </c>
      <c r="B36" s="147" t="s">
        <v>11</v>
      </c>
      <c r="C36" s="148"/>
      <c r="D36" s="147">
        <v>30701</v>
      </c>
      <c r="E36" s="147" t="s">
        <v>222</v>
      </c>
      <c r="F36" s="111">
        <v>0</v>
      </c>
      <c r="G36" s="147">
        <v>31099</v>
      </c>
      <c r="H36" s="147" t="s">
        <v>189</v>
      </c>
      <c r="I36" s="111">
        <v>0</v>
      </c>
      <c r="J36" s="147"/>
      <c r="K36" s="147"/>
      <c r="L36" s="111"/>
    </row>
    <row r="37" s="69" customFormat="1" ht="15.4" customHeight="1" spans="1:12">
      <c r="A37" s="146" t="s">
        <v>11</v>
      </c>
      <c r="B37" s="147" t="s">
        <v>11</v>
      </c>
      <c r="C37" s="148"/>
      <c r="D37" s="147">
        <v>30702</v>
      </c>
      <c r="E37" s="147" t="s">
        <v>223</v>
      </c>
      <c r="F37" s="111">
        <v>0</v>
      </c>
      <c r="G37" s="147"/>
      <c r="H37" s="111"/>
      <c r="I37" s="111"/>
      <c r="J37" s="147"/>
      <c r="K37" s="147"/>
      <c r="L37" s="147"/>
    </row>
    <row r="38" s="69" customFormat="1" ht="15.4" customHeight="1" spans="1:12">
      <c r="A38" s="149" t="s">
        <v>11</v>
      </c>
      <c r="B38" s="149" t="s">
        <v>11</v>
      </c>
      <c r="C38" s="150"/>
      <c r="D38" s="149">
        <v>30703</v>
      </c>
      <c r="E38" s="149" t="s">
        <v>224</v>
      </c>
      <c r="F38" s="151">
        <v>0</v>
      </c>
      <c r="G38" s="149"/>
      <c r="H38" s="151"/>
      <c r="I38" s="151"/>
      <c r="J38" s="149" t="s">
        <v>11</v>
      </c>
      <c r="K38" s="149" t="s">
        <v>11</v>
      </c>
      <c r="L38" s="160" t="s">
        <v>11</v>
      </c>
    </row>
    <row r="39" s="69" customFormat="1" ht="15.4" customHeight="1" spans="1:12">
      <c r="A39" s="81" t="s">
        <v>11</v>
      </c>
      <c r="B39" s="81" t="s">
        <v>11</v>
      </c>
      <c r="C39" s="82"/>
      <c r="D39" s="81">
        <v>30704</v>
      </c>
      <c r="E39" s="81" t="s">
        <v>242</v>
      </c>
      <c r="F39" s="83">
        <v>0</v>
      </c>
      <c r="G39" s="81"/>
      <c r="H39" s="83"/>
      <c r="I39" s="83"/>
      <c r="J39" s="81" t="s">
        <v>11</v>
      </c>
      <c r="K39" s="81" t="s">
        <v>11</v>
      </c>
      <c r="L39" s="161" t="s">
        <v>11</v>
      </c>
    </row>
    <row r="40" s="69" customFormat="1" ht="15.4" customHeight="1" spans="1:12">
      <c r="A40" s="152" t="s">
        <v>226</v>
      </c>
      <c r="B40" s="153"/>
      <c r="C40" s="154">
        <f>C26</f>
        <v>20.065881</v>
      </c>
      <c r="D40" s="152" t="s">
        <v>227</v>
      </c>
      <c r="E40" s="155"/>
      <c r="F40" s="155"/>
      <c r="G40" s="155"/>
      <c r="H40" s="155"/>
      <c r="I40" s="155"/>
      <c r="J40" s="155"/>
      <c r="K40" s="162"/>
      <c r="L40" s="163">
        <f>F7</f>
        <v>68.17049</v>
      </c>
    </row>
    <row r="41" s="69" customFormat="1" ht="15.4" customHeight="1" spans="1:12">
      <c r="A41" s="156" t="s">
        <v>243</v>
      </c>
      <c r="B41" s="157"/>
      <c r="C41" s="157"/>
      <c r="D41" s="157"/>
      <c r="E41" s="157"/>
      <c r="F41" s="157"/>
      <c r="G41" s="157"/>
      <c r="H41" s="157"/>
      <c r="I41" s="157"/>
      <c r="J41" s="157"/>
      <c r="K41" s="157"/>
      <c r="L41" s="157"/>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E52" sqref="E52"/>
    </sheetView>
  </sheetViews>
  <sheetFormatPr defaultColWidth="8.22222222222222" defaultRowHeight="13.2"/>
  <cols>
    <col min="1" max="3" width="2.81481481481481" style="100" customWidth="1"/>
    <col min="4" max="4" width="33.6203703703704" style="100" customWidth="1"/>
    <col min="5" max="8" width="14.3796296296296" style="100" customWidth="1"/>
    <col min="9" max="10" width="15.3888888888889" style="100" customWidth="1"/>
    <col min="11" max="11" width="14.3796296296296" style="100" customWidth="1"/>
    <col min="12" max="13" width="15.3888888888889" style="100" customWidth="1"/>
    <col min="14" max="17" width="14.3796296296296" style="100" customWidth="1"/>
    <col min="18" max="19" width="15.3888888888889" style="100" customWidth="1"/>
    <col min="20" max="20" width="14.3796296296296" style="100" customWidth="1"/>
    <col min="21" max="16384" width="8.22222222222222" style="100"/>
  </cols>
  <sheetData>
    <row r="1" s="100" customFormat="1" ht="27.75" customHeight="1" spans="1:20">
      <c r="A1" s="122"/>
      <c r="B1" s="123"/>
      <c r="C1" s="123"/>
      <c r="D1" s="123"/>
      <c r="E1" s="123"/>
      <c r="F1" s="123"/>
      <c r="G1" s="123"/>
      <c r="H1" s="123"/>
      <c r="I1" s="123"/>
      <c r="J1" s="124" t="s">
        <v>244</v>
      </c>
      <c r="K1" s="123"/>
      <c r="L1" s="123"/>
      <c r="M1" s="123"/>
      <c r="N1" s="123"/>
      <c r="O1" s="123"/>
      <c r="P1" s="123"/>
      <c r="Q1" s="123"/>
      <c r="R1" s="123"/>
      <c r="S1" s="123"/>
      <c r="T1" s="123"/>
    </row>
    <row r="2" s="100" customFormat="1" ht="409.5" hidden="1" customHeight="1" spans="1:20">
      <c r="A2" s="122"/>
      <c r="B2" s="123"/>
      <c r="C2" s="123"/>
      <c r="D2" s="123"/>
      <c r="E2" s="123"/>
      <c r="F2" s="123"/>
      <c r="G2" s="123"/>
      <c r="H2" s="123"/>
      <c r="I2" s="123"/>
      <c r="J2" s="123"/>
      <c r="K2" s="123"/>
      <c r="L2" s="123"/>
      <c r="M2" s="123"/>
      <c r="N2" s="123"/>
      <c r="O2" s="123"/>
      <c r="P2" s="123"/>
      <c r="Q2" s="123"/>
      <c r="R2" s="123"/>
      <c r="S2" s="123"/>
      <c r="T2" s="123"/>
    </row>
    <row r="3" s="100" customFormat="1" ht="409.5" hidden="1" customHeight="1" spans="1:20">
      <c r="A3" s="122"/>
      <c r="B3" s="123"/>
      <c r="C3" s="123"/>
      <c r="D3" s="123"/>
      <c r="E3" s="123"/>
      <c r="F3" s="123"/>
      <c r="G3" s="123"/>
      <c r="H3" s="123"/>
      <c r="I3" s="123"/>
      <c r="J3" s="123"/>
      <c r="K3" s="123"/>
      <c r="L3" s="123"/>
      <c r="M3" s="123"/>
      <c r="N3" s="123"/>
      <c r="O3" s="123"/>
      <c r="P3" s="123"/>
      <c r="Q3" s="123"/>
      <c r="R3" s="123"/>
      <c r="S3" s="123"/>
      <c r="T3" s="123"/>
    </row>
    <row r="4" s="100" customFormat="1" ht="409.5" hidden="1" customHeight="1" spans="1:20">
      <c r="A4" s="122"/>
      <c r="B4" s="123"/>
      <c r="C4" s="123"/>
      <c r="D4" s="123"/>
      <c r="E4" s="123"/>
      <c r="F4" s="123"/>
      <c r="G4" s="123"/>
      <c r="H4" s="123"/>
      <c r="I4" s="123"/>
      <c r="J4" s="123"/>
      <c r="K4" s="123"/>
      <c r="L4" s="123"/>
      <c r="M4" s="123"/>
      <c r="N4" s="123"/>
      <c r="O4" s="123"/>
      <c r="P4" s="123"/>
      <c r="Q4" s="123"/>
      <c r="R4" s="123"/>
      <c r="S4" s="123"/>
      <c r="T4" s="123"/>
    </row>
    <row r="5" s="100" customFormat="1" ht="409.5" hidden="1" customHeight="1" spans="1:20">
      <c r="A5" s="122"/>
      <c r="B5" s="123"/>
      <c r="C5" s="123"/>
      <c r="D5" s="123"/>
      <c r="E5" s="123"/>
      <c r="F5" s="123"/>
      <c r="G5" s="123"/>
      <c r="H5" s="123"/>
      <c r="I5" s="123"/>
      <c r="J5" s="123"/>
      <c r="K5" s="123"/>
      <c r="L5" s="123"/>
      <c r="M5" s="123"/>
      <c r="N5" s="123"/>
      <c r="O5" s="123"/>
      <c r="P5" s="123"/>
      <c r="Q5" s="123"/>
      <c r="R5" s="123"/>
      <c r="S5" s="123"/>
      <c r="T5" s="123"/>
    </row>
    <row r="6" s="100" customFormat="1" ht="409.5" hidden="1" customHeight="1" spans="1:20">
      <c r="A6" s="122"/>
      <c r="B6" s="123"/>
      <c r="C6" s="123"/>
      <c r="D6" s="123"/>
      <c r="E6" s="123"/>
      <c r="F6" s="123"/>
      <c r="G6" s="123"/>
      <c r="H6" s="123"/>
      <c r="I6" s="123"/>
      <c r="J6" s="123"/>
      <c r="K6" s="123"/>
      <c r="L6" s="123"/>
      <c r="M6" s="123"/>
      <c r="N6" s="123"/>
      <c r="O6" s="123"/>
      <c r="P6" s="123"/>
      <c r="Q6" s="123"/>
      <c r="R6" s="123"/>
      <c r="S6" s="123"/>
      <c r="T6" s="123"/>
    </row>
    <row r="7" s="100" customFormat="1" ht="409.5" hidden="1" customHeight="1" spans="1:20">
      <c r="A7" s="122"/>
      <c r="B7" s="123"/>
      <c r="C7" s="123"/>
      <c r="D7" s="123"/>
      <c r="E7" s="123"/>
      <c r="F7" s="123"/>
      <c r="G7" s="123"/>
      <c r="H7" s="123"/>
      <c r="I7" s="123"/>
      <c r="J7" s="123"/>
      <c r="K7" s="123"/>
      <c r="L7" s="123"/>
      <c r="M7" s="123"/>
      <c r="N7" s="123"/>
      <c r="O7" s="123"/>
      <c r="P7" s="123"/>
      <c r="Q7" s="123"/>
      <c r="R7" s="123"/>
      <c r="S7" s="123"/>
      <c r="T7" s="123"/>
    </row>
    <row r="8" s="100" customFormat="1" ht="15" customHeight="1" spans="1:20">
      <c r="A8" s="123"/>
      <c r="B8" s="123"/>
      <c r="C8" s="123"/>
      <c r="D8" s="123"/>
      <c r="E8" s="123"/>
      <c r="F8" s="123"/>
      <c r="G8" s="123"/>
      <c r="H8" s="123"/>
      <c r="I8" s="123"/>
      <c r="J8" s="123"/>
      <c r="K8" s="123"/>
      <c r="L8" s="123"/>
      <c r="M8" s="123"/>
      <c r="N8" s="123"/>
      <c r="O8" s="123"/>
      <c r="P8" s="123"/>
      <c r="Q8" s="123"/>
      <c r="R8" s="123"/>
      <c r="S8" s="123"/>
      <c r="T8" s="136" t="s">
        <v>245</v>
      </c>
    </row>
    <row r="9" s="100" customFormat="1" ht="15" customHeight="1" spans="1:20">
      <c r="A9" s="125" t="s">
        <v>2</v>
      </c>
      <c r="B9" s="126"/>
      <c r="C9" s="126"/>
      <c r="D9" s="126"/>
      <c r="E9" s="126"/>
      <c r="F9" s="126"/>
      <c r="G9" s="126"/>
      <c r="H9" s="126"/>
      <c r="I9" s="126"/>
      <c r="J9" s="127"/>
      <c r="K9" s="126"/>
      <c r="L9" s="126"/>
      <c r="M9" s="126"/>
      <c r="N9" s="126"/>
      <c r="O9" s="126"/>
      <c r="P9" s="126"/>
      <c r="Q9" s="126"/>
      <c r="R9" s="126"/>
      <c r="S9" s="126"/>
      <c r="T9" s="137" t="s">
        <v>246</v>
      </c>
    </row>
    <row r="10" s="100" customFormat="1" ht="19.5" customHeight="1" spans="1:20">
      <c r="A10" s="128" t="s">
        <v>6</v>
      </c>
      <c r="B10" s="129"/>
      <c r="C10" s="129"/>
      <c r="D10" s="129"/>
      <c r="E10" s="130" t="s">
        <v>50</v>
      </c>
      <c r="F10" s="130"/>
      <c r="G10" s="130"/>
      <c r="H10" s="130" t="s">
        <v>127</v>
      </c>
      <c r="I10" s="130"/>
      <c r="J10" s="130"/>
      <c r="K10" s="130" t="s">
        <v>128</v>
      </c>
      <c r="L10" s="130"/>
      <c r="M10" s="130"/>
      <c r="N10" s="130"/>
      <c r="O10" s="130"/>
      <c r="P10" s="130" t="s">
        <v>51</v>
      </c>
      <c r="Q10" s="130"/>
      <c r="R10" s="130"/>
      <c r="S10" s="130"/>
      <c r="T10" s="130"/>
    </row>
    <row r="11" s="100" customFormat="1" ht="19.5" customHeight="1" spans="1:20">
      <c r="A11" s="131" t="s">
        <v>129</v>
      </c>
      <c r="B11" s="130"/>
      <c r="C11" s="130"/>
      <c r="D11" s="130" t="s">
        <v>64</v>
      </c>
      <c r="E11" s="130" t="s">
        <v>70</v>
      </c>
      <c r="F11" s="130" t="s">
        <v>130</v>
      </c>
      <c r="G11" s="130" t="s">
        <v>131</v>
      </c>
      <c r="H11" s="130" t="s">
        <v>70</v>
      </c>
      <c r="I11" s="130" t="s">
        <v>101</v>
      </c>
      <c r="J11" s="130" t="s">
        <v>102</v>
      </c>
      <c r="K11" s="130" t="s">
        <v>70</v>
      </c>
      <c r="L11" s="130" t="s">
        <v>101</v>
      </c>
      <c r="M11" s="130"/>
      <c r="N11" s="130"/>
      <c r="O11" s="130" t="s">
        <v>102</v>
      </c>
      <c r="P11" s="130" t="s">
        <v>70</v>
      </c>
      <c r="Q11" s="130" t="s">
        <v>130</v>
      </c>
      <c r="R11" s="130" t="s">
        <v>131</v>
      </c>
      <c r="S11" s="130"/>
      <c r="T11" s="130"/>
    </row>
    <row r="12" s="100" customFormat="1" ht="19.5" customHeight="1" spans="1:20">
      <c r="A12" s="131"/>
      <c r="B12" s="130"/>
      <c r="C12" s="130"/>
      <c r="D12" s="130"/>
      <c r="E12" s="130"/>
      <c r="F12" s="130"/>
      <c r="G12" s="130"/>
      <c r="H12" s="130"/>
      <c r="I12" s="130"/>
      <c r="J12" s="130"/>
      <c r="K12" s="130"/>
      <c r="L12" s="130" t="s">
        <v>65</v>
      </c>
      <c r="M12" s="130" t="s">
        <v>132</v>
      </c>
      <c r="N12" s="130" t="s">
        <v>133</v>
      </c>
      <c r="O12" s="130"/>
      <c r="P12" s="130"/>
      <c r="Q12" s="130"/>
      <c r="R12" s="130" t="s">
        <v>65</v>
      </c>
      <c r="S12" s="130" t="s">
        <v>134</v>
      </c>
      <c r="T12" s="130" t="s">
        <v>135</v>
      </c>
    </row>
    <row r="13" s="100" customFormat="1" ht="19.5" customHeight="1" spans="1:20">
      <c r="A13" s="131"/>
      <c r="B13" s="130"/>
      <c r="C13" s="130"/>
      <c r="D13" s="130"/>
      <c r="E13" s="130"/>
      <c r="F13" s="130"/>
      <c r="G13" s="130"/>
      <c r="H13" s="130"/>
      <c r="I13" s="130"/>
      <c r="J13" s="130"/>
      <c r="K13" s="130"/>
      <c r="L13" s="130"/>
      <c r="M13" s="130"/>
      <c r="N13" s="130"/>
      <c r="O13" s="130"/>
      <c r="P13" s="130"/>
      <c r="Q13" s="130"/>
      <c r="R13" s="130"/>
      <c r="S13" s="130"/>
      <c r="T13" s="130"/>
    </row>
    <row r="14" s="100" customFormat="1" ht="19.5" customHeight="1" spans="1:20">
      <c r="A14" s="131" t="s">
        <v>67</v>
      </c>
      <c r="B14" s="130" t="s">
        <v>68</v>
      </c>
      <c r="C14" s="130" t="s">
        <v>69</v>
      </c>
      <c r="D14" s="129" t="s">
        <v>10</v>
      </c>
      <c r="E14" s="132">
        <v>1</v>
      </c>
      <c r="F14" s="132">
        <v>2</v>
      </c>
      <c r="G14" s="132">
        <v>3</v>
      </c>
      <c r="H14" s="132">
        <v>4</v>
      </c>
      <c r="I14" s="132">
        <v>5</v>
      </c>
      <c r="J14" s="132">
        <v>6</v>
      </c>
      <c r="K14" s="132">
        <v>7</v>
      </c>
      <c r="L14" s="132">
        <v>8</v>
      </c>
      <c r="M14" s="132">
        <v>9</v>
      </c>
      <c r="N14" s="132">
        <v>10</v>
      </c>
      <c r="O14" s="132">
        <v>11</v>
      </c>
      <c r="P14" s="132">
        <v>12</v>
      </c>
      <c r="Q14" s="132">
        <v>13</v>
      </c>
      <c r="R14" s="132">
        <v>14</v>
      </c>
      <c r="S14" s="132">
        <v>15</v>
      </c>
      <c r="T14" s="132">
        <v>16</v>
      </c>
    </row>
    <row r="15" s="100" customFormat="1" ht="19.5" customHeight="1" spans="1:20">
      <c r="A15" s="131"/>
      <c r="B15" s="130"/>
      <c r="C15" s="130"/>
      <c r="D15" s="130" t="s">
        <v>70</v>
      </c>
      <c r="E15" s="133"/>
      <c r="F15" s="133"/>
      <c r="G15" s="133"/>
      <c r="H15" s="133"/>
      <c r="I15" s="133"/>
      <c r="J15" s="133"/>
      <c r="K15" s="133"/>
      <c r="L15" s="133"/>
      <c r="M15" s="133"/>
      <c r="N15" s="133"/>
      <c r="O15" s="133"/>
      <c r="P15" s="133"/>
      <c r="Q15" s="133"/>
      <c r="R15" s="133"/>
      <c r="S15" s="133"/>
      <c r="T15" s="133"/>
    </row>
    <row r="16" s="100" customFormat="1" ht="19.5" customHeight="1" spans="1:20">
      <c r="A16" s="134"/>
      <c r="B16" s="135"/>
      <c r="C16" s="135"/>
      <c r="D16" s="135"/>
      <c r="E16" s="133"/>
      <c r="F16" s="133"/>
      <c r="G16" s="133"/>
      <c r="H16" s="133"/>
      <c r="I16" s="133"/>
      <c r="J16" s="133"/>
      <c r="K16" s="133"/>
      <c r="L16" s="133"/>
      <c r="M16" s="133"/>
      <c r="N16" s="133"/>
      <c r="O16" s="133"/>
      <c r="P16" s="133"/>
      <c r="Q16" s="133"/>
      <c r="R16" s="133"/>
      <c r="S16" s="133"/>
      <c r="T16" s="133"/>
    </row>
    <row r="17" s="100" customFormat="1" ht="409.5" hidden="1" customHeight="1" spans="1:20">
      <c r="A17" s="139"/>
      <c r="B17" s="139"/>
      <c r="C17" s="139"/>
      <c r="D17" s="139"/>
      <c r="E17" s="139"/>
      <c r="F17" s="139"/>
      <c r="G17" s="139"/>
      <c r="H17" s="139"/>
      <c r="I17" s="139"/>
      <c r="J17" s="140"/>
      <c r="K17" s="139"/>
      <c r="L17" s="139"/>
      <c r="M17" s="139"/>
      <c r="N17" s="139"/>
      <c r="O17" s="139"/>
      <c r="P17" s="139"/>
      <c r="Q17" s="139"/>
      <c r="R17" s="139"/>
      <c r="S17" s="139"/>
      <c r="T17" s="139"/>
    </row>
    <row r="18" spans="4:4">
      <c r="D18" s="119" t="s">
        <v>247</v>
      </c>
    </row>
  </sheetData>
  <mergeCells count="30">
    <mergeCell ref="A10:D10"/>
    <mergeCell ref="E10:G10"/>
    <mergeCell ref="H10:J10"/>
    <mergeCell ref="K10:O10"/>
    <mergeCell ref="P10:T10"/>
    <mergeCell ref="L11:N11"/>
    <mergeCell ref="R11:T11"/>
    <mergeCell ref="A16:C16"/>
    <mergeCell ref="A17:T17"/>
    <mergeCell ref="A14:A15"/>
    <mergeCell ref="B14:B15"/>
    <mergeCell ref="C14:C15"/>
    <mergeCell ref="D11:D13"/>
    <mergeCell ref="E11:E13"/>
    <mergeCell ref="F11:F13"/>
    <mergeCell ref="G11:G13"/>
    <mergeCell ref="H11:H13"/>
    <mergeCell ref="I11:I13"/>
    <mergeCell ref="J11:J13"/>
    <mergeCell ref="K11:K13"/>
    <mergeCell ref="L12:L13"/>
    <mergeCell ref="M12:M13"/>
    <mergeCell ref="N12:N13"/>
    <mergeCell ref="O11:O13"/>
    <mergeCell ref="P11:P13"/>
    <mergeCell ref="Q11:Q13"/>
    <mergeCell ref="R12:R13"/>
    <mergeCell ref="S12:S13"/>
    <mergeCell ref="T12:T13"/>
    <mergeCell ref="A11:C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14" workbookViewId="0">
      <selection activeCell="E52" sqref="E52"/>
    </sheetView>
  </sheetViews>
  <sheetFormatPr defaultColWidth="8.22222222222222" defaultRowHeight="13.2"/>
  <cols>
    <col min="1" max="3" width="2.81481481481481" style="100" customWidth="1"/>
    <col min="4" max="4" width="33.6203703703704" style="100" customWidth="1"/>
    <col min="5" max="6" width="15.3888888888889" style="100" customWidth="1"/>
    <col min="7" max="11" width="14.3796296296296" style="100" customWidth="1"/>
    <col min="12" max="12" width="15.3888888888889" style="100" customWidth="1"/>
    <col min="13" max="16384" width="8.22222222222222" style="100"/>
  </cols>
  <sheetData>
    <row r="1" s="100" customFormat="1" ht="27.75" customHeight="1" spans="1:12">
      <c r="A1" s="122"/>
      <c r="B1" s="123"/>
      <c r="C1" s="123"/>
      <c r="D1" s="123"/>
      <c r="E1" s="123"/>
      <c r="F1" s="124" t="s">
        <v>248</v>
      </c>
      <c r="G1" s="123"/>
      <c r="H1" s="123"/>
      <c r="I1" s="123"/>
      <c r="J1" s="123"/>
      <c r="K1" s="123"/>
      <c r="L1" s="123"/>
    </row>
    <row r="2" s="100" customFormat="1" ht="409.5" hidden="1" customHeight="1" spans="1:12">
      <c r="A2" s="122"/>
      <c r="B2" s="123"/>
      <c r="C2" s="123"/>
      <c r="D2" s="123"/>
      <c r="E2" s="123"/>
      <c r="F2" s="123"/>
      <c r="G2" s="123"/>
      <c r="H2" s="123"/>
      <c r="I2" s="123"/>
      <c r="J2" s="123"/>
      <c r="K2" s="123"/>
      <c r="L2" s="123"/>
    </row>
    <row r="3" s="100" customFormat="1" ht="409.5" hidden="1" customHeight="1" spans="1:12">
      <c r="A3" s="122"/>
      <c r="B3" s="123"/>
      <c r="C3" s="123"/>
      <c r="D3" s="123"/>
      <c r="E3" s="123"/>
      <c r="F3" s="123"/>
      <c r="G3" s="123"/>
      <c r="H3" s="123"/>
      <c r="I3" s="123"/>
      <c r="J3" s="123"/>
      <c r="K3" s="123"/>
      <c r="L3" s="123"/>
    </row>
    <row r="4" s="100" customFormat="1" ht="409.5" hidden="1" customHeight="1" spans="1:12">
      <c r="A4" s="122"/>
      <c r="B4" s="123"/>
      <c r="C4" s="123"/>
      <c r="D4" s="123"/>
      <c r="E4" s="123"/>
      <c r="F4" s="123"/>
      <c r="G4" s="123"/>
      <c r="H4" s="123"/>
      <c r="I4" s="123"/>
      <c r="J4" s="123"/>
      <c r="K4" s="123"/>
      <c r="L4" s="123"/>
    </row>
    <row r="5" s="100" customFormat="1" ht="409.5" hidden="1" customHeight="1" spans="1:12">
      <c r="A5" s="122"/>
      <c r="B5" s="123"/>
      <c r="C5" s="123"/>
      <c r="D5" s="123"/>
      <c r="E5" s="123"/>
      <c r="F5" s="123"/>
      <c r="G5" s="123"/>
      <c r="H5" s="123"/>
      <c r="I5" s="123"/>
      <c r="J5" s="123"/>
      <c r="K5" s="123"/>
      <c r="L5" s="123"/>
    </row>
    <row r="6" s="100" customFormat="1" ht="409.5" hidden="1" customHeight="1" spans="1:12">
      <c r="A6" s="122"/>
      <c r="B6" s="123"/>
      <c r="C6" s="123"/>
      <c r="D6" s="123"/>
      <c r="E6" s="123"/>
      <c r="F6" s="123"/>
      <c r="G6" s="123"/>
      <c r="H6" s="123"/>
      <c r="I6" s="123"/>
      <c r="J6" s="123"/>
      <c r="K6" s="123"/>
      <c r="L6" s="123"/>
    </row>
    <row r="7" s="100" customFormat="1" ht="409.5" hidden="1" customHeight="1" spans="1:12">
      <c r="A7" s="122"/>
      <c r="B7" s="123"/>
      <c r="C7" s="123"/>
      <c r="D7" s="123"/>
      <c r="E7" s="123"/>
      <c r="F7" s="123"/>
      <c r="G7" s="123"/>
      <c r="H7" s="123"/>
      <c r="I7" s="123"/>
      <c r="J7" s="123"/>
      <c r="K7" s="123"/>
      <c r="L7" s="123"/>
    </row>
    <row r="8" s="100" customFormat="1" ht="409.5" hidden="1" customHeight="1" spans="1:12">
      <c r="A8" s="122"/>
      <c r="B8" s="123"/>
      <c r="C8" s="123"/>
      <c r="D8" s="123"/>
      <c r="E8" s="123"/>
      <c r="F8" s="123"/>
      <c r="G8" s="123"/>
      <c r="H8" s="123"/>
      <c r="I8" s="123"/>
      <c r="J8" s="123"/>
      <c r="K8" s="123"/>
      <c r="L8" s="123"/>
    </row>
    <row r="9" s="100" customFormat="1" ht="15" customHeight="1" spans="1:12">
      <c r="A9" s="123"/>
      <c r="B9" s="123"/>
      <c r="C9" s="123"/>
      <c r="D9" s="123"/>
      <c r="E9" s="123"/>
      <c r="F9" s="123"/>
      <c r="G9" s="123"/>
      <c r="H9" s="123"/>
      <c r="I9" s="123"/>
      <c r="J9" s="123"/>
      <c r="K9" s="123"/>
      <c r="L9" s="136" t="s">
        <v>249</v>
      </c>
    </row>
    <row r="10" s="100" customFormat="1" ht="15" customHeight="1" spans="1:12">
      <c r="A10" s="125" t="s">
        <v>2</v>
      </c>
      <c r="B10" s="126"/>
      <c r="C10" s="126"/>
      <c r="D10" s="126"/>
      <c r="E10" s="126"/>
      <c r="F10" s="127"/>
      <c r="G10" s="126"/>
      <c r="H10" s="126"/>
      <c r="I10" s="126"/>
      <c r="J10" s="126"/>
      <c r="K10" s="126"/>
      <c r="L10" s="137" t="s">
        <v>246</v>
      </c>
    </row>
    <row r="11" s="100" customFormat="1" ht="19.5" customHeight="1" spans="1:12">
      <c r="A11" s="128" t="s">
        <v>6</v>
      </c>
      <c r="B11" s="129"/>
      <c r="C11" s="129"/>
      <c r="D11" s="129"/>
      <c r="E11" s="130" t="s">
        <v>50</v>
      </c>
      <c r="F11" s="130"/>
      <c r="G11" s="130"/>
      <c r="H11" s="130" t="s">
        <v>127</v>
      </c>
      <c r="I11" s="130" t="s">
        <v>128</v>
      </c>
      <c r="J11" s="130" t="s">
        <v>51</v>
      </c>
      <c r="K11" s="130"/>
      <c r="L11" s="130"/>
    </row>
    <row r="12" s="100" customFormat="1" ht="19.5" customHeight="1" spans="1:12">
      <c r="A12" s="131" t="s">
        <v>129</v>
      </c>
      <c r="B12" s="130"/>
      <c r="C12" s="130"/>
      <c r="D12" s="130" t="s">
        <v>64</v>
      </c>
      <c r="E12" s="130" t="s">
        <v>70</v>
      </c>
      <c r="F12" s="130" t="s">
        <v>250</v>
      </c>
      <c r="G12" s="130" t="s">
        <v>251</v>
      </c>
      <c r="H12" s="130"/>
      <c r="I12" s="130"/>
      <c r="J12" s="130" t="s">
        <v>70</v>
      </c>
      <c r="K12" s="130" t="s">
        <v>250</v>
      </c>
      <c r="L12" s="138" t="s">
        <v>251</v>
      </c>
    </row>
    <row r="13" s="100" customFormat="1" ht="19.5" customHeight="1" spans="1:12">
      <c r="A13" s="131"/>
      <c r="B13" s="130"/>
      <c r="C13" s="130"/>
      <c r="D13" s="130"/>
      <c r="E13" s="130"/>
      <c r="F13" s="130"/>
      <c r="G13" s="130"/>
      <c r="H13" s="130"/>
      <c r="I13" s="130"/>
      <c r="J13" s="130"/>
      <c r="K13" s="130"/>
      <c r="L13" s="138"/>
    </row>
    <row r="14" s="100" customFormat="1" ht="19.5" customHeight="1" spans="1:12">
      <c r="A14" s="131"/>
      <c r="B14" s="130"/>
      <c r="C14" s="130"/>
      <c r="D14" s="130"/>
      <c r="E14" s="130"/>
      <c r="F14" s="130"/>
      <c r="G14" s="130"/>
      <c r="H14" s="130"/>
      <c r="I14" s="130"/>
      <c r="J14" s="130"/>
      <c r="K14" s="130"/>
      <c r="L14" s="138"/>
    </row>
    <row r="15" s="100" customFormat="1" ht="19.5" customHeight="1" spans="1:12">
      <c r="A15" s="131" t="s">
        <v>67</v>
      </c>
      <c r="B15" s="130" t="s">
        <v>68</v>
      </c>
      <c r="C15" s="130" t="s">
        <v>69</v>
      </c>
      <c r="D15" s="129" t="s">
        <v>10</v>
      </c>
      <c r="E15" s="132">
        <v>1</v>
      </c>
      <c r="F15" s="132">
        <v>2</v>
      </c>
      <c r="G15" s="132">
        <v>3</v>
      </c>
      <c r="H15" s="132">
        <v>4</v>
      </c>
      <c r="I15" s="132">
        <v>5</v>
      </c>
      <c r="J15" s="132">
        <v>6</v>
      </c>
      <c r="K15" s="132">
        <v>7</v>
      </c>
      <c r="L15" s="132">
        <v>8</v>
      </c>
    </row>
    <row r="16" s="100" customFormat="1" ht="19.5" customHeight="1" spans="1:12">
      <c r="A16" s="131"/>
      <c r="B16" s="130"/>
      <c r="C16" s="130"/>
      <c r="D16" s="130" t="s">
        <v>70</v>
      </c>
      <c r="E16" s="133"/>
      <c r="F16" s="133"/>
      <c r="G16" s="133"/>
      <c r="H16" s="133"/>
      <c r="I16" s="133"/>
      <c r="J16" s="133"/>
      <c r="K16" s="133"/>
      <c r="L16" s="133"/>
    </row>
    <row r="17" s="100" customFormat="1" ht="19.5" customHeight="1" spans="1:12">
      <c r="A17" s="134"/>
      <c r="B17" s="135"/>
      <c r="C17" s="135"/>
      <c r="D17" s="135"/>
      <c r="E17" s="133"/>
      <c r="F17" s="133"/>
      <c r="G17" s="133"/>
      <c r="H17" s="133"/>
      <c r="I17" s="133"/>
      <c r="J17" s="133"/>
      <c r="K17" s="133"/>
      <c r="L17" s="133"/>
    </row>
    <row r="18" spans="4:4">
      <c r="D18" s="119" t="s">
        <v>247</v>
      </c>
    </row>
  </sheetData>
  <mergeCells count="17">
    <mergeCell ref="A11:D11"/>
    <mergeCell ref="E11:G11"/>
    <mergeCell ref="J11:L11"/>
    <mergeCell ref="A17:C17"/>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国有资产使用情况表</vt:lpstr>
      <vt:lpstr>部门整体支出绩效自评情况表</vt:lpstr>
      <vt:lpstr>部门整体支出绩效自评表</vt:lpstr>
      <vt:lpstr>地方项目西部计划志愿者工作经费</vt:lpstr>
      <vt:lpstr>团区委工作业务经费</vt:lpstr>
      <vt:lpstr>青少年宫业务经费</vt:lpstr>
      <vt:lpstr>关工委工作业务经费</vt:lpstr>
      <vt:lpstr>追加省级大学生志愿服务西部计划志愿者生活补助经费</vt:lpstr>
      <vt:lpstr>大学生志愿服务西部计划志愿者生活补助经费</vt:lpstr>
      <vt:lpstr>大学生西部计划志愿者地方项目专项经费</vt:lpstr>
      <vt:lpstr>中央就业补助资金</vt:lpstr>
      <vt:lpstr>第二批中央就业补助资金</vt:lpstr>
      <vt:lpstr>普惠金融发展专项资金</vt:lpstr>
      <vt:lpstr>省级就业创业服务补助经费 </vt:lpstr>
      <vt:lpstr>未成年人司法项目经费</vt:lpstr>
      <vt:lpstr>未成年人司法项目专项经费</vt:lpstr>
      <vt:lpstr>清算2022年度创业担保贷款中央和省级奖补专项经费 </vt:lpstr>
      <vt:lpstr>第二批贷免扶补小额贷款服务补助经费 </vt:lpstr>
      <vt:lpstr>辅导员技能大赛工作经费</vt:lpstr>
      <vt:lpstr>公务接待经费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李茂</cp:lastModifiedBy>
  <dcterms:created xsi:type="dcterms:W3CDTF">2006-09-13T11:21:00Z</dcterms:created>
  <dcterms:modified xsi:type="dcterms:W3CDTF">2024-10-24T09:22:43Z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37E39FBC26324DB7848B540E0549CD12_13</vt:lpwstr>
  </property>
</Properties>
</file>