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tabRatio="863"/>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一般公共预算财政拨款“三公”经费情况表" sheetId="11" r:id="rId11"/>
    <sheet name="附表12 国有资产使用情况表" sheetId="12" r:id="rId12"/>
    <sheet name="附表13部门整体支出绩效自评报告" sheetId="18" r:id="rId13"/>
    <sheet name="附表14部门整体支出绩效自评表" sheetId="19" r:id="rId14"/>
    <sheet name="附表15-1项目支出绩效自评表" sheetId="13" r:id="rId15"/>
    <sheet name="附表15-2项目支出绩效自评表 " sheetId="15" r:id="rId16"/>
    <sheet name="附表15-3项目支出绩效自评表 " sheetId="16" r:id="rId17"/>
    <sheet name="附表15-4 项目支出绩效自评表 " sheetId="17" r:id="rId18"/>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<sst xmlns="http://schemas.openxmlformats.org/spreadsheetml/2006/main" count="1658" uniqueCount="655">
  <si>
    <t>收入支出决算表</t>
  </si>
  <si>
    <t>公开01表</t>
  </si>
  <si>
    <t>部门：昆明市官渡区六甲第一小学</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</si>
  <si>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</si>
  <si>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</si>
  <si>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</si>
  <si>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</si>
  <si>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</si>
  <si>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</si>
  <si>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</si>
  <si>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</si>
  <si>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</si>
  <si>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</si>
  <si>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</si>
  <si>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</si>
  <si>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</si>
  <si>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</si>
  <si>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</si>
  <si>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</si>
  <si>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</si>
  <si>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</si>
  <si>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</si>
  <si>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</si>
  <si>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</si>
  <si>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</si>
  <si>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</si>
  <si>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</si>
  <si>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</si>
  <si>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</si>
  <si>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</si>
  <si>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</si>
  <si>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</si>
  <si>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</si>
  <si>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</si>
  <si>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</si>
  <si>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</si>
  <si>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</si>
  <si>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</si>
  <si>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</si>
  <si>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</si>
  <si>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</si>
  <si>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</si>
  <si>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</si>
  <si>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</si>
  <si>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</si>
  <si>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</si>
  <si>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</si>
  <si>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</si>
  <si>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</si>
  <si>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</si>
  <si>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</si>
  <si>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</si>
  <si>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</si>
  <si>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</si>
  <si>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</si>
  <si>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</si>
  <si>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</si>
  <si>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</si>
  <si>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</si>
  <si>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</si>
  <si>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</si>
  <si>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</si>
  <si>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</si>
  <si>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</si>
  <si>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</si>
  <si>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</si>
  <si>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</si>
  <si>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</si>
  <si>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</si>
  <si>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</si>
  <si>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</si>
  <si>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</si>
  <si>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</si>
  <si>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</si>
  <si>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</si>
  <si>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</si>
  <si>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</si>
  <si>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</si>
  <si>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</si>
  <si>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</si>
  <si>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</si>
  <si>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</si>
  <si>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</si>
  <si>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</si>
  <si>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</si>
  <si>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</si>
  <si>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</si>
  <si>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</si>
  <si>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</si>
  <si>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</si>
  <si>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</si>
  <si>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</si>
  <si>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</si>
  <si>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</si>
  <si>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</si>
  <si>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</si>
  <si>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</si>
  <si>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</si>
  <si>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</si>
  <si>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</si>
  <si>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</si>
  <si>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</si>
  <si>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</si>
  <si>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</si>
  <si>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</si>
  <si>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</si>
  <si>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</si>
  <si>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</si>
  <si>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</si>
  <si>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</si>
  <si>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</si>
  <si>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</si>
  <si>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2,332.90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</si>
  <si>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</si>
  <si>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</si>
  <si>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</si>
  <si>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</si>
  <si>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</si>
  <si>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</si>
  <si>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</si>
  <si>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</si>
  <si>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</si>
  <si>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</si>
  <si>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</si>
  <si>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</si>
  <si>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</si>
  <si>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</si>
  <si>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</si>
  <si>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</si>
  <si>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</si>
  <si>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</si>
  <si>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教育支出</t>
  </si>
  <si>
    <t>普通教育</t>
  </si>
  <si>
    <t>小学教育</t>
  </si>
  <si>
    <t>特殊教育</t>
  </si>
  <si>
    <t>特殊学校教育</t>
  </si>
  <si>
    <t>教育费附加安排的支出</t>
  </si>
  <si>
    <t>其他教育费附加安排的支出</t>
  </si>
  <si>
    <t>科学技术支出</t>
  </si>
  <si>
    <t>科学技术普及</t>
  </si>
  <si>
    <t>科普活动</t>
  </si>
  <si>
    <t>社会保障和就业支出</t>
  </si>
  <si>
    <t>行政事业单位养老支出</t>
  </si>
  <si>
    <t>事业单位离退休</t>
  </si>
  <si>
    <t>机关事业单位基本养老保险缴费支出</t>
  </si>
  <si>
    <t>机关事业单位职业年金缴费支出</t>
  </si>
  <si>
    <t>卫生健康支出</t>
  </si>
  <si>
    <t>行政事业单位医疗</t>
  </si>
  <si>
    <t>事业单位医疗</t>
  </si>
  <si>
    <t>公务员医疗补助</t>
  </si>
  <si>
    <t>其他行政事业单位医疗支出</t>
  </si>
  <si>
    <t>住房保障支出</t>
  </si>
  <si>
    <t>住房改革支出</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</si>
  <si>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</si>
  <si>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</si>
  <si>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</si>
  <si>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</si>
  <si>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</si>
  <si>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</si>
  <si>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</si>
  <si>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</si>
  <si>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</si>
  <si>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</si>
  <si>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</si>
  <si>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</si>
  <si>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</si>
  <si>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</si>
  <si>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</si>
  <si>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</si>
  <si>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</si>
  <si>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</si>
  <si>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</si>
  <si>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</si>
  <si>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</si>
  <si>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</si>
  <si>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</si>
  <si>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</si>
  <si>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</si>
  <si>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</si>
  <si>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0</t>
  </si>
  <si>
    <t>61</t>
  </si>
  <si>
    <t>62</t>
  </si>
  <si>
    <t>63</t>
  </si>
  <si>
    <t>2,293.78</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</si>
  <si>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</si>
  <si>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</si>
  <si>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</si>
  <si>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</si>
  <si>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</si>
  <si>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</si>
  <si>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</si>
  <si>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</si>
  <si>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</si>
  <si>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</si>
  <si>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</si>
  <si>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</si>
  <si>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</si>
  <si>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205</t>
  </si>
  <si>
    <t>20502</t>
  </si>
  <si>
    <t>2050202</t>
  </si>
  <si>
    <t>20507</t>
  </si>
  <si>
    <t>2050701</t>
  </si>
  <si>
    <t>20509</t>
  </si>
  <si>
    <t>2050999</t>
  </si>
  <si>
    <t>206</t>
  </si>
  <si>
    <t>20607</t>
  </si>
  <si>
    <t>2060702</t>
  </si>
  <si>
    <t>208</t>
  </si>
  <si>
    <t>20805</t>
  </si>
  <si>
    <t>2080502</t>
  </si>
  <si>
    <t>2080505</t>
  </si>
  <si>
    <t>2080506</t>
  </si>
  <si>
    <t>210</t>
  </si>
  <si>
    <t>21011</t>
  </si>
  <si>
    <t>2101102</t>
  </si>
  <si>
    <t>2101103</t>
  </si>
  <si>
    <t>2101199</t>
  </si>
  <si>
    <t>221</t>
  </si>
  <si>
    <t>22102</t>
  </si>
  <si>
    <t>2210201</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</si>
  <si>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</si>
  <si>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</si>
  <si>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</si>
  <si>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</si>
  <si>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</si>
  <si>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</si>
  <si>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</si>
  <si>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</si>
  <si>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</si>
  <si>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</si>
  <si>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</si>
  <si>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</si>
  <si>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</si>
  <si>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</si>
  <si>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</si>
  <si>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</si>
  <si>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</si>
  <si>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</si>
  <si>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</si>
  <si>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</si>
  <si>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</si>
  <si>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</si>
  <si>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</si>
  <si>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</si>
  <si>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</si>
  <si>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</si>
  <si>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</si>
  <si>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</si>
  <si>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</si>
  <si>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</si>
  <si>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</si>
  <si>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</si>
  <si>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</si>
  <si>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</si>
  <si>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</si>
  <si>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</si>
  <si>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</si>
  <si>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</si>
  <si>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</si>
  <si>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</si>
  <si>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</si>
  <si>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</si>
  <si>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</si>
  <si>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</si>
  <si>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</si>
  <si>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</si>
  <si>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</si>
  <si>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</si>
  <si>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</si>
  <si>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</si>
  <si>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</si>
  <si>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</si>
  <si>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</si>
  <si>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</si>
  <si>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</si>
  <si>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</si>
  <si>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</si>
  <si>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</si>
  <si>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</si>
  <si>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</si>
  <si>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</si>
  <si>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</si>
  <si>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</si>
  <si>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</si>
  <si>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</si>
  <si>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</si>
  <si>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</si>
  <si>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</si>
  <si>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</si>
  <si>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</si>
  <si>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</si>
  <si>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</si>
  <si>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</si>
  <si>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</si>
  <si>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</si>
  <si>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</si>
  <si>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</si>
  <si>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</si>
  <si>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</si>
  <si>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</si>
  <si>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</si>
  <si>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</si>
  <si>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</si>
  <si>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</si>
  <si>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</si>
  <si>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</si>
  <si>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</si>
  <si>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</si>
  <si>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</si>
  <si>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</si>
  <si>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</si>
  <si>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</si>
  <si>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</si>
  <si>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</si>
  <si>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</si>
  <si>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</si>
  <si>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</si>
  <si>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</si>
  <si>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</si>
  <si>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</si>
  <si>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</si>
  <si>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</si>
  <si>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</si>
  <si>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</si>
  <si>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</si>
  <si>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</si>
  <si>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</si>
  <si>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</si>
  <si>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</si>
  <si>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</si>
  <si>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</si>
  <si>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</si>
  <si>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</si>
  <si>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</si>
  <si>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</si>
  <si>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</si>
  <si>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</si>
  <si>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</si>
  <si>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</si>
  <si>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</si>
  <si>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</si>
  <si>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</si>
  <si>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</si>
  <si>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</si>
  <si>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</si>
  <si>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</si>
  <si>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</si>
  <si>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</si>
  <si>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</si>
  <si>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</si>
  <si>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</si>
  <si>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</si>
  <si>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</si>
  <si>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</si>
  <si>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</si>
  <si>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</si>
  <si>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</si>
  <si>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</si>
  <si>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</si>
  <si>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</si>
  <si>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</si>
  <si>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</si>
  <si>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</si>
  <si>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</si>
  <si>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</si>
  <si>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</si>
  <si>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</si>
  <si>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</si>
  <si>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</si>
  <si>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</si>
  <si>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</si>
  <si>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</si>
  <si>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</si>
  <si>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</si>
  <si>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</si>
  <si>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</si>
  <si>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</si>
  <si>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</si>
  <si>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</si>
  <si>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</si>
  <si>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</si>
  <si>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</si>
  <si>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</si>
  <si>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</si>
  <si>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</si>
  <si>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</si>
  <si>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</si>
  <si>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</si>
  <si>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</si>
  <si>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</si>
  <si>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</si>
  <si>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</si>
  <si>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</si>
  <si>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</si>
  <si>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</si>
  <si>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</si>
  <si>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</si>
  <si>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</si>
  <si>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</si>
  <si>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</si>
  <si>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</si>
  <si>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</si>
  <si>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</si>
  <si>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1,961.41</t>
  </si>
  <si>
    <t>公用经费合计</t>
  </si>
  <si>
    <t>44.01</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</si>
  <si>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</si>
  <si>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</si>
  <si>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</si>
  <si>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</si>
  <si>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</si>
  <si>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</si>
  <si>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</si>
  <si>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</si>
  <si>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</si>
  <si>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</si>
  <si>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</si>
  <si>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</si>
  <si>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</si>
  <si>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</si>
  <si>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</si>
  <si>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</si>
  <si>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</si>
  <si>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</si>
  <si>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</si>
  <si>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</si>
  <si>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</si>
  <si>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</si>
  <si>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</si>
  <si>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</si>
  <si>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</si>
  <si>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</si>
  <si>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</si>
  <si>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</si>
  <si>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</si>
  <si>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</si>
  <si>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</si>
  <si>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36.02</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</si>
  <si>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</si>
  <si>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</si>
  <si>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</si>
  <si>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</si>
  <si>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</si>
  <si>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昆明市官渡区六甲第一小学2023年度无 政府性基金预算财政拨款收入，故《 政府性基金预算财政拨款收入收入支出决算表》为空表。</t>
  </si>
  <si>
    <t>国有资本经营预算财政拨款收入支出决算表</t>
  </si>
  <si>
    <t>公开09表</t>
  </si>
  <si>
    <t>结转</t>
  </si>
  <si>
    <t>结余</t>
  </si>
  <si>
    <t>注：本表反映部门本年度国有资本经营预算财政拨款的收支和年初、年末结转结余情况。</t>
  </si>
  <si>
    <t>昆明市官渡区六甲第一小学2023年度无国有资本经营预算财政拨款收入，故《国有资本经营预算财政拨款收入支出决算表》为空表。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</si>
  <si>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</si>
  <si>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</si>
  <si>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</si>
  <si>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</si>
  <si>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</si>
  <si>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</si>
  <si>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</si>
  <si>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</si>
  <si>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</si>
  <si>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</si>
  <si>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</si>
  <si>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</si>
  <si>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</si>
  <si>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</si>
  <si>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</si>
  <si>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</si>
  <si>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</si>
  <si>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</si>
  <si>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</si>
  <si>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</si>
  <si>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</si>
  <si>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</si>
  <si>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</si>
  <si>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</si>
  <si>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</si>
  <si>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</si>
  <si>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</si>
  <si>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</si>
  <si>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</si>
  <si>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</si>
  <si>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</si>
  <si>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</si>
  <si>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</si>
  <si>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</si>
  <si>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</si>
  <si>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昆明市官渡区六甲第一小学2023年度无财政拨款“三公”经费、行政参公单位机关运行经费，故《财政拨款“三公”经费、行政参公单位机关运行经费情况表》为空表。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</si>
  <si>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</si>
  <si>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</si>
  <si>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</si>
  <si>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</si>
  <si>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昆明市官渡区六甲第一小学2023年度无一般公共预算财政拨款“三公”经费，故《一般公共预算财政拨款“三公”经费情况表》为空表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</si>
  <si>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</si>
  <si>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</si>
  <si>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</si>
  <si>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</si>
  <si>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</si>
  <si>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</si>
  <si>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</si>
  <si>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</si>
  <si>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</si>
  <si>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</si>
  <si>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</si>
  <si>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</si>
  <si>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</si>
  <si>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</si>
  <si>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</si>
  <si>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</si>
  <si>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</si>
  <si>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2023年部门整体支出绩效自评报告</t>
  </si>
  <si>
    <t>一、部门基本情况</t>
  </si>
  <si>
    <t>（一）部门概况</t>
  </si>
  <si>
    <t>昆明市官渡区六甲第一小学根据国家有关教育方针政策实施素质教育工作，是在官渡区教育体育局管辖下的小学，属于财政全额拨款事业单位，设置预算机构1个。以德育为核心，以教学为中心，以培养学生良好的行为习惯为目，以提高学生综合素质为目标的工作思路，扎扎实实开展教育教学工作。</t>
  </si>
  <si>
    <t>（二）部门绩效目标的设立情况</t>
  </si>
  <si>
    <t>项目绩效总目标为进一步全面改善薄弱学校办学条件，学校软硬件得到改善，提高办学水平，办好人民满意教育。</t>
  </si>
  <si>
    <t>（三）部门整体收支情况</t>
  </si>
  <si>
    <t>昆明市官渡区六甲第一小学2023年度收入合计2305.62万元。其中：财政拨款收入2293.78万元，占总收入的99.49%；其他收入11.84万元，占总收入的0.51%。2023年度支出合计2305.90万元。其中：基本支出2005.70万元，占总支出的86.98%；项目支出300.20万元，占总支出的13.02%。</t>
  </si>
  <si>
    <t>（四）部门预算管理制度建设情况</t>
  </si>
  <si>
    <t>昆明市官渡区六甲第一小学建立了预算管理制度。</t>
  </si>
  <si>
    <t>二、绩效自评工作情况</t>
  </si>
  <si>
    <t>（一）绩效自评的目的</t>
  </si>
  <si>
    <t>通过资金使用的绩效自评情况、项目实施管理情况、项目绩效表现情况，单位进一步了解到资金使用是否达到了预期目标、资金管理是否规范、资金使用是否有效；检验资金支出效率和效果，分析存在问题及原因，及时总结经验，改进管理措施，不断增强和落实绩效管理责任，完善工作机制，以有效提高资金管理水平和使用效益。</t>
  </si>
  <si>
    <t>（二）自评组织过程</t>
  </si>
  <si>
    <t>1.前期准备</t>
  </si>
  <si>
    <t>全面学习财政支出绩效评价等相关政策、成立绩效评价小组；收集相关信息及资料，梳理资金支出情况，做好绩效自评前的准备工作。</t>
  </si>
  <si>
    <t>2.组织实施</t>
  </si>
  <si>
    <t>健全绩效自评工作机制，认真贯彻实施《行政事业单位内部控制规范》目标和原则；通过《内控规范》的贯彻实施，夯实单位内部各项基础工作，保证经济活动合法合规，达到进一步推进财政规范化科学化信息化管理、提高行政事业单位内部管理水平，提高公共服务的效率和效果的总体目标。依据自评指标体系，对项目支出绩效进行了客观评价。</t>
  </si>
  <si>
    <t>三、评价情况分析及综合评价结论</t>
  </si>
  <si>
    <t>优</t>
  </si>
  <si>
    <t>四、存在的问题和整改情况</t>
  </si>
  <si>
    <t>预算编制效率有待进一步提高,分析总结存在的问题,最后针对存在的问题有针对性的改进。</t>
  </si>
  <si>
    <t>五、绩效自评结果应用</t>
  </si>
  <si>
    <t>通过资金使用的绩效自评工作，单位更好的了解到项目实施管理情况、资金支出产生的绩效情况，了解资金使用是否达到了预期目标、资金管理是否规范、资金使用是否有效；更好地检验资金支出效率和效果，更好地分析使用中存在问题及原因，及时总结经验，改进管理措施，不断增强和落实绩效管理责任，完善工作机制，有效提高资金管理水平和使用效益。</t>
  </si>
  <si>
    <t>六、主要经验及做法</t>
  </si>
  <si>
    <t>认真贯彻实施《行政事业单位内部控制规范》目标和原则；通过《内控规范》的贯彻实施，夯实单位内部各项基础工作，保证经济活动合法合规，达到进一步推进财政规范化科学化信息化管理、提高行政事业单位内部管理水平，提高公共服务的效率和效果的总体目标。</t>
  </si>
  <si>
    <t>七、其他需说明的情况</t>
  </si>
  <si>
    <t>无</t>
  </si>
  <si>
    <t>2023年部门整体支出绩效自评表</t>
  </si>
  <si>
    <t>目标</t>
  </si>
  <si>
    <t>任务名称</t>
  </si>
  <si>
    <t>编制预算时提出的的任务措施</t>
  </si>
  <si>
    <t>绩效指标实际执行情况</t>
  </si>
  <si>
    <t>执行情况与年初预算的对比</t>
  </si>
  <si>
    <t>相关情况说明</t>
  </si>
  <si>
    <t>履职效益明显</t>
  </si>
  <si>
    <t>经济效益</t>
  </si>
  <si>
    <t>九年义务教育巩固率≥93%</t>
  </si>
  <si>
    <t>九年义务教育巩固率=100%</t>
  </si>
  <si>
    <t>100%</t>
  </si>
  <si>
    <t>社会效益</t>
  </si>
  <si>
    <t>补助对象政策知晓率=100%</t>
  </si>
  <si>
    <t>生态效益</t>
  </si>
  <si>
    <t>义务教育免费年限=9年</t>
  </si>
  <si>
    <t>社会公众或服务对象满意度</t>
  </si>
  <si>
    <t>学生及家长满意度≥90%</t>
  </si>
  <si>
    <t>预算配置科学</t>
  </si>
  <si>
    <t>预算编制科学</t>
  </si>
  <si>
    <t>建立预算管理制度。结合实际情况编制年初预算，进行数据统计整理，对相关数据绩效分析。</t>
  </si>
  <si>
    <t>官渡区六甲第一小学建立了预算管理制度。结合我校实际情况编制年初预算，进行数据统计整理，对相关数据绩效分析。</t>
  </si>
  <si>
    <t>基本支出足额保障</t>
  </si>
  <si>
    <t>以2023学年度在校学生人数为依据，按时、足额下达各项经费补助资金。确保各项资金下达能有效保障学校正常运转，不因资金短缺而影响学校的正常教育教学秩序，确保教师培训所需资金得到有效保障。</t>
  </si>
  <si>
    <t>确保重点支出安排</t>
  </si>
  <si>
    <t>1、做好财政资金发放工作，根据上级财政部门的相关要求，严格规范使用资金。 2、做好学校后勤保障工作，为学校办学质量水平提升，人才培养，社会服务提供保障。</t>
  </si>
  <si>
    <t>严控“三公经费”支出</t>
  </si>
  <si>
    <t>2023年度严格执行中央八项规定，厉行节约无三公经费支出。</t>
  </si>
  <si>
    <t>预算执行有效</t>
  </si>
  <si>
    <t>严格预算执行</t>
  </si>
  <si>
    <t>保障其机构正常运转、行使单位职能、完成日常工作任务，对当年财政拨款和以前年度结余资金，财政拨款和非税收入进行统筹考虑、合理安排、管理及使用。全面分析和综合评价资金的分配使用情况，进一步管理和使用好资金， 切实提高财政资金使用效率和项目管理水平，为以后年度财政资金预算安排提 供重要参考依据。</t>
  </si>
  <si>
    <t>严格结转结余</t>
  </si>
  <si>
    <t>项目组织良好</t>
  </si>
  <si>
    <t>全面实施绩效管理，建立全面规范透明、标准科学、约束有力的预算制度，按照相关文件要求，合理安排好、利用好资金，切实保障资金按要求拨付，切实提高财政资金使用效益，充分发挥资金保障功能。</t>
  </si>
  <si>
    <t>“三公经费”节支增效</t>
  </si>
  <si>
    <t>预算管理规范</t>
  </si>
  <si>
    <t>管理制度健全</t>
  </si>
  <si>
    <t>信息公开及时完整</t>
  </si>
  <si>
    <t>资产管理使用规范有效</t>
  </si>
  <si>
    <r>
      <rPr>
        <sz val="20"/>
        <color rgb="FF000000"/>
        <rFont val="方正小标宋_GBK"/>
        <charset val="134"/>
      </rPr>
      <t>项目支出绩效自评表</t>
    </r>
    <r>
      <rPr>
        <sz val="11"/>
        <color rgb="FF000000"/>
        <rFont val="宋体"/>
        <charset val="134"/>
      </rPr>
      <t xml:space="preserve">
（ 2023年度）</t>
    </r>
  </si>
  <si>
    <t>项目名称</t>
  </si>
  <si>
    <t>学生家庭经济困难补助经费</t>
  </si>
  <si>
    <t>主管部门</t>
  </si>
  <si>
    <t>昆明市官渡区教育体育局</t>
  </si>
  <si>
    <t>实施单位</t>
  </si>
  <si>
    <t>昆明市官渡区六甲第一小学</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</si>
  <si>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</si>
  <si>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</si>
  <si>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</si>
  <si>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</si>
  <si>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</si>
  <si>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</si>
  <si>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</si>
  <si>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</si>
  <si>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</si>
  <si>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</si>
  <si>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</si>
  <si>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</si>
  <si>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</si>
  <si>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按资金文件要求落实好贫困学生生活补助、各级各类学校公用经费以及项目建设资金的支付工作。按照相关政策完成学校日常开销支出。</t>
  </si>
  <si>
    <t>绩
效
指
标</t>
  </si>
  <si>
    <t>一级指标</t>
  </si>
  <si>
    <t>二级指标</t>
  </si>
  <si>
    <t>三级指标</t>
  </si>
  <si>
    <t>年度
指标值</t>
  </si>
  <si>
    <t>实际
完成值</t>
  </si>
  <si>
    <t>偏差原因分析
及改进措施</t>
  </si>
  <si>
    <t>产出指标</t>
  </si>
  <si>
    <t>数量指标</t>
  </si>
  <si>
    <t>小学阶段应补助人数</t>
  </si>
  <si>
    <t>100人</t>
  </si>
  <si>
    <t>无偏差</t>
  </si>
  <si>
    <t>质量指标</t>
  </si>
  <si>
    <t>补助人数覆盖率</t>
  </si>
  <si>
    <t>时效指标</t>
  </si>
  <si>
    <t>补助资金当年到位率</t>
  </si>
  <si>
    <t>成本指标</t>
  </si>
  <si>
    <t>小学特殊教育公用经费人均补助标准</t>
  </si>
  <si>
    <t>效益指标</t>
  </si>
  <si>
    <t>经济效益指标</t>
  </si>
  <si>
    <t>补助对象对政策的知晓度</t>
  </si>
  <si>
    <t>社会效益指标</t>
  </si>
  <si>
    <t>九年义务教育巩固率</t>
  </si>
  <si>
    <t>生态效益指标</t>
  </si>
  <si>
    <t>义务教育免费年限</t>
  </si>
  <si>
    <t>9年</t>
  </si>
  <si>
    <t>满意度
指标</t>
  </si>
  <si>
    <t>服务对象满意度指标</t>
  </si>
  <si>
    <t>家长满意度</t>
  </si>
  <si>
    <t>其他要说明的事项</t>
  </si>
  <si>
    <t>总分</t>
  </si>
  <si>
    <t>注：1.其他资金：请在“其他需要说明的事项”栏注明资金来源。
    2.分值：原则上产出指标总分50分，效益指标总分30分，满意度指标总分10分。
    3.自评等级：划分为4档，100-90（含）分为优、90-80（含）分为良、80-60（含）分为中、60分以下为差。</t>
  </si>
  <si>
    <r>
      <rPr>
        <sz val="20"/>
        <color theme="1"/>
        <rFont val="方正小标宋_GBK"/>
        <charset val="134"/>
      </rPr>
      <t>项目支出绩效自评表</t>
    </r>
    <r>
      <rPr>
        <sz val="11"/>
        <color theme="1"/>
        <rFont val="等线"/>
        <charset val="134"/>
        <scheme val="minor"/>
      </rPr>
      <t xml:space="preserve">
（ 2023年度）</t>
    </r>
  </si>
  <si>
    <t>省级科普专项转移支付资金</t>
  </si>
  <si>
    <t>1.补助被命名为全国科普示范县（市、区）的县（市）区科协，进一步巩固创建成果。
2.根据省科协工作部署，实施科普小镇建设工作。
3.补助流动科技馆落地站点。
4.根据《云南省科普大篷车管理办法》、补助考核结果为优秀、良好、合格等级的县（市）区科协。
5.建设专家服务站。
6.购置科普大篷车。
7.建设海智计划工作站。</t>
  </si>
  <si>
    <t>预算执行情况</t>
  </si>
  <si>
    <t>受补助学生</t>
  </si>
  <si>
    <t>1823人</t>
  </si>
  <si>
    <t>补助资金到位率</t>
  </si>
  <si>
    <t>全国科普示范县（市、区）创建</t>
  </si>
  <si>
    <t>1个</t>
  </si>
  <si>
    <t>补助对象达标率</t>
  </si>
  <si>
    <t>科普工作覆盖率</t>
  </si>
  <si>
    <t>可持续影响指标</t>
  </si>
  <si>
    <t>补助对象接受补助</t>
  </si>
  <si>
    <t>科普公共服务受众满意度</t>
  </si>
  <si>
    <t>城乡义务教育公用经费</t>
  </si>
  <si>
    <t>以年度教育事业统计数据为依据，按时、足额下达城乡义务教育学校生均公用经费补助资金。城乡义务教育学校生均公用经费拨款标准按照小学650元/生.年，初中850元/生.年的标准执行，对寄宿制学校按照寄宿学生数每生每年再增加200元的公用经费补助，确保2023年年初所有城乡义务教育学校公用经费补助资金能够有效保障学校年初正常运转，不因资金短缺而影响学校正常的教育教学秩序。</t>
  </si>
  <si>
    <t>小学公用经费人均补助标准</t>
  </si>
  <si>
    <t>650元/生.年</t>
  </si>
  <si>
    <t>义务教育课后服务专项收费资金</t>
  </si>
  <si>
    <t>根据昆教体发〔2022〕19号，做好收取义务教育课后服务专项收费资金工作。</t>
  </si>
  <si>
    <t>受服务学生</t>
  </si>
  <si>
    <t>课后服务执行情况</t>
  </si>
  <si>
    <t>服务人数覆盖率</t>
  </si>
  <si>
    <t>补助标准达标率</t>
  </si>
  <si>
    <t>服务对象对政策的知晓度</t>
  </si>
  <si>
    <t>课后服务执行效果</t>
  </si>
  <si>
    <t>其他资金为课后服务收取家长部分资金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</si>
</sst>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indexed="8"/>
      <name val="等线"/>
      <charset val="134"/>
      <scheme val="minor"/>
    </font>
    <font>
      <sz val="11"/>
      <color theme="1"/>
      <name val="等线"/>
      <charset val="134"/>
      <scheme val="minor"/>
    </font>
    <font>
      <sz val="20"/>
      <color theme="1"/>
      <name val="方正小标宋_GBK"/>
      <charset val="134"/>
    </font>
    <font>
      <sz val="11"/>
      <color theme="1"/>
      <name val="宋体"/>
      <charset val="134"/>
    </font>
    <font>
      <sz val="20"/>
      <color rgb="FF000000"/>
      <name val="方正小标宋_GBK"/>
      <charset val="134"/>
    </font>
    <font>
      <sz val="24"/>
      <name val="宋体"/>
      <charset val="134"/>
    </font>
    <font>
      <sz val="12"/>
      <name val="宋体"/>
      <charset val="134"/>
    </font>
    <font>
      <b/>
      <sz val="24"/>
      <color indexed="8"/>
      <name val="宋体"/>
      <charset val="134"/>
    </font>
    <font>
      <sz val="12"/>
      <color indexed="8"/>
      <name val="宋体"/>
      <charset val="134"/>
    </font>
    <font>
      <sz val="22"/>
      <color indexed="8"/>
      <name val="宋体"/>
      <charset val="134"/>
    </font>
    <font>
      <sz val="10"/>
      <color indexed="8"/>
      <name val="Arial"/>
      <charset val="134"/>
    </font>
    <font>
      <sz val="10"/>
      <color indexed="8"/>
      <name val="宋体"/>
      <charset val="134"/>
    </font>
    <font>
      <sz val="11"/>
      <color indexed="8"/>
      <name val="宋体"/>
      <charset val="134"/>
    </font>
    <font>
      <sz val="10"/>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14"/>
      <color indexed="8"/>
      <name val="仿宋"/>
      <charset val="134"/>
    </font>
    <font>
      <sz val="1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auto="1"/>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 fillId="4" borderId="23"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24" applyNumberFormat="0" applyFill="0" applyAlignment="0" applyProtection="0">
      <alignment vertical="center"/>
    </xf>
    <xf numFmtId="0" fontId="26" fillId="0" borderId="24" applyNumberFormat="0" applyFill="0" applyAlignment="0" applyProtection="0">
      <alignment vertical="center"/>
    </xf>
    <xf numFmtId="0" fontId="27" fillId="0" borderId="25" applyNumberFormat="0" applyFill="0" applyAlignment="0" applyProtection="0">
      <alignment vertical="center"/>
    </xf>
    <xf numFmtId="0" fontId="27" fillId="0" borderId="0" applyNumberFormat="0" applyFill="0" applyBorder="0" applyAlignment="0" applyProtection="0">
      <alignment vertical="center"/>
    </xf>
    <xf numFmtId="0" fontId="28" fillId="5" borderId="26" applyNumberFormat="0" applyAlignment="0" applyProtection="0">
      <alignment vertical="center"/>
    </xf>
    <xf numFmtId="0" fontId="29" fillId="6" borderId="27" applyNumberFormat="0" applyAlignment="0" applyProtection="0">
      <alignment vertical="center"/>
    </xf>
    <xf numFmtId="0" fontId="30" fillId="6" borderId="26" applyNumberFormat="0" applyAlignment="0" applyProtection="0">
      <alignment vertical="center"/>
    </xf>
    <xf numFmtId="0" fontId="31" fillId="7" borderId="28" applyNumberFormat="0" applyAlignment="0" applyProtection="0">
      <alignment vertical="center"/>
    </xf>
    <xf numFmtId="0" fontId="32" fillId="0" borderId="29" applyNumberFormat="0" applyFill="0" applyAlignment="0" applyProtection="0">
      <alignment vertical="center"/>
    </xf>
    <xf numFmtId="0" fontId="33" fillId="0" borderId="30" applyNumberFormat="0" applyFill="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7" fillId="34" borderId="0" applyNumberFormat="0" applyBorder="0" applyAlignment="0" applyProtection="0">
      <alignment vertical="center"/>
    </xf>
    <xf numFmtId="9" fontId="6" fillId="0" borderId="0" applyFont="0" applyFill="0" applyBorder="0" applyAlignment="0" applyProtection="0"/>
    <xf numFmtId="0" fontId="12" fillId="0" borderId="0"/>
    <xf numFmtId="0" fontId="6" fillId="0" borderId="0"/>
    <xf numFmtId="0" fontId="6" fillId="0" borderId="0"/>
  </cellStyleXfs>
  <cellXfs count="105">
    <xf numFmtId="0" fontId="0" fillId="0" borderId="0" xfId="0">
      <alignment vertical="center"/>
    </xf>
    <xf numFmtId="0" fontId="1" fillId="0" borderId="0" xfId="0" applyFont="1" applyAlignment="1">
      <alignment horizontal="left" vertical="center"/>
    </xf>
    <xf numFmtId="0" fontId="2" fillId="0" borderId="0" xfId="0" applyFont="1" applyAlignment="1">
      <alignment horizontal="center" vertical="center" wrapText="1"/>
    </xf>
    <xf numFmtId="0" fontId="1"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3" fillId="0" borderId="1" xfId="0" applyFont="1" applyBorder="1" applyAlignment="1">
      <alignment horizontal="righ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9" fontId="3" fillId="0" borderId="1" xfId="0" applyNumberFormat="1" applyFont="1" applyBorder="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9" fontId="3" fillId="0" borderId="2" xfId="3" applyFont="1" applyBorder="1" applyAlignment="1">
      <alignment horizontal="center" vertical="center" wrapText="1"/>
    </xf>
    <xf numFmtId="9" fontId="3" fillId="0" borderId="4" xfId="3" applyFont="1" applyBorder="1" applyAlignment="1">
      <alignment horizontal="center" vertical="center" wrapText="1"/>
    </xf>
    <xf numFmtId="0" fontId="3" fillId="0" borderId="8" xfId="0" applyFont="1" applyBorder="1">
      <alignment vertical="center"/>
    </xf>
    <xf numFmtId="0" fontId="3" fillId="0" borderId="9" xfId="0" applyFont="1" applyBorder="1">
      <alignment vertical="center"/>
    </xf>
    <xf numFmtId="0" fontId="3" fillId="0" borderId="0" xfId="0" applyFont="1" applyAlignment="1">
      <alignment horizontal="left" vertical="center"/>
    </xf>
    <xf numFmtId="0" fontId="4"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lignment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49" fontId="6" fillId="0" borderId="1" xfId="0" applyNumberFormat="1" applyFont="1" applyBorder="1" applyAlignment="1">
      <alignment horizontal="left" vertical="top" wrapTex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8" fillId="0" borderId="12" xfId="0" applyFont="1" applyBorder="1" applyAlignment="1">
      <alignment horizontal="center" vertical="center" wrapText="1"/>
    </xf>
    <xf numFmtId="0" fontId="8" fillId="0" borderId="10" xfId="0" applyFont="1" applyBorder="1" applyAlignment="1">
      <alignment horizontal="left" vertical="center" wrapText="1"/>
    </xf>
    <xf numFmtId="0" fontId="8" fillId="0" borderId="13" xfId="0" applyFont="1" applyBorder="1" applyAlignment="1">
      <alignment horizontal="left" vertical="center" wrapText="1"/>
    </xf>
    <xf numFmtId="49" fontId="8" fillId="0" borderId="10"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2" xfId="0" applyFont="1" applyBorder="1" applyAlignment="1">
      <alignment horizontal="left" vertical="center" wrapText="1"/>
    </xf>
    <xf numFmtId="0" fontId="8" fillId="0" borderId="16" xfId="0" applyFont="1" applyBorder="1" applyAlignment="1">
      <alignment horizontal="left" vertical="center" wrapText="1"/>
    </xf>
    <xf numFmtId="0" fontId="8" fillId="0" borderId="15" xfId="0" applyFont="1" applyBorder="1" applyAlignment="1">
      <alignment horizontal="left" vertical="center" wrapText="1"/>
    </xf>
    <xf numFmtId="0" fontId="8" fillId="0" borderId="11" xfId="0" applyFont="1" applyBorder="1" applyAlignment="1">
      <alignment horizontal="left" vertical="center" wrapText="1"/>
    </xf>
    <xf numFmtId="0" fontId="7" fillId="0" borderId="13" xfId="0" applyFont="1" applyBorder="1" applyAlignment="1">
      <alignment horizontal="center" vertical="center"/>
    </xf>
    <xf numFmtId="49" fontId="8" fillId="0" borderId="13" xfId="0" applyNumberFormat="1" applyFont="1" applyBorder="1" applyAlignment="1">
      <alignment horizontal="left" vertical="center" wrapText="1"/>
    </xf>
    <xf numFmtId="0" fontId="6" fillId="0" borderId="0" xfId="0" applyFont="1" applyAlignment="1"/>
    <xf numFmtId="0" fontId="6" fillId="0" borderId="0" xfId="0" applyFont="1" applyAlignment="1">
      <alignment horizontal="center"/>
    </xf>
    <xf numFmtId="0" fontId="6" fillId="0" borderId="0" xfId="52" applyAlignment="1">
      <alignment vertical="center"/>
    </xf>
    <xf numFmtId="0" fontId="6" fillId="0" borderId="0" xfId="52" applyAlignment="1">
      <alignment vertical="center" wrapText="1"/>
    </xf>
    <xf numFmtId="0" fontId="9" fillId="0" borderId="0" xfId="0" applyFont="1" applyAlignment="1">
      <alignment horizontal="center"/>
    </xf>
    <xf numFmtId="0" fontId="10" fillId="0" borderId="0" xfId="0" applyFont="1" applyAlignment="1"/>
    <xf numFmtId="0" fontId="11" fillId="0" borderId="0" xfId="0" applyFont="1" applyAlignment="1"/>
    <xf numFmtId="0" fontId="11" fillId="0" borderId="0" xfId="0" applyFont="1" applyAlignment="1">
      <alignment horizontal="center"/>
    </xf>
    <xf numFmtId="0" fontId="12" fillId="0" borderId="1"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1" xfId="0" applyFont="1" applyBorder="1" applyAlignment="1">
      <alignment horizontal="center" vertical="center" wrapText="1"/>
    </xf>
    <xf numFmtId="4" fontId="12" fillId="0" borderId="17" xfId="0" applyNumberFormat="1" applyFont="1" applyBorder="1" applyAlignment="1">
      <alignment horizontal="center" vertical="center" shrinkToFit="1"/>
    </xf>
    <xf numFmtId="4" fontId="12" fillId="0" borderId="18" xfId="0" applyNumberFormat="1" applyFont="1" applyBorder="1" applyAlignment="1">
      <alignment horizontal="center" vertical="center" shrinkToFit="1"/>
    </xf>
    <xf numFmtId="0" fontId="12" fillId="0" borderId="5" xfId="0" applyFont="1" applyBorder="1" applyAlignment="1">
      <alignment horizontal="center" vertical="center" shrinkToFit="1"/>
    </xf>
    <xf numFmtId="4" fontId="12" fillId="0" borderId="1" xfId="0" applyNumberFormat="1" applyFont="1" applyBorder="1" applyAlignment="1">
      <alignment horizontal="center" vertical="center" shrinkToFit="1"/>
    </xf>
    <xf numFmtId="0" fontId="12" fillId="0" borderId="6" xfId="0" applyFont="1" applyBorder="1" applyAlignment="1">
      <alignment horizontal="center" vertical="center" shrinkToFit="1"/>
    </xf>
    <xf numFmtId="49" fontId="12" fillId="0" borderId="1" xfId="0" applyNumberFormat="1" applyFont="1" applyBorder="1" applyAlignment="1">
      <alignment horizontal="center" vertical="center" shrinkToFit="1"/>
    </xf>
    <xf numFmtId="0" fontId="8" fillId="0" borderId="1" xfId="0" applyFont="1" applyBorder="1" applyAlignment="1">
      <alignment horizontal="center" vertical="center" shrinkToFit="1"/>
    </xf>
    <xf numFmtId="43" fontId="8" fillId="0" borderId="1" xfId="1" applyFont="1" applyBorder="1" applyAlignment="1">
      <alignment horizontal="left" vertical="center" shrinkToFit="1"/>
    </xf>
    <xf numFmtId="43" fontId="8" fillId="0" borderId="1" xfId="1" applyFont="1" applyBorder="1" applyAlignment="1">
      <alignment horizontal="right" vertical="center" shrinkToFit="1"/>
    </xf>
    <xf numFmtId="0" fontId="13" fillId="0" borderId="0" xfId="0" applyFont="1" applyAlignment="1">
      <alignment horizontal="left" vertical="top" wrapText="1"/>
    </xf>
    <xf numFmtId="0" fontId="9" fillId="0" borderId="0" xfId="0" applyFont="1" applyAlignment="1">
      <alignment horizontal="center" wrapText="1"/>
    </xf>
    <xf numFmtId="0" fontId="6" fillId="0" borderId="0" xfId="0" applyFont="1" applyAlignment="1">
      <alignment wrapText="1"/>
    </xf>
    <xf numFmtId="4" fontId="12" fillId="0" borderId="18" xfId="0" applyNumberFormat="1" applyFont="1" applyBorder="1" applyAlignment="1">
      <alignment horizontal="center" vertical="center" wrapText="1" shrinkToFit="1"/>
    </xf>
    <xf numFmtId="4" fontId="12" fillId="0" borderId="19" xfId="0" applyNumberFormat="1" applyFont="1" applyBorder="1" applyAlignment="1">
      <alignment horizontal="center" vertical="center" shrinkToFit="1"/>
    </xf>
    <xf numFmtId="0" fontId="12" fillId="0" borderId="1" xfId="0" applyFont="1" applyBorder="1" applyAlignment="1">
      <alignment horizontal="center" vertical="center" wrapText="1" shrinkToFit="1"/>
    </xf>
    <xf numFmtId="4" fontId="12" fillId="0" borderId="2" xfId="0" applyNumberFormat="1" applyFont="1" applyBorder="1" applyAlignment="1">
      <alignment horizontal="center" vertical="center" shrinkToFit="1"/>
    </xf>
    <xf numFmtId="4" fontId="12" fillId="0" borderId="4" xfId="0" applyNumberFormat="1" applyFont="1" applyBorder="1" applyAlignment="1">
      <alignment horizontal="center" vertical="center" shrinkToFit="1"/>
    </xf>
    <xf numFmtId="4" fontId="12" fillId="0" borderId="1" xfId="0" applyNumberFormat="1" applyFont="1" applyBorder="1" applyAlignment="1">
      <alignment horizontal="center" vertical="center" wrapText="1" shrinkToFit="1"/>
    </xf>
    <xf numFmtId="43" fontId="6" fillId="0" borderId="1" xfId="1" applyFont="1" applyBorder="1" applyAlignment="1"/>
    <xf numFmtId="0" fontId="11" fillId="0" borderId="0" xfId="0" applyFont="1" applyAlignment="1">
      <alignment horizontal="right"/>
    </xf>
    <xf numFmtId="0" fontId="12" fillId="0" borderId="19" xfId="0" applyFont="1" applyBorder="1" applyAlignment="1">
      <alignment horizontal="center" vertical="center" shrinkToFit="1"/>
    </xf>
    <xf numFmtId="0" fontId="12" fillId="0" borderId="18"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7" xfId="0" applyFont="1" applyBorder="1" applyAlignment="1">
      <alignment horizontal="center" vertical="center" shrinkToFit="1"/>
    </xf>
    <xf numFmtId="49" fontId="12" fillId="0" borderId="2" xfId="0" applyNumberFormat="1" applyFont="1" applyBorder="1" applyAlignment="1">
      <alignment horizontal="center" vertical="center" shrinkToFit="1"/>
    </xf>
    <xf numFmtId="0" fontId="6" fillId="0" borderId="1" xfId="0" applyFont="1" applyBorder="1" applyAlignment="1"/>
    <xf numFmtId="0" fontId="14" fillId="0" borderId="0" xfId="0" applyFont="1" applyAlignment="1">
      <alignment horizontal="center" vertical="center"/>
    </xf>
    <xf numFmtId="0" fontId="15" fillId="2" borderId="20" xfId="0" applyFont="1" applyFill="1" applyBorder="1" applyAlignment="1">
      <alignment horizontal="center" vertical="center"/>
    </xf>
    <xf numFmtId="0" fontId="15" fillId="2" borderId="20" xfId="0" applyFont="1" applyFill="1" applyBorder="1" applyAlignment="1">
      <alignment horizontal="left" vertical="center"/>
    </xf>
    <xf numFmtId="0" fontId="15" fillId="3" borderId="20" xfId="0" applyFont="1" applyFill="1" applyBorder="1" applyAlignment="1">
      <alignment horizontal="center" vertical="center"/>
    </xf>
    <xf numFmtId="0" fontId="15" fillId="3" borderId="20" xfId="0" applyFont="1" applyFill="1" applyBorder="1" applyAlignment="1">
      <alignment horizontal="right" vertical="center"/>
    </xf>
    <xf numFmtId="0" fontId="15" fillId="3" borderId="20" xfId="0" applyFont="1" applyFill="1" applyBorder="1" applyAlignment="1">
      <alignment horizontal="left" vertical="center" wrapText="1"/>
    </xf>
    <xf numFmtId="0" fontId="0" fillId="0" borderId="0" xfId="0" applyAlignment="1">
      <alignment horizontal="left" vertical="center"/>
    </xf>
    <xf numFmtId="0" fontId="15" fillId="2" borderId="20" xfId="0" applyFont="1" applyFill="1" applyBorder="1" applyAlignment="1">
      <alignment horizontal="center" vertical="center" wrapText="1"/>
    </xf>
    <xf numFmtId="0" fontId="16" fillId="2" borderId="20" xfId="0" applyFont="1" applyFill="1" applyBorder="1" applyAlignment="1">
      <alignment horizontal="left" vertical="center" wrapText="1"/>
    </xf>
    <xf numFmtId="0" fontId="15" fillId="3" borderId="20" xfId="0" applyFont="1" applyFill="1" applyBorder="1" applyAlignment="1">
      <alignment horizontal="center" vertical="center" wrapText="1"/>
    </xf>
    <xf numFmtId="0" fontId="15" fillId="2" borderId="20" xfId="0" applyFont="1" applyFill="1" applyBorder="1" applyAlignment="1">
      <alignment horizontal="left" vertical="center" wrapText="1"/>
    </xf>
    <xf numFmtId="0" fontId="15" fillId="3" borderId="20" xfId="0" applyFont="1" applyFill="1" applyBorder="1" applyAlignment="1">
      <alignment horizontal="right" vertical="center" wrapText="1"/>
    </xf>
    <xf numFmtId="0" fontId="0" fillId="0" borderId="0" xfId="0" applyAlignment="1">
      <alignment horizontal="center" vertical="center"/>
    </xf>
    <xf numFmtId="0" fontId="17" fillId="0" borderId="0" xfId="0" applyFont="1" applyAlignment="1">
      <alignment horizontal="center" vertical="center"/>
    </xf>
    <xf numFmtId="0" fontId="15" fillId="3" borderId="20" xfId="0" applyFont="1" applyFill="1" applyBorder="1" applyAlignment="1">
      <alignment horizontal="left" vertical="center"/>
    </xf>
    <xf numFmtId="0" fontId="18" fillId="0" borderId="0" xfId="0" applyFont="1" applyAlignment="1">
      <alignment horizontal="left" vertical="center"/>
    </xf>
    <xf numFmtId="0" fontId="17" fillId="0" borderId="0" xfId="0" applyFont="1" applyAlignment="1"/>
    <xf numFmtId="0" fontId="13" fillId="0" borderId="0" xfId="0" applyFont="1" applyAlignment="1"/>
    <xf numFmtId="0" fontId="19" fillId="2" borderId="21" xfId="0" applyFont="1" applyFill="1" applyBorder="1" applyAlignment="1">
      <alignment horizontal="center" vertical="center"/>
    </xf>
    <xf numFmtId="0" fontId="19" fillId="0" borderId="21" xfId="0" applyFont="1" applyBorder="1">
      <alignment vertical="center"/>
    </xf>
    <xf numFmtId="0" fontId="19" fillId="2" borderId="22" xfId="0" applyFont="1" applyFill="1" applyBorder="1" applyAlignment="1">
      <alignment horizontal="center" vertical="center"/>
    </xf>
    <xf numFmtId="4" fontId="15" fillId="3" borderId="20" xfId="0" applyNumberFormat="1" applyFont="1" applyFill="1" applyBorder="1" applyAlignment="1">
      <alignment horizontal="right" vertical="center"/>
    </xf>
    <xf numFmtId="43" fontId="15" fillId="3" borderId="20" xfId="1" applyFont="1" applyFill="1" applyBorder="1" applyAlignment="1">
      <alignment horizontal="right" vertical="center"/>
    </xf>
    <xf numFmtId="0" fontId="15" fillId="0" borderId="20" xfId="0" applyFont="1" applyFill="1" applyBorder="1" applyAlignment="1">
      <alignment horizontal="righ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2" xfId="50"/>
    <cellStyle name="常规 3" xfId="51"/>
    <cellStyle name="常规_04-分类改革-预算表"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C7" sqref="C7:C15"/>
    </sheetView>
  </sheetViews>
  <sheetFormatPr defaultColWidth="9" defaultRowHeight="14.25" outlineLevelCol="5"/>
  <cols>
    <col min="1" max="1" width="32.1083333333333" customWidth="1"/>
    <col min="2" max="2" width="4.775" customWidth="1"/>
    <col min="3" max="3" width="19.4416666666667" customWidth="1"/>
    <col min="4" max="4" width="32.6666666666667" customWidth="1"/>
    <col min="5" max="5" width="4.775" customWidth="1"/>
    <col min="6" max="6" width="18.6666666666667" customWidth="1"/>
  </cols>
  <sheetData>
    <row r="1" ht="27" spans="3:3">
      <c r="C1" s="94" t="s">
        <v>0</v>
      </c>
    </row>
    <row r="2" spans="6:6">
      <c r="F2" s="44" t="s">
        <v>1</v>
      </c>
    </row>
    <row r="3" spans="1:6">
      <c r="A3" s="44" t="s">
        <v>2</v>
      </c>
      <c r="F3" s="44" t="s">
        <v>3</v>
      </c>
    </row>
    <row r="4" ht="19.5" customHeight="1" spans="1:6">
      <c r="A4" s="82" t="s">
        <v>4</v>
      </c>
      <c r="B4" s="82"/>
      <c r="C4" s="82"/>
      <c r="D4" s="82" t="s">
        <v>5</v>
      </c>
      <c r="E4" s="82"/>
      <c r="F4" s="82"/>
    </row>
    <row r="5" ht="19.5" customHeight="1" spans="1:6">
      <c r="A5" s="82" t="s">
        <v>6</v>
      </c>
      <c r="B5" s="82" t="s">
        <v>7</v>
      </c>
      <c r="C5" s="82" t="s">
        <v>8</v>
      </c>
      <c r="D5" s="82" t="s">
        <v>9</v>
      </c>
      <c r="E5" s="82" t="s">
        <v>7</v>
      </c>
      <c r="F5" s="82" t="s">
        <v>8</v>
      </c>
    </row>
    <row r="6" ht="19.5" customHeight="1" spans="1:6">
      <c r="A6" s="82" t="s">
        <v>10</v>
      </c>
      <c r="B6" s="82"/>
      <c r="C6" s="82" t="s">
        <v>11</v>
      </c>
      <c r="D6" s="82" t="s">
        <v>10</v>
      </c>
      <c r="E6" s="82"/>
      <c r="F6" s="82" t="s">
        <v>12</v>
      </c>
    </row>
    <row r="7" ht="19.5" customHeight="1" spans="1:6">
      <c r="A7" s="83" t="s">
        <v>13</v>
      </c>
      <c r="B7" s="82" t="s">
        <v>11</v>
      </c>
      <c r="C7" s="102">
        <v>2293.78</v>
      </c>
      <c r="D7" s="83" t="s">
        <v>14</v>
      </c>
      <c r="E7" s="82" t="s">
        <v>15</v>
      </c>
      <c r="F7" s="85"/>
    </row>
    <row r="8" ht="19.5" customHeight="1" spans="1:6">
      <c r="A8" s="83" t="s">
        <v>16</v>
      </c>
      <c r="B8" s="82" t="s">
        <v>12</v>
      </c>
      <c r="C8" s="85"/>
      <c r="D8" s="83" t="s">
        <v>17</v>
      </c>
      <c r="E8" s="82" t="s">
        <v>18</v>
      </c>
      <c r="F8" s="85"/>
    </row>
    <row r="9" ht="19.5" customHeight="1" spans="1:6">
      <c r="A9" s="83" t="s">
        <v>19</v>
      </c>
      <c r="B9" s="82" t="s">
        <v>20</v>
      </c>
      <c r="C9" s="85"/>
      <c r="D9" s="83" t="s">
        <v>21</v>
      </c>
      <c r="E9" s="82" t="s">
        <v>22</v>
      </c>
      <c r="F9" s="85"/>
    </row>
    <row r="10" ht="19.5" customHeight="1" spans="1:6">
      <c r="A10" s="83" t="s">
        <v>23</v>
      </c>
      <c r="B10" s="82" t="s">
        <v>24</v>
      </c>
      <c r="C10" s="85">
        <v>0</v>
      </c>
      <c r="D10" s="83" t="s">
        <v>25</v>
      </c>
      <c r="E10" s="82" t="s">
        <v>26</v>
      </c>
      <c r="F10" s="85"/>
    </row>
    <row r="11" ht="19.5" customHeight="1" spans="1:6">
      <c r="A11" s="83" t="s">
        <v>27</v>
      </c>
      <c r="B11" s="82" t="s">
        <v>28</v>
      </c>
      <c r="C11" s="85">
        <v>0</v>
      </c>
      <c r="D11" s="83" t="s">
        <v>29</v>
      </c>
      <c r="E11" s="82" t="s">
        <v>30</v>
      </c>
      <c r="F11" s="102">
        <v>1739.43</v>
      </c>
    </row>
    <row r="12" ht="19.5" customHeight="1" spans="1:6">
      <c r="A12" s="83" t="s">
        <v>31</v>
      </c>
      <c r="B12" s="82" t="s">
        <v>32</v>
      </c>
      <c r="C12" s="85">
        <v>0</v>
      </c>
      <c r="D12" s="83" t="s">
        <v>33</v>
      </c>
      <c r="E12" s="82" t="s">
        <v>34</v>
      </c>
      <c r="F12" s="85">
        <v>1.07</v>
      </c>
    </row>
    <row r="13" ht="19.5" customHeight="1" spans="1:6">
      <c r="A13" s="83" t="s">
        <v>35</v>
      </c>
      <c r="B13" s="82" t="s">
        <v>36</v>
      </c>
      <c r="C13" s="85">
        <v>0</v>
      </c>
      <c r="D13" s="83" t="s">
        <v>37</v>
      </c>
      <c r="E13" s="82" t="s">
        <v>38</v>
      </c>
      <c r="F13" s="85"/>
    </row>
    <row r="14" ht="19.5" customHeight="1" spans="1:6">
      <c r="A14" s="83" t="s">
        <v>39</v>
      </c>
      <c r="B14" s="82" t="s">
        <v>40</v>
      </c>
      <c r="C14" s="85">
        <v>11.84</v>
      </c>
      <c r="D14" s="83" t="s">
        <v>41</v>
      </c>
      <c r="E14" s="82" t="s">
        <v>42</v>
      </c>
      <c r="F14" s="85">
        <v>264.78</v>
      </c>
    </row>
    <row r="15" ht="19.5" customHeight="1" spans="1:6">
      <c r="A15" s="83"/>
      <c r="B15" s="82" t="s">
        <v>43</v>
      </c>
      <c r="C15" s="85"/>
      <c r="D15" s="83" t="s">
        <v>44</v>
      </c>
      <c r="E15" s="82" t="s">
        <v>45</v>
      </c>
      <c r="F15" s="85">
        <v>143.08</v>
      </c>
    </row>
    <row r="16" ht="19.5" customHeight="1" spans="1:6">
      <c r="A16" s="83"/>
      <c r="B16" s="82" t="s">
        <v>46</v>
      </c>
      <c r="C16" s="85"/>
      <c r="D16" s="83" t="s">
        <v>47</v>
      </c>
      <c r="E16" s="82" t="s">
        <v>48</v>
      </c>
      <c r="F16" s="85"/>
    </row>
    <row r="17" ht="19.5" customHeight="1" spans="1:6">
      <c r="A17" s="83"/>
      <c r="B17" s="82" t="s">
        <v>49</v>
      </c>
      <c r="C17" s="85"/>
      <c r="D17" s="83" t="s">
        <v>50</v>
      </c>
      <c r="E17" s="82" t="s">
        <v>51</v>
      </c>
      <c r="F17" s="85"/>
    </row>
    <row r="18" ht="19.5" customHeight="1" spans="1:6">
      <c r="A18" s="83"/>
      <c r="B18" s="82" t="s">
        <v>52</v>
      </c>
      <c r="C18" s="85"/>
      <c r="D18" s="83" t="s">
        <v>53</v>
      </c>
      <c r="E18" s="82" t="s">
        <v>54</v>
      </c>
      <c r="F18" s="85"/>
    </row>
    <row r="19" ht="19.5" customHeight="1" spans="1:6">
      <c r="A19" s="83"/>
      <c r="B19" s="82" t="s">
        <v>55</v>
      </c>
      <c r="C19" s="85"/>
      <c r="D19" s="83" t="s">
        <v>56</v>
      </c>
      <c r="E19" s="82" t="s">
        <v>57</v>
      </c>
      <c r="F19" s="85"/>
    </row>
    <row r="20" ht="19.5" customHeight="1" spans="1:6">
      <c r="A20" s="83"/>
      <c r="B20" s="82" t="s">
        <v>58</v>
      </c>
      <c r="C20" s="85"/>
      <c r="D20" s="83" t="s">
        <v>59</v>
      </c>
      <c r="E20" s="82" t="s">
        <v>60</v>
      </c>
      <c r="F20" s="85"/>
    </row>
    <row r="21" ht="19.5" customHeight="1" spans="1:6">
      <c r="A21" s="83"/>
      <c r="B21" s="82" t="s">
        <v>61</v>
      </c>
      <c r="C21" s="85"/>
      <c r="D21" s="83" t="s">
        <v>62</v>
      </c>
      <c r="E21" s="82" t="s">
        <v>63</v>
      </c>
      <c r="F21" s="85"/>
    </row>
    <row r="22" ht="19.5" customHeight="1" spans="1:6">
      <c r="A22" s="83"/>
      <c r="B22" s="82" t="s">
        <v>64</v>
      </c>
      <c r="C22" s="85"/>
      <c r="D22" s="83" t="s">
        <v>65</v>
      </c>
      <c r="E22" s="82" t="s">
        <v>66</v>
      </c>
      <c r="F22" s="85"/>
    </row>
    <row r="23" ht="19.5" customHeight="1" spans="1:6">
      <c r="A23" s="83"/>
      <c r="B23" s="82" t="s">
        <v>67</v>
      </c>
      <c r="C23" s="85"/>
      <c r="D23" s="83" t="s">
        <v>68</v>
      </c>
      <c r="E23" s="82" t="s">
        <v>69</v>
      </c>
      <c r="F23" s="85"/>
    </row>
    <row r="24" ht="19.5" customHeight="1" spans="1:6">
      <c r="A24" s="83"/>
      <c r="B24" s="82" t="s">
        <v>70</v>
      </c>
      <c r="C24" s="85"/>
      <c r="D24" s="83" t="s">
        <v>71</v>
      </c>
      <c r="E24" s="82" t="s">
        <v>72</v>
      </c>
      <c r="F24" s="85"/>
    </row>
    <row r="25" ht="19.5" customHeight="1" spans="1:6">
      <c r="A25" s="83"/>
      <c r="B25" s="82" t="s">
        <v>73</v>
      </c>
      <c r="C25" s="85"/>
      <c r="D25" s="83" t="s">
        <v>74</v>
      </c>
      <c r="E25" s="82" t="s">
        <v>75</v>
      </c>
      <c r="F25" s="85">
        <v>157.54</v>
      </c>
    </row>
    <row r="26" ht="19.5" customHeight="1" spans="1:6">
      <c r="A26" s="83"/>
      <c r="B26" s="82" t="s">
        <v>76</v>
      </c>
      <c r="C26" s="85"/>
      <c r="D26" s="83" t="s">
        <v>77</v>
      </c>
      <c r="E26" s="82" t="s">
        <v>78</v>
      </c>
      <c r="F26" s="85"/>
    </row>
    <row r="27" ht="19.5" customHeight="1" spans="1:6">
      <c r="A27" s="83"/>
      <c r="B27" s="82" t="s">
        <v>79</v>
      </c>
      <c r="C27" s="85"/>
      <c r="D27" s="83" t="s">
        <v>80</v>
      </c>
      <c r="E27" s="82" t="s">
        <v>81</v>
      </c>
      <c r="F27" s="85"/>
    </row>
    <row r="28" ht="19.5" customHeight="1" spans="1:6">
      <c r="A28" s="83"/>
      <c r="B28" s="82" t="s">
        <v>82</v>
      </c>
      <c r="C28" s="85"/>
      <c r="D28" s="83" t="s">
        <v>83</v>
      </c>
      <c r="E28" s="82" t="s">
        <v>84</v>
      </c>
      <c r="F28" s="85"/>
    </row>
    <row r="29" ht="19.5" customHeight="1" spans="1:6">
      <c r="A29" s="83"/>
      <c r="B29" s="82" t="s">
        <v>85</v>
      </c>
      <c r="C29" s="85"/>
      <c r="D29" s="83" t="s">
        <v>86</v>
      </c>
      <c r="E29" s="82" t="s">
        <v>87</v>
      </c>
      <c r="F29" s="85"/>
    </row>
    <row r="30" ht="19.5" customHeight="1" spans="1:6">
      <c r="A30" s="82"/>
      <c r="B30" s="82" t="s">
        <v>88</v>
      </c>
      <c r="C30" s="85"/>
      <c r="D30" s="83" t="s">
        <v>89</v>
      </c>
      <c r="E30" s="82" t="s">
        <v>90</v>
      </c>
      <c r="F30" s="85"/>
    </row>
    <row r="31" ht="19.5" customHeight="1" spans="1:6">
      <c r="A31" s="82"/>
      <c r="B31" s="82" t="s">
        <v>91</v>
      </c>
      <c r="C31" s="85"/>
      <c r="D31" s="83" t="s">
        <v>92</v>
      </c>
      <c r="E31" s="82" t="s">
        <v>93</v>
      </c>
      <c r="F31" s="85"/>
    </row>
    <row r="32" ht="19.5" customHeight="1" spans="1:6">
      <c r="A32" s="82"/>
      <c r="B32" s="82" t="s">
        <v>94</v>
      </c>
      <c r="C32" s="85"/>
      <c r="D32" s="83" t="s">
        <v>95</v>
      </c>
      <c r="E32" s="82" t="s">
        <v>96</v>
      </c>
      <c r="F32" s="85"/>
    </row>
    <row r="33" ht="19.5" customHeight="1" spans="1:6">
      <c r="A33" s="82" t="s">
        <v>97</v>
      </c>
      <c r="B33" s="82" t="s">
        <v>98</v>
      </c>
      <c r="C33" s="102">
        <v>2305.62</v>
      </c>
      <c r="D33" s="82" t="s">
        <v>99</v>
      </c>
      <c r="E33" s="82" t="s">
        <v>100</v>
      </c>
      <c r="F33" s="102">
        <v>2305.9</v>
      </c>
    </row>
    <row r="34" ht="19.5" customHeight="1" spans="1:6">
      <c r="A34" s="83" t="s">
        <v>101</v>
      </c>
      <c r="B34" s="82" t="s">
        <v>102</v>
      </c>
      <c r="C34" s="85"/>
      <c r="D34" s="83" t="s">
        <v>103</v>
      </c>
      <c r="E34" s="82" t="s">
        <v>104</v>
      </c>
      <c r="F34" s="85"/>
    </row>
    <row r="35" ht="19.5" customHeight="1" spans="1:6">
      <c r="A35" s="83" t="s">
        <v>105</v>
      </c>
      <c r="B35" s="82" t="s">
        <v>106</v>
      </c>
      <c r="C35" s="85">
        <v>27.28</v>
      </c>
      <c r="D35" s="83" t="s">
        <v>107</v>
      </c>
      <c r="E35" s="82" t="s">
        <v>108</v>
      </c>
      <c r="F35" s="85">
        <v>27</v>
      </c>
    </row>
    <row r="36" ht="19.5" customHeight="1" spans="1:6">
      <c r="A36" s="82" t="s">
        <v>109</v>
      </c>
      <c r="B36" s="82" t="s">
        <v>110</v>
      </c>
      <c r="C36" s="102">
        <v>2332.9</v>
      </c>
      <c r="D36" s="82" t="s">
        <v>109</v>
      </c>
      <c r="E36" s="82" t="s">
        <v>111</v>
      </c>
      <c r="F36" s="85" t="s">
        <v>112</v>
      </c>
    </row>
    <row r="37" ht="19.5" customHeight="1" spans="1:6">
      <c r="A37" s="95" t="s">
        <v>113</v>
      </c>
      <c r="B37" s="95"/>
      <c r="C37" s="95"/>
      <c r="D37" s="95"/>
      <c r="E37" s="95"/>
      <c r="F37" s="95"/>
    </row>
    <row r="38" ht="19.5" customHeight="1" spans="1:6">
      <c r="A38" s="95" t="s">
        <v>114</v>
      </c>
      <c r="B38" s="95"/>
      <c r="C38" s="95"/>
      <c r="D38" s="95"/>
      <c r="E38" s="95"/>
      <c r="F38" s="9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3"/>
  <sheetViews>
    <sheetView workbookViewId="0">
      <pane xSplit="4" ySplit="9" topLeftCell="E10" activePane="bottomRight" state="frozen"/>
      <selection/>
      <selection pane="topRight"/>
      <selection pane="bottomLeft"/>
      <selection pane="bottomRight" activeCell="F9" sqref="F9:L9"/>
    </sheetView>
  </sheetViews>
  <sheetFormatPr defaultColWidth="9" defaultRowHeight="14.25"/>
  <cols>
    <col min="1" max="3" width="3.21666666666667" customWidth="1"/>
    <col min="4" max="4" width="32.775" customWidth="1"/>
    <col min="5" max="8" width="18.775" customWidth="1"/>
    <col min="9" max="9" width="17.8833333333333" customWidth="1"/>
    <col min="10" max="12" width="18.775" customWidth="1"/>
  </cols>
  <sheetData>
    <row r="1" ht="27" spans="7:7">
      <c r="G1" s="94" t="s">
        <v>115</v>
      </c>
    </row>
    <row r="2" spans="12:12">
      <c r="L2" s="44" t="s">
        <v>116</v>
      </c>
    </row>
    <row r="3" spans="1:12">
      <c r="A3" s="44" t="s">
        <v>2</v>
      </c>
      <c r="L3" s="44" t="s">
        <v>3</v>
      </c>
    </row>
    <row r="4" ht="19.5" customHeight="1" spans="1:12">
      <c r="A4" s="82" t="s">
        <v>6</v>
      </c>
      <c r="B4" s="82"/>
      <c r="C4" s="82"/>
      <c r="D4" s="82"/>
      <c r="E4" s="88" t="s">
        <v>97</v>
      </c>
      <c r="F4" s="88" t="s">
        <v>117</v>
      </c>
      <c r="G4" s="88" t="s">
        <v>118</v>
      </c>
      <c r="H4" s="88" t="s">
        <v>119</v>
      </c>
      <c r="I4" s="88"/>
      <c r="J4" s="88" t="s">
        <v>120</v>
      </c>
      <c r="K4" s="88" t="s">
        <v>121</v>
      </c>
      <c r="L4" s="88" t="s">
        <v>122</v>
      </c>
    </row>
    <row r="5" ht="19.5" customHeight="1" spans="1:12">
      <c r="A5" s="88" t="s">
        <v>123</v>
      </c>
      <c r="B5" s="88"/>
      <c r="C5" s="88"/>
      <c r="D5" s="82" t="s">
        <v>124</v>
      </c>
      <c r="E5" s="88"/>
      <c r="F5" s="88"/>
      <c r="G5" s="88"/>
      <c r="H5" s="88" t="s">
        <v>125</v>
      </c>
      <c r="I5" s="88" t="s">
        <v>126</v>
      </c>
      <c r="J5" s="88"/>
      <c r="K5" s="88"/>
      <c r="L5" s="88" t="s">
        <v>125</v>
      </c>
    </row>
    <row r="6" ht="19.5" customHeight="1" spans="1:12">
      <c r="A6" s="88"/>
      <c r="B6" s="88"/>
      <c r="C6" s="88"/>
      <c r="D6" s="82"/>
      <c r="E6" s="88"/>
      <c r="F6" s="88"/>
      <c r="G6" s="88"/>
      <c r="H6" s="88"/>
      <c r="I6" s="88"/>
      <c r="J6" s="88"/>
      <c r="K6" s="88"/>
      <c r="L6" s="88"/>
    </row>
    <row r="7" ht="19.5" customHeight="1" spans="1:12">
      <c r="A7" s="88"/>
      <c r="B7" s="88"/>
      <c r="C7" s="88"/>
      <c r="D7" s="82"/>
      <c r="E7" s="88"/>
      <c r="F7" s="88"/>
      <c r="G7" s="88"/>
      <c r="H7" s="88"/>
      <c r="I7" s="88"/>
      <c r="J7" s="88"/>
      <c r="K7" s="88"/>
      <c r="L7" s="88"/>
    </row>
    <row r="8" ht="19.5" customHeight="1" spans="1:12">
      <c r="A8" s="82" t="s">
        <v>127</v>
      </c>
      <c r="B8" s="82" t="s">
        <v>128</v>
      </c>
      <c r="C8" s="82" t="s">
        <v>129</v>
      </c>
      <c r="D8" s="82" t="s">
        <v>10</v>
      </c>
      <c r="E8" s="88" t="s">
        <v>11</v>
      </c>
      <c r="F8" s="88" t="s">
        <v>12</v>
      </c>
      <c r="G8" s="88" t="s">
        <v>20</v>
      </c>
      <c r="H8" s="88" t="s">
        <v>24</v>
      </c>
      <c r="I8" s="88" t="s">
        <v>28</v>
      </c>
      <c r="J8" s="88" t="s">
        <v>32</v>
      </c>
      <c r="K8" s="88" t="s">
        <v>36</v>
      </c>
      <c r="L8" s="88" t="s">
        <v>40</v>
      </c>
    </row>
    <row r="9" ht="19.5" customHeight="1" spans="1:12">
      <c r="A9" s="82"/>
      <c r="B9" s="82"/>
      <c r="C9" s="82"/>
      <c r="D9" s="82" t="s">
        <v>130</v>
      </c>
      <c r="E9" s="102">
        <v>2305.62</v>
      </c>
      <c r="F9" s="102">
        <v>2293.78</v>
      </c>
      <c r="G9" s="85">
        <v>0</v>
      </c>
      <c r="H9" s="85">
        <v>0</v>
      </c>
      <c r="I9" s="85"/>
      <c r="J9" s="85">
        <v>0</v>
      </c>
      <c r="K9" s="85">
        <v>0</v>
      </c>
      <c r="L9" s="85">
        <v>11.84</v>
      </c>
    </row>
    <row r="10" ht="19.5" customHeight="1" spans="1:12">
      <c r="A10" s="95">
        <v>205</v>
      </c>
      <c r="B10" s="95"/>
      <c r="C10" s="95"/>
      <c r="D10" s="95" t="s">
        <v>131</v>
      </c>
      <c r="E10" s="102">
        <v>1739.15</v>
      </c>
      <c r="F10" s="102">
        <v>1727.31</v>
      </c>
      <c r="G10" s="85">
        <v>0</v>
      </c>
      <c r="H10" s="85">
        <v>0</v>
      </c>
      <c r="I10" s="85"/>
      <c r="J10" s="85">
        <v>0</v>
      </c>
      <c r="K10" s="85">
        <v>0</v>
      </c>
      <c r="L10" s="85">
        <v>11.84</v>
      </c>
    </row>
    <row r="11" ht="19.5" customHeight="1" spans="1:12">
      <c r="A11" s="95">
        <v>20502</v>
      </c>
      <c r="B11" s="95"/>
      <c r="C11" s="95"/>
      <c r="D11" s="95" t="s">
        <v>132</v>
      </c>
      <c r="E11" s="102">
        <v>1732.9</v>
      </c>
      <c r="F11" s="102">
        <v>1721.07</v>
      </c>
      <c r="G11" s="85"/>
      <c r="H11" s="85">
        <v>0</v>
      </c>
      <c r="I11" s="85"/>
      <c r="J11" s="85">
        <v>0</v>
      </c>
      <c r="K11" s="85">
        <v>0</v>
      </c>
      <c r="L11" s="85">
        <v>11.84</v>
      </c>
    </row>
    <row r="12" ht="19.5" customHeight="1" spans="1:12">
      <c r="A12" s="95">
        <v>2050202</v>
      </c>
      <c r="B12" s="95"/>
      <c r="C12" s="95"/>
      <c r="D12" s="95" t="s">
        <v>133</v>
      </c>
      <c r="E12" s="102">
        <v>1732.9</v>
      </c>
      <c r="F12" s="102">
        <v>1721.07</v>
      </c>
      <c r="G12" s="85">
        <v>0</v>
      </c>
      <c r="H12" s="85">
        <v>0</v>
      </c>
      <c r="I12" s="85"/>
      <c r="J12" s="85">
        <v>0</v>
      </c>
      <c r="K12" s="85">
        <v>0</v>
      </c>
      <c r="L12" s="85">
        <v>11.84</v>
      </c>
    </row>
    <row r="13" ht="19.5" customHeight="1" spans="1:12">
      <c r="A13" s="95">
        <v>20507</v>
      </c>
      <c r="B13" s="95"/>
      <c r="C13" s="95"/>
      <c r="D13" s="95" t="s">
        <v>134</v>
      </c>
      <c r="E13" s="85">
        <v>1.5</v>
      </c>
      <c r="F13" s="85">
        <v>1.5</v>
      </c>
      <c r="G13" s="85"/>
      <c r="H13" s="85">
        <v>0</v>
      </c>
      <c r="I13" s="85"/>
      <c r="J13" s="85">
        <v>0</v>
      </c>
      <c r="K13" s="85">
        <v>0</v>
      </c>
      <c r="L13" s="85">
        <v>0</v>
      </c>
    </row>
    <row r="14" ht="19.5" customHeight="1" spans="1:12">
      <c r="A14" s="95">
        <v>2050701</v>
      </c>
      <c r="B14" s="95"/>
      <c r="C14" s="95"/>
      <c r="D14" s="95" t="s">
        <v>135</v>
      </c>
      <c r="E14" s="85">
        <v>1.5</v>
      </c>
      <c r="F14" s="85">
        <v>1.5</v>
      </c>
      <c r="G14" s="85">
        <v>0</v>
      </c>
      <c r="H14" s="85">
        <v>0</v>
      </c>
      <c r="I14" s="85"/>
      <c r="J14" s="85">
        <v>0</v>
      </c>
      <c r="K14" s="85">
        <v>0</v>
      </c>
      <c r="L14" s="85">
        <v>0</v>
      </c>
    </row>
    <row r="15" ht="19.5" customHeight="1" spans="1:12">
      <c r="A15" s="95">
        <v>20509</v>
      </c>
      <c r="B15" s="95"/>
      <c r="C15" s="95"/>
      <c r="D15" s="95" t="s">
        <v>136</v>
      </c>
      <c r="E15" s="85">
        <v>4.74</v>
      </c>
      <c r="F15" s="85">
        <v>4.74</v>
      </c>
      <c r="G15" s="85">
        <v>0</v>
      </c>
      <c r="H15" s="85">
        <v>0</v>
      </c>
      <c r="I15" s="85"/>
      <c r="J15" s="85">
        <v>0</v>
      </c>
      <c r="K15" s="85">
        <v>0</v>
      </c>
      <c r="L15" s="85">
        <v>0</v>
      </c>
    </row>
    <row r="16" ht="19.5" customHeight="1" spans="1:12">
      <c r="A16" s="95">
        <v>2050999</v>
      </c>
      <c r="B16" s="95"/>
      <c r="C16" s="95"/>
      <c r="D16" s="95" t="s">
        <v>137</v>
      </c>
      <c r="E16" s="85">
        <v>4.74</v>
      </c>
      <c r="F16" s="85">
        <v>4.74</v>
      </c>
      <c r="G16" s="85">
        <v>0</v>
      </c>
      <c r="H16" s="85">
        <v>0</v>
      </c>
      <c r="I16" s="85"/>
      <c r="J16" s="85">
        <v>0</v>
      </c>
      <c r="K16" s="85">
        <v>0</v>
      </c>
      <c r="L16" s="85">
        <v>0</v>
      </c>
    </row>
    <row r="17" ht="19.5" customHeight="1" spans="1:12">
      <c r="A17" s="95">
        <v>206</v>
      </c>
      <c r="B17" s="95"/>
      <c r="C17" s="95"/>
      <c r="D17" s="95" t="s">
        <v>138</v>
      </c>
      <c r="E17" s="85">
        <v>1.07</v>
      </c>
      <c r="F17" s="85">
        <v>1.07</v>
      </c>
      <c r="G17" s="85"/>
      <c r="H17" s="85">
        <v>0</v>
      </c>
      <c r="I17" s="85"/>
      <c r="J17" s="85">
        <v>0</v>
      </c>
      <c r="K17" s="85">
        <v>0</v>
      </c>
      <c r="L17" s="85">
        <v>0</v>
      </c>
    </row>
    <row r="18" ht="19.5" customHeight="1" spans="1:12">
      <c r="A18" s="95">
        <v>20607</v>
      </c>
      <c r="B18" s="95"/>
      <c r="C18" s="95"/>
      <c r="D18" s="95" t="s">
        <v>139</v>
      </c>
      <c r="E18" s="85">
        <v>1.07</v>
      </c>
      <c r="F18" s="85">
        <v>1.07</v>
      </c>
      <c r="G18" s="85">
        <v>0</v>
      </c>
      <c r="H18" s="85">
        <v>0</v>
      </c>
      <c r="I18" s="85"/>
      <c r="J18" s="85">
        <v>0</v>
      </c>
      <c r="K18" s="85">
        <v>0</v>
      </c>
      <c r="L18" s="85">
        <v>0</v>
      </c>
    </row>
    <row r="19" ht="19.5" customHeight="1" spans="1:12">
      <c r="A19" s="95">
        <v>2060702</v>
      </c>
      <c r="B19" s="95"/>
      <c r="C19" s="95"/>
      <c r="D19" s="95" t="s">
        <v>140</v>
      </c>
      <c r="E19" s="85">
        <v>1.07</v>
      </c>
      <c r="F19" s="85">
        <v>1.07</v>
      </c>
      <c r="G19" s="85">
        <v>0</v>
      </c>
      <c r="H19" s="85">
        <v>0</v>
      </c>
      <c r="I19" s="85"/>
      <c r="J19" s="85">
        <v>0</v>
      </c>
      <c r="K19" s="85">
        <v>0</v>
      </c>
      <c r="L19" s="85">
        <v>0</v>
      </c>
    </row>
    <row r="20" ht="19.5" customHeight="1" spans="1:12">
      <c r="A20" s="95">
        <v>208</v>
      </c>
      <c r="B20" s="95"/>
      <c r="C20" s="95"/>
      <c r="D20" s="95" t="s">
        <v>141</v>
      </c>
      <c r="E20" s="85">
        <v>264.78</v>
      </c>
      <c r="F20" s="85">
        <v>264.78</v>
      </c>
      <c r="G20" s="85">
        <v>0</v>
      </c>
      <c r="H20" s="85">
        <v>0</v>
      </c>
      <c r="I20" s="85"/>
      <c r="J20" s="85">
        <v>0</v>
      </c>
      <c r="K20" s="85">
        <v>0</v>
      </c>
      <c r="L20" s="85">
        <v>0</v>
      </c>
    </row>
    <row r="21" ht="19.5" customHeight="1" spans="1:12">
      <c r="A21" s="95">
        <v>20805</v>
      </c>
      <c r="B21" s="95"/>
      <c r="C21" s="95"/>
      <c r="D21" s="95" t="s">
        <v>142</v>
      </c>
      <c r="E21" s="85">
        <v>264.78</v>
      </c>
      <c r="F21" s="85">
        <v>264.78</v>
      </c>
      <c r="G21" s="85">
        <v>0</v>
      </c>
      <c r="H21" s="85">
        <v>0</v>
      </c>
      <c r="I21" s="85"/>
      <c r="J21" s="85">
        <v>0</v>
      </c>
      <c r="K21" s="85">
        <v>0</v>
      </c>
      <c r="L21" s="85">
        <v>0</v>
      </c>
    </row>
    <row r="22" ht="19.5" customHeight="1" spans="1:12">
      <c r="A22" s="95">
        <v>2080502</v>
      </c>
      <c r="B22" s="95"/>
      <c r="C22" s="95"/>
      <c r="D22" s="95" t="s">
        <v>143</v>
      </c>
      <c r="E22" s="85">
        <v>70.65</v>
      </c>
      <c r="F22" s="85">
        <v>70.65</v>
      </c>
      <c r="G22" s="85">
        <v>0</v>
      </c>
      <c r="H22" s="85">
        <v>0</v>
      </c>
      <c r="I22" s="85"/>
      <c r="J22" s="85">
        <v>0</v>
      </c>
      <c r="K22" s="85">
        <v>0</v>
      </c>
      <c r="L22" s="85">
        <v>0</v>
      </c>
    </row>
    <row r="23" ht="19.5" customHeight="1" spans="1:12">
      <c r="A23" s="95">
        <v>2080505</v>
      </c>
      <c r="B23" s="95"/>
      <c r="C23" s="95"/>
      <c r="D23" s="95" t="s">
        <v>144</v>
      </c>
      <c r="E23" s="85">
        <v>129.42</v>
      </c>
      <c r="F23" s="85">
        <v>129.42</v>
      </c>
      <c r="G23" s="85">
        <v>0</v>
      </c>
      <c r="H23" s="85">
        <v>0</v>
      </c>
      <c r="I23" s="85"/>
      <c r="J23" s="85">
        <v>0</v>
      </c>
      <c r="K23" s="85">
        <v>0</v>
      </c>
      <c r="L23" s="85">
        <v>0</v>
      </c>
    </row>
    <row r="24" ht="19.5" customHeight="1" spans="1:12">
      <c r="A24" s="95">
        <v>2080506</v>
      </c>
      <c r="B24" s="95"/>
      <c r="C24" s="95"/>
      <c r="D24" s="95" t="s">
        <v>145</v>
      </c>
      <c r="E24" s="85">
        <v>64.71</v>
      </c>
      <c r="F24" s="85">
        <v>64.71</v>
      </c>
      <c r="G24" s="85">
        <v>0</v>
      </c>
      <c r="H24" s="85">
        <v>0</v>
      </c>
      <c r="I24" s="85"/>
      <c r="J24" s="85">
        <v>0</v>
      </c>
      <c r="K24" s="85">
        <v>0</v>
      </c>
      <c r="L24" s="85">
        <v>0</v>
      </c>
    </row>
    <row r="25" ht="19.5" customHeight="1" spans="1:12">
      <c r="A25" s="95">
        <v>210</v>
      </c>
      <c r="B25" s="95"/>
      <c r="C25" s="95"/>
      <c r="D25" s="95" t="s">
        <v>146</v>
      </c>
      <c r="E25" s="85">
        <v>143.08</v>
      </c>
      <c r="F25" s="85">
        <v>143.08</v>
      </c>
      <c r="G25" s="85">
        <v>0</v>
      </c>
      <c r="H25" s="85">
        <v>0</v>
      </c>
      <c r="I25" s="85"/>
      <c r="J25" s="85">
        <v>0</v>
      </c>
      <c r="K25" s="85">
        <v>0</v>
      </c>
      <c r="L25" s="85">
        <v>0</v>
      </c>
    </row>
    <row r="26" ht="19.5" customHeight="1" spans="1:12">
      <c r="A26" s="95">
        <v>21011</v>
      </c>
      <c r="B26" s="95"/>
      <c r="C26" s="95"/>
      <c r="D26" s="95" t="s">
        <v>147</v>
      </c>
      <c r="E26" s="85">
        <v>143.08</v>
      </c>
      <c r="F26" s="85">
        <v>143.08</v>
      </c>
      <c r="G26" s="85">
        <v>0</v>
      </c>
      <c r="H26" s="85">
        <v>0</v>
      </c>
      <c r="I26" s="85"/>
      <c r="J26" s="85">
        <v>0</v>
      </c>
      <c r="K26" s="85">
        <v>0</v>
      </c>
      <c r="L26" s="85">
        <v>0</v>
      </c>
    </row>
    <row r="27" ht="19.5" customHeight="1" spans="1:12">
      <c r="A27" s="95">
        <v>2101102</v>
      </c>
      <c r="B27" s="95"/>
      <c r="C27" s="95"/>
      <c r="D27" s="95" t="s">
        <v>148</v>
      </c>
      <c r="E27" s="85">
        <v>74.22</v>
      </c>
      <c r="F27" s="85">
        <v>74.22</v>
      </c>
      <c r="G27" s="85">
        <v>0</v>
      </c>
      <c r="H27" s="85">
        <v>0</v>
      </c>
      <c r="I27" s="85"/>
      <c r="J27" s="85">
        <v>0</v>
      </c>
      <c r="K27" s="85">
        <v>0</v>
      </c>
      <c r="L27" s="85">
        <v>0</v>
      </c>
    </row>
    <row r="28" ht="19.5" customHeight="1" spans="1:12">
      <c r="A28" s="95">
        <v>2101103</v>
      </c>
      <c r="B28" s="95"/>
      <c r="C28" s="95"/>
      <c r="D28" s="95" t="s">
        <v>149</v>
      </c>
      <c r="E28" s="85">
        <v>54.54</v>
      </c>
      <c r="F28" s="85">
        <v>54.54</v>
      </c>
      <c r="G28" s="85">
        <v>0</v>
      </c>
      <c r="H28" s="85">
        <v>0</v>
      </c>
      <c r="I28" s="85"/>
      <c r="J28" s="85">
        <v>0</v>
      </c>
      <c r="K28" s="85">
        <v>0</v>
      </c>
      <c r="L28" s="85">
        <v>0</v>
      </c>
    </row>
    <row r="29" ht="19.5" customHeight="1" spans="1:12">
      <c r="A29" s="95">
        <v>2101199</v>
      </c>
      <c r="B29" s="95"/>
      <c r="C29" s="95"/>
      <c r="D29" s="95" t="s">
        <v>150</v>
      </c>
      <c r="E29" s="85">
        <v>14.32</v>
      </c>
      <c r="F29" s="85">
        <v>14.32</v>
      </c>
      <c r="G29" s="85">
        <v>0</v>
      </c>
      <c r="H29" s="85">
        <v>0</v>
      </c>
      <c r="I29" s="85"/>
      <c r="J29" s="85">
        <v>0</v>
      </c>
      <c r="K29" s="85">
        <v>0</v>
      </c>
      <c r="L29" s="85">
        <v>0</v>
      </c>
    </row>
    <row r="30" ht="19.5" customHeight="1" spans="1:12">
      <c r="A30" s="95">
        <v>221</v>
      </c>
      <c r="B30" s="95"/>
      <c r="C30" s="95"/>
      <c r="D30" s="95" t="s">
        <v>151</v>
      </c>
      <c r="E30" s="85">
        <v>157.54</v>
      </c>
      <c r="F30" s="85">
        <v>157.54</v>
      </c>
      <c r="G30" s="85">
        <v>0</v>
      </c>
      <c r="H30" s="85">
        <v>0</v>
      </c>
      <c r="I30" s="85"/>
      <c r="J30" s="85">
        <v>0</v>
      </c>
      <c r="K30" s="85">
        <v>0</v>
      </c>
      <c r="L30" s="85">
        <v>0</v>
      </c>
    </row>
    <row r="31" ht="19.5" customHeight="1" spans="1:12">
      <c r="A31" s="95">
        <v>22102</v>
      </c>
      <c r="B31" s="95"/>
      <c r="C31" s="95"/>
      <c r="D31" s="95" t="s">
        <v>152</v>
      </c>
      <c r="E31" s="85">
        <v>157.54</v>
      </c>
      <c r="F31" s="85">
        <v>157.54</v>
      </c>
      <c r="G31" s="85">
        <v>0</v>
      </c>
      <c r="H31" s="85">
        <v>0</v>
      </c>
      <c r="I31" s="85"/>
      <c r="J31" s="85">
        <v>0</v>
      </c>
      <c r="K31" s="85">
        <v>0</v>
      </c>
      <c r="L31" s="85">
        <v>0</v>
      </c>
    </row>
    <row r="32" ht="19.5" customHeight="1" spans="1:12">
      <c r="A32" s="95">
        <v>2210201</v>
      </c>
      <c r="B32" s="95"/>
      <c r="C32" s="95"/>
      <c r="D32" s="95" t="s">
        <v>153</v>
      </c>
      <c r="E32" s="85">
        <v>157.54</v>
      </c>
      <c r="F32" s="85">
        <v>157.54</v>
      </c>
      <c r="G32" s="85">
        <v>0</v>
      </c>
      <c r="H32" s="85">
        <v>0</v>
      </c>
      <c r="I32" s="85"/>
      <c r="J32" s="85">
        <v>0</v>
      </c>
      <c r="K32" s="85">
        <v>0</v>
      </c>
      <c r="L32" s="85">
        <v>0</v>
      </c>
    </row>
    <row r="33" ht="19.5" customHeight="1" spans="1:12">
      <c r="A33" s="95" t="s">
        <v>154</v>
      </c>
      <c r="B33" s="95"/>
      <c r="C33" s="95"/>
      <c r="D33" s="95"/>
      <c r="E33" s="95"/>
      <c r="F33" s="95"/>
      <c r="G33" s="95"/>
      <c r="H33" s="95"/>
      <c r="I33" s="95"/>
      <c r="J33" s="95"/>
      <c r="K33" s="95"/>
      <c r="L33" s="95"/>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pane xSplit="4" ySplit="9" topLeftCell="E10" activePane="bottomRight" state="frozen"/>
      <selection/>
      <selection pane="topRight"/>
      <selection pane="bottomLeft"/>
      <selection pane="bottomRight" activeCell="G10" sqref="G10"/>
    </sheetView>
  </sheetViews>
  <sheetFormatPr defaultColWidth="9" defaultRowHeight="14.25"/>
  <cols>
    <col min="1" max="3" width="3.21666666666667" customWidth="1"/>
    <col min="4" max="4" width="32.775" customWidth="1"/>
    <col min="5" max="10" width="18.775" customWidth="1"/>
  </cols>
  <sheetData>
    <row r="1" ht="27" spans="6:6">
      <c r="F1" s="94" t="s">
        <v>155</v>
      </c>
    </row>
    <row r="2" spans="10:10">
      <c r="J2" s="44" t="s">
        <v>156</v>
      </c>
    </row>
    <row r="3" spans="1:10">
      <c r="A3" s="44" t="s">
        <v>2</v>
      </c>
      <c r="J3" s="44" t="s">
        <v>3</v>
      </c>
    </row>
    <row r="4" ht="19.5" customHeight="1" spans="1:10">
      <c r="A4" s="82" t="s">
        <v>6</v>
      </c>
      <c r="B4" s="82"/>
      <c r="C4" s="82"/>
      <c r="D4" s="82"/>
      <c r="E4" s="88" t="s">
        <v>99</v>
      </c>
      <c r="F4" s="88" t="s">
        <v>157</v>
      </c>
      <c r="G4" s="88" t="s">
        <v>158</v>
      </c>
      <c r="H4" s="88" t="s">
        <v>159</v>
      </c>
      <c r="I4" s="88" t="s">
        <v>160</v>
      </c>
      <c r="J4" s="88" t="s">
        <v>161</v>
      </c>
    </row>
    <row r="5" ht="19.5" customHeight="1" spans="1:10">
      <c r="A5" s="88" t="s">
        <v>123</v>
      </c>
      <c r="B5" s="88"/>
      <c r="C5" s="88"/>
      <c r="D5" s="82" t="s">
        <v>124</v>
      </c>
      <c r="E5" s="88"/>
      <c r="F5" s="88"/>
      <c r="G5" s="88"/>
      <c r="H5" s="88"/>
      <c r="I5" s="88"/>
      <c r="J5" s="88"/>
    </row>
    <row r="6" ht="19.5" customHeight="1" spans="1:10">
      <c r="A6" s="88"/>
      <c r="B6" s="88"/>
      <c r="C6" s="88"/>
      <c r="D6" s="82"/>
      <c r="E6" s="88"/>
      <c r="F6" s="88"/>
      <c r="G6" s="88"/>
      <c r="H6" s="88"/>
      <c r="I6" s="88"/>
      <c r="J6" s="88"/>
    </row>
    <row r="7" ht="19.5" customHeight="1" spans="1:10">
      <c r="A7" s="88"/>
      <c r="B7" s="88"/>
      <c r="C7" s="88"/>
      <c r="D7" s="82"/>
      <c r="E7" s="88"/>
      <c r="F7" s="88"/>
      <c r="G7" s="88"/>
      <c r="H7" s="88"/>
      <c r="I7" s="88"/>
      <c r="J7" s="88"/>
    </row>
    <row r="8" ht="19.5" customHeight="1" spans="1:10">
      <c r="A8" s="82" t="s">
        <v>127</v>
      </c>
      <c r="B8" s="82" t="s">
        <v>128</v>
      </c>
      <c r="C8" s="82" t="s">
        <v>129</v>
      </c>
      <c r="D8" s="82" t="s">
        <v>10</v>
      </c>
      <c r="E8" s="88" t="s">
        <v>11</v>
      </c>
      <c r="F8" s="88" t="s">
        <v>12</v>
      </c>
      <c r="G8" s="88" t="s">
        <v>20</v>
      </c>
      <c r="H8" s="88" t="s">
        <v>24</v>
      </c>
      <c r="I8" s="88" t="s">
        <v>28</v>
      </c>
      <c r="J8" s="88" t="s">
        <v>32</v>
      </c>
    </row>
    <row r="9" ht="19.5" customHeight="1" spans="1:10">
      <c r="A9" s="82"/>
      <c r="B9" s="82"/>
      <c r="C9" s="82"/>
      <c r="D9" s="82" t="s">
        <v>130</v>
      </c>
      <c r="E9" s="102">
        <v>2305.9</v>
      </c>
      <c r="F9" s="102">
        <v>2005.7</v>
      </c>
      <c r="G9" s="103">
        <v>300.2</v>
      </c>
      <c r="H9" s="85"/>
      <c r="I9" s="85"/>
      <c r="J9" s="85"/>
    </row>
    <row r="10" ht="19.5" customHeight="1" spans="1:10">
      <c r="A10" s="95">
        <v>205</v>
      </c>
      <c r="B10" s="95"/>
      <c r="C10" s="95"/>
      <c r="D10" s="95" t="s">
        <v>131</v>
      </c>
      <c r="E10" s="102">
        <v>1739.43</v>
      </c>
      <c r="F10" s="102">
        <v>1440.3</v>
      </c>
      <c r="G10" s="104">
        <v>299.13</v>
      </c>
      <c r="H10" s="85"/>
      <c r="I10" s="85"/>
      <c r="J10" s="85"/>
    </row>
    <row r="11" ht="19.5" customHeight="1" spans="1:10">
      <c r="A11" s="95">
        <v>20502</v>
      </c>
      <c r="B11" s="95"/>
      <c r="C11" s="95"/>
      <c r="D11" s="95" t="s">
        <v>132</v>
      </c>
      <c r="E11" s="102">
        <v>1733.18</v>
      </c>
      <c r="F11" s="102">
        <v>1440.3</v>
      </c>
      <c r="G11" s="85">
        <v>292.88</v>
      </c>
      <c r="H11" s="85"/>
      <c r="I11" s="85"/>
      <c r="J11" s="85"/>
    </row>
    <row r="12" ht="19.5" customHeight="1" spans="1:10">
      <c r="A12" s="95">
        <v>2050202</v>
      </c>
      <c r="B12" s="95"/>
      <c r="C12" s="95"/>
      <c r="D12" s="95" t="s">
        <v>133</v>
      </c>
      <c r="E12" s="102">
        <v>1733.18</v>
      </c>
      <c r="F12" s="102">
        <v>1440.3</v>
      </c>
      <c r="G12" s="85">
        <v>292.88</v>
      </c>
      <c r="H12" s="85"/>
      <c r="I12" s="85"/>
      <c r="J12" s="85"/>
    </row>
    <row r="13" ht="19.5" customHeight="1" spans="1:10">
      <c r="A13" s="95">
        <v>20507</v>
      </c>
      <c r="B13" s="95"/>
      <c r="C13" s="95"/>
      <c r="D13" s="95" t="s">
        <v>134</v>
      </c>
      <c r="E13" s="85">
        <v>1.5</v>
      </c>
      <c r="F13" s="85"/>
      <c r="G13" s="85">
        <v>1.5</v>
      </c>
      <c r="H13" s="85"/>
      <c r="I13" s="85"/>
      <c r="J13" s="85"/>
    </row>
    <row r="14" ht="19.5" customHeight="1" spans="1:10">
      <c r="A14" s="95">
        <v>2050701</v>
      </c>
      <c r="B14" s="95"/>
      <c r="C14" s="95"/>
      <c r="D14" s="95" t="s">
        <v>135</v>
      </c>
      <c r="E14" s="85">
        <v>1.5</v>
      </c>
      <c r="F14" s="85"/>
      <c r="G14" s="85">
        <v>1.5</v>
      </c>
      <c r="H14" s="85"/>
      <c r="I14" s="85"/>
      <c r="J14" s="85"/>
    </row>
    <row r="15" ht="19.5" customHeight="1" spans="1:10">
      <c r="A15" s="95">
        <v>20509</v>
      </c>
      <c r="B15" s="95"/>
      <c r="C15" s="95"/>
      <c r="D15" s="95" t="s">
        <v>136</v>
      </c>
      <c r="E15" s="85">
        <v>4.75</v>
      </c>
      <c r="F15" s="85"/>
      <c r="G15" s="85">
        <v>4.75</v>
      </c>
      <c r="H15" s="85"/>
      <c r="I15" s="85"/>
      <c r="J15" s="85"/>
    </row>
    <row r="16" ht="19.5" customHeight="1" spans="1:10">
      <c r="A16" s="95">
        <v>2050999</v>
      </c>
      <c r="B16" s="95"/>
      <c r="C16" s="95"/>
      <c r="D16" s="95" t="s">
        <v>137</v>
      </c>
      <c r="E16" s="85">
        <v>4.75</v>
      </c>
      <c r="F16" s="85"/>
      <c r="G16" s="85">
        <v>4.75</v>
      </c>
      <c r="H16" s="85"/>
      <c r="I16" s="85"/>
      <c r="J16" s="85"/>
    </row>
    <row r="17" ht="19.5" customHeight="1" spans="1:10">
      <c r="A17" s="95">
        <v>206</v>
      </c>
      <c r="B17" s="95"/>
      <c r="C17" s="95"/>
      <c r="D17" s="95" t="s">
        <v>138</v>
      </c>
      <c r="E17" s="85">
        <v>1.07</v>
      </c>
      <c r="F17" s="85"/>
      <c r="G17" s="85">
        <v>1.07</v>
      </c>
      <c r="H17" s="85"/>
      <c r="I17" s="85"/>
      <c r="J17" s="85"/>
    </row>
    <row r="18" ht="19.5" customHeight="1" spans="1:10">
      <c r="A18" s="95">
        <v>20607</v>
      </c>
      <c r="B18" s="95"/>
      <c r="C18" s="95"/>
      <c r="D18" s="95" t="s">
        <v>139</v>
      </c>
      <c r="E18" s="85">
        <v>1.07</v>
      </c>
      <c r="F18" s="85"/>
      <c r="G18" s="85">
        <v>1.07</v>
      </c>
      <c r="H18" s="85"/>
      <c r="I18" s="85"/>
      <c r="J18" s="85"/>
    </row>
    <row r="19" ht="19.5" customHeight="1" spans="1:10">
      <c r="A19" s="95">
        <v>2060702</v>
      </c>
      <c r="B19" s="95"/>
      <c r="C19" s="95"/>
      <c r="D19" s="95" t="s">
        <v>140</v>
      </c>
      <c r="E19" s="85">
        <v>1.07</v>
      </c>
      <c r="F19" s="85"/>
      <c r="G19" s="85">
        <v>1.07</v>
      </c>
      <c r="H19" s="85"/>
      <c r="I19" s="85"/>
      <c r="J19" s="85"/>
    </row>
    <row r="20" ht="19.5" customHeight="1" spans="1:10">
      <c r="A20" s="95">
        <v>208</v>
      </c>
      <c r="B20" s="95"/>
      <c r="C20" s="95"/>
      <c r="D20" s="95" t="s">
        <v>141</v>
      </c>
      <c r="E20" s="85">
        <v>264.78</v>
      </c>
      <c r="F20" s="85">
        <v>264.78</v>
      </c>
      <c r="G20" s="85"/>
      <c r="H20" s="85"/>
      <c r="I20" s="85"/>
      <c r="J20" s="85"/>
    </row>
    <row r="21" ht="19.5" customHeight="1" spans="1:10">
      <c r="A21" s="95">
        <v>20805</v>
      </c>
      <c r="B21" s="95"/>
      <c r="C21" s="95"/>
      <c r="D21" s="95" t="s">
        <v>142</v>
      </c>
      <c r="E21" s="85">
        <v>264.78</v>
      </c>
      <c r="F21" s="85">
        <v>264.78</v>
      </c>
      <c r="G21" s="85"/>
      <c r="H21" s="85"/>
      <c r="I21" s="85"/>
      <c r="J21" s="85"/>
    </row>
    <row r="22" ht="19.5" customHeight="1" spans="1:10">
      <c r="A22" s="95">
        <v>2080502</v>
      </c>
      <c r="B22" s="95"/>
      <c r="C22" s="95"/>
      <c r="D22" s="95" t="s">
        <v>143</v>
      </c>
      <c r="E22" s="85">
        <v>70.65</v>
      </c>
      <c r="F22" s="85">
        <v>70.65</v>
      </c>
      <c r="G22" s="85"/>
      <c r="H22" s="85"/>
      <c r="I22" s="85"/>
      <c r="J22" s="85"/>
    </row>
    <row r="23" ht="19.5" customHeight="1" spans="1:10">
      <c r="A23" s="95">
        <v>2080505</v>
      </c>
      <c r="B23" s="95"/>
      <c r="C23" s="95"/>
      <c r="D23" s="95" t="s">
        <v>144</v>
      </c>
      <c r="E23" s="85">
        <v>129.42</v>
      </c>
      <c r="F23" s="85">
        <v>129.42</v>
      </c>
      <c r="G23" s="85"/>
      <c r="H23" s="85"/>
      <c r="I23" s="85"/>
      <c r="J23" s="85"/>
    </row>
    <row r="24" ht="19.5" customHeight="1" spans="1:10">
      <c r="A24" s="95">
        <v>2080506</v>
      </c>
      <c r="B24" s="95"/>
      <c r="C24" s="95"/>
      <c r="D24" s="95" t="s">
        <v>145</v>
      </c>
      <c r="E24" s="85">
        <v>64.71</v>
      </c>
      <c r="F24" s="85">
        <v>64.71</v>
      </c>
      <c r="G24" s="85"/>
      <c r="H24" s="85"/>
      <c r="I24" s="85"/>
      <c r="J24" s="85"/>
    </row>
    <row r="25" ht="19.5" customHeight="1" spans="1:10">
      <c r="A25" s="95">
        <v>210</v>
      </c>
      <c r="B25" s="95"/>
      <c r="C25" s="95"/>
      <c r="D25" s="95" t="s">
        <v>146</v>
      </c>
      <c r="E25" s="85">
        <v>143.08</v>
      </c>
      <c r="F25" s="85">
        <v>143.08</v>
      </c>
      <c r="G25" s="85"/>
      <c r="H25" s="85"/>
      <c r="I25" s="85"/>
      <c r="J25" s="85"/>
    </row>
    <row r="26" ht="19.5" customHeight="1" spans="1:10">
      <c r="A26" s="95">
        <v>21011</v>
      </c>
      <c r="B26" s="95"/>
      <c r="C26" s="95"/>
      <c r="D26" s="95" t="s">
        <v>147</v>
      </c>
      <c r="E26" s="85">
        <v>143.08</v>
      </c>
      <c r="F26" s="85">
        <v>143.08</v>
      </c>
      <c r="G26" s="85"/>
      <c r="H26" s="85"/>
      <c r="I26" s="85"/>
      <c r="J26" s="85"/>
    </row>
    <row r="27" ht="19.5" customHeight="1" spans="1:10">
      <c r="A27" s="95">
        <v>2101102</v>
      </c>
      <c r="B27" s="95"/>
      <c r="C27" s="95"/>
      <c r="D27" s="95" t="s">
        <v>148</v>
      </c>
      <c r="E27" s="85">
        <v>74.22</v>
      </c>
      <c r="F27" s="85">
        <v>74.22</v>
      </c>
      <c r="G27" s="85"/>
      <c r="H27" s="85"/>
      <c r="I27" s="85"/>
      <c r="J27" s="85"/>
    </row>
    <row r="28" ht="19.5" customHeight="1" spans="1:10">
      <c r="A28" s="95">
        <v>2101103</v>
      </c>
      <c r="B28" s="95"/>
      <c r="C28" s="95"/>
      <c r="D28" s="95" t="s">
        <v>149</v>
      </c>
      <c r="E28" s="85">
        <v>54.54</v>
      </c>
      <c r="F28" s="85">
        <v>54.54</v>
      </c>
      <c r="G28" s="85"/>
      <c r="H28" s="85"/>
      <c r="I28" s="85"/>
      <c r="J28" s="85"/>
    </row>
    <row r="29" ht="19.5" customHeight="1" spans="1:10">
      <c r="A29" s="95">
        <v>2101199</v>
      </c>
      <c r="B29" s="95"/>
      <c r="C29" s="95"/>
      <c r="D29" s="95" t="s">
        <v>150</v>
      </c>
      <c r="E29" s="85">
        <v>14.32</v>
      </c>
      <c r="F29" s="85">
        <v>14.32</v>
      </c>
      <c r="G29" s="85"/>
      <c r="H29" s="85"/>
      <c r="I29" s="85"/>
      <c r="J29" s="85"/>
    </row>
    <row r="30" ht="19.5" customHeight="1" spans="1:10">
      <c r="A30" s="95">
        <v>221</v>
      </c>
      <c r="B30" s="95"/>
      <c r="C30" s="95"/>
      <c r="D30" s="95" t="s">
        <v>151</v>
      </c>
      <c r="E30" s="85">
        <v>157.54</v>
      </c>
      <c r="F30" s="85">
        <v>157.54</v>
      </c>
      <c r="G30" s="85"/>
      <c r="H30" s="85"/>
      <c r="I30" s="85"/>
      <c r="J30" s="85"/>
    </row>
    <row r="31" ht="19.5" customHeight="1" spans="1:10">
      <c r="A31" s="95">
        <v>22102</v>
      </c>
      <c r="B31" s="95"/>
      <c r="C31" s="95"/>
      <c r="D31" s="95" t="s">
        <v>152</v>
      </c>
      <c r="E31" s="85">
        <v>157.54</v>
      </c>
      <c r="F31" s="85">
        <v>157.54</v>
      </c>
      <c r="G31" s="85"/>
      <c r="H31" s="85"/>
      <c r="I31" s="85"/>
      <c r="J31" s="85"/>
    </row>
    <row r="32" ht="19.5" customHeight="1" spans="1:10">
      <c r="A32" s="95">
        <v>2210201</v>
      </c>
      <c r="B32" s="95"/>
      <c r="C32" s="95"/>
      <c r="D32" s="95" t="s">
        <v>153</v>
      </c>
      <c r="E32" s="85">
        <v>157.54</v>
      </c>
      <c r="F32" s="85">
        <v>157.54</v>
      </c>
      <c r="G32" s="85"/>
      <c r="H32" s="85"/>
      <c r="I32" s="85"/>
      <c r="J32" s="85"/>
    </row>
    <row r="33" ht="19.5" customHeight="1" spans="1:10">
      <c r="A33" s="95" t="s">
        <v>162</v>
      </c>
      <c r="B33" s="95"/>
      <c r="C33" s="95"/>
      <c r="D33" s="95"/>
      <c r="E33" s="95"/>
      <c r="F33" s="95"/>
      <c r="G33" s="95"/>
      <c r="H33" s="95"/>
      <c r="I33" s="95"/>
      <c r="J33" s="95"/>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9" activePane="bottomLeft" state="frozen"/>
      <selection/>
      <selection pane="bottomLeft" activeCell="G21" sqref="G21"/>
    </sheetView>
  </sheetViews>
  <sheetFormatPr defaultColWidth="9" defaultRowHeight="14.25"/>
  <cols>
    <col min="1" max="1" width="28.6666666666667" customWidth="1"/>
    <col min="2" max="2" width="4.775" customWidth="1"/>
    <col min="3" max="3" width="18.775" customWidth="1"/>
    <col min="4" max="4" width="30.4416666666667" customWidth="1"/>
    <col min="5" max="5" width="4.775" customWidth="1"/>
    <col min="6" max="9" width="18.775" customWidth="1"/>
  </cols>
  <sheetData>
    <row r="1" ht="27" spans="4:4">
      <c r="D1" s="94" t="s">
        <v>163</v>
      </c>
    </row>
    <row r="2" spans="9:9">
      <c r="I2" s="44" t="s">
        <v>164</v>
      </c>
    </row>
    <row r="3" spans="1:9">
      <c r="A3" s="44" t="s">
        <v>2</v>
      </c>
      <c r="I3" s="44" t="s">
        <v>3</v>
      </c>
    </row>
    <row r="4" ht="19.5" customHeight="1" spans="1:9">
      <c r="A4" s="82" t="s">
        <v>165</v>
      </c>
      <c r="B4" s="82"/>
      <c r="C4" s="82"/>
      <c r="D4" s="82" t="s">
        <v>166</v>
      </c>
      <c r="E4" s="82"/>
      <c r="F4" s="82"/>
      <c r="G4" s="82"/>
      <c r="H4" s="82"/>
      <c r="I4" s="82"/>
    </row>
    <row r="5" ht="19.5" customHeight="1" spans="1:9">
      <c r="A5" s="88" t="s">
        <v>167</v>
      </c>
      <c r="B5" s="88" t="s">
        <v>7</v>
      </c>
      <c r="C5" s="88" t="s">
        <v>168</v>
      </c>
      <c r="D5" s="88" t="s">
        <v>169</v>
      </c>
      <c r="E5" s="88" t="s">
        <v>7</v>
      </c>
      <c r="F5" s="82" t="s">
        <v>130</v>
      </c>
      <c r="G5" s="88" t="s">
        <v>170</v>
      </c>
      <c r="H5" s="88" t="s">
        <v>171</v>
      </c>
      <c r="I5" s="88" t="s">
        <v>172</v>
      </c>
    </row>
    <row r="6" ht="19.5" customHeight="1" spans="1:9">
      <c r="A6" s="88"/>
      <c r="B6" s="88"/>
      <c r="C6" s="88"/>
      <c r="D6" s="88"/>
      <c r="E6" s="88"/>
      <c r="F6" s="82" t="s">
        <v>125</v>
      </c>
      <c r="G6" s="88" t="s">
        <v>170</v>
      </c>
      <c r="H6" s="88"/>
      <c r="I6" s="88"/>
    </row>
    <row r="7" ht="19.5" customHeight="1" spans="1:9">
      <c r="A7" s="82" t="s">
        <v>173</v>
      </c>
      <c r="B7" s="82"/>
      <c r="C7" s="82" t="s">
        <v>11</v>
      </c>
      <c r="D7" s="82" t="s">
        <v>173</v>
      </c>
      <c r="E7" s="82"/>
      <c r="F7" s="82" t="s">
        <v>12</v>
      </c>
      <c r="G7" s="82" t="s">
        <v>20</v>
      </c>
      <c r="H7" s="82" t="s">
        <v>24</v>
      </c>
      <c r="I7" s="82" t="s">
        <v>28</v>
      </c>
    </row>
    <row r="8" ht="19.5" customHeight="1" spans="1:9">
      <c r="A8" s="83" t="s">
        <v>174</v>
      </c>
      <c r="B8" s="82" t="s">
        <v>11</v>
      </c>
      <c r="C8" s="102">
        <v>2293.78</v>
      </c>
      <c r="D8" s="83" t="s">
        <v>14</v>
      </c>
      <c r="E8" s="82" t="s">
        <v>22</v>
      </c>
      <c r="F8" s="85"/>
      <c r="G8" s="85"/>
      <c r="H8" s="85"/>
      <c r="I8" s="85"/>
    </row>
    <row r="9" ht="19.5" customHeight="1" spans="1:9">
      <c r="A9" s="83" t="s">
        <v>175</v>
      </c>
      <c r="B9" s="82" t="s">
        <v>12</v>
      </c>
      <c r="C9" s="85"/>
      <c r="D9" s="83" t="s">
        <v>17</v>
      </c>
      <c r="E9" s="82" t="s">
        <v>26</v>
      </c>
      <c r="F9" s="85"/>
      <c r="G9" s="85"/>
      <c r="H9" s="85"/>
      <c r="I9" s="85"/>
    </row>
    <row r="10" ht="19.5" customHeight="1" spans="1:9">
      <c r="A10" s="83" t="s">
        <v>176</v>
      </c>
      <c r="B10" s="82" t="s">
        <v>20</v>
      </c>
      <c r="C10" s="85"/>
      <c r="D10" s="83" t="s">
        <v>21</v>
      </c>
      <c r="E10" s="82" t="s">
        <v>30</v>
      </c>
      <c r="F10" s="85"/>
      <c r="G10" s="85"/>
      <c r="H10" s="85"/>
      <c r="I10" s="85"/>
    </row>
    <row r="11" ht="19.5" customHeight="1" spans="1:9">
      <c r="A11" s="83"/>
      <c r="B11" s="82" t="s">
        <v>24</v>
      </c>
      <c r="C11" s="85"/>
      <c r="D11" s="83" t="s">
        <v>25</v>
      </c>
      <c r="E11" s="82" t="s">
        <v>34</v>
      </c>
      <c r="F11" s="85"/>
      <c r="G11" s="85"/>
      <c r="H11" s="85"/>
      <c r="I11" s="85"/>
    </row>
    <row r="12" ht="19.5" customHeight="1" spans="1:9">
      <c r="A12" s="83"/>
      <c r="B12" s="82" t="s">
        <v>28</v>
      </c>
      <c r="C12" s="85"/>
      <c r="D12" s="83" t="s">
        <v>29</v>
      </c>
      <c r="E12" s="82" t="s">
        <v>38</v>
      </c>
      <c r="F12" s="102">
        <v>1727.31</v>
      </c>
      <c r="G12" s="102">
        <v>1727.31</v>
      </c>
      <c r="H12" s="85"/>
      <c r="I12" s="85"/>
    </row>
    <row r="13" ht="19.5" customHeight="1" spans="1:9">
      <c r="A13" s="83"/>
      <c r="B13" s="82" t="s">
        <v>32</v>
      </c>
      <c r="C13" s="85"/>
      <c r="D13" s="83" t="s">
        <v>33</v>
      </c>
      <c r="E13" s="82" t="s">
        <v>42</v>
      </c>
      <c r="F13" s="85">
        <v>1.07</v>
      </c>
      <c r="G13" s="85">
        <v>1.07</v>
      </c>
      <c r="H13" s="85"/>
      <c r="I13" s="85"/>
    </row>
    <row r="14" ht="19.5" customHeight="1" spans="1:9">
      <c r="A14" s="83"/>
      <c r="B14" s="82" t="s">
        <v>36</v>
      </c>
      <c r="C14" s="85"/>
      <c r="D14" s="83" t="s">
        <v>37</v>
      </c>
      <c r="E14" s="82" t="s">
        <v>45</v>
      </c>
      <c r="F14" s="85"/>
      <c r="G14" s="85"/>
      <c r="H14" s="85"/>
      <c r="I14" s="85"/>
    </row>
    <row r="15" ht="19.5" customHeight="1" spans="1:9">
      <c r="A15" s="83"/>
      <c r="B15" s="82" t="s">
        <v>40</v>
      </c>
      <c r="C15" s="85"/>
      <c r="D15" s="83" t="s">
        <v>41</v>
      </c>
      <c r="E15" s="82" t="s">
        <v>48</v>
      </c>
      <c r="F15" s="85">
        <v>264.78</v>
      </c>
      <c r="G15" s="85">
        <v>264.78</v>
      </c>
      <c r="H15" s="85"/>
      <c r="I15" s="85"/>
    </row>
    <row r="16" ht="19.5" customHeight="1" spans="1:9">
      <c r="A16" s="83"/>
      <c r="B16" s="82" t="s">
        <v>43</v>
      </c>
      <c r="C16" s="85"/>
      <c r="D16" s="83" t="s">
        <v>44</v>
      </c>
      <c r="E16" s="82" t="s">
        <v>51</v>
      </c>
      <c r="F16" s="85">
        <v>143.08</v>
      </c>
      <c r="G16" s="85">
        <v>143.08</v>
      </c>
      <c r="H16" s="85"/>
      <c r="I16" s="85"/>
    </row>
    <row r="17" ht="19.5" customHeight="1" spans="1:9">
      <c r="A17" s="83"/>
      <c r="B17" s="82" t="s">
        <v>46</v>
      </c>
      <c r="C17" s="85"/>
      <c r="D17" s="83" t="s">
        <v>47</v>
      </c>
      <c r="E17" s="82" t="s">
        <v>54</v>
      </c>
      <c r="F17" s="85"/>
      <c r="G17" s="85"/>
      <c r="H17" s="85"/>
      <c r="I17" s="85"/>
    </row>
    <row r="18" ht="19.5" customHeight="1" spans="1:9">
      <c r="A18" s="83"/>
      <c r="B18" s="82" t="s">
        <v>49</v>
      </c>
      <c r="C18" s="85"/>
      <c r="D18" s="83" t="s">
        <v>50</v>
      </c>
      <c r="E18" s="82" t="s">
        <v>57</v>
      </c>
      <c r="F18" s="85"/>
      <c r="G18" s="85"/>
      <c r="H18" s="85"/>
      <c r="I18" s="85"/>
    </row>
    <row r="19" ht="19.5" customHeight="1" spans="1:9">
      <c r="A19" s="83"/>
      <c r="B19" s="82" t="s">
        <v>52</v>
      </c>
      <c r="C19" s="85"/>
      <c r="D19" s="83" t="s">
        <v>53</v>
      </c>
      <c r="E19" s="82" t="s">
        <v>60</v>
      </c>
      <c r="F19" s="85"/>
      <c r="G19" s="85"/>
      <c r="H19" s="85"/>
      <c r="I19" s="85"/>
    </row>
    <row r="20" ht="19.5" customHeight="1" spans="1:9">
      <c r="A20" s="83"/>
      <c r="B20" s="82" t="s">
        <v>55</v>
      </c>
      <c r="C20" s="85"/>
      <c r="D20" s="83" t="s">
        <v>56</v>
      </c>
      <c r="E20" s="82" t="s">
        <v>63</v>
      </c>
      <c r="F20" s="85"/>
      <c r="G20" s="85"/>
      <c r="H20" s="85"/>
      <c r="I20" s="85"/>
    </row>
    <row r="21" ht="19.5" customHeight="1" spans="1:9">
      <c r="A21" s="83"/>
      <c r="B21" s="82" t="s">
        <v>58</v>
      </c>
      <c r="C21" s="85"/>
      <c r="D21" s="83" t="s">
        <v>59</v>
      </c>
      <c r="E21" s="82" t="s">
        <v>66</v>
      </c>
      <c r="F21" s="85"/>
      <c r="G21" s="85"/>
      <c r="H21" s="85"/>
      <c r="I21" s="85"/>
    </row>
    <row r="22" ht="19.5" customHeight="1" spans="1:9">
      <c r="A22" s="83"/>
      <c r="B22" s="82" t="s">
        <v>61</v>
      </c>
      <c r="C22" s="85"/>
      <c r="D22" s="83" t="s">
        <v>62</v>
      </c>
      <c r="E22" s="82" t="s">
        <v>69</v>
      </c>
      <c r="F22" s="85"/>
      <c r="G22" s="85"/>
      <c r="H22" s="85"/>
      <c r="I22" s="85"/>
    </row>
    <row r="23" ht="19.5" customHeight="1" spans="1:9">
      <c r="A23" s="83"/>
      <c r="B23" s="82" t="s">
        <v>64</v>
      </c>
      <c r="C23" s="85"/>
      <c r="D23" s="83" t="s">
        <v>65</v>
      </c>
      <c r="E23" s="82" t="s">
        <v>72</v>
      </c>
      <c r="F23" s="85"/>
      <c r="G23" s="85"/>
      <c r="H23" s="85"/>
      <c r="I23" s="85"/>
    </row>
    <row r="24" ht="19.5" customHeight="1" spans="1:9">
      <c r="A24" s="83"/>
      <c r="B24" s="82" t="s">
        <v>67</v>
      </c>
      <c r="C24" s="85"/>
      <c r="D24" s="83" t="s">
        <v>68</v>
      </c>
      <c r="E24" s="82" t="s">
        <v>75</v>
      </c>
      <c r="F24" s="85"/>
      <c r="G24" s="85"/>
      <c r="H24" s="85"/>
      <c r="I24" s="85"/>
    </row>
    <row r="25" ht="19.5" customHeight="1" spans="1:9">
      <c r="A25" s="83"/>
      <c r="B25" s="82" t="s">
        <v>70</v>
      </c>
      <c r="C25" s="85"/>
      <c r="D25" s="83" t="s">
        <v>71</v>
      </c>
      <c r="E25" s="82" t="s">
        <v>78</v>
      </c>
      <c r="F25" s="85"/>
      <c r="G25" s="85"/>
      <c r="H25" s="85"/>
      <c r="I25" s="85"/>
    </row>
    <row r="26" ht="19.5" customHeight="1" spans="1:9">
      <c r="A26" s="83"/>
      <c r="B26" s="82" t="s">
        <v>73</v>
      </c>
      <c r="C26" s="85"/>
      <c r="D26" s="83" t="s">
        <v>74</v>
      </c>
      <c r="E26" s="82" t="s">
        <v>81</v>
      </c>
      <c r="F26" s="85">
        <v>157.54</v>
      </c>
      <c r="G26" s="85">
        <v>157.54</v>
      </c>
      <c r="H26" s="85"/>
      <c r="I26" s="85"/>
    </row>
    <row r="27" ht="19.5" customHeight="1" spans="1:9">
      <c r="A27" s="83"/>
      <c r="B27" s="82" t="s">
        <v>76</v>
      </c>
      <c r="C27" s="85"/>
      <c r="D27" s="83" t="s">
        <v>77</v>
      </c>
      <c r="E27" s="82" t="s">
        <v>84</v>
      </c>
      <c r="F27" s="85"/>
      <c r="G27" s="85"/>
      <c r="H27" s="85"/>
      <c r="I27" s="85"/>
    </row>
    <row r="28" ht="19.5" customHeight="1" spans="1:9">
      <c r="A28" s="83"/>
      <c r="B28" s="82" t="s">
        <v>79</v>
      </c>
      <c r="C28" s="85"/>
      <c r="D28" s="83" t="s">
        <v>80</v>
      </c>
      <c r="E28" s="82" t="s">
        <v>87</v>
      </c>
      <c r="F28" s="85"/>
      <c r="G28" s="85"/>
      <c r="H28" s="85"/>
      <c r="I28" s="85"/>
    </row>
    <row r="29" ht="19.5" customHeight="1" spans="1:9">
      <c r="A29" s="83"/>
      <c r="B29" s="82" t="s">
        <v>82</v>
      </c>
      <c r="C29" s="85"/>
      <c r="D29" s="83" t="s">
        <v>83</v>
      </c>
      <c r="E29" s="82" t="s">
        <v>90</v>
      </c>
      <c r="F29" s="85"/>
      <c r="G29" s="85"/>
      <c r="H29" s="85"/>
      <c r="I29" s="85"/>
    </row>
    <row r="30" ht="19.5" customHeight="1" spans="1:9">
      <c r="A30" s="83"/>
      <c r="B30" s="82" t="s">
        <v>85</v>
      </c>
      <c r="C30" s="85"/>
      <c r="D30" s="83" t="s">
        <v>86</v>
      </c>
      <c r="E30" s="82" t="s">
        <v>93</v>
      </c>
      <c r="F30" s="85"/>
      <c r="G30" s="85"/>
      <c r="H30" s="85"/>
      <c r="I30" s="85"/>
    </row>
    <row r="31" ht="19.5" customHeight="1" spans="1:9">
      <c r="A31" s="83"/>
      <c r="B31" s="82" t="s">
        <v>88</v>
      </c>
      <c r="C31" s="85"/>
      <c r="D31" s="83" t="s">
        <v>89</v>
      </c>
      <c r="E31" s="82" t="s">
        <v>96</v>
      </c>
      <c r="F31" s="85"/>
      <c r="G31" s="85"/>
      <c r="H31" s="85"/>
      <c r="I31" s="85"/>
    </row>
    <row r="32" ht="19.5" customHeight="1" spans="1:9">
      <c r="A32" s="83"/>
      <c r="B32" s="82" t="s">
        <v>91</v>
      </c>
      <c r="C32" s="85"/>
      <c r="D32" s="83" t="s">
        <v>92</v>
      </c>
      <c r="E32" s="82" t="s">
        <v>100</v>
      </c>
      <c r="F32" s="85"/>
      <c r="G32" s="85"/>
      <c r="H32" s="85"/>
      <c r="I32" s="85"/>
    </row>
    <row r="33" ht="19.5" customHeight="1" spans="1:9">
      <c r="A33" s="83"/>
      <c r="B33" s="82" t="s">
        <v>94</v>
      </c>
      <c r="C33" s="85"/>
      <c r="D33" s="83" t="s">
        <v>95</v>
      </c>
      <c r="E33" s="82" t="s">
        <v>104</v>
      </c>
      <c r="F33" s="85"/>
      <c r="G33" s="85"/>
      <c r="H33" s="85"/>
      <c r="I33" s="85"/>
    </row>
    <row r="34" ht="19.5" customHeight="1" spans="1:9">
      <c r="A34" s="82" t="s">
        <v>97</v>
      </c>
      <c r="B34" s="82" t="s">
        <v>98</v>
      </c>
      <c r="C34" s="102">
        <v>2293.78</v>
      </c>
      <c r="D34" s="82" t="s">
        <v>99</v>
      </c>
      <c r="E34" s="82" t="s">
        <v>108</v>
      </c>
      <c r="F34" s="102">
        <v>2293.78</v>
      </c>
      <c r="G34" s="102">
        <v>2293.78</v>
      </c>
      <c r="H34" s="85"/>
      <c r="I34" s="85"/>
    </row>
    <row r="35" ht="19.5" customHeight="1" spans="1:9">
      <c r="A35" s="83" t="s">
        <v>177</v>
      </c>
      <c r="B35" s="82" t="s">
        <v>102</v>
      </c>
      <c r="C35" s="85">
        <v>0</v>
      </c>
      <c r="D35" s="83" t="s">
        <v>178</v>
      </c>
      <c r="E35" s="82" t="s">
        <v>111</v>
      </c>
      <c r="F35" s="85" t="s">
        <v>179</v>
      </c>
      <c r="G35" s="85" t="s">
        <v>179</v>
      </c>
      <c r="H35" s="85"/>
      <c r="I35" s="85"/>
    </row>
    <row r="36" ht="19.5" customHeight="1" spans="1:9">
      <c r="A36" s="83" t="s">
        <v>174</v>
      </c>
      <c r="B36" s="82" t="s">
        <v>106</v>
      </c>
      <c r="C36" s="85">
        <v>0</v>
      </c>
      <c r="D36" s="83"/>
      <c r="E36" s="82" t="s">
        <v>180</v>
      </c>
      <c r="F36" s="85"/>
      <c r="G36" s="85"/>
      <c r="H36" s="85"/>
      <c r="I36" s="85"/>
    </row>
    <row r="37" ht="19.5" customHeight="1" spans="1:9">
      <c r="A37" s="83" t="s">
        <v>175</v>
      </c>
      <c r="B37" s="82" t="s">
        <v>110</v>
      </c>
      <c r="C37" s="85"/>
      <c r="D37" s="82"/>
      <c r="E37" s="82" t="s">
        <v>181</v>
      </c>
      <c r="F37" s="85"/>
      <c r="G37" s="85"/>
      <c r="H37" s="85"/>
      <c r="I37" s="85"/>
    </row>
    <row r="38" ht="19.5" customHeight="1" spans="1:9">
      <c r="A38" s="83" t="s">
        <v>176</v>
      </c>
      <c r="B38" s="82" t="s">
        <v>15</v>
      </c>
      <c r="C38" s="85"/>
      <c r="D38" s="83"/>
      <c r="E38" s="82" t="s">
        <v>182</v>
      </c>
      <c r="F38" s="85"/>
      <c r="G38" s="85"/>
      <c r="H38" s="85"/>
      <c r="I38" s="85"/>
    </row>
    <row r="39" ht="19.5" customHeight="1" spans="1:9">
      <c r="A39" s="82" t="s">
        <v>109</v>
      </c>
      <c r="B39" s="82" t="s">
        <v>18</v>
      </c>
      <c r="C39" s="85" t="s">
        <v>183</v>
      </c>
      <c r="D39" s="82" t="s">
        <v>109</v>
      </c>
      <c r="E39" s="82" t="s">
        <v>184</v>
      </c>
      <c r="F39" s="85" t="s">
        <v>183</v>
      </c>
      <c r="G39" s="85" t="s">
        <v>183</v>
      </c>
      <c r="H39" s="85"/>
      <c r="I39" s="85"/>
    </row>
    <row r="40" ht="19.5" customHeight="1" spans="1:9">
      <c r="A40" s="95" t="s">
        <v>185</v>
      </c>
      <c r="B40" s="95"/>
      <c r="C40" s="95"/>
      <c r="D40" s="95"/>
      <c r="E40" s="95"/>
      <c r="F40" s="95"/>
      <c r="G40" s="95"/>
      <c r="H40" s="95"/>
      <c r="I40" s="9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3"/>
  <sheetViews>
    <sheetView topLeftCell="G1" workbookViewId="0">
      <selection activeCell="O15" sqref="O12:O13 O15"/>
    </sheetView>
  </sheetViews>
  <sheetFormatPr defaultColWidth="9" defaultRowHeight="14.25"/>
  <cols>
    <col min="1" max="3" width="2.775" customWidth="1"/>
    <col min="4" max="4" width="26.2166666666667"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94" t="s">
        <v>186</v>
      </c>
    </row>
    <row r="2" spans="20:20">
      <c r="T2" s="44" t="s">
        <v>187</v>
      </c>
    </row>
    <row r="3" spans="1:20">
      <c r="A3" s="44" t="s">
        <v>2</v>
      </c>
      <c r="T3" s="44" t="s">
        <v>3</v>
      </c>
    </row>
    <row r="4" ht="19.5" customHeight="1" spans="1:20">
      <c r="A4" s="88" t="s">
        <v>6</v>
      </c>
      <c r="B4" s="88"/>
      <c r="C4" s="88"/>
      <c r="D4" s="88"/>
      <c r="E4" s="88" t="s">
        <v>188</v>
      </c>
      <c r="F4" s="88"/>
      <c r="G4" s="88"/>
      <c r="H4" s="88" t="s">
        <v>189</v>
      </c>
      <c r="I4" s="88"/>
      <c r="J4" s="88"/>
      <c r="K4" s="88" t="s">
        <v>190</v>
      </c>
      <c r="L4" s="88"/>
      <c r="M4" s="88"/>
      <c r="N4" s="88"/>
      <c r="O4" s="88"/>
      <c r="P4" s="88" t="s">
        <v>107</v>
      </c>
      <c r="Q4" s="88"/>
      <c r="R4" s="88"/>
      <c r="S4" s="88"/>
      <c r="T4" s="88"/>
    </row>
    <row r="5" ht="19.5" customHeight="1" spans="1:20">
      <c r="A5" s="88" t="s">
        <v>123</v>
      </c>
      <c r="B5" s="88"/>
      <c r="C5" s="88"/>
      <c r="D5" s="88" t="s">
        <v>124</v>
      </c>
      <c r="E5" s="88" t="s">
        <v>130</v>
      </c>
      <c r="F5" s="88" t="s">
        <v>191</v>
      </c>
      <c r="G5" s="88" t="s">
        <v>192</v>
      </c>
      <c r="H5" s="88" t="s">
        <v>130</v>
      </c>
      <c r="I5" s="88" t="s">
        <v>157</v>
      </c>
      <c r="J5" s="88" t="s">
        <v>158</v>
      </c>
      <c r="K5" s="88" t="s">
        <v>130</v>
      </c>
      <c r="L5" s="88" t="s">
        <v>157</v>
      </c>
      <c r="M5" s="88"/>
      <c r="N5" s="88" t="s">
        <v>157</v>
      </c>
      <c r="O5" s="88" t="s">
        <v>158</v>
      </c>
      <c r="P5" s="88" t="s">
        <v>130</v>
      </c>
      <c r="Q5" s="88" t="s">
        <v>191</v>
      </c>
      <c r="R5" s="88" t="s">
        <v>192</v>
      </c>
      <c r="S5" s="88" t="s">
        <v>192</v>
      </c>
      <c r="T5" s="88"/>
    </row>
    <row r="6" ht="19.5" customHeight="1" spans="1:20">
      <c r="A6" s="88"/>
      <c r="B6" s="88"/>
      <c r="C6" s="88"/>
      <c r="D6" s="88"/>
      <c r="E6" s="88"/>
      <c r="F6" s="88"/>
      <c r="G6" s="88" t="s">
        <v>125</v>
      </c>
      <c r="H6" s="88"/>
      <c r="I6" s="88" t="s">
        <v>193</v>
      </c>
      <c r="J6" s="88" t="s">
        <v>125</v>
      </c>
      <c r="K6" s="88"/>
      <c r="L6" s="88" t="s">
        <v>125</v>
      </c>
      <c r="M6" s="88" t="s">
        <v>194</v>
      </c>
      <c r="N6" s="88" t="s">
        <v>193</v>
      </c>
      <c r="O6" s="88" t="s">
        <v>125</v>
      </c>
      <c r="P6" s="88"/>
      <c r="Q6" s="88"/>
      <c r="R6" s="88" t="s">
        <v>125</v>
      </c>
      <c r="S6" s="88" t="s">
        <v>195</v>
      </c>
      <c r="T6" s="88" t="s">
        <v>196</v>
      </c>
    </row>
    <row r="7" ht="19.5" customHeight="1" spans="1:20">
      <c r="A7" s="88"/>
      <c r="B7" s="88"/>
      <c r="C7" s="88"/>
      <c r="D7" s="88"/>
      <c r="E7" s="88"/>
      <c r="F7" s="88"/>
      <c r="G7" s="88"/>
      <c r="H7" s="88"/>
      <c r="I7" s="88"/>
      <c r="J7" s="88"/>
      <c r="K7" s="88"/>
      <c r="L7" s="88"/>
      <c r="M7" s="88"/>
      <c r="N7" s="88"/>
      <c r="O7" s="88"/>
      <c r="P7" s="88"/>
      <c r="Q7" s="88"/>
      <c r="R7" s="88"/>
      <c r="S7" s="88"/>
      <c r="T7" s="88"/>
    </row>
    <row r="8" ht="19.5" customHeight="1" spans="1:20">
      <c r="A8" s="88" t="s">
        <v>127</v>
      </c>
      <c r="B8" s="88" t="s">
        <v>128</v>
      </c>
      <c r="C8" s="88" t="s">
        <v>129</v>
      </c>
      <c r="D8" s="88" t="s">
        <v>10</v>
      </c>
      <c r="E8" s="82" t="s">
        <v>11</v>
      </c>
      <c r="F8" s="82" t="s">
        <v>12</v>
      </c>
      <c r="G8" s="82" t="s">
        <v>20</v>
      </c>
      <c r="H8" s="82" t="s">
        <v>24</v>
      </c>
      <c r="I8" s="82" t="s">
        <v>28</v>
      </c>
      <c r="J8" s="82" t="s">
        <v>32</v>
      </c>
      <c r="K8" s="82" t="s">
        <v>36</v>
      </c>
      <c r="L8" s="82" t="s">
        <v>40</v>
      </c>
      <c r="M8" s="82" t="s">
        <v>43</v>
      </c>
      <c r="N8" s="82" t="s">
        <v>46</v>
      </c>
      <c r="O8" s="82" t="s">
        <v>49</v>
      </c>
      <c r="P8" s="82" t="s">
        <v>52</v>
      </c>
      <c r="Q8" s="82" t="s">
        <v>55</v>
      </c>
      <c r="R8" s="82" t="s">
        <v>58</v>
      </c>
      <c r="S8" s="82" t="s">
        <v>61</v>
      </c>
      <c r="T8" s="82" t="s">
        <v>64</v>
      </c>
    </row>
    <row r="9" ht="19.5" customHeight="1" spans="1:20">
      <c r="A9" s="88"/>
      <c r="B9" s="88"/>
      <c r="C9" s="88"/>
      <c r="D9" s="88" t="s">
        <v>130</v>
      </c>
      <c r="E9" s="85"/>
      <c r="F9" s="85"/>
      <c r="G9" s="85"/>
      <c r="H9" s="102">
        <v>2293.78</v>
      </c>
      <c r="I9" s="102">
        <v>2005.42</v>
      </c>
      <c r="J9" s="85">
        <v>288.36</v>
      </c>
      <c r="K9" s="102">
        <v>2293.78</v>
      </c>
      <c r="L9" s="102">
        <v>2005.42</v>
      </c>
      <c r="M9" s="102">
        <v>1961.41</v>
      </c>
      <c r="N9" s="85">
        <v>44.01</v>
      </c>
      <c r="O9" s="85">
        <v>288.36</v>
      </c>
      <c r="P9" s="85">
        <v>0</v>
      </c>
      <c r="Q9" s="85">
        <v>0</v>
      </c>
      <c r="R9" s="85">
        <v>0</v>
      </c>
      <c r="S9" s="85">
        <v>0</v>
      </c>
      <c r="T9" s="85">
        <v>0</v>
      </c>
    </row>
    <row r="10" ht="19.5" customHeight="1" spans="1:20">
      <c r="A10" s="95" t="s">
        <v>197</v>
      </c>
      <c r="B10" s="95"/>
      <c r="C10" s="95"/>
      <c r="D10" s="95" t="s">
        <v>131</v>
      </c>
      <c r="E10" s="85"/>
      <c r="F10" s="85"/>
      <c r="G10" s="85"/>
      <c r="H10" s="102">
        <v>1727.31</v>
      </c>
      <c r="I10" s="102">
        <v>1440.02</v>
      </c>
      <c r="J10" s="85">
        <v>287.29</v>
      </c>
      <c r="K10" s="102">
        <v>1727.31</v>
      </c>
      <c r="L10" s="102">
        <v>1440.02</v>
      </c>
      <c r="M10" s="102">
        <v>1404.44</v>
      </c>
      <c r="N10" s="85">
        <v>35.58</v>
      </c>
      <c r="O10" s="85">
        <v>287.29</v>
      </c>
      <c r="P10" s="85">
        <v>0</v>
      </c>
      <c r="Q10" s="85">
        <v>0</v>
      </c>
      <c r="R10" s="85">
        <v>0</v>
      </c>
      <c r="S10" s="85">
        <v>0</v>
      </c>
      <c r="T10" s="85">
        <v>0</v>
      </c>
    </row>
    <row r="11" ht="19.5" customHeight="1" spans="1:20">
      <c r="A11" s="95" t="s">
        <v>198</v>
      </c>
      <c r="B11" s="95"/>
      <c r="C11" s="95"/>
      <c r="D11" s="95" t="s">
        <v>132</v>
      </c>
      <c r="E11" s="85"/>
      <c r="F11" s="85"/>
      <c r="G11" s="85"/>
      <c r="H11" s="102">
        <v>1721.07</v>
      </c>
      <c r="I11" s="102">
        <v>1440.02</v>
      </c>
      <c r="J11" s="85">
        <v>281.05</v>
      </c>
      <c r="K11" s="102">
        <v>1721.07</v>
      </c>
      <c r="L11" s="102">
        <v>1440.02</v>
      </c>
      <c r="M11" s="102">
        <v>1404.44</v>
      </c>
      <c r="N11" s="85">
        <v>35.58</v>
      </c>
      <c r="O11" s="85">
        <v>281.05</v>
      </c>
      <c r="P11" s="85">
        <v>0</v>
      </c>
      <c r="Q11" s="85">
        <v>0</v>
      </c>
      <c r="R11" s="85">
        <v>0</v>
      </c>
      <c r="S11" s="85">
        <v>0</v>
      </c>
      <c r="T11" s="85">
        <v>0</v>
      </c>
    </row>
    <row r="12" ht="19.5" customHeight="1" spans="1:20">
      <c r="A12" s="95" t="s">
        <v>199</v>
      </c>
      <c r="B12" s="95"/>
      <c r="C12" s="95"/>
      <c r="D12" s="95" t="s">
        <v>133</v>
      </c>
      <c r="E12" s="85"/>
      <c r="F12" s="85"/>
      <c r="G12" s="85"/>
      <c r="H12" s="102">
        <v>1721.07</v>
      </c>
      <c r="I12" s="102">
        <v>1440.02</v>
      </c>
      <c r="J12" s="85">
        <v>281.05</v>
      </c>
      <c r="K12" s="102">
        <v>1721.07</v>
      </c>
      <c r="L12" s="102">
        <v>1440.02</v>
      </c>
      <c r="M12" s="102">
        <v>1404.44</v>
      </c>
      <c r="N12" s="85">
        <v>35.58</v>
      </c>
      <c r="O12" s="85">
        <v>281.05</v>
      </c>
      <c r="P12" s="85">
        <v>0</v>
      </c>
      <c r="Q12" s="85">
        <v>0</v>
      </c>
      <c r="R12" s="85">
        <v>0</v>
      </c>
      <c r="S12" s="85">
        <v>0</v>
      </c>
      <c r="T12" s="85">
        <v>0</v>
      </c>
    </row>
    <row r="13" ht="19.5" customHeight="1" spans="1:20">
      <c r="A13" s="95" t="s">
        <v>200</v>
      </c>
      <c r="B13" s="95"/>
      <c r="C13" s="95"/>
      <c r="D13" s="95" t="s">
        <v>134</v>
      </c>
      <c r="E13" s="85"/>
      <c r="F13" s="85"/>
      <c r="G13" s="85"/>
      <c r="H13" s="85">
        <v>1.5</v>
      </c>
      <c r="I13" s="85"/>
      <c r="J13" s="85">
        <v>1.5</v>
      </c>
      <c r="K13" s="85">
        <v>1.5</v>
      </c>
      <c r="L13" s="85"/>
      <c r="M13" s="85"/>
      <c r="N13" s="85"/>
      <c r="O13" s="85">
        <v>1.5</v>
      </c>
      <c r="P13" s="85">
        <v>0</v>
      </c>
      <c r="Q13" s="85">
        <v>0</v>
      </c>
      <c r="R13" s="85">
        <v>0</v>
      </c>
      <c r="S13" s="85">
        <v>0</v>
      </c>
      <c r="T13" s="85">
        <v>0</v>
      </c>
    </row>
    <row r="14" ht="19.5" customHeight="1" spans="1:20">
      <c r="A14" s="95" t="s">
        <v>201</v>
      </c>
      <c r="B14" s="95"/>
      <c r="C14" s="95"/>
      <c r="D14" s="95" t="s">
        <v>135</v>
      </c>
      <c r="E14" s="85"/>
      <c r="F14" s="85"/>
      <c r="G14" s="85"/>
      <c r="H14" s="85">
        <v>1.5</v>
      </c>
      <c r="I14" s="85"/>
      <c r="J14" s="85">
        <v>1.5</v>
      </c>
      <c r="K14" s="85">
        <v>1.5</v>
      </c>
      <c r="L14" s="85"/>
      <c r="M14" s="85"/>
      <c r="N14" s="85"/>
      <c r="O14" s="85">
        <v>1.5</v>
      </c>
      <c r="P14" s="85">
        <v>0</v>
      </c>
      <c r="Q14" s="85">
        <v>0</v>
      </c>
      <c r="R14" s="85">
        <v>0</v>
      </c>
      <c r="S14" s="85">
        <v>0</v>
      </c>
      <c r="T14" s="85">
        <v>0</v>
      </c>
    </row>
    <row r="15" ht="19.5" customHeight="1" spans="1:20">
      <c r="A15" s="95" t="s">
        <v>202</v>
      </c>
      <c r="B15" s="95"/>
      <c r="C15" s="95"/>
      <c r="D15" s="95" t="s">
        <v>136</v>
      </c>
      <c r="E15" s="85"/>
      <c r="F15" s="85"/>
      <c r="G15" s="85"/>
      <c r="H15" s="85">
        <v>4.74</v>
      </c>
      <c r="I15" s="85"/>
      <c r="J15" s="85">
        <v>4.74</v>
      </c>
      <c r="K15" s="85">
        <v>4.74</v>
      </c>
      <c r="L15" s="85"/>
      <c r="M15" s="85"/>
      <c r="N15" s="85"/>
      <c r="O15" s="85">
        <v>4.74</v>
      </c>
      <c r="P15" s="85">
        <v>0</v>
      </c>
      <c r="Q15" s="85">
        <v>0</v>
      </c>
      <c r="R15" s="85">
        <v>0</v>
      </c>
      <c r="S15" s="85">
        <v>0</v>
      </c>
      <c r="T15" s="85">
        <v>0</v>
      </c>
    </row>
    <row r="16" ht="19.5" customHeight="1" spans="1:20">
      <c r="A16" s="95" t="s">
        <v>203</v>
      </c>
      <c r="B16" s="95"/>
      <c r="C16" s="95"/>
      <c r="D16" s="95" t="s">
        <v>137</v>
      </c>
      <c r="E16" s="85"/>
      <c r="F16" s="85"/>
      <c r="G16" s="85"/>
      <c r="H16" s="85">
        <v>4.74</v>
      </c>
      <c r="I16" s="85"/>
      <c r="J16" s="85">
        <v>4.74</v>
      </c>
      <c r="K16" s="85">
        <v>4.74</v>
      </c>
      <c r="L16" s="85"/>
      <c r="M16" s="85"/>
      <c r="N16" s="85"/>
      <c r="O16" s="85">
        <v>4.74</v>
      </c>
      <c r="P16" s="85">
        <v>0</v>
      </c>
      <c r="Q16" s="85">
        <v>0</v>
      </c>
      <c r="R16" s="85">
        <v>0</v>
      </c>
      <c r="S16" s="85">
        <v>0</v>
      </c>
      <c r="T16" s="85">
        <v>0</v>
      </c>
    </row>
    <row r="17" ht="19.5" customHeight="1" spans="1:20">
      <c r="A17" s="95" t="s">
        <v>204</v>
      </c>
      <c r="B17" s="95"/>
      <c r="C17" s="95"/>
      <c r="D17" s="95" t="s">
        <v>138</v>
      </c>
      <c r="E17" s="85"/>
      <c r="F17" s="85"/>
      <c r="G17" s="85"/>
      <c r="H17" s="85">
        <v>1.07</v>
      </c>
      <c r="I17" s="85"/>
      <c r="J17" s="85">
        <v>1.07</v>
      </c>
      <c r="K17" s="85">
        <v>1.07</v>
      </c>
      <c r="L17" s="85"/>
      <c r="M17" s="85"/>
      <c r="N17" s="85"/>
      <c r="O17" s="85">
        <v>1.07</v>
      </c>
      <c r="P17" s="85">
        <v>0</v>
      </c>
      <c r="Q17" s="85">
        <v>0</v>
      </c>
      <c r="R17" s="85">
        <v>0</v>
      </c>
      <c r="S17" s="85">
        <v>0</v>
      </c>
      <c r="T17" s="85">
        <v>0</v>
      </c>
    </row>
    <row r="18" ht="19.5" customHeight="1" spans="1:20">
      <c r="A18" s="95" t="s">
        <v>205</v>
      </c>
      <c r="B18" s="95"/>
      <c r="C18" s="95"/>
      <c r="D18" s="95" t="s">
        <v>139</v>
      </c>
      <c r="E18" s="85"/>
      <c r="F18" s="85"/>
      <c r="G18" s="85"/>
      <c r="H18" s="85">
        <v>1.07</v>
      </c>
      <c r="I18" s="85"/>
      <c r="J18" s="85">
        <v>1.07</v>
      </c>
      <c r="K18" s="85">
        <v>1.07</v>
      </c>
      <c r="L18" s="85"/>
      <c r="M18" s="85"/>
      <c r="N18" s="85"/>
      <c r="O18" s="85">
        <v>1.07</v>
      </c>
      <c r="P18" s="85">
        <v>0</v>
      </c>
      <c r="Q18" s="85">
        <v>0</v>
      </c>
      <c r="R18" s="85">
        <v>0</v>
      </c>
      <c r="S18" s="85">
        <v>0</v>
      </c>
      <c r="T18" s="85">
        <v>0</v>
      </c>
    </row>
    <row r="19" ht="19.5" customHeight="1" spans="1:20">
      <c r="A19" s="95" t="s">
        <v>206</v>
      </c>
      <c r="B19" s="95"/>
      <c r="C19" s="95"/>
      <c r="D19" s="95" t="s">
        <v>140</v>
      </c>
      <c r="E19" s="85"/>
      <c r="F19" s="85"/>
      <c r="G19" s="85"/>
      <c r="H19" s="85">
        <v>1.07</v>
      </c>
      <c r="I19" s="85"/>
      <c r="J19" s="85">
        <v>1.07</v>
      </c>
      <c r="K19" s="85">
        <v>1.07</v>
      </c>
      <c r="L19" s="85"/>
      <c r="M19" s="85"/>
      <c r="N19" s="85"/>
      <c r="O19" s="85">
        <v>1.07</v>
      </c>
      <c r="P19" s="85">
        <v>0</v>
      </c>
      <c r="Q19" s="85">
        <v>0</v>
      </c>
      <c r="R19" s="85">
        <v>0</v>
      </c>
      <c r="S19" s="85">
        <v>0</v>
      </c>
      <c r="T19" s="85">
        <v>0</v>
      </c>
    </row>
    <row r="20" ht="19.5" customHeight="1" spans="1:20">
      <c r="A20" s="95" t="s">
        <v>207</v>
      </c>
      <c r="B20" s="95"/>
      <c r="C20" s="95"/>
      <c r="D20" s="95" t="s">
        <v>141</v>
      </c>
      <c r="E20" s="85"/>
      <c r="F20" s="85"/>
      <c r="G20" s="85"/>
      <c r="H20" s="85">
        <v>264.78</v>
      </c>
      <c r="I20" s="85">
        <v>264.78</v>
      </c>
      <c r="J20" s="85"/>
      <c r="K20" s="85">
        <v>264.78</v>
      </c>
      <c r="L20" s="85">
        <v>264.78</v>
      </c>
      <c r="M20" s="85">
        <v>256.35</v>
      </c>
      <c r="N20" s="85">
        <v>8.43</v>
      </c>
      <c r="O20" s="85"/>
      <c r="P20" s="85">
        <v>0</v>
      </c>
      <c r="Q20" s="85">
        <v>0</v>
      </c>
      <c r="R20" s="85">
        <v>0</v>
      </c>
      <c r="S20" s="85">
        <v>0</v>
      </c>
      <c r="T20" s="85">
        <v>0</v>
      </c>
    </row>
    <row r="21" ht="19.5" customHeight="1" spans="1:20">
      <c r="A21" s="95" t="s">
        <v>208</v>
      </c>
      <c r="B21" s="95"/>
      <c r="C21" s="95"/>
      <c r="D21" s="95" t="s">
        <v>142</v>
      </c>
      <c r="E21" s="85"/>
      <c r="F21" s="85"/>
      <c r="G21" s="85"/>
      <c r="H21" s="85">
        <v>264.78</v>
      </c>
      <c r="I21" s="85">
        <v>264.78</v>
      </c>
      <c r="J21" s="85"/>
      <c r="K21" s="85">
        <v>264.78</v>
      </c>
      <c r="L21" s="85">
        <v>264.78</v>
      </c>
      <c r="M21" s="85">
        <v>256.35</v>
      </c>
      <c r="N21" s="85">
        <v>8.43</v>
      </c>
      <c r="O21" s="85"/>
      <c r="P21" s="85">
        <v>0</v>
      </c>
      <c r="Q21" s="85">
        <v>0</v>
      </c>
      <c r="R21" s="85">
        <v>0</v>
      </c>
      <c r="S21" s="85">
        <v>0</v>
      </c>
      <c r="T21" s="85">
        <v>0</v>
      </c>
    </row>
    <row r="22" ht="19.5" customHeight="1" spans="1:20">
      <c r="A22" s="95" t="s">
        <v>209</v>
      </c>
      <c r="B22" s="95"/>
      <c r="C22" s="95"/>
      <c r="D22" s="95" t="s">
        <v>143</v>
      </c>
      <c r="E22" s="85"/>
      <c r="F22" s="85"/>
      <c r="G22" s="85"/>
      <c r="H22" s="85">
        <v>70.65</v>
      </c>
      <c r="I22" s="85">
        <v>70.65</v>
      </c>
      <c r="J22" s="85"/>
      <c r="K22" s="85">
        <v>70.65</v>
      </c>
      <c r="L22" s="85">
        <v>70.65</v>
      </c>
      <c r="M22" s="85">
        <v>62.22</v>
      </c>
      <c r="N22" s="85">
        <v>8.43</v>
      </c>
      <c r="O22" s="85"/>
      <c r="P22" s="85">
        <v>0</v>
      </c>
      <c r="Q22" s="85">
        <v>0</v>
      </c>
      <c r="R22" s="85">
        <v>0</v>
      </c>
      <c r="S22" s="85">
        <v>0</v>
      </c>
      <c r="T22" s="85">
        <v>0</v>
      </c>
    </row>
    <row r="23" ht="19.5" customHeight="1" spans="1:20">
      <c r="A23" s="95" t="s">
        <v>210</v>
      </c>
      <c r="B23" s="95"/>
      <c r="C23" s="95"/>
      <c r="D23" s="95" t="s">
        <v>144</v>
      </c>
      <c r="E23" s="85"/>
      <c r="F23" s="85"/>
      <c r="G23" s="85"/>
      <c r="H23" s="85">
        <v>129.42</v>
      </c>
      <c r="I23" s="85">
        <v>129.42</v>
      </c>
      <c r="J23" s="85"/>
      <c r="K23" s="85">
        <v>129.42</v>
      </c>
      <c r="L23" s="85">
        <v>129.42</v>
      </c>
      <c r="M23" s="85">
        <v>129.42</v>
      </c>
      <c r="N23" s="85">
        <v>0</v>
      </c>
      <c r="O23" s="85"/>
      <c r="P23" s="85">
        <v>0</v>
      </c>
      <c r="Q23" s="85">
        <v>0</v>
      </c>
      <c r="R23" s="85">
        <v>0</v>
      </c>
      <c r="S23" s="85">
        <v>0</v>
      </c>
      <c r="T23" s="85">
        <v>0</v>
      </c>
    </row>
    <row r="24" ht="19.5" customHeight="1" spans="1:20">
      <c r="A24" s="95" t="s">
        <v>211</v>
      </c>
      <c r="B24" s="95"/>
      <c r="C24" s="95"/>
      <c r="D24" s="95" t="s">
        <v>145</v>
      </c>
      <c r="E24" s="85"/>
      <c r="F24" s="85"/>
      <c r="G24" s="85"/>
      <c r="H24" s="85">
        <v>64.71</v>
      </c>
      <c r="I24" s="85">
        <v>64.71</v>
      </c>
      <c r="J24" s="85"/>
      <c r="K24" s="85">
        <v>64.71</v>
      </c>
      <c r="L24" s="85">
        <v>64.71</v>
      </c>
      <c r="M24" s="85">
        <v>64.71</v>
      </c>
      <c r="N24" s="85">
        <v>0</v>
      </c>
      <c r="O24" s="85"/>
      <c r="P24" s="85">
        <v>0</v>
      </c>
      <c r="Q24" s="85">
        <v>0</v>
      </c>
      <c r="R24" s="85">
        <v>0</v>
      </c>
      <c r="S24" s="85">
        <v>0</v>
      </c>
      <c r="T24" s="85">
        <v>0</v>
      </c>
    </row>
    <row r="25" ht="19.5" customHeight="1" spans="1:20">
      <c r="A25" s="95" t="s">
        <v>212</v>
      </c>
      <c r="B25" s="95"/>
      <c r="C25" s="95"/>
      <c r="D25" s="95" t="s">
        <v>146</v>
      </c>
      <c r="E25" s="85"/>
      <c r="F25" s="85"/>
      <c r="G25" s="85"/>
      <c r="H25" s="85">
        <v>143.08</v>
      </c>
      <c r="I25" s="85">
        <v>143.08</v>
      </c>
      <c r="J25" s="85"/>
      <c r="K25" s="85">
        <v>143.08</v>
      </c>
      <c r="L25" s="85">
        <v>143.08</v>
      </c>
      <c r="M25" s="85">
        <v>143.08</v>
      </c>
      <c r="N25" s="85">
        <v>0</v>
      </c>
      <c r="O25" s="85"/>
      <c r="P25" s="85">
        <v>0</v>
      </c>
      <c r="Q25" s="85">
        <v>0</v>
      </c>
      <c r="R25" s="85">
        <v>0</v>
      </c>
      <c r="S25" s="85">
        <v>0</v>
      </c>
      <c r="T25" s="85">
        <v>0</v>
      </c>
    </row>
    <row r="26" ht="19.5" customHeight="1" spans="1:20">
      <c r="A26" s="95" t="s">
        <v>213</v>
      </c>
      <c r="B26" s="95"/>
      <c r="C26" s="95"/>
      <c r="D26" s="95" t="s">
        <v>147</v>
      </c>
      <c r="E26" s="85"/>
      <c r="F26" s="85"/>
      <c r="G26" s="85"/>
      <c r="H26" s="85">
        <v>143.08</v>
      </c>
      <c r="I26" s="85">
        <v>143.08</v>
      </c>
      <c r="J26" s="85"/>
      <c r="K26" s="85">
        <v>143.08</v>
      </c>
      <c r="L26" s="85">
        <v>143.08</v>
      </c>
      <c r="M26" s="85">
        <v>143.08</v>
      </c>
      <c r="N26" s="85">
        <v>0</v>
      </c>
      <c r="O26" s="85"/>
      <c r="P26" s="85">
        <v>0</v>
      </c>
      <c r="Q26" s="85">
        <v>0</v>
      </c>
      <c r="R26" s="85">
        <v>0</v>
      </c>
      <c r="S26" s="85">
        <v>0</v>
      </c>
      <c r="T26" s="85">
        <v>0</v>
      </c>
    </row>
    <row r="27" ht="19.5" customHeight="1" spans="1:20">
      <c r="A27" s="95" t="s">
        <v>214</v>
      </c>
      <c r="B27" s="95"/>
      <c r="C27" s="95"/>
      <c r="D27" s="95" t="s">
        <v>148</v>
      </c>
      <c r="E27" s="85"/>
      <c r="F27" s="85"/>
      <c r="G27" s="85"/>
      <c r="H27" s="85">
        <v>74.22</v>
      </c>
      <c r="I27" s="85">
        <v>74.22</v>
      </c>
      <c r="J27" s="85"/>
      <c r="K27" s="85">
        <v>74.22</v>
      </c>
      <c r="L27" s="85">
        <v>74.22</v>
      </c>
      <c r="M27" s="85">
        <v>74.22</v>
      </c>
      <c r="N27" s="85">
        <v>0</v>
      </c>
      <c r="O27" s="85"/>
      <c r="P27" s="85">
        <v>0</v>
      </c>
      <c r="Q27" s="85">
        <v>0</v>
      </c>
      <c r="R27" s="85">
        <v>0</v>
      </c>
      <c r="S27" s="85">
        <v>0</v>
      </c>
      <c r="T27" s="85">
        <v>0</v>
      </c>
    </row>
    <row r="28" ht="19.5" customHeight="1" spans="1:20">
      <c r="A28" s="95" t="s">
        <v>215</v>
      </c>
      <c r="B28" s="95"/>
      <c r="C28" s="95"/>
      <c r="D28" s="95" t="s">
        <v>149</v>
      </c>
      <c r="E28" s="85"/>
      <c r="F28" s="85"/>
      <c r="G28" s="85"/>
      <c r="H28" s="85">
        <v>54.54</v>
      </c>
      <c r="I28" s="85">
        <v>54.54</v>
      </c>
      <c r="J28" s="85"/>
      <c r="K28" s="85">
        <v>54.54</v>
      </c>
      <c r="L28" s="85">
        <v>54.54</v>
      </c>
      <c r="M28" s="85">
        <v>54.54</v>
      </c>
      <c r="N28" s="85">
        <v>0</v>
      </c>
      <c r="O28" s="85"/>
      <c r="P28" s="85">
        <v>0</v>
      </c>
      <c r="Q28" s="85">
        <v>0</v>
      </c>
      <c r="R28" s="85">
        <v>0</v>
      </c>
      <c r="S28" s="85">
        <v>0</v>
      </c>
      <c r="T28" s="85">
        <v>0</v>
      </c>
    </row>
    <row r="29" ht="19.5" customHeight="1" spans="1:20">
      <c r="A29" s="95" t="s">
        <v>216</v>
      </c>
      <c r="B29" s="95"/>
      <c r="C29" s="95"/>
      <c r="D29" s="95" t="s">
        <v>150</v>
      </c>
      <c r="E29" s="85"/>
      <c r="F29" s="85"/>
      <c r="G29" s="85"/>
      <c r="H29" s="85">
        <v>14.32</v>
      </c>
      <c r="I29" s="85">
        <v>14.32</v>
      </c>
      <c r="J29" s="85"/>
      <c r="K29" s="85">
        <v>14.32</v>
      </c>
      <c r="L29" s="85">
        <v>14.32</v>
      </c>
      <c r="M29" s="85">
        <v>14.32</v>
      </c>
      <c r="N29" s="85">
        <v>0</v>
      </c>
      <c r="O29" s="85"/>
      <c r="P29" s="85">
        <v>0</v>
      </c>
      <c r="Q29" s="85">
        <v>0</v>
      </c>
      <c r="R29" s="85">
        <v>0</v>
      </c>
      <c r="S29" s="85">
        <v>0</v>
      </c>
      <c r="T29" s="85">
        <v>0</v>
      </c>
    </row>
    <row r="30" ht="19.5" customHeight="1" spans="1:20">
      <c r="A30" s="95" t="s">
        <v>217</v>
      </c>
      <c r="B30" s="95"/>
      <c r="C30" s="95"/>
      <c r="D30" s="95" t="s">
        <v>151</v>
      </c>
      <c r="E30" s="85"/>
      <c r="F30" s="85"/>
      <c r="G30" s="85"/>
      <c r="H30" s="85">
        <v>157.54</v>
      </c>
      <c r="I30" s="85">
        <v>157.54</v>
      </c>
      <c r="J30" s="85"/>
      <c r="K30" s="85">
        <v>157.54</v>
      </c>
      <c r="L30" s="85">
        <v>157.54</v>
      </c>
      <c r="M30" s="85">
        <v>157.54</v>
      </c>
      <c r="N30" s="85">
        <v>0</v>
      </c>
      <c r="O30" s="85"/>
      <c r="P30" s="85">
        <v>0</v>
      </c>
      <c r="Q30" s="85">
        <v>0</v>
      </c>
      <c r="R30" s="85">
        <v>0</v>
      </c>
      <c r="S30" s="85">
        <v>0</v>
      </c>
      <c r="T30" s="85">
        <v>0</v>
      </c>
    </row>
    <row r="31" ht="19.5" customHeight="1" spans="1:20">
      <c r="A31" s="95" t="s">
        <v>218</v>
      </c>
      <c r="B31" s="95"/>
      <c r="C31" s="95"/>
      <c r="D31" s="95" t="s">
        <v>152</v>
      </c>
      <c r="E31" s="85"/>
      <c r="F31" s="85"/>
      <c r="G31" s="85"/>
      <c r="H31" s="85">
        <v>157.54</v>
      </c>
      <c r="I31" s="85">
        <v>157.54</v>
      </c>
      <c r="J31" s="85"/>
      <c r="K31" s="85">
        <v>157.54</v>
      </c>
      <c r="L31" s="85">
        <v>157.54</v>
      </c>
      <c r="M31" s="85">
        <v>157.54</v>
      </c>
      <c r="N31" s="85">
        <v>0</v>
      </c>
      <c r="O31" s="85"/>
      <c r="P31" s="85">
        <v>0</v>
      </c>
      <c r="Q31" s="85">
        <v>0</v>
      </c>
      <c r="R31" s="85">
        <v>0</v>
      </c>
      <c r="S31" s="85">
        <v>0</v>
      </c>
      <c r="T31" s="85">
        <v>0</v>
      </c>
    </row>
    <row r="32" ht="19.5" customHeight="1" spans="1:20">
      <c r="A32" s="95" t="s">
        <v>219</v>
      </c>
      <c r="B32" s="95"/>
      <c r="C32" s="95"/>
      <c r="D32" s="95" t="s">
        <v>153</v>
      </c>
      <c r="E32" s="85"/>
      <c r="F32" s="85"/>
      <c r="G32" s="85"/>
      <c r="H32" s="85">
        <v>157.54</v>
      </c>
      <c r="I32" s="85">
        <v>157.54</v>
      </c>
      <c r="J32" s="85"/>
      <c r="K32" s="85">
        <v>157.54</v>
      </c>
      <c r="L32" s="85">
        <v>157.54</v>
      </c>
      <c r="M32" s="85">
        <v>157.54</v>
      </c>
      <c r="N32" s="85">
        <v>0</v>
      </c>
      <c r="O32" s="85"/>
      <c r="P32" s="85">
        <v>0</v>
      </c>
      <c r="Q32" s="85">
        <v>0</v>
      </c>
      <c r="R32" s="85">
        <v>0</v>
      </c>
      <c r="S32" s="85">
        <v>0</v>
      </c>
      <c r="T32" s="85">
        <v>0</v>
      </c>
    </row>
    <row r="33" ht="19.5" customHeight="1" spans="1:20">
      <c r="A33" s="95" t="s">
        <v>220</v>
      </c>
      <c r="B33" s="95"/>
      <c r="C33" s="95"/>
      <c r="D33" s="95"/>
      <c r="E33" s="95"/>
      <c r="F33" s="95"/>
      <c r="G33" s="95"/>
      <c r="H33" s="95"/>
      <c r="I33" s="95"/>
      <c r="J33" s="95"/>
      <c r="K33" s="95"/>
      <c r="L33" s="95"/>
      <c r="M33" s="95"/>
      <c r="N33" s="95"/>
      <c r="O33" s="95"/>
      <c r="P33" s="95"/>
      <c r="Q33" s="95"/>
      <c r="R33" s="95"/>
      <c r="S33" s="95"/>
      <c r="T33" s="95"/>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B19" workbookViewId="0">
      <selection activeCell="C8" sqref="C8:C21"/>
    </sheetView>
  </sheetViews>
  <sheetFormatPr defaultColWidth="9" defaultRowHeight="14.25"/>
  <cols>
    <col min="1" max="1" width="6.10833333333333" customWidth="1"/>
    <col min="2" max="2" width="32.8833333333333" customWidth="1"/>
    <col min="3" max="3" width="20.1083333333333" customWidth="1"/>
    <col min="4" max="4" width="6.10833333333333" customWidth="1"/>
    <col min="5" max="5" width="22.775" customWidth="1"/>
    <col min="6" max="6" width="19.3333333333333" customWidth="1"/>
    <col min="7" max="7" width="6.10833333333333" customWidth="1"/>
    <col min="8" max="8" width="36.8833333333333" customWidth="1"/>
    <col min="9" max="9" width="17.1083333333333" customWidth="1"/>
  </cols>
  <sheetData>
    <row r="1" ht="27" spans="5:5">
      <c r="E1" s="94" t="s">
        <v>221</v>
      </c>
    </row>
    <row r="2" spans="9:9">
      <c r="I2" s="98" t="s">
        <v>222</v>
      </c>
    </row>
    <row r="3" spans="1:9">
      <c r="A3" s="98" t="s">
        <v>2</v>
      </c>
      <c r="I3" s="98" t="s">
        <v>3</v>
      </c>
    </row>
    <row r="4" ht="19.5" customHeight="1" spans="1:9">
      <c r="A4" s="88" t="s">
        <v>194</v>
      </c>
      <c r="B4" s="88"/>
      <c r="C4" s="88"/>
      <c r="D4" s="88" t="s">
        <v>193</v>
      </c>
      <c r="E4" s="88"/>
      <c r="F4" s="88"/>
      <c r="G4" s="88"/>
      <c r="H4" s="88"/>
      <c r="I4" s="88"/>
    </row>
    <row r="5" ht="19.5" customHeight="1" spans="1:9">
      <c r="A5" s="88" t="s">
        <v>223</v>
      </c>
      <c r="B5" s="88" t="s">
        <v>124</v>
      </c>
      <c r="C5" s="88" t="s">
        <v>8</v>
      </c>
      <c r="D5" s="88" t="s">
        <v>223</v>
      </c>
      <c r="E5" s="88" t="s">
        <v>124</v>
      </c>
      <c r="F5" s="88" t="s">
        <v>8</v>
      </c>
      <c r="G5" s="88" t="s">
        <v>223</v>
      </c>
      <c r="H5" s="88" t="s">
        <v>124</v>
      </c>
      <c r="I5" s="88" t="s">
        <v>8</v>
      </c>
    </row>
    <row r="6" ht="19.5" customHeight="1" spans="1:9">
      <c r="A6" s="88"/>
      <c r="B6" s="88"/>
      <c r="C6" s="88"/>
      <c r="D6" s="88"/>
      <c r="E6" s="88"/>
      <c r="F6" s="88"/>
      <c r="G6" s="88"/>
      <c r="H6" s="88"/>
      <c r="I6" s="88"/>
    </row>
    <row r="7" ht="19.5" customHeight="1" spans="1:9">
      <c r="A7" s="83" t="s">
        <v>224</v>
      </c>
      <c r="B7" s="83" t="s">
        <v>225</v>
      </c>
      <c r="C7" s="102">
        <v>1899.19</v>
      </c>
      <c r="D7" s="83" t="s">
        <v>226</v>
      </c>
      <c r="E7" s="83" t="s">
        <v>227</v>
      </c>
      <c r="F7" s="85">
        <v>44.01</v>
      </c>
      <c r="G7" s="83" t="s">
        <v>228</v>
      </c>
      <c r="H7" s="83" t="s">
        <v>229</v>
      </c>
      <c r="I7" s="85" t="s">
        <v>179</v>
      </c>
    </row>
    <row r="8" ht="19.5" customHeight="1" spans="1:9">
      <c r="A8" s="83" t="s">
        <v>230</v>
      </c>
      <c r="B8" s="83" t="s">
        <v>231</v>
      </c>
      <c r="C8" s="85">
        <v>395.4</v>
      </c>
      <c r="D8" s="83" t="s">
        <v>232</v>
      </c>
      <c r="E8" s="83" t="s">
        <v>233</v>
      </c>
      <c r="F8" s="85"/>
      <c r="G8" s="83" t="s">
        <v>234</v>
      </c>
      <c r="H8" s="83" t="s">
        <v>235</v>
      </c>
      <c r="I8" s="85" t="s">
        <v>179</v>
      </c>
    </row>
    <row r="9" ht="19.5" customHeight="1" spans="1:9">
      <c r="A9" s="83" t="s">
        <v>236</v>
      </c>
      <c r="B9" s="83" t="s">
        <v>237</v>
      </c>
      <c r="C9" s="85">
        <v>0.51</v>
      </c>
      <c r="D9" s="83" t="s">
        <v>238</v>
      </c>
      <c r="E9" s="83" t="s">
        <v>239</v>
      </c>
      <c r="F9" s="85"/>
      <c r="G9" s="83" t="s">
        <v>240</v>
      </c>
      <c r="H9" s="83" t="s">
        <v>241</v>
      </c>
      <c r="I9" s="85" t="s">
        <v>179</v>
      </c>
    </row>
    <row r="10" ht="19.5" customHeight="1" spans="1:9">
      <c r="A10" s="83" t="s">
        <v>242</v>
      </c>
      <c r="B10" s="83" t="s">
        <v>243</v>
      </c>
      <c r="C10" s="85">
        <v>290.49</v>
      </c>
      <c r="D10" s="83" t="s">
        <v>244</v>
      </c>
      <c r="E10" s="83" t="s">
        <v>245</v>
      </c>
      <c r="F10" s="85"/>
      <c r="G10" s="83" t="s">
        <v>246</v>
      </c>
      <c r="H10" s="83" t="s">
        <v>247</v>
      </c>
      <c r="I10" s="85" t="s">
        <v>179</v>
      </c>
    </row>
    <row r="11" ht="19.5" customHeight="1" spans="1:9">
      <c r="A11" s="83" t="s">
        <v>248</v>
      </c>
      <c r="B11" s="83" t="s">
        <v>249</v>
      </c>
      <c r="C11" s="85">
        <v>0</v>
      </c>
      <c r="D11" s="83" t="s">
        <v>250</v>
      </c>
      <c r="E11" s="83" t="s">
        <v>251</v>
      </c>
      <c r="F11" s="85"/>
      <c r="G11" s="83" t="s">
        <v>252</v>
      </c>
      <c r="H11" s="83" t="s">
        <v>253</v>
      </c>
      <c r="I11" s="85" t="s">
        <v>179</v>
      </c>
    </row>
    <row r="12" ht="19.5" customHeight="1" spans="1:9">
      <c r="A12" s="83" t="s">
        <v>254</v>
      </c>
      <c r="B12" s="83" t="s">
        <v>255</v>
      </c>
      <c r="C12" s="85">
        <v>615.27</v>
      </c>
      <c r="D12" s="83" t="s">
        <v>256</v>
      </c>
      <c r="E12" s="83" t="s">
        <v>257</v>
      </c>
      <c r="F12" s="85"/>
      <c r="G12" s="83" t="s">
        <v>258</v>
      </c>
      <c r="H12" s="83" t="s">
        <v>259</v>
      </c>
      <c r="I12" s="85" t="s">
        <v>179</v>
      </c>
    </row>
    <row r="13" ht="19.5" customHeight="1" spans="1:9">
      <c r="A13" s="83" t="s">
        <v>260</v>
      </c>
      <c r="B13" s="83" t="s">
        <v>261</v>
      </c>
      <c r="C13" s="85">
        <v>129.64</v>
      </c>
      <c r="D13" s="83" t="s">
        <v>262</v>
      </c>
      <c r="E13" s="83" t="s">
        <v>263</v>
      </c>
      <c r="F13" s="85"/>
      <c r="G13" s="83" t="s">
        <v>264</v>
      </c>
      <c r="H13" s="83" t="s">
        <v>265</v>
      </c>
      <c r="I13" s="85" t="s">
        <v>179</v>
      </c>
    </row>
    <row r="14" ht="19.5" customHeight="1" spans="1:9">
      <c r="A14" s="83" t="s">
        <v>266</v>
      </c>
      <c r="B14" s="83" t="s">
        <v>267</v>
      </c>
      <c r="C14" s="85">
        <v>64.71</v>
      </c>
      <c r="D14" s="83" t="s">
        <v>268</v>
      </c>
      <c r="E14" s="83" t="s">
        <v>269</v>
      </c>
      <c r="F14" s="85"/>
      <c r="G14" s="83" t="s">
        <v>270</v>
      </c>
      <c r="H14" s="83" t="s">
        <v>271</v>
      </c>
      <c r="I14" s="85" t="s">
        <v>179</v>
      </c>
    </row>
    <row r="15" ht="19.5" customHeight="1" spans="1:9">
      <c r="A15" s="83" t="s">
        <v>272</v>
      </c>
      <c r="B15" s="83" t="s">
        <v>273</v>
      </c>
      <c r="C15" s="85">
        <v>74.49</v>
      </c>
      <c r="D15" s="83" t="s">
        <v>274</v>
      </c>
      <c r="E15" s="83" t="s">
        <v>275</v>
      </c>
      <c r="F15" s="85"/>
      <c r="G15" s="83" t="s">
        <v>276</v>
      </c>
      <c r="H15" s="83" t="s">
        <v>277</v>
      </c>
      <c r="I15" s="85" t="s">
        <v>179</v>
      </c>
    </row>
    <row r="16" ht="19.5" customHeight="1" spans="1:9">
      <c r="A16" s="83" t="s">
        <v>278</v>
      </c>
      <c r="B16" s="83" t="s">
        <v>279</v>
      </c>
      <c r="C16" s="85">
        <v>54.54</v>
      </c>
      <c r="D16" s="83" t="s">
        <v>280</v>
      </c>
      <c r="E16" s="83" t="s">
        <v>281</v>
      </c>
      <c r="F16" s="85"/>
      <c r="G16" s="83" t="s">
        <v>282</v>
      </c>
      <c r="H16" s="83" t="s">
        <v>283</v>
      </c>
      <c r="I16" s="85" t="s">
        <v>179</v>
      </c>
    </row>
    <row r="17" ht="19.5" customHeight="1" spans="1:9">
      <c r="A17" s="83" t="s">
        <v>284</v>
      </c>
      <c r="B17" s="83" t="s">
        <v>285</v>
      </c>
      <c r="C17" s="85">
        <v>19.46</v>
      </c>
      <c r="D17" s="83" t="s">
        <v>286</v>
      </c>
      <c r="E17" s="83" t="s">
        <v>287</v>
      </c>
      <c r="F17" s="85"/>
      <c r="G17" s="83" t="s">
        <v>288</v>
      </c>
      <c r="H17" s="83" t="s">
        <v>289</v>
      </c>
      <c r="I17" s="85" t="s">
        <v>179</v>
      </c>
    </row>
    <row r="18" ht="19.5" customHeight="1" spans="1:9">
      <c r="A18" s="83" t="s">
        <v>290</v>
      </c>
      <c r="B18" s="83" t="s">
        <v>291</v>
      </c>
      <c r="C18" s="85">
        <v>157.54</v>
      </c>
      <c r="D18" s="83" t="s">
        <v>292</v>
      </c>
      <c r="E18" s="83" t="s">
        <v>293</v>
      </c>
      <c r="F18" s="85"/>
      <c r="G18" s="83" t="s">
        <v>294</v>
      </c>
      <c r="H18" s="83" t="s">
        <v>295</v>
      </c>
      <c r="I18" s="85" t="s">
        <v>179</v>
      </c>
    </row>
    <row r="19" ht="19.5" customHeight="1" spans="1:9">
      <c r="A19" s="83" t="s">
        <v>296</v>
      </c>
      <c r="B19" s="83" t="s">
        <v>297</v>
      </c>
      <c r="C19" s="85">
        <v>0</v>
      </c>
      <c r="D19" s="83" t="s">
        <v>298</v>
      </c>
      <c r="E19" s="83" t="s">
        <v>299</v>
      </c>
      <c r="F19" s="85"/>
      <c r="G19" s="83" t="s">
        <v>300</v>
      </c>
      <c r="H19" s="83" t="s">
        <v>301</v>
      </c>
      <c r="I19" s="85" t="s">
        <v>179</v>
      </c>
    </row>
    <row r="20" ht="19.5" customHeight="1" spans="1:9">
      <c r="A20" s="83" t="s">
        <v>302</v>
      </c>
      <c r="B20" s="83" t="s">
        <v>303</v>
      </c>
      <c r="C20" s="85">
        <v>97.14</v>
      </c>
      <c r="D20" s="83" t="s">
        <v>304</v>
      </c>
      <c r="E20" s="83" t="s">
        <v>305</v>
      </c>
      <c r="F20" s="85"/>
      <c r="G20" s="83" t="s">
        <v>306</v>
      </c>
      <c r="H20" s="83" t="s">
        <v>307</v>
      </c>
      <c r="I20" s="85" t="s">
        <v>179</v>
      </c>
    </row>
    <row r="21" ht="19.5" customHeight="1" spans="1:9">
      <c r="A21" s="83" t="s">
        <v>308</v>
      </c>
      <c r="B21" s="83" t="s">
        <v>309</v>
      </c>
      <c r="C21" s="85">
        <v>62.22</v>
      </c>
      <c r="D21" s="83" t="s">
        <v>310</v>
      </c>
      <c r="E21" s="83" t="s">
        <v>311</v>
      </c>
      <c r="F21" s="85"/>
      <c r="G21" s="83" t="s">
        <v>312</v>
      </c>
      <c r="H21" s="83" t="s">
        <v>313</v>
      </c>
      <c r="I21" s="85" t="s">
        <v>179</v>
      </c>
    </row>
    <row r="22" ht="19.5" customHeight="1" spans="1:9">
      <c r="A22" s="83" t="s">
        <v>314</v>
      </c>
      <c r="B22" s="83" t="s">
        <v>315</v>
      </c>
      <c r="C22" s="85">
        <v>0</v>
      </c>
      <c r="D22" s="83" t="s">
        <v>316</v>
      </c>
      <c r="E22" s="83" t="s">
        <v>317</v>
      </c>
      <c r="F22" s="85"/>
      <c r="G22" s="83" t="s">
        <v>318</v>
      </c>
      <c r="H22" s="83" t="s">
        <v>319</v>
      </c>
      <c r="I22" s="85" t="s">
        <v>179</v>
      </c>
    </row>
    <row r="23" ht="19.5" customHeight="1" spans="1:9">
      <c r="A23" s="83" t="s">
        <v>320</v>
      </c>
      <c r="B23" s="83" t="s">
        <v>321</v>
      </c>
      <c r="C23" s="85">
        <v>0</v>
      </c>
      <c r="D23" s="83" t="s">
        <v>322</v>
      </c>
      <c r="E23" s="83" t="s">
        <v>323</v>
      </c>
      <c r="F23" s="85"/>
      <c r="G23" s="83" t="s">
        <v>324</v>
      </c>
      <c r="H23" s="83" t="s">
        <v>325</v>
      </c>
      <c r="I23" s="85" t="s">
        <v>179</v>
      </c>
    </row>
    <row r="24" ht="19.5" customHeight="1" spans="1:9">
      <c r="A24" s="83" t="s">
        <v>326</v>
      </c>
      <c r="B24" s="83" t="s">
        <v>327</v>
      </c>
      <c r="C24" s="85">
        <v>0</v>
      </c>
      <c r="D24" s="83" t="s">
        <v>328</v>
      </c>
      <c r="E24" s="83" t="s">
        <v>329</v>
      </c>
      <c r="F24" s="85">
        <v>0.23</v>
      </c>
      <c r="G24" s="83" t="s">
        <v>330</v>
      </c>
      <c r="H24" s="83" t="s">
        <v>331</v>
      </c>
      <c r="I24" s="85" t="s">
        <v>179</v>
      </c>
    </row>
    <row r="25" ht="19.5" customHeight="1" spans="1:9">
      <c r="A25" s="83" t="s">
        <v>332</v>
      </c>
      <c r="B25" s="83" t="s">
        <v>333</v>
      </c>
      <c r="C25" s="85">
        <v>0</v>
      </c>
      <c r="D25" s="83" t="s">
        <v>334</v>
      </c>
      <c r="E25" s="83" t="s">
        <v>335</v>
      </c>
      <c r="F25" s="85"/>
      <c r="G25" s="83" t="s">
        <v>336</v>
      </c>
      <c r="H25" s="83" t="s">
        <v>337</v>
      </c>
      <c r="I25" s="85" t="s">
        <v>179</v>
      </c>
    </row>
    <row r="26" ht="19.5" customHeight="1" spans="1:9">
      <c r="A26" s="83" t="s">
        <v>338</v>
      </c>
      <c r="B26" s="83" t="s">
        <v>339</v>
      </c>
      <c r="C26" s="85">
        <v>62.22</v>
      </c>
      <c r="D26" s="83" t="s">
        <v>340</v>
      </c>
      <c r="E26" s="83" t="s">
        <v>341</v>
      </c>
      <c r="F26" s="85"/>
      <c r="G26" s="83" t="s">
        <v>342</v>
      </c>
      <c r="H26" s="83" t="s">
        <v>343</v>
      </c>
      <c r="I26" s="85" t="s">
        <v>179</v>
      </c>
    </row>
    <row r="27" ht="19.5" customHeight="1" spans="1:9">
      <c r="A27" s="83" t="s">
        <v>344</v>
      </c>
      <c r="B27" s="83" t="s">
        <v>345</v>
      </c>
      <c r="C27" s="85">
        <v>0</v>
      </c>
      <c r="D27" s="83" t="s">
        <v>346</v>
      </c>
      <c r="E27" s="83" t="s">
        <v>347</v>
      </c>
      <c r="F27" s="85"/>
      <c r="G27" s="83" t="s">
        <v>348</v>
      </c>
      <c r="H27" s="83" t="s">
        <v>349</v>
      </c>
      <c r="I27" s="85" t="s">
        <v>179</v>
      </c>
    </row>
    <row r="28" ht="19.5" customHeight="1" spans="1:9">
      <c r="A28" s="83" t="s">
        <v>350</v>
      </c>
      <c r="B28" s="83" t="s">
        <v>351</v>
      </c>
      <c r="C28" s="85">
        <v>0</v>
      </c>
      <c r="D28" s="83" t="s">
        <v>352</v>
      </c>
      <c r="E28" s="83" t="s">
        <v>353</v>
      </c>
      <c r="F28" s="85"/>
      <c r="G28" s="83" t="s">
        <v>354</v>
      </c>
      <c r="H28" s="83" t="s">
        <v>355</v>
      </c>
      <c r="I28" s="85" t="s">
        <v>179</v>
      </c>
    </row>
    <row r="29" ht="19.5" customHeight="1" spans="1:9">
      <c r="A29" s="83" t="s">
        <v>356</v>
      </c>
      <c r="B29" s="83" t="s">
        <v>357</v>
      </c>
      <c r="C29" s="85">
        <v>0</v>
      </c>
      <c r="D29" s="83" t="s">
        <v>358</v>
      </c>
      <c r="E29" s="83" t="s">
        <v>359</v>
      </c>
      <c r="F29" s="85">
        <v>7.33</v>
      </c>
      <c r="G29" s="83" t="s">
        <v>360</v>
      </c>
      <c r="H29" s="83" t="s">
        <v>361</v>
      </c>
      <c r="I29" s="85" t="s">
        <v>179</v>
      </c>
    </row>
    <row r="30" ht="19.5" customHeight="1" spans="1:9">
      <c r="A30" s="83" t="s">
        <v>362</v>
      </c>
      <c r="B30" s="83" t="s">
        <v>363</v>
      </c>
      <c r="C30" s="85">
        <v>0</v>
      </c>
      <c r="D30" s="83" t="s">
        <v>364</v>
      </c>
      <c r="E30" s="83" t="s">
        <v>365</v>
      </c>
      <c r="F30" s="85">
        <v>36.45</v>
      </c>
      <c r="G30" s="83" t="s">
        <v>366</v>
      </c>
      <c r="H30" s="83" t="s">
        <v>367</v>
      </c>
      <c r="I30" s="85" t="s">
        <v>179</v>
      </c>
    </row>
    <row r="31" ht="19.5" customHeight="1" spans="1:9">
      <c r="A31" s="83" t="s">
        <v>368</v>
      </c>
      <c r="B31" s="83" t="s">
        <v>369</v>
      </c>
      <c r="C31" s="85">
        <v>0</v>
      </c>
      <c r="D31" s="83" t="s">
        <v>370</v>
      </c>
      <c r="E31" s="83" t="s">
        <v>371</v>
      </c>
      <c r="F31" s="85"/>
      <c r="G31" s="83" t="s">
        <v>372</v>
      </c>
      <c r="H31" s="83" t="s">
        <v>373</v>
      </c>
      <c r="I31" s="85" t="s">
        <v>179</v>
      </c>
    </row>
    <row r="32" ht="19.5" customHeight="1" spans="1:9">
      <c r="A32" s="83" t="s">
        <v>374</v>
      </c>
      <c r="B32" s="83" t="s">
        <v>375</v>
      </c>
      <c r="C32" s="85">
        <v>0</v>
      </c>
      <c r="D32" s="83" t="s">
        <v>376</v>
      </c>
      <c r="E32" s="83" t="s">
        <v>377</v>
      </c>
      <c r="F32" s="85"/>
      <c r="G32" s="83" t="s">
        <v>378</v>
      </c>
      <c r="H32" s="83" t="s">
        <v>379</v>
      </c>
      <c r="I32" s="85" t="s">
        <v>179</v>
      </c>
    </row>
    <row r="33" ht="19.5" customHeight="1" spans="1:9">
      <c r="A33" s="83" t="s">
        <v>380</v>
      </c>
      <c r="B33" s="83" t="s">
        <v>381</v>
      </c>
      <c r="C33" s="85">
        <v>0</v>
      </c>
      <c r="D33" s="83" t="s">
        <v>382</v>
      </c>
      <c r="E33" s="83" t="s">
        <v>383</v>
      </c>
      <c r="F33" s="85"/>
      <c r="G33" s="83" t="s">
        <v>384</v>
      </c>
      <c r="H33" s="83" t="s">
        <v>385</v>
      </c>
      <c r="I33" s="85" t="s">
        <v>179</v>
      </c>
    </row>
    <row r="34" ht="19.5" customHeight="1" spans="1:9">
      <c r="A34" s="83"/>
      <c r="B34" s="83"/>
      <c r="C34" s="85"/>
      <c r="D34" s="83" t="s">
        <v>386</v>
      </c>
      <c r="E34" s="83" t="s">
        <v>387</v>
      </c>
      <c r="F34" s="85"/>
      <c r="G34" s="83" t="s">
        <v>388</v>
      </c>
      <c r="H34" s="83" t="s">
        <v>389</v>
      </c>
      <c r="I34" s="85" t="s">
        <v>179</v>
      </c>
    </row>
    <row r="35" ht="19.5" customHeight="1" spans="1:9">
      <c r="A35" s="83"/>
      <c r="B35" s="83"/>
      <c r="C35" s="85"/>
      <c r="D35" s="83" t="s">
        <v>390</v>
      </c>
      <c r="E35" s="83" t="s">
        <v>391</v>
      </c>
      <c r="F35" s="85"/>
      <c r="G35" s="83" t="s">
        <v>392</v>
      </c>
      <c r="H35" s="83" t="s">
        <v>393</v>
      </c>
      <c r="I35" s="85" t="s">
        <v>179</v>
      </c>
    </row>
    <row r="36" ht="19.5" customHeight="1" spans="1:9">
      <c r="A36" s="83"/>
      <c r="B36" s="83"/>
      <c r="C36" s="85"/>
      <c r="D36" s="83" t="s">
        <v>394</v>
      </c>
      <c r="E36" s="83" t="s">
        <v>395</v>
      </c>
      <c r="F36" s="85"/>
      <c r="G36" s="83"/>
      <c r="H36" s="83"/>
      <c r="I36" s="85"/>
    </row>
    <row r="37" ht="19.5" customHeight="1" spans="1:9">
      <c r="A37" s="83"/>
      <c r="B37" s="83"/>
      <c r="C37" s="85"/>
      <c r="D37" s="83" t="s">
        <v>396</v>
      </c>
      <c r="E37" s="83" t="s">
        <v>397</v>
      </c>
      <c r="F37" s="85"/>
      <c r="G37" s="83"/>
      <c r="H37" s="83"/>
      <c r="I37" s="85"/>
    </row>
    <row r="38" ht="19.5" customHeight="1" spans="1:9">
      <c r="A38" s="83"/>
      <c r="B38" s="83"/>
      <c r="C38" s="85"/>
      <c r="D38" s="83" t="s">
        <v>398</v>
      </c>
      <c r="E38" s="83" t="s">
        <v>399</v>
      </c>
      <c r="F38" s="85"/>
      <c r="G38" s="83"/>
      <c r="H38" s="83"/>
      <c r="I38" s="85"/>
    </row>
    <row r="39" ht="19.5" customHeight="1" spans="1:9">
      <c r="A39" s="83"/>
      <c r="B39" s="83"/>
      <c r="C39" s="85"/>
      <c r="D39" s="83" t="s">
        <v>400</v>
      </c>
      <c r="E39" s="83" t="s">
        <v>401</v>
      </c>
      <c r="F39" s="85"/>
      <c r="G39" s="83"/>
      <c r="H39" s="83"/>
      <c r="I39" s="85"/>
    </row>
    <row r="40" ht="19.5" customHeight="1" spans="1:9">
      <c r="A40" s="82" t="s">
        <v>402</v>
      </c>
      <c r="B40" s="82"/>
      <c r="C40" s="85" t="s">
        <v>403</v>
      </c>
      <c r="D40" s="82" t="s">
        <v>404</v>
      </c>
      <c r="E40" s="82"/>
      <c r="F40" s="82"/>
      <c r="G40" s="82"/>
      <c r="H40" s="82"/>
      <c r="I40" s="85" t="s">
        <v>405</v>
      </c>
    </row>
    <row r="41" ht="19.5" customHeight="1" spans="1:9">
      <c r="A41" s="95" t="s">
        <v>406</v>
      </c>
      <c r="B41" s="95"/>
      <c r="C41" s="95"/>
      <c r="D41" s="95"/>
      <c r="E41" s="95"/>
      <c r="F41" s="95"/>
      <c r="G41" s="95"/>
      <c r="H41" s="95"/>
      <c r="I41" s="9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zoomScale="90" zoomScaleNormal="90" topLeftCell="A3" workbookViewId="0">
      <selection activeCell="F45" sqref="F45"/>
    </sheetView>
  </sheetViews>
  <sheetFormatPr defaultColWidth="9" defaultRowHeight="14.25"/>
  <cols>
    <col min="1" max="1" width="8.33333333333333" customWidth="1"/>
    <col min="2" max="2" width="28.1083333333333" customWidth="1"/>
    <col min="3" max="3" width="15" customWidth="1"/>
    <col min="4" max="4" width="8.33333333333333" customWidth="1"/>
    <col min="5" max="5" width="20" customWidth="1"/>
    <col min="6" max="6" width="15" customWidth="1"/>
    <col min="7" max="7" width="8.33333333333333" customWidth="1"/>
    <col min="8" max="8" width="45" customWidth="1"/>
    <col min="9" max="9" width="15" customWidth="1"/>
    <col min="10" max="10" width="8.33333333333333" customWidth="1"/>
    <col min="11" max="11" width="45" customWidth="1"/>
    <col min="12" max="12" width="15" customWidth="1"/>
  </cols>
  <sheetData>
    <row r="1" ht="27" spans="7:7">
      <c r="G1" s="97" t="s">
        <v>407</v>
      </c>
    </row>
    <row r="2" spans="12:12">
      <c r="L2" s="98" t="s">
        <v>408</v>
      </c>
    </row>
    <row r="3" spans="1:12">
      <c r="A3" s="98" t="s">
        <v>2</v>
      </c>
      <c r="L3" s="98" t="s">
        <v>3</v>
      </c>
    </row>
    <row r="4" ht="15" customHeight="1" spans="1:12">
      <c r="A4" s="82" t="s">
        <v>409</v>
      </c>
      <c r="B4" s="82"/>
      <c r="C4" s="82"/>
      <c r="D4" s="82"/>
      <c r="E4" s="82"/>
      <c r="F4" s="82"/>
      <c r="G4" s="82"/>
      <c r="H4" s="82"/>
      <c r="I4" s="82"/>
      <c r="J4" s="82"/>
      <c r="K4" s="82"/>
      <c r="L4" s="82"/>
    </row>
    <row r="5" ht="15" customHeight="1" spans="1:12">
      <c r="A5" s="82" t="s">
        <v>223</v>
      </c>
      <c r="B5" s="82" t="s">
        <v>124</v>
      </c>
      <c r="C5" s="82" t="s">
        <v>8</v>
      </c>
      <c r="D5" s="82" t="s">
        <v>223</v>
      </c>
      <c r="E5" s="82" t="s">
        <v>124</v>
      </c>
      <c r="F5" s="82" t="s">
        <v>8</v>
      </c>
      <c r="G5" s="82" t="s">
        <v>223</v>
      </c>
      <c r="H5" s="82" t="s">
        <v>124</v>
      </c>
      <c r="I5" s="82" t="s">
        <v>8</v>
      </c>
      <c r="J5" s="82" t="s">
        <v>223</v>
      </c>
      <c r="K5" s="82" t="s">
        <v>124</v>
      </c>
      <c r="L5" s="82" t="s">
        <v>8</v>
      </c>
    </row>
    <row r="6" ht="15" customHeight="1" spans="1:12">
      <c r="A6" s="83" t="s">
        <v>224</v>
      </c>
      <c r="B6" s="83" t="s">
        <v>225</v>
      </c>
      <c r="C6" s="85"/>
      <c r="D6" s="83" t="s">
        <v>226</v>
      </c>
      <c r="E6" s="83" t="s">
        <v>227</v>
      </c>
      <c r="F6" s="85">
        <v>247.04</v>
      </c>
      <c r="G6" s="83" t="s">
        <v>410</v>
      </c>
      <c r="H6" s="83" t="s">
        <v>411</v>
      </c>
      <c r="I6" s="85" t="s">
        <v>179</v>
      </c>
      <c r="J6" s="83" t="s">
        <v>412</v>
      </c>
      <c r="K6" s="83" t="s">
        <v>413</v>
      </c>
      <c r="L6" s="85" t="s">
        <v>179</v>
      </c>
    </row>
    <row r="7" ht="15" customHeight="1" spans="1:12">
      <c r="A7" s="83" t="s">
        <v>230</v>
      </c>
      <c r="B7" s="83" t="s">
        <v>231</v>
      </c>
      <c r="C7" s="85"/>
      <c r="D7" s="83" t="s">
        <v>232</v>
      </c>
      <c r="E7" s="83" t="s">
        <v>233</v>
      </c>
      <c r="F7" s="85">
        <v>247.04</v>
      </c>
      <c r="G7" s="83" t="s">
        <v>414</v>
      </c>
      <c r="H7" s="83" t="s">
        <v>235</v>
      </c>
      <c r="I7" s="85" t="s">
        <v>179</v>
      </c>
      <c r="J7" s="83" t="s">
        <v>415</v>
      </c>
      <c r="K7" s="83" t="s">
        <v>337</v>
      </c>
      <c r="L7" s="85" t="s">
        <v>179</v>
      </c>
    </row>
    <row r="8" ht="15" customHeight="1" spans="1:12">
      <c r="A8" s="83" t="s">
        <v>236</v>
      </c>
      <c r="B8" s="83" t="s">
        <v>237</v>
      </c>
      <c r="C8" s="85"/>
      <c r="D8" s="83" t="s">
        <v>238</v>
      </c>
      <c r="E8" s="83" t="s">
        <v>239</v>
      </c>
      <c r="F8" s="85"/>
      <c r="G8" s="83" t="s">
        <v>416</v>
      </c>
      <c r="H8" s="83" t="s">
        <v>241</v>
      </c>
      <c r="I8" s="85" t="s">
        <v>179</v>
      </c>
      <c r="J8" s="83" t="s">
        <v>417</v>
      </c>
      <c r="K8" s="83" t="s">
        <v>361</v>
      </c>
      <c r="L8" s="85" t="s">
        <v>179</v>
      </c>
    </row>
    <row r="9" ht="15" customHeight="1" spans="1:12">
      <c r="A9" s="83" t="s">
        <v>242</v>
      </c>
      <c r="B9" s="83" t="s">
        <v>243</v>
      </c>
      <c r="C9" s="85"/>
      <c r="D9" s="83" t="s">
        <v>244</v>
      </c>
      <c r="E9" s="83" t="s">
        <v>245</v>
      </c>
      <c r="F9" s="85"/>
      <c r="G9" s="83" t="s">
        <v>418</v>
      </c>
      <c r="H9" s="83" t="s">
        <v>247</v>
      </c>
      <c r="I9" s="85" t="s">
        <v>179</v>
      </c>
      <c r="J9" s="83" t="s">
        <v>330</v>
      </c>
      <c r="K9" s="83" t="s">
        <v>331</v>
      </c>
      <c r="L9" s="85" t="s">
        <v>179</v>
      </c>
    </row>
    <row r="10" ht="15" customHeight="1" spans="1:12">
      <c r="A10" s="83" t="s">
        <v>248</v>
      </c>
      <c r="B10" s="83" t="s">
        <v>249</v>
      </c>
      <c r="C10" s="85"/>
      <c r="D10" s="83" t="s">
        <v>250</v>
      </c>
      <c r="E10" s="83" t="s">
        <v>251</v>
      </c>
      <c r="F10" s="85"/>
      <c r="G10" s="83" t="s">
        <v>419</v>
      </c>
      <c r="H10" s="83" t="s">
        <v>253</v>
      </c>
      <c r="I10" s="85" t="s">
        <v>179</v>
      </c>
      <c r="J10" s="83" t="s">
        <v>336</v>
      </c>
      <c r="K10" s="83" t="s">
        <v>337</v>
      </c>
      <c r="L10" s="85" t="s">
        <v>179</v>
      </c>
    </row>
    <row r="11" ht="15" customHeight="1" spans="1:12">
      <c r="A11" s="83" t="s">
        <v>254</v>
      </c>
      <c r="B11" s="83" t="s">
        <v>255</v>
      </c>
      <c r="C11" s="85"/>
      <c r="D11" s="83" t="s">
        <v>256</v>
      </c>
      <c r="E11" s="83" t="s">
        <v>257</v>
      </c>
      <c r="F11" s="85"/>
      <c r="G11" s="83" t="s">
        <v>420</v>
      </c>
      <c r="H11" s="83" t="s">
        <v>259</v>
      </c>
      <c r="I11" s="85" t="s">
        <v>179</v>
      </c>
      <c r="J11" s="83" t="s">
        <v>342</v>
      </c>
      <c r="K11" s="83" t="s">
        <v>343</v>
      </c>
      <c r="L11" s="85" t="s">
        <v>179</v>
      </c>
    </row>
    <row r="12" ht="15" customHeight="1" spans="1:12">
      <c r="A12" s="83" t="s">
        <v>260</v>
      </c>
      <c r="B12" s="83" t="s">
        <v>261</v>
      </c>
      <c r="C12" s="85"/>
      <c r="D12" s="83" t="s">
        <v>262</v>
      </c>
      <c r="E12" s="83" t="s">
        <v>263</v>
      </c>
      <c r="F12" s="85"/>
      <c r="G12" s="83" t="s">
        <v>421</v>
      </c>
      <c r="H12" s="83" t="s">
        <v>265</v>
      </c>
      <c r="I12" s="85" t="s">
        <v>179</v>
      </c>
      <c r="J12" s="83" t="s">
        <v>348</v>
      </c>
      <c r="K12" s="83" t="s">
        <v>349</v>
      </c>
      <c r="L12" s="85" t="s">
        <v>179</v>
      </c>
    </row>
    <row r="13" ht="15" customHeight="1" spans="1:12">
      <c r="A13" s="83" t="s">
        <v>266</v>
      </c>
      <c r="B13" s="83" t="s">
        <v>267</v>
      </c>
      <c r="C13" s="85"/>
      <c r="D13" s="83" t="s">
        <v>268</v>
      </c>
      <c r="E13" s="83" t="s">
        <v>269</v>
      </c>
      <c r="F13" s="85"/>
      <c r="G13" s="83" t="s">
        <v>422</v>
      </c>
      <c r="H13" s="83" t="s">
        <v>271</v>
      </c>
      <c r="I13" s="85" t="s">
        <v>179</v>
      </c>
      <c r="J13" s="83" t="s">
        <v>354</v>
      </c>
      <c r="K13" s="83" t="s">
        <v>355</v>
      </c>
      <c r="L13" s="85" t="s">
        <v>179</v>
      </c>
    </row>
    <row r="14" ht="15" customHeight="1" spans="1:12">
      <c r="A14" s="83" t="s">
        <v>272</v>
      </c>
      <c r="B14" s="83" t="s">
        <v>273</v>
      </c>
      <c r="C14" s="85"/>
      <c r="D14" s="83" t="s">
        <v>274</v>
      </c>
      <c r="E14" s="83" t="s">
        <v>275</v>
      </c>
      <c r="F14" s="85"/>
      <c r="G14" s="83" t="s">
        <v>423</v>
      </c>
      <c r="H14" s="83" t="s">
        <v>301</v>
      </c>
      <c r="I14" s="85" t="s">
        <v>179</v>
      </c>
      <c r="J14" s="83" t="s">
        <v>360</v>
      </c>
      <c r="K14" s="83" t="s">
        <v>361</v>
      </c>
      <c r="L14" s="85" t="s">
        <v>179</v>
      </c>
    </row>
    <row r="15" ht="15" customHeight="1" spans="1:12">
      <c r="A15" s="83" t="s">
        <v>278</v>
      </c>
      <c r="B15" s="83" t="s">
        <v>279</v>
      </c>
      <c r="C15" s="85"/>
      <c r="D15" s="83" t="s">
        <v>280</v>
      </c>
      <c r="E15" s="83" t="s">
        <v>281</v>
      </c>
      <c r="F15" s="85"/>
      <c r="G15" s="83" t="s">
        <v>424</v>
      </c>
      <c r="H15" s="83" t="s">
        <v>307</v>
      </c>
      <c r="I15" s="85" t="s">
        <v>179</v>
      </c>
      <c r="J15" s="83" t="s">
        <v>425</v>
      </c>
      <c r="K15" s="83" t="s">
        <v>426</v>
      </c>
      <c r="L15" s="85" t="s">
        <v>179</v>
      </c>
    </row>
    <row r="16" ht="15" customHeight="1" spans="1:12">
      <c r="A16" s="83" t="s">
        <v>284</v>
      </c>
      <c r="B16" s="83" t="s">
        <v>285</v>
      </c>
      <c r="C16" s="85"/>
      <c r="D16" s="83" t="s">
        <v>286</v>
      </c>
      <c r="E16" s="83" t="s">
        <v>287</v>
      </c>
      <c r="F16" s="85"/>
      <c r="G16" s="83" t="s">
        <v>427</v>
      </c>
      <c r="H16" s="83" t="s">
        <v>313</v>
      </c>
      <c r="I16" s="85" t="s">
        <v>179</v>
      </c>
      <c r="J16" s="83" t="s">
        <v>428</v>
      </c>
      <c r="K16" s="83" t="s">
        <v>429</v>
      </c>
      <c r="L16" s="85" t="s">
        <v>179</v>
      </c>
    </row>
    <row r="17" ht="15" customHeight="1" spans="1:12">
      <c r="A17" s="83" t="s">
        <v>290</v>
      </c>
      <c r="B17" s="83" t="s">
        <v>291</v>
      </c>
      <c r="C17" s="85"/>
      <c r="D17" s="83" t="s">
        <v>292</v>
      </c>
      <c r="E17" s="83" t="s">
        <v>293</v>
      </c>
      <c r="F17" s="85"/>
      <c r="G17" s="83" t="s">
        <v>430</v>
      </c>
      <c r="H17" s="83" t="s">
        <v>319</v>
      </c>
      <c r="I17" s="85" t="s">
        <v>179</v>
      </c>
      <c r="J17" s="83" t="s">
        <v>431</v>
      </c>
      <c r="K17" s="83" t="s">
        <v>432</v>
      </c>
      <c r="L17" s="85" t="s">
        <v>179</v>
      </c>
    </row>
    <row r="18" ht="15" customHeight="1" spans="1:12">
      <c r="A18" s="83" t="s">
        <v>296</v>
      </c>
      <c r="B18" s="83" t="s">
        <v>297</v>
      </c>
      <c r="C18" s="85"/>
      <c r="D18" s="83" t="s">
        <v>298</v>
      </c>
      <c r="E18" s="83" t="s">
        <v>299</v>
      </c>
      <c r="F18" s="85"/>
      <c r="G18" s="83" t="s">
        <v>433</v>
      </c>
      <c r="H18" s="83" t="s">
        <v>434</v>
      </c>
      <c r="I18" s="85" t="s">
        <v>179</v>
      </c>
      <c r="J18" s="83" t="s">
        <v>435</v>
      </c>
      <c r="K18" s="83" t="s">
        <v>436</v>
      </c>
      <c r="L18" s="85" t="s">
        <v>179</v>
      </c>
    </row>
    <row r="19" ht="15" customHeight="1" spans="1:12">
      <c r="A19" s="83" t="s">
        <v>302</v>
      </c>
      <c r="B19" s="83" t="s">
        <v>303</v>
      </c>
      <c r="C19" s="85"/>
      <c r="D19" s="83" t="s">
        <v>304</v>
      </c>
      <c r="E19" s="83" t="s">
        <v>305</v>
      </c>
      <c r="F19" s="85"/>
      <c r="G19" s="83" t="s">
        <v>228</v>
      </c>
      <c r="H19" s="83" t="s">
        <v>229</v>
      </c>
      <c r="I19" s="85" t="s">
        <v>437</v>
      </c>
      <c r="J19" s="83" t="s">
        <v>366</v>
      </c>
      <c r="K19" s="83" t="s">
        <v>367</v>
      </c>
      <c r="L19" s="85" t="s">
        <v>179</v>
      </c>
    </row>
    <row r="20" ht="15" customHeight="1" spans="1:12">
      <c r="A20" s="83" t="s">
        <v>308</v>
      </c>
      <c r="B20" s="83" t="s">
        <v>309</v>
      </c>
      <c r="C20" s="85">
        <v>5.3</v>
      </c>
      <c r="D20" s="83" t="s">
        <v>310</v>
      </c>
      <c r="E20" s="83" t="s">
        <v>311</v>
      </c>
      <c r="F20" s="85"/>
      <c r="G20" s="83" t="s">
        <v>234</v>
      </c>
      <c r="H20" s="83" t="s">
        <v>235</v>
      </c>
      <c r="I20" s="85" t="s">
        <v>179</v>
      </c>
      <c r="J20" s="83" t="s">
        <v>372</v>
      </c>
      <c r="K20" s="83" t="s">
        <v>373</v>
      </c>
      <c r="L20" s="85" t="s">
        <v>179</v>
      </c>
    </row>
    <row r="21" ht="15" customHeight="1" spans="1:12">
      <c r="A21" s="83" t="s">
        <v>314</v>
      </c>
      <c r="B21" s="83" t="s">
        <v>315</v>
      </c>
      <c r="C21" s="85"/>
      <c r="D21" s="83" t="s">
        <v>316</v>
      </c>
      <c r="E21" s="83" t="s">
        <v>317</v>
      </c>
      <c r="F21" s="85"/>
      <c r="G21" s="83" t="s">
        <v>240</v>
      </c>
      <c r="H21" s="83" t="s">
        <v>241</v>
      </c>
      <c r="I21" s="85" t="s">
        <v>179</v>
      </c>
      <c r="J21" s="83" t="s">
        <v>378</v>
      </c>
      <c r="K21" s="83" t="s">
        <v>379</v>
      </c>
      <c r="L21" s="85" t="s">
        <v>179</v>
      </c>
    </row>
    <row r="22" ht="15" customHeight="1" spans="1:12">
      <c r="A22" s="83" t="s">
        <v>320</v>
      </c>
      <c r="B22" s="83" t="s">
        <v>321</v>
      </c>
      <c r="C22" s="85"/>
      <c r="D22" s="83" t="s">
        <v>322</v>
      </c>
      <c r="E22" s="83" t="s">
        <v>323</v>
      </c>
      <c r="F22" s="85"/>
      <c r="G22" s="83" t="s">
        <v>246</v>
      </c>
      <c r="H22" s="83" t="s">
        <v>247</v>
      </c>
      <c r="I22" s="85" t="s">
        <v>437</v>
      </c>
      <c r="J22" s="83" t="s">
        <v>384</v>
      </c>
      <c r="K22" s="83" t="s">
        <v>385</v>
      </c>
      <c r="L22" s="85" t="s">
        <v>179</v>
      </c>
    </row>
    <row r="23" ht="15" customHeight="1" spans="1:12">
      <c r="A23" s="83" t="s">
        <v>326</v>
      </c>
      <c r="B23" s="83" t="s">
        <v>327</v>
      </c>
      <c r="C23" s="85"/>
      <c r="D23" s="83" t="s">
        <v>328</v>
      </c>
      <c r="E23" s="83" t="s">
        <v>329</v>
      </c>
      <c r="F23" s="85"/>
      <c r="G23" s="83" t="s">
        <v>252</v>
      </c>
      <c r="H23" s="83" t="s">
        <v>253</v>
      </c>
      <c r="I23" s="85" t="s">
        <v>179</v>
      </c>
      <c r="J23" s="83" t="s">
        <v>388</v>
      </c>
      <c r="K23" s="83" t="s">
        <v>389</v>
      </c>
      <c r="L23" s="85" t="s">
        <v>179</v>
      </c>
    </row>
    <row r="24" ht="15" customHeight="1" spans="1:12">
      <c r="A24" s="83" t="s">
        <v>332</v>
      </c>
      <c r="B24" s="83" t="s">
        <v>333</v>
      </c>
      <c r="C24" s="85"/>
      <c r="D24" s="83" t="s">
        <v>334</v>
      </c>
      <c r="E24" s="83" t="s">
        <v>335</v>
      </c>
      <c r="F24" s="85"/>
      <c r="G24" s="83" t="s">
        <v>258</v>
      </c>
      <c r="H24" s="83" t="s">
        <v>259</v>
      </c>
      <c r="I24" s="85" t="s">
        <v>179</v>
      </c>
      <c r="J24" s="83" t="s">
        <v>392</v>
      </c>
      <c r="K24" s="83" t="s">
        <v>393</v>
      </c>
      <c r="L24" s="85" t="s">
        <v>179</v>
      </c>
    </row>
    <row r="25" ht="15" customHeight="1" spans="1:12">
      <c r="A25" s="83" t="s">
        <v>338</v>
      </c>
      <c r="B25" s="83" t="s">
        <v>339</v>
      </c>
      <c r="C25" s="85"/>
      <c r="D25" s="83" t="s">
        <v>340</v>
      </c>
      <c r="E25" s="83" t="s">
        <v>341</v>
      </c>
      <c r="F25" s="85"/>
      <c r="G25" s="83" t="s">
        <v>264</v>
      </c>
      <c r="H25" s="83" t="s">
        <v>265</v>
      </c>
      <c r="I25" s="85" t="s">
        <v>179</v>
      </c>
      <c r="J25" s="83"/>
      <c r="K25" s="83"/>
      <c r="L25" s="84"/>
    </row>
    <row r="26" ht="15" customHeight="1" spans="1:12">
      <c r="A26" s="83" t="s">
        <v>344</v>
      </c>
      <c r="B26" s="83" t="s">
        <v>345</v>
      </c>
      <c r="C26" s="85"/>
      <c r="D26" s="83" t="s">
        <v>346</v>
      </c>
      <c r="E26" s="83" t="s">
        <v>347</v>
      </c>
      <c r="F26" s="85"/>
      <c r="G26" s="83" t="s">
        <v>270</v>
      </c>
      <c r="H26" s="83" t="s">
        <v>271</v>
      </c>
      <c r="I26" s="85" t="s">
        <v>179</v>
      </c>
      <c r="J26" s="83"/>
      <c r="K26" s="83"/>
      <c r="L26" s="84"/>
    </row>
    <row r="27" ht="15" customHeight="1" spans="1:12">
      <c r="A27" s="83" t="s">
        <v>350</v>
      </c>
      <c r="B27" s="83" t="s">
        <v>351</v>
      </c>
      <c r="C27" s="85"/>
      <c r="D27" s="83" t="s">
        <v>352</v>
      </c>
      <c r="E27" s="83" t="s">
        <v>353</v>
      </c>
      <c r="F27" s="85"/>
      <c r="G27" s="83" t="s">
        <v>276</v>
      </c>
      <c r="H27" s="83" t="s">
        <v>277</v>
      </c>
      <c r="I27" s="85" t="s">
        <v>179</v>
      </c>
      <c r="J27" s="83"/>
      <c r="K27" s="83"/>
      <c r="L27" s="84"/>
    </row>
    <row r="28" ht="15" customHeight="1" spans="1:12">
      <c r="A28" s="83" t="s">
        <v>356</v>
      </c>
      <c r="B28" s="83" t="s">
        <v>357</v>
      </c>
      <c r="C28" s="85">
        <v>5.3</v>
      </c>
      <c r="D28" s="83" t="s">
        <v>358</v>
      </c>
      <c r="E28" s="83" t="s">
        <v>359</v>
      </c>
      <c r="F28" s="85"/>
      <c r="G28" s="83" t="s">
        <v>282</v>
      </c>
      <c r="H28" s="83" t="s">
        <v>283</v>
      </c>
      <c r="I28" s="85" t="s">
        <v>179</v>
      </c>
      <c r="J28" s="83"/>
      <c r="K28" s="83"/>
      <c r="L28" s="84"/>
    </row>
    <row r="29" ht="15" customHeight="1" spans="1:12">
      <c r="A29" s="83" t="s">
        <v>362</v>
      </c>
      <c r="B29" s="83" t="s">
        <v>363</v>
      </c>
      <c r="C29" s="85"/>
      <c r="D29" s="83" t="s">
        <v>364</v>
      </c>
      <c r="E29" s="83" t="s">
        <v>365</v>
      </c>
      <c r="F29" s="85"/>
      <c r="G29" s="83" t="s">
        <v>288</v>
      </c>
      <c r="H29" s="83" t="s">
        <v>289</v>
      </c>
      <c r="I29" s="85" t="s">
        <v>179</v>
      </c>
      <c r="J29" s="83"/>
      <c r="K29" s="83"/>
      <c r="L29" s="84"/>
    </row>
    <row r="30" ht="15" customHeight="1" spans="1:12">
      <c r="A30" s="83" t="s">
        <v>368</v>
      </c>
      <c r="B30" s="83" t="s">
        <v>369</v>
      </c>
      <c r="C30" s="85"/>
      <c r="D30" s="83" t="s">
        <v>370</v>
      </c>
      <c r="E30" s="83" t="s">
        <v>371</v>
      </c>
      <c r="F30" s="85"/>
      <c r="G30" s="83" t="s">
        <v>294</v>
      </c>
      <c r="H30" s="83" t="s">
        <v>295</v>
      </c>
      <c r="I30" s="85" t="s">
        <v>179</v>
      </c>
      <c r="J30" s="83"/>
      <c r="K30" s="83"/>
      <c r="L30" s="84"/>
    </row>
    <row r="31" ht="15" customHeight="1" spans="1:12">
      <c r="A31" s="83" t="s">
        <v>374</v>
      </c>
      <c r="B31" s="83" t="s">
        <v>375</v>
      </c>
      <c r="C31" s="85"/>
      <c r="D31" s="83" t="s">
        <v>376</v>
      </c>
      <c r="E31" s="83" t="s">
        <v>377</v>
      </c>
      <c r="F31" s="85"/>
      <c r="G31" s="83" t="s">
        <v>300</v>
      </c>
      <c r="H31" s="83" t="s">
        <v>301</v>
      </c>
      <c r="I31" s="85" t="s">
        <v>179</v>
      </c>
      <c r="J31" s="83"/>
      <c r="K31" s="83"/>
      <c r="L31" s="84"/>
    </row>
    <row r="32" ht="15" customHeight="1" spans="1:12">
      <c r="A32" s="83" t="s">
        <v>380</v>
      </c>
      <c r="B32" s="83" t="s">
        <v>438</v>
      </c>
      <c r="C32" s="85"/>
      <c r="D32" s="83" t="s">
        <v>382</v>
      </c>
      <c r="E32" s="83" t="s">
        <v>383</v>
      </c>
      <c r="F32" s="85"/>
      <c r="G32" s="83" t="s">
        <v>306</v>
      </c>
      <c r="H32" s="83" t="s">
        <v>307</v>
      </c>
      <c r="I32" s="85" t="s">
        <v>179</v>
      </c>
      <c r="J32" s="83"/>
      <c r="K32" s="83"/>
      <c r="L32" s="84"/>
    </row>
    <row r="33" ht="15" customHeight="1" spans="1:12">
      <c r="A33" s="83"/>
      <c r="B33" s="83"/>
      <c r="C33" s="84"/>
      <c r="D33" s="83" t="s">
        <v>386</v>
      </c>
      <c r="E33" s="83" t="s">
        <v>387</v>
      </c>
      <c r="F33" s="85"/>
      <c r="G33" s="83" t="s">
        <v>312</v>
      </c>
      <c r="H33" s="83" t="s">
        <v>313</v>
      </c>
      <c r="I33" s="85" t="s">
        <v>179</v>
      </c>
      <c r="J33" s="83"/>
      <c r="K33" s="83"/>
      <c r="L33" s="84"/>
    </row>
    <row r="34" ht="15" customHeight="1" spans="1:12">
      <c r="A34" s="83"/>
      <c r="B34" s="83"/>
      <c r="C34" s="84"/>
      <c r="D34" s="83" t="s">
        <v>390</v>
      </c>
      <c r="E34" s="83" t="s">
        <v>391</v>
      </c>
      <c r="F34" s="85"/>
      <c r="G34" s="83" t="s">
        <v>318</v>
      </c>
      <c r="H34" s="83" t="s">
        <v>319</v>
      </c>
      <c r="I34" s="85" t="s">
        <v>179</v>
      </c>
      <c r="J34" s="83"/>
      <c r="K34" s="83"/>
      <c r="L34" s="84"/>
    </row>
    <row r="35" ht="15" customHeight="1" spans="1:12">
      <c r="A35" s="83"/>
      <c r="B35" s="83"/>
      <c r="C35" s="84"/>
      <c r="D35" s="83" t="s">
        <v>394</v>
      </c>
      <c r="E35" s="83" t="s">
        <v>395</v>
      </c>
      <c r="F35" s="85"/>
      <c r="G35" s="83" t="s">
        <v>324</v>
      </c>
      <c r="H35" s="83" t="s">
        <v>325</v>
      </c>
      <c r="I35" s="85" t="s">
        <v>179</v>
      </c>
      <c r="J35" s="83"/>
      <c r="K35" s="83"/>
      <c r="L35" s="84"/>
    </row>
    <row r="36" ht="15" customHeight="1" spans="1:12">
      <c r="A36" s="83"/>
      <c r="B36" s="83"/>
      <c r="C36" s="84"/>
      <c r="D36" s="83" t="s">
        <v>396</v>
      </c>
      <c r="E36" s="83" t="s">
        <v>397</v>
      </c>
      <c r="F36" s="85"/>
      <c r="G36" s="83"/>
      <c r="H36" s="83"/>
      <c r="I36" s="84"/>
      <c r="J36" s="83"/>
      <c r="K36" s="83"/>
      <c r="L36" s="84"/>
    </row>
    <row r="37" ht="15" customHeight="1" spans="1:12">
      <c r="A37" s="83"/>
      <c r="B37" s="83"/>
      <c r="C37" s="84"/>
      <c r="D37" s="83" t="s">
        <v>398</v>
      </c>
      <c r="E37" s="83" t="s">
        <v>399</v>
      </c>
      <c r="F37" s="85"/>
      <c r="G37" s="83"/>
      <c r="H37" s="83"/>
      <c r="I37" s="84"/>
      <c r="J37" s="83"/>
      <c r="K37" s="83"/>
      <c r="L37" s="84"/>
    </row>
    <row r="38" ht="15" customHeight="1" spans="1:12">
      <c r="A38" s="83"/>
      <c r="B38" s="83"/>
      <c r="C38" s="84"/>
      <c r="D38" s="83" t="s">
        <v>400</v>
      </c>
      <c r="E38" s="83" t="s">
        <v>401</v>
      </c>
      <c r="F38" s="85"/>
      <c r="G38" s="83"/>
      <c r="H38" s="83"/>
      <c r="I38" s="84"/>
      <c r="J38" s="83"/>
      <c r="K38" s="83"/>
      <c r="L38" s="84"/>
    </row>
    <row r="39" ht="15" customHeight="1" spans="1:12">
      <c r="A39" s="99" t="s">
        <v>402</v>
      </c>
      <c r="B39" s="99"/>
      <c r="C39" s="100">
        <f>C20</f>
        <v>5.3</v>
      </c>
      <c r="D39" s="99" t="s">
        <v>404</v>
      </c>
      <c r="E39" s="99"/>
      <c r="F39" s="99"/>
      <c r="G39" s="99"/>
      <c r="H39" s="99"/>
      <c r="I39" s="99"/>
      <c r="J39" s="99"/>
      <c r="K39" s="101"/>
      <c r="L39" s="84">
        <f>F6+I19</f>
        <v>283.06</v>
      </c>
    </row>
    <row r="40" ht="15" customHeight="1" spans="1:12">
      <c r="A40" s="95" t="s">
        <v>439</v>
      </c>
      <c r="B40" s="95"/>
      <c r="C40" s="95"/>
      <c r="D40" s="95"/>
      <c r="E40" s="95"/>
      <c r="F40" s="95"/>
      <c r="G40" s="95"/>
      <c r="H40" s="95"/>
      <c r="I40" s="95"/>
      <c r="J40" s="95"/>
      <c r="K40" s="95"/>
      <c r="L40" s="95"/>
    </row>
  </sheetData>
  <mergeCells count="4">
    <mergeCell ref="A4:L4"/>
    <mergeCell ref="A39:B39"/>
    <mergeCell ref="D39:K39"/>
    <mergeCell ref="A40:L40"/>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D13" sqref="D13"/>
    </sheetView>
  </sheetViews>
  <sheetFormatPr defaultColWidth="9" defaultRowHeight="14.25"/>
  <cols>
    <col min="1" max="3" width="2.775" customWidth="1"/>
    <col min="4" max="4" width="32.7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4" t="s">
        <v>440</v>
      </c>
    </row>
    <row r="2" spans="20:20">
      <c r="T2" s="44" t="s">
        <v>441</v>
      </c>
    </row>
    <row r="3" spans="1:20">
      <c r="A3" s="44" t="s">
        <v>2</v>
      </c>
      <c r="T3" s="44" t="s">
        <v>3</v>
      </c>
    </row>
    <row r="4" ht="19.5" customHeight="1" spans="1:20">
      <c r="A4" s="88" t="s">
        <v>6</v>
      </c>
      <c r="B4" s="88"/>
      <c r="C4" s="88"/>
      <c r="D4" s="88"/>
      <c r="E4" s="88" t="s">
        <v>188</v>
      </c>
      <c r="F4" s="88"/>
      <c r="G4" s="88"/>
      <c r="H4" s="88" t="s">
        <v>189</v>
      </c>
      <c r="I4" s="88"/>
      <c r="J4" s="88"/>
      <c r="K4" s="88" t="s">
        <v>190</v>
      </c>
      <c r="L4" s="88"/>
      <c r="M4" s="88"/>
      <c r="N4" s="88"/>
      <c r="O4" s="88"/>
      <c r="P4" s="88" t="s">
        <v>107</v>
      </c>
      <c r="Q4" s="88"/>
      <c r="R4" s="88"/>
      <c r="S4" s="88"/>
      <c r="T4" s="88"/>
    </row>
    <row r="5" ht="19.5" customHeight="1" spans="1:20">
      <c r="A5" s="88" t="s">
        <v>123</v>
      </c>
      <c r="B5" s="88"/>
      <c r="C5" s="88"/>
      <c r="D5" s="88" t="s">
        <v>124</v>
      </c>
      <c r="E5" s="88" t="s">
        <v>130</v>
      </c>
      <c r="F5" s="88" t="s">
        <v>191</v>
      </c>
      <c r="G5" s="88" t="s">
        <v>192</v>
      </c>
      <c r="H5" s="88" t="s">
        <v>130</v>
      </c>
      <c r="I5" s="88" t="s">
        <v>157</v>
      </c>
      <c r="J5" s="88" t="s">
        <v>158</v>
      </c>
      <c r="K5" s="88" t="s">
        <v>130</v>
      </c>
      <c r="L5" s="88" t="s">
        <v>157</v>
      </c>
      <c r="M5" s="88"/>
      <c r="N5" s="88" t="s">
        <v>157</v>
      </c>
      <c r="O5" s="88" t="s">
        <v>158</v>
      </c>
      <c r="P5" s="88" t="s">
        <v>130</v>
      </c>
      <c r="Q5" s="88" t="s">
        <v>191</v>
      </c>
      <c r="R5" s="88" t="s">
        <v>192</v>
      </c>
      <c r="S5" s="88" t="s">
        <v>192</v>
      </c>
      <c r="T5" s="88"/>
    </row>
    <row r="6" ht="19.5" customHeight="1" spans="1:20">
      <c r="A6" s="88"/>
      <c r="B6" s="88"/>
      <c r="C6" s="88"/>
      <c r="D6" s="88"/>
      <c r="E6" s="88"/>
      <c r="F6" s="88"/>
      <c r="G6" s="88" t="s">
        <v>125</v>
      </c>
      <c r="H6" s="88"/>
      <c r="I6" s="88"/>
      <c r="J6" s="88" t="s">
        <v>125</v>
      </c>
      <c r="K6" s="88"/>
      <c r="L6" s="88" t="s">
        <v>125</v>
      </c>
      <c r="M6" s="88" t="s">
        <v>194</v>
      </c>
      <c r="N6" s="88" t="s">
        <v>193</v>
      </c>
      <c r="O6" s="88" t="s">
        <v>125</v>
      </c>
      <c r="P6" s="88"/>
      <c r="Q6" s="88"/>
      <c r="R6" s="88" t="s">
        <v>125</v>
      </c>
      <c r="S6" s="88" t="s">
        <v>195</v>
      </c>
      <c r="T6" s="88" t="s">
        <v>196</v>
      </c>
    </row>
    <row r="7" ht="19.5" customHeight="1" spans="1:20">
      <c r="A7" s="88"/>
      <c r="B7" s="88"/>
      <c r="C7" s="88"/>
      <c r="D7" s="88"/>
      <c r="E7" s="88"/>
      <c r="F7" s="88"/>
      <c r="G7" s="88"/>
      <c r="H7" s="88"/>
      <c r="I7" s="88"/>
      <c r="J7" s="88"/>
      <c r="K7" s="88"/>
      <c r="L7" s="88"/>
      <c r="M7" s="88"/>
      <c r="N7" s="88"/>
      <c r="O7" s="88"/>
      <c r="P7" s="88"/>
      <c r="Q7" s="88"/>
      <c r="R7" s="88"/>
      <c r="S7" s="88"/>
      <c r="T7" s="88"/>
    </row>
    <row r="8" ht="19.5" customHeight="1" spans="1:20">
      <c r="A8" s="88" t="s">
        <v>127</v>
      </c>
      <c r="B8" s="88" t="s">
        <v>128</v>
      </c>
      <c r="C8" s="88" t="s">
        <v>129</v>
      </c>
      <c r="D8" s="88" t="s">
        <v>10</v>
      </c>
      <c r="E8" s="82" t="s">
        <v>11</v>
      </c>
      <c r="F8" s="82" t="s">
        <v>12</v>
      </c>
      <c r="G8" s="82" t="s">
        <v>20</v>
      </c>
      <c r="H8" s="82" t="s">
        <v>24</v>
      </c>
      <c r="I8" s="82" t="s">
        <v>28</v>
      </c>
      <c r="J8" s="82" t="s">
        <v>32</v>
      </c>
      <c r="K8" s="82" t="s">
        <v>36</v>
      </c>
      <c r="L8" s="82" t="s">
        <v>40</v>
      </c>
      <c r="M8" s="82" t="s">
        <v>43</v>
      </c>
      <c r="N8" s="82" t="s">
        <v>46</v>
      </c>
      <c r="O8" s="82" t="s">
        <v>49</v>
      </c>
      <c r="P8" s="82" t="s">
        <v>52</v>
      </c>
      <c r="Q8" s="82" t="s">
        <v>55</v>
      </c>
      <c r="R8" s="82" t="s">
        <v>58</v>
      </c>
      <c r="S8" s="82" t="s">
        <v>61</v>
      </c>
      <c r="T8" s="82" t="s">
        <v>64</v>
      </c>
    </row>
    <row r="9" ht="19.5" customHeight="1" spans="1:20">
      <c r="A9" s="88"/>
      <c r="B9" s="88"/>
      <c r="C9" s="88"/>
      <c r="D9" s="88" t="s">
        <v>130</v>
      </c>
      <c r="E9" s="85"/>
      <c r="F9" s="85"/>
      <c r="G9" s="85"/>
      <c r="H9" s="85"/>
      <c r="I9" s="85"/>
      <c r="J9" s="85"/>
      <c r="K9" s="85"/>
      <c r="L9" s="85"/>
      <c r="M9" s="85"/>
      <c r="N9" s="85"/>
      <c r="O9" s="85"/>
      <c r="P9" s="85"/>
      <c r="Q9" s="85"/>
      <c r="R9" s="85"/>
      <c r="S9" s="85"/>
      <c r="T9" s="85"/>
    </row>
    <row r="10" ht="19.5" customHeight="1" spans="1:20">
      <c r="A10" s="95"/>
      <c r="B10" s="95"/>
      <c r="C10" s="95"/>
      <c r="D10" s="95"/>
      <c r="E10" s="85"/>
      <c r="F10" s="85"/>
      <c r="G10" s="85"/>
      <c r="H10" s="85"/>
      <c r="I10" s="85"/>
      <c r="J10" s="85"/>
      <c r="K10" s="85"/>
      <c r="L10" s="85"/>
      <c r="M10" s="85"/>
      <c r="N10" s="85"/>
      <c r="O10" s="85"/>
      <c r="P10" s="85"/>
      <c r="Q10" s="85"/>
      <c r="R10" s="85"/>
      <c r="S10" s="85"/>
      <c r="T10" s="85"/>
    </row>
    <row r="11" ht="19.5" customHeight="1" spans="1:20">
      <c r="A11" s="95" t="s">
        <v>442</v>
      </c>
      <c r="B11" s="95"/>
      <c r="C11" s="95"/>
      <c r="D11" s="95"/>
      <c r="E11" s="95"/>
      <c r="F11" s="95"/>
      <c r="G11" s="95"/>
      <c r="H11" s="95"/>
      <c r="I11" s="95"/>
      <c r="J11" s="95"/>
      <c r="K11" s="95"/>
      <c r="L11" s="95"/>
      <c r="M11" s="95"/>
      <c r="N11" s="95"/>
      <c r="O11" s="95"/>
      <c r="P11" s="95"/>
      <c r="Q11" s="95"/>
      <c r="R11" s="95"/>
      <c r="S11" s="95"/>
      <c r="T11" s="95"/>
    </row>
    <row r="13" ht="18.75" spans="4:4">
      <c r="D13" s="96" t="s">
        <v>443</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F10" activePane="bottomRight" state="frozen"/>
      <selection/>
      <selection pane="topRight"/>
      <selection pane="bottomLeft"/>
      <selection pane="bottomRight" activeCell="G27" sqref="G27"/>
    </sheetView>
  </sheetViews>
  <sheetFormatPr defaultColWidth="9" defaultRowHeight="14.25"/>
  <cols>
    <col min="1" max="3" width="2.775" customWidth="1"/>
    <col min="4" max="4" width="32.775" customWidth="1"/>
    <col min="5" max="6" width="15" customWidth="1"/>
    <col min="7" max="11" width="14" customWidth="1"/>
    <col min="12" max="12" width="15" customWidth="1"/>
  </cols>
  <sheetData>
    <row r="1" ht="27" spans="7:7">
      <c r="G1" s="94" t="s">
        <v>444</v>
      </c>
    </row>
    <row r="2" spans="12:12">
      <c r="L2" s="44" t="s">
        <v>445</v>
      </c>
    </row>
    <row r="3" spans="1:12">
      <c r="A3" s="44" t="s">
        <v>2</v>
      </c>
      <c r="L3" s="44" t="s">
        <v>3</v>
      </c>
    </row>
    <row r="4" ht="19.5" customHeight="1" spans="1:12">
      <c r="A4" s="88" t="s">
        <v>6</v>
      </c>
      <c r="B4" s="88"/>
      <c r="C4" s="88"/>
      <c r="D4" s="88"/>
      <c r="E4" s="88" t="s">
        <v>188</v>
      </c>
      <c r="F4" s="88"/>
      <c r="G4" s="88"/>
      <c r="H4" s="88" t="s">
        <v>189</v>
      </c>
      <c r="I4" s="88" t="s">
        <v>190</v>
      </c>
      <c r="J4" s="88" t="s">
        <v>107</v>
      </c>
      <c r="K4" s="88"/>
      <c r="L4" s="88"/>
    </row>
    <row r="5" ht="19.5" customHeight="1" spans="1:12">
      <c r="A5" s="88" t="s">
        <v>123</v>
      </c>
      <c r="B5" s="88"/>
      <c r="C5" s="88"/>
      <c r="D5" s="88" t="s">
        <v>124</v>
      </c>
      <c r="E5" s="88" t="s">
        <v>130</v>
      </c>
      <c r="F5" s="88" t="s">
        <v>446</v>
      </c>
      <c r="G5" s="88" t="s">
        <v>447</v>
      </c>
      <c r="H5" s="88"/>
      <c r="I5" s="88"/>
      <c r="J5" s="88" t="s">
        <v>130</v>
      </c>
      <c r="K5" s="88" t="s">
        <v>446</v>
      </c>
      <c r="L5" s="82" t="s">
        <v>447</v>
      </c>
    </row>
    <row r="6" ht="19.5" customHeight="1" spans="1:12">
      <c r="A6" s="88"/>
      <c r="B6" s="88"/>
      <c r="C6" s="88"/>
      <c r="D6" s="88"/>
      <c r="E6" s="88"/>
      <c r="F6" s="88"/>
      <c r="G6" s="88"/>
      <c r="H6" s="88"/>
      <c r="I6" s="88"/>
      <c r="J6" s="88"/>
      <c r="K6" s="88"/>
      <c r="L6" s="82" t="s">
        <v>195</v>
      </c>
    </row>
    <row r="7" ht="19.5" customHeight="1" spans="1:12">
      <c r="A7" s="88"/>
      <c r="B7" s="88"/>
      <c r="C7" s="88"/>
      <c r="D7" s="88"/>
      <c r="E7" s="88"/>
      <c r="F7" s="88"/>
      <c r="G7" s="88"/>
      <c r="H7" s="88"/>
      <c r="I7" s="88"/>
      <c r="J7" s="88"/>
      <c r="K7" s="88"/>
      <c r="L7" s="82"/>
    </row>
    <row r="8" ht="19.5" customHeight="1" spans="1:12">
      <c r="A8" s="88" t="s">
        <v>127</v>
      </c>
      <c r="B8" s="88" t="s">
        <v>128</v>
      </c>
      <c r="C8" s="88" t="s">
        <v>129</v>
      </c>
      <c r="D8" s="88" t="s">
        <v>10</v>
      </c>
      <c r="E8" s="82" t="s">
        <v>11</v>
      </c>
      <c r="F8" s="82" t="s">
        <v>12</v>
      </c>
      <c r="G8" s="82" t="s">
        <v>20</v>
      </c>
      <c r="H8" s="82" t="s">
        <v>24</v>
      </c>
      <c r="I8" s="82" t="s">
        <v>28</v>
      </c>
      <c r="J8" s="82" t="s">
        <v>32</v>
      </c>
      <c r="K8" s="82" t="s">
        <v>36</v>
      </c>
      <c r="L8" s="82" t="s">
        <v>40</v>
      </c>
    </row>
    <row r="9" ht="19.5" customHeight="1" spans="1:12">
      <c r="A9" s="88"/>
      <c r="B9" s="88"/>
      <c r="C9" s="88"/>
      <c r="D9" s="88" t="s">
        <v>130</v>
      </c>
      <c r="E9" s="85"/>
      <c r="F9" s="85"/>
      <c r="G9" s="85"/>
      <c r="H9" s="85"/>
      <c r="I9" s="85"/>
      <c r="J9" s="85"/>
      <c r="K9" s="85"/>
      <c r="L9" s="85"/>
    </row>
    <row r="10" ht="19.5" customHeight="1" spans="1:12">
      <c r="A10" s="95"/>
      <c r="B10" s="95"/>
      <c r="C10" s="95"/>
      <c r="D10" s="95"/>
      <c r="E10" s="85"/>
      <c r="F10" s="85"/>
      <c r="G10" s="85"/>
      <c r="H10" s="85"/>
      <c r="I10" s="85"/>
      <c r="J10" s="85"/>
      <c r="K10" s="85"/>
      <c r="L10" s="85"/>
    </row>
    <row r="11" ht="19.5" customHeight="1" spans="1:12">
      <c r="A11" s="95" t="s">
        <v>448</v>
      </c>
      <c r="B11" s="95"/>
      <c r="C11" s="95"/>
      <c r="D11" s="95"/>
      <c r="E11" s="95"/>
      <c r="F11" s="95"/>
      <c r="G11" s="95"/>
      <c r="H11" s="95"/>
      <c r="I11" s="95"/>
      <c r="J11" s="95"/>
      <c r="K11" s="95"/>
      <c r="L11" s="95"/>
    </row>
    <row r="13" ht="18.75" spans="4:4">
      <c r="D13" s="96" t="s">
        <v>449</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3" sqref="A33:E33"/>
    </sheetView>
  </sheetViews>
  <sheetFormatPr defaultColWidth="9" defaultRowHeight="14.25" outlineLevelCol="4"/>
  <cols>
    <col min="1" max="1" width="41.2166666666667" customWidth="1"/>
    <col min="2" max="2" width="10" customWidth="1"/>
    <col min="3" max="5" width="27.1083333333333" customWidth="1"/>
  </cols>
  <sheetData>
    <row r="1" ht="25.5" spans="3:3">
      <c r="C1" s="81" t="s">
        <v>450</v>
      </c>
    </row>
    <row r="2" spans="5:5">
      <c r="E2" s="44" t="s">
        <v>451</v>
      </c>
    </row>
    <row r="3" spans="1:5">
      <c r="A3" s="44" t="s">
        <v>2</v>
      </c>
      <c r="E3" s="44" t="s">
        <v>452</v>
      </c>
    </row>
    <row r="4" ht="15" customHeight="1" spans="1:5">
      <c r="A4" s="88" t="s">
        <v>453</v>
      </c>
      <c r="B4" s="88" t="s">
        <v>7</v>
      </c>
      <c r="C4" s="88" t="s">
        <v>454</v>
      </c>
      <c r="D4" s="88" t="s">
        <v>455</v>
      </c>
      <c r="E4" s="88" t="s">
        <v>456</v>
      </c>
    </row>
    <row r="5" ht="15" customHeight="1" spans="1:5">
      <c r="A5" s="88" t="s">
        <v>457</v>
      </c>
      <c r="B5" s="88"/>
      <c r="C5" s="88" t="s">
        <v>11</v>
      </c>
      <c r="D5" s="88" t="s">
        <v>12</v>
      </c>
      <c r="E5" s="88" t="s">
        <v>20</v>
      </c>
    </row>
    <row r="6" ht="15" customHeight="1" spans="1:5">
      <c r="A6" s="89" t="s">
        <v>458</v>
      </c>
      <c r="B6" s="88" t="s">
        <v>11</v>
      </c>
      <c r="C6" s="90" t="s">
        <v>459</v>
      </c>
      <c r="D6" s="90" t="s">
        <v>459</v>
      </c>
      <c r="E6" s="90" t="s">
        <v>459</v>
      </c>
    </row>
    <row r="7" ht="15" customHeight="1" spans="1:5">
      <c r="A7" s="91" t="s">
        <v>460</v>
      </c>
      <c r="B7" s="88" t="s">
        <v>12</v>
      </c>
      <c r="C7" s="92"/>
      <c r="D7" s="92"/>
      <c r="E7" s="92"/>
    </row>
    <row r="8" ht="15" customHeight="1" spans="1:5">
      <c r="A8" s="91" t="s">
        <v>461</v>
      </c>
      <c r="B8" s="88" t="s">
        <v>20</v>
      </c>
      <c r="C8" s="92"/>
      <c r="D8" s="92"/>
      <c r="E8" s="92"/>
    </row>
    <row r="9" ht="15" customHeight="1" spans="1:5">
      <c r="A9" s="91" t="s">
        <v>462</v>
      </c>
      <c r="B9" s="88" t="s">
        <v>24</v>
      </c>
      <c r="C9" s="92"/>
      <c r="D9" s="92"/>
      <c r="E9" s="92"/>
    </row>
    <row r="10" ht="15" customHeight="1" spans="1:5">
      <c r="A10" s="91" t="s">
        <v>463</v>
      </c>
      <c r="B10" s="88" t="s">
        <v>28</v>
      </c>
      <c r="C10" s="92"/>
      <c r="D10" s="92"/>
      <c r="E10" s="92"/>
    </row>
    <row r="11" ht="15" customHeight="1" spans="1:5">
      <c r="A11" s="91" t="s">
        <v>464</v>
      </c>
      <c r="B11" s="88" t="s">
        <v>32</v>
      </c>
      <c r="C11" s="92"/>
      <c r="D11" s="92"/>
      <c r="E11" s="92"/>
    </row>
    <row r="12" ht="15" customHeight="1" spans="1:5">
      <c r="A12" s="91" t="s">
        <v>465</v>
      </c>
      <c r="B12" s="88" t="s">
        <v>36</v>
      </c>
      <c r="C12" s="92"/>
      <c r="D12" s="92"/>
      <c r="E12" s="92"/>
    </row>
    <row r="13" ht="15" customHeight="1" spans="1:5">
      <c r="A13" s="91" t="s">
        <v>466</v>
      </c>
      <c r="B13" s="88" t="s">
        <v>40</v>
      </c>
      <c r="C13" s="90" t="s">
        <v>459</v>
      </c>
      <c r="D13" s="90" t="s">
        <v>459</v>
      </c>
      <c r="E13" s="92"/>
    </row>
    <row r="14" ht="15" customHeight="1" spans="1:5">
      <c r="A14" s="91" t="s">
        <v>467</v>
      </c>
      <c r="B14" s="88" t="s">
        <v>43</v>
      </c>
      <c r="C14" s="90" t="s">
        <v>459</v>
      </c>
      <c r="D14" s="90" t="s">
        <v>459</v>
      </c>
      <c r="E14" s="92"/>
    </row>
    <row r="15" ht="15" customHeight="1" spans="1:5">
      <c r="A15" s="91" t="s">
        <v>468</v>
      </c>
      <c r="B15" s="88" t="s">
        <v>46</v>
      </c>
      <c r="C15" s="90" t="s">
        <v>459</v>
      </c>
      <c r="D15" s="90" t="s">
        <v>459</v>
      </c>
      <c r="E15" s="92"/>
    </row>
    <row r="16" ht="15" customHeight="1" spans="1:5">
      <c r="A16" s="91" t="s">
        <v>469</v>
      </c>
      <c r="B16" s="88" t="s">
        <v>49</v>
      </c>
      <c r="C16" s="90" t="s">
        <v>459</v>
      </c>
      <c r="D16" s="90" t="s">
        <v>459</v>
      </c>
      <c r="E16" s="90" t="s">
        <v>459</v>
      </c>
    </row>
    <row r="17" ht="15" customHeight="1" spans="1:5">
      <c r="A17" s="91" t="s">
        <v>470</v>
      </c>
      <c r="B17" s="88" t="s">
        <v>52</v>
      </c>
      <c r="C17" s="90" t="s">
        <v>459</v>
      </c>
      <c r="D17" s="90" t="s">
        <v>459</v>
      </c>
      <c r="E17" s="92"/>
    </row>
    <row r="18" ht="15" customHeight="1" spans="1:5">
      <c r="A18" s="91" t="s">
        <v>471</v>
      </c>
      <c r="B18" s="88" t="s">
        <v>55</v>
      </c>
      <c r="C18" s="90" t="s">
        <v>459</v>
      </c>
      <c r="D18" s="90" t="s">
        <v>459</v>
      </c>
      <c r="E18" s="92"/>
    </row>
    <row r="19" ht="15" customHeight="1" spans="1:5">
      <c r="A19" s="91" t="s">
        <v>472</v>
      </c>
      <c r="B19" s="88" t="s">
        <v>58</v>
      </c>
      <c r="C19" s="90" t="s">
        <v>459</v>
      </c>
      <c r="D19" s="90" t="s">
        <v>459</v>
      </c>
      <c r="E19" s="92"/>
    </row>
    <row r="20" ht="15" customHeight="1" spans="1:5">
      <c r="A20" s="91" t="s">
        <v>473</v>
      </c>
      <c r="B20" s="88" t="s">
        <v>61</v>
      </c>
      <c r="C20" s="90" t="s">
        <v>459</v>
      </c>
      <c r="D20" s="90" t="s">
        <v>459</v>
      </c>
      <c r="E20" s="92"/>
    </row>
    <row r="21" ht="15" customHeight="1" spans="1:5">
      <c r="A21" s="91" t="s">
        <v>474</v>
      </c>
      <c r="B21" s="88" t="s">
        <v>64</v>
      </c>
      <c r="C21" s="90" t="s">
        <v>459</v>
      </c>
      <c r="D21" s="90" t="s">
        <v>459</v>
      </c>
      <c r="E21" s="92"/>
    </row>
    <row r="22" ht="15" customHeight="1" spans="1:5">
      <c r="A22" s="91" t="s">
        <v>475</v>
      </c>
      <c r="B22" s="88" t="s">
        <v>67</v>
      </c>
      <c r="C22" s="90" t="s">
        <v>459</v>
      </c>
      <c r="D22" s="90" t="s">
        <v>459</v>
      </c>
      <c r="E22" s="92"/>
    </row>
    <row r="23" ht="15" customHeight="1" spans="1:5">
      <c r="A23" s="91" t="s">
        <v>476</v>
      </c>
      <c r="B23" s="88" t="s">
        <v>70</v>
      </c>
      <c r="C23" s="90" t="s">
        <v>459</v>
      </c>
      <c r="D23" s="90" t="s">
        <v>459</v>
      </c>
      <c r="E23" s="92"/>
    </row>
    <row r="24" ht="15" customHeight="1" spans="1:5">
      <c r="A24" s="91" t="s">
        <v>477</v>
      </c>
      <c r="B24" s="88" t="s">
        <v>73</v>
      </c>
      <c r="C24" s="90" t="s">
        <v>459</v>
      </c>
      <c r="D24" s="90" t="s">
        <v>459</v>
      </c>
      <c r="E24" s="92"/>
    </row>
    <row r="25" ht="15" customHeight="1" spans="1:5">
      <c r="A25" s="91" t="s">
        <v>478</v>
      </c>
      <c r="B25" s="88" t="s">
        <v>76</v>
      </c>
      <c r="C25" s="90" t="s">
        <v>459</v>
      </c>
      <c r="D25" s="90" t="s">
        <v>459</v>
      </c>
      <c r="E25" s="92"/>
    </row>
    <row r="26" ht="15" customHeight="1" spans="1:5">
      <c r="A26" s="91" t="s">
        <v>479</v>
      </c>
      <c r="B26" s="88" t="s">
        <v>79</v>
      </c>
      <c r="C26" s="90" t="s">
        <v>459</v>
      </c>
      <c r="D26" s="90" t="s">
        <v>459</v>
      </c>
      <c r="E26" s="92"/>
    </row>
    <row r="27" ht="15" customHeight="1" spans="1:5">
      <c r="A27" s="89" t="s">
        <v>480</v>
      </c>
      <c r="B27" s="88" t="s">
        <v>82</v>
      </c>
      <c r="C27" s="90" t="s">
        <v>459</v>
      </c>
      <c r="D27" s="90" t="s">
        <v>459</v>
      </c>
      <c r="E27" s="92"/>
    </row>
    <row r="28" ht="15" customHeight="1" spans="1:5">
      <c r="A28" s="91" t="s">
        <v>481</v>
      </c>
      <c r="B28" s="88" t="s">
        <v>85</v>
      </c>
      <c r="C28" s="90" t="s">
        <v>459</v>
      </c>
      <c r="D28" s="90" t="s">
        <v>459</v>
      </c>
      <c r="E28" s="92"/>
    </row>
    <row r="29" ht="15" customHeight="1" spans="1:5">
      <c r="A29" s="91" t="s">
        <v>482</v>
      </c>
      <c r="B29" s="88" t="s">
        <v>88</v>
      </c>
      <c r="C29" s="90" t="s">
        <v>459</v>
      </c>
      <c r="D29" s="90" t="s">
        <v>459</v>
      </c>
      <c r="E29" s="92"/>
    </row>
    <row r="30" ht="41.25" customHeight="1" spans="1:5">
      <c r="A30" s="86" t="s">
        <v>483</v>
      </c>
      <c r="B30" s="86"/>
      <c r="C30" s="86"/>
      <c r="D30" s="86"/>
      <c r="E30" s="86"/>
    </row>
    <row r="31" ht="21" customHeight="1" spans="1:5">
      <c r="A31" s="86" t="s">
        <v>484</v>
      </c>
      <c r="B31" s="86"/>
      <c r="C31" s="86"/>
      <c r="D31" s="86"/>
      <c r="E31" s="86"/>
    </row>
    <row r="33" spans="1:5">
      <c r="A33" s="93" t="s">
        <v>485</v>
      </c>
      <c r="B33" s="93"/>
      <c r="C33" s="93"/>
      <c r="D33" s="93"/>
      <c r="E33" s="93"/>
    </row>
  </sheetData>
  <mergeCells count="4">
    <mergeCell ref="A30:E30"/>
    <mergeCell ref="A31:E31"/>
    <mergeCell ref="A33:E33"/>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18"/>
  <sheetViews>
    <sheetView workbookViewId="0">
      <selection activeCell="E7" sqref="E7:E12"/>
    </sheetView>
  </sheetViews>
  <sheetFormatPr defaultColWidth="9" defaultRowHeight="14.25" outlineLevelCol="5"/>
  <cols>
    <col min="1" max="1" width="43.775" customWidth="1"/>
    <col min="2" max="2" width="11" customWidth="1"/>
    <col min="3" max="5" width="16.2166666666667" customWidth="1"/>
    <col min="6" max="6" width="18.2166666666667" customWidth="1"/>
  </cols>
  <sheetData>
    <row r="1" ht="25.5" spans="2:2">
      <c r="B1" s="81" t="s">
        <v>486</v>
      </c>
    </row>
    <row r="2" spans="5:5">
      <c r="E2" s="44" t="s">
        <v>487</v>
      </c>
    </row>
    <row r="3" spans="1:5">
      <c r="A3" s="44" t="s">
        <v>2</v>
      </c>
      <c r="E3" s="44" t="s">
        <v>3</v>
      </c>
    </row>
    <row r="4" ht="15" customHeight="1" spans="1:5">
      <c r="A4" s="82" t="s">
        <v>453</v>
      </c>
      <c r="B4" s="82" t="s">
        <v>7</v>
      </c>
      <c r="C4" s="82" t="s">
        <v>454</v>
      </c>
      <c r="D4" s="82" t="s">
        <v>455</v>
      </c>
      <c r="E4" s="82" t="s">
        <v>456</v>
      </c>
    </row>
    <row r="5" ht="15" customHeight="1" spans="1:5">
      <c r="A5" s="83" t="s">
        <v>457</v>
      </c>
      <c r="B5" s="84"/>
      <c r="C5" s="84" t="s">
        <v>11</v>
      </c>
      <c r="D5" s="84" t="s">
        <v>12</v>
      </c>
      <c r="E5" s="84" t="s">
        <v>20</v>
      </c>
    </row>
    <row r="6" ht="15" customHeight="1" spans="1:5">
      <c r="A6" s="83" t="s">
        <v>488</v>
      </c>
      <c r="B6" s="84" t="s">
        <v>11</v>
      </c>
      <c r="C6" s="84" t="s">
        <v>459</v>
      </c>
      <c r="D6" s="84" t="s">
        <v>459</v>
      </c>
      <c r="E6" s="84" t="s">
        <v>459</v>
      </c>
    </row>
    <row r="7" ht="15" customHeight="1" spans="1:5">
      <c r="A7" s="83" t="s">
        <v>460</v>
      </c>
      <c r="B7" s="84" t="s">
        <v>12</v>
      </c>
      <c r="C7" s="85"/>
      <c r="D7" s="85"/>
      <c r="E7" s="85"/>
    </row>
    <row r="8" ht="15" customHeight="1" spans="1:5">
      <c r="A8" s="83" t="s">
        <v>461</v>
      </c>
      <c r="B8" s="84" t="s">
        <v>20</v>
      </c>
      <c r="C8" s="85"/>
      <c r="D8" s="85"/>
      <c r="E8" s="85"/>
    </row>
    <row r="9" ht="15" customHeight="1" spans="1:5">
      <c r="A9" s="83" t="s">
        <v>462</v>
      </c>
      <c r="B9" s="84" t="s">
        <v>24</v>
      </c>
      <c r="C9" s="85"/>
      <c r="D9" s="85"/>
      <c r="E9" s="85"/>
    </row>
    <row r="10" ht="15" customHeight="1" spans="1:5">
      <c r="A10" s="83" t="s">
        <v>463</v>
      </c>
      <c r="B10" s="84" t="s">
        <v>28</v>
      </c>
      <c r="C10" s="85"/>
      <c r="D10" s="85"/>
      <c r="E10" s="85"/>
    </row>
    <row r="11" ht="15" customHeight="1" spans="1:5">
      <c r="A11" s="83" t="s">
        <v>464</v>
      </c>
      <c r="B11" s="84" t="s">
        <v>32</v>
      </c>
      <c r="C11" s="85"/>
      <c r="D11" s="85"/>
      <c r="E11" s="85"/>
    </row>
    <row r="12" ht="15" customHeight="1" spans="1:5">
      <c r="A12" s="83" t="s">
        <v>465</v>
      </c>
      <c r="B12" s="84" t="s">
        <v>36</v>
      </c>
      <c r="C12" s="85"/>
      <c r="D12" s="85"/>
      <c r="E12" s="85"/>
    </row>
    <row r="13" ht="15" customHeight="1" spans="1:5">
      <c r="A13" s="83" t="s">
        <v>466</v>
      </c>
      <c r="B13" s="84" t="s">
        <v>40</v>
      </c>
      <c r="C13" s="84" t="s">
        <v>459</v>
      </c>
      <c r="D13" s="84" t="s">
        <v>459</v>
      </c>
      <c r="E13" s="85"/>
    </row>
    <row r="14" ht="15" customHeight="1" spans="1:5">
      <c r="A14" s="83" t="s">
        <v>467</v>
      </c>
      <c r="B14" s="84" t="s">
        <v>43</v>
      </c>
      <c r="C14" s="84" t="s">
        <v>459</v>
      </c>
      <c r="D14" s="84" t="s">
        <v>459</v>
      </c>
      <c r="E14" s="85"/>
    </row>
    <row r="15" ht="15" customHeight="1" spans="1:5">
      <c r="A15" s="83" t="s">
        <v>468</v>
      </c>
      <c r="B15" s="84" t="s">
        <v>46</v>
      </c>
      <c r="C15" s="84" t="s">
        <v>459</v>
      </c>
      <c r="D15" s="84" t="s">
        <v>459</v>
      </c>
      <c r="E15" s="85"/>
    </row>
    <row r="16" ht="48" customHeight="1" spans="1:5">
      <c r="A16" s="86" t="s">
        <v>489</v>
      </c>
      <c r="B16" s="86"/>
      <c r="C16" s="86"/>
      <c r="D16" s="86"/>
      <c r="E16" s="86"/>
    </row>
    <row r="18" spans="1:6">
      <c r="A18" s="87" t="s">
        <v>490</v>
      </c>
      <c r="B18" s="87"/>
      <c r="C18" s="87"/>
      <c r="D18" s="87"/>
      <c r="E18" s="87"/>
      <c r="F18" s="87"/>
    </row>
  </sheetData>
  <mergeCells count="2">
    <mergeCell ref="A16:E16"/>
    <mergeCell ref="A18:F18"/>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2"/>
  <sheetViews>
    <sheetView zoomScale="80" zoomScaleNormal="80" topLeftCell="F1" workbookViewId="0">
      <selection activeCell="O11" sqref="O11"/>
    </sheetView>
  </sheetViews>
  <sheetFormatPr defaultColWidth="9" defaultRowHeight="14.25"/>
  <cols>
    <col min="1" max="1" width="6.21666666666667" style="46" customWidth="1"/>
    <col min="2" max="2" width="5.10833333333333" style="46" customWidth="1"/>
    <col min="3" max="3" width="14" style="46" customWidth="1"/>
    <col min="4" max="4" width="9.775" style="46" customWidth="1"/>
    <col min="5" max="5" width="9.10833333333333" style="46" customWidth="1"/>
    <col min="6" max="6" width="14.2166666666667" style="46" customWidth="1"/>
    <col min="7" max="7" width="11.6666666666667" style="46" customWidth="1"/>
    <col min="8" max="8" width="13.8833333333333" style="46" customWidth="1"/>
    <col min="9" max="9" width="18" style="46" customWidth="1"/>
    <col min="10" max="11" width="6.775" style="46" customWidth="1"/>
    <col min="12" max="12" width="8.44166666666667" style="46" customWidth="1"/>
    <col min="13" max="13" width="7.88333333333333" style="46" customWidth="1"/>
    <col min="14" max="14" width="14" style="47" customWidth="1"/>
    <col min="15" max="15" width="15" style="46" customWidth="1"/>
    <col min="16" max="16" width="9.10833333333333" style="46" customWidth="1"/>
    <col min="17" max="17" width="9" style="46"/>
    <col min="18" max="19" width="15.1083333333333" style="46" customWidth="1"/>
    <col min="20" max="20" width="7.33333333333333" style="46" customWidth="1"/>
    <col min="21" max="21" width="6.775" style="46" customWidth="1"/>
    <col min="22" max="16384" width="9" style="46"/>
  </cols>
  <sheetData>
    <row r="1" s="44" customFormat="1" ht="36" customHeight="1" spans="1:21">
      <c r="A1" s="48" t="s">
        <v>491</v>
      </c>
      <c r="B1" s="48"/>
      <c r="C1" s="48"/>
      <c r="D1" s="48"/>
      <c r="E1" s="48"/>
      <c r="F1" s="48"/>
      <c r="G1" s="48"/>
      <c r="H1" s="48"/>
      <c r="I1" s="48"/>
      <c r="J1" s="48"/>
      <c r="K1" s="48"/>
      <c r="L1" s="48"/>
      <c r="M1" s="48"/>
      <c r="N1" s="65"/>
      <c r="O1" s="48"/>
      <c r="P1" s="48"/>
      <c r="Q1" s="48"/>
      <c r="R1" s="48"/>
      <c r="S1" s="48"/>
      <c r="T1" s="48"/>
      <c r="U1" s="48"/>
    </row>
    <row r="2" s="44" customFormat="1" ht="18" customHeight="1" spans="1:21">
      <c r="A2" s="49"/>
      <c r="B2" s="49"/>
      <c r="C2" s="49"/>
      <c r="D2" s="49"/>
      <c r="E2" s="49"/>
      <c r="F2" s="49"/>
      <c r="G2" s="49"/>
      <c r="H2" s="49"/>
      <c r="I2" s="49"/>
      <c r="J2" s="49"/>
      <c r="K2" s="49"/>
      <c r="L2" s="49"/>
      <c r="M2" s="49"/>
      <c r="N2" s="66"/>
      <c r="U2" s="74" t="s">
        <v>492</v>
      </c>
    </row>
    <row r="3" s="44" customFormat="1" ht="18" customHeight="1" spans="1:21">
      <c r="A3" s="50" t="s">
        <v>2</v>
      </c>
      <c r="B3" s="49"/>
      <c r="C3" s="49"/>
      <c r="D3" s="49"/>
      <c r="E3" s="51"/>
      <c r="F3" s="51"/>
      <c r="G3" s="49"/>
      <c r="H3" s="49"/>
      <c r="I3" s="49"/>
      <c r="J3" s="49"/>
      <c r="K3" s="49"/>
      <c r="L3" s="49"/>
      <c r="M3" s="49"/>
      <c r="N3" s="66"/>
      <c r="U3" s="74" t="s">
        <v>3</v>
      </c>
    </row>
    <row r="4" s="44" customFormat="1" ht="24" customHeight="1" spans="1:21">
      <c r="A4" s="52" t="s">
        <v>6</v>
      </c>
      <c r="B4" s="52" t="s">
        <v>7</v>
      </c>
      <c r="C4" s="53" t="s">
        <v>493</v>
      </c>
      <c r="D4" s="54" t="s">
        <v>494</v>
      </c>
      <c r="E4" s="52" t="s">
        <v>495</v>
      </c>
      <c r="F4" s="55" t="s">
        <v>496</v>
      </c>
      <c r="G4" s="56"/>
      <c r="H4" s="56"/>
      <c r="I4" s="56"/>
      <c r="J4" s="56"/>
      <c r="K4" s="56"/>
      <c r="L4" s="56"/>
      <c r="M4" s="56"/>
      <c r="N4" s="67"/>
      <c r="O4" s="68"/>
      <c r="P4" s="69" t="s">
        <v>497</v>
      </c>
      <c r="Q4" s="52" t="s">
        <v>498</v>
      </c>
      <c r="R4" s="53" t="s">
        <v>499</v>
      </c>
      <c r="S4" s="75"/>
      <c r="T4" s="76" t="s">
        <v>500</v>
      </c>
      <c r="U4" s="75"/>
    </row>
    <row r="5" s="44" customFormat="1" ht="36" customHeight="1" spans="1:21">
      <c r="A5" s="52"/>
      <c r="B5" s="52"/>
      <c r="C5" s="57"/>
      <c r="D5" s="54"/>
      <c r="E5" s="52"/>
      <c r="F5" s="58" t="s">
        <v>125</v>
      </c>
      <c r="G5" s="58"/>
      <c r="H5" s="58" t="s">
        <v>501</v>
      </c>
      <c r="I5" s="58"/>
      <c r="J5" s="70" t="s">
        <v>502</v>
      </c>
      <c r="K5" s="71"/>
      <c r="L5" s="72" t="s">
        <v>503</v>
      </c>
      <c r="M5" s="72"/>
      <c r="N5" s="26" t="s">
        <v>504</v>
      </c>
      <c r="O5" s="26"/>
      <c r="P5" s="69"/>
      <c r="Q5" s="52"/>
      <c r="R5" s="59"/>
      <c r="S5" s="77"/>
      <c r="T5" s="78"/>
      <c r="U5" s="77"/>
    </row>
    <row r="6" s="44" customFormat="1" ht="24" customHeight="1" spans="1:21">
      <c r="A6" s="52"/>
      <c r="B6" s="52"/>
      <c r="C6" s="59"/>
      <c r="D6" s="54"/>
      <c r="E6" s="52"/>
      <c r="F6" s="58" t="s">
        <v>505</v>
      </c>
      <c r="G6" s="60" t="s">
        <v>506</v>
      </c>
      <c r="H6" s="58" t="s">
        <v>505</v>
      </c>
      <c r="I6" s="60" t="s">
        <v>506</v>
      </c>
      <c r="J6" s="58" t="s">
        <v>505</v>
      </c>
      <c r="K6" s="60" t="s">
        <v>506</v>
      </c>
      <c r="L6" s="58" t="s">
        <v>505</v>
      </c>
      <c r="M6" s="60" t="s">
        <v>506</v>
      </c>
      <c r="N6" s="58" t="s">
        <v>505</v>
      </c>
      <c r="O6" s="60" t="s">
        <v>506</v>
      </c>
      <c r="P6" s="69"/>
      <c r="Q6" s="52"/>
      <c r="R6" s="58" t="s">
        <v>505</v>
      </c>
      <c r="S6" s="79" t="s">
        <v>506</v>
      </c>
      <c r="T6" s="58" t="s">
        <v>505</v>
      </c>
      <c r="U6" s="60" t="s">
        <v>506</v>
      </c>
    </row>
    <row r="7" s="45" customFormat="1" ht="24" customHeight="1" spans="1:21">
      <c r="A7" s="52" t="s">
        <v>10</v>
      </c>
      <c r="B7" s="52"/>
      <c r="C7" s="52">
        <v>1</v>
      </c>
      <c r="D7" s="60" t="s">
        <v>12</v>
      </c>
      <c r="E7" s="52">
        <v>3</v>
      </c>
      <c r="F7" s="52">
        <v>4</v>
      </c>
      <c r="G7" s="60" t="s">
        <v>28</v>
      </c>
      <c r="H7" s="52">
        <v>6</v>
      </c>
      <c r="I7" s="52">
        <v>7</v>
      </c>
      <c r="J7" s="60" t="s">
        <v>40</v>
      </c>
      <c r="K7" s="52">
        <v>9</v>
      </c>
      <c r="L7" s="52">
        <v>10</v>
      </c>
      <c r="M7" s="60" t="s">
        <v>49</v>
      </c>
      <c r="N7" s="52">
        <v>12</v>
      </c>
      <c r="O7" s="52">
        <v>13</v>
      </c>
      <c r="P7" s="60" t="s">
        <v>58</v>
      </c>
      <c r="Q7" s="52">
        <v>15</v>
      </c>
      <c r="R7" s="52">
        <v>16</v>
      </c>
      <c r="S7" s="60" t="s">
        <v>67</v>
      </c>
      <c r="T7" s="52">
        <v>18</v>
      </c>
      <c r="U7" s="52">
        <v>19</v>
      </c>
    </row>
    <row r="8" s="44" customFormat="1" ht="24" customHeight="1" spans="1:21">
      <c r="A8" s="61" t="s">
        <v>130</v>
      </c>
      <c r="B8" s="61">
        <v>1</v>
      </c>
      <c r="C8" s="62">
        <f>E8+G8+S8</f>
        <v>331.32403</v>
      </c>
      <c r="D8" s="63">
        <f>F8+E8+R8</f>
        <v>683.755808</v>
      </c>
      <c r="E8" s="63">
        <v>108.532177</v>
      </c>
      <c r="F8" s="63">
        <f>N8+H8</f>
        <v>574.823631</v>
      </c>
      <c r="G8" s="63">
        <f>I8+O8</f>
        <v>222.618527</v>
      </c>
      <c r="H8" s="63">
        <v>180.172283</v>
      </c>
      <c r="I8" s="63">
        <v>95.803693</v>
      </c>
      <c r="J8" s="63"/>
      <c r="K8" s="63"/>
      <c r="L8" s="63"/>
      <c r="M8" s="63"/>
      <c r="N8" s="63">
        <v>394.651348</v>
      </c>
      <c r="O8" s="63">
        <v>126.814834</v>
      </c>
      <c r="P8" s="73"/>
      <c r="Q8" s="73"/>
      <c r="R8" s="73">
        <v>0.4</v>
      </c>
      <c r="S8" s="73">
        <v>0.173326</v>
      </c>
      <c r="T8" s="80"/>
      <c r="U8" s="80"/>
    </row>
    <row r="9" s="44" customFormat="1" ht="49.05" customHeight="1" spans="1:21">
      <c r="A9" s="64" t="s">
        <v>507</v>
      </c>
      <c r="B9" s="64"/>
      <c r="C9" s="64"/>
      <c r="D9" s="64"/>
      <c r="E9" s="64"/>
      <c r="F9" s="64"/>
      <c r="G9" s="64"/>
      <c r="H9" s="64"/>
      <c r="I9" s="64"/>
      <c r="J9" s="64"/>
      <c r="K9" s="64"/>
      <c r="L9" s="64"/>
      <c r="M9" s="64"/>
      <c r="N9" s="64"/>
      <c r="O9" s="64"/>
      <c r="P9" s="64"/>
      <c r="Q9" s="64"/>
      <c r="R9" s="64"/>
      <c r="S9" s="64"/>
      <c r="T9" s="64"/>
      <c r="U9" s="64"/>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19.95" customHeight="1"/>
    <row r="150" ht="19.95" customHeight="1"/>
    <row r="151" ht="19.95" customHeight="1"/>
    <row r="152" ht="19.95"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workbookViewId="0">
      <selection activeCell="D8" sqref="D8:I8"/>
    </sheetView>
  </sheetViews>
  <sheetFormatPr defaultColWidth="9" defaultRowHeight="14.25"/>
  <cols>
    <col min="3" max="3" width="8.66666666666667" customWidth="1"/>
    <col min="9" max="9" width="25.1083333333333" customWidth="1"/>
  </cols>
  <sheetData>
    <row r="1" ht="31.5" spans="1:9">
      <c r="A1" s="29" t="s">
        <v>508</v>
      </c>
      <c r="B1" s="30"/>
      <c r="C1" s="30"/>
      <c r="D1" s="30"/>
      <c r="E1" s="30"/>
      <c r="F1" s="30"/>
      <c r="G1" s="30"/>
      <c r="H1" s="30"/>
      <c r="I1" s="42"/>
    </row>
    <row r="2" ht="70.05" customHeight="1" spans="1:9">
      <c r="A2" s="31" t="s">
        <v>509</v>
      </c>
      <c r="B2" s="32" t="s">
        <v>510</v>
      </c>
      <c r="C2" s="33"/>
      <c r="D2" s="34" t="s">
        <v>511</v>
      </c>
      <c r="E2" s="35"/>
      <c r="F2" s="35"/>
      <c r="G2" s="35"/>
      <c r="H2" s="35"/>
      <c r="I2" s="43"/>
    </row>
    <row r="3" ht="70.05" customHeight="1" spans="1:9">
      <c r="A3" s="36"/>
      <c r="B3" s="32" t="s">
        <v>512</v>
      </c>
      <c r="C3" s="33"/>
      <c r="D3" s="34" t="s">
        <v>513</v>
      </c>
      <c r="E3" s="35"/>
      <c r="F3" s="35"/>
      <c r="G3" s="35"/>
      <c r="H3" s="35"/>
      <c r="I3" s="43"/>
    </row>
    <row r="4" ht="70.05" customHeight="1" spans="1:9">
      <c r="A4" s="36"/>
      <c r="B4" s="32" t="s">
        <v>514</v>
      </c>
      <c r="C4" s="33"/>
      <c r="D4" s="34" t="s">
        <v>515</v>
      </c>
      <c r="E4" s="35"/>
      <c r="F4" s="35"/>
      <c r="G4" s="35"/>
      <c r="H4" s="35"/>
      <c r="I4" s="43"/>
    </row>
    <row r="5" ht="70.05" customHeight="1" spans="1:9">
      <c r="A5" s="37"/>
      <c r="B5" s="32" t="s">
        <v>516</v>
      </c>
      <c r="C5" s="33"/>
      <c r="D5" s="34" t="s">
        <v>517</v>
      </c>
      <c r="E5" s="35"/>
      <c r="F5" s="35"/>
      <c r="G5" s="35"/>
      <c r="H5" s="35"/>
      <c r="I5" s="43"/>
    </row>
    <row r="6" ht="76.05" customHeight="1" spans="1:9">
      <c r="A6" s="31" t="s">
        <v>518</v>
      </c>
      <c r="B6" s="32" t="s">
        <v>519</v>
      </c>
      <c r="C6" s="33"/>
      <c r="D6" s="34" t="s">
        <v>520</v>
      </c>
      <c r="E6" s="35"/>
      <c r="F6" s="35"/>
      <c r="G6" s="35"/>
      <c r="H6" s="35"/>
      <c r="I6" s="43"/>
    </row>
    <row r="7" ht="70.05" customHeight="1" spans="1:9">
      <c r="A7" s="36"/>
      <c r="B7" s="38" t="s">
        <v>521</v>
      </c>
      <c r="C7" s="39" t="s">
        <v>522</v>
      </c>
      <c r="D7" s="34" t="s">
        <v>523</v>
      </c>
      <c r="E7" s="35"/>
      <c r="F7" s="35"/>
      <c r="G7" s="35"/>
      <c r="H7" s="35"/>
      <c r="I7" s="43"/>
    </row>
    <row r="8" ht="79.95" customHeight="1" spans="1:9">
      <c r="A8" s="37"/>
      <c r="B8" s="40"/>
      <c r="C8" s="39" t="s">
        <v>524</v>
      </c>
      <c r="D8" s="34" t="s">
        <v>525</v>
      </c>
      <c r="E8" s="35"/>
      <c r="F8" s="35"/>
      <c r="G8" s="35"/>
      <c r="H8" s="35"/>
      <c r="I8" s="43"/>
    </row>
    <row r="9" ht="70.05" customHeight="1" spans="1:9">
      <c r="A9" s="32" t="s">
        <v>526</v>
      </c>
      <c r="B9" s="41"/>
      <c r="C9" s="33"/>
      <c r="D9" s="34" t="s">
        <v>527</v>
      </c>
      <c r="E9" s="35"/>
      <c r="F9" s="35"/>
      <c r="G9" s="35"/>
      <c r="H9" s="35"/>
      <c r="I9" s="43"/>
    </row>
    <row r="10" ht="70.05" customHeight="1" spans="1:9">
      <c r="A10" s="32" t="s">
        <v>528</v>
      </c>
      <c r="B10" s="41"/>
      <c r="C10" s="33"/>
      <c r="D10" s="34" t="s">
        <v>529</v>
      </c>
      <c r="E10" s="35"/>
      <c r="F10" s="35"/>
      <c r="G10" s="35"/>
      <c r="H10" s="35"/>
      <c r="I10" s="43"/>
    </row>
    <row r="11" ht="76.95" customHeight="1" spans="1:9">
      <c r="A11" s="32" t="s">
        <v>530</v>
      </c>
      <c r="B11" s="41"/>
      <c r="C11" s="33"/>
      <c r="D11" s="34" t="s">
        <v>531</v>
      </c>
      <c r="E11" s="35"/>
      <c r="F11" s="35"/>
      <c r="G11" s="35"/>
      <c r="H11" s="35"/>
      <c r="I11" s="43"/>
    </row>
    <row r="12" ht="70.05" customHeight="1" spans="1:9">
      <c r="A12" s="32" t="s">
        <v>532</v>
      </c>
      <c r="B12" s="41"/>
      <c r="C12" s="33"/>
      <c r="D12" s="34" t="s">
        <v>533</v>
      </c>
      <c r="E12" s="35"/>
      <c r="F12" s="35"/>
      <c r="G12" s="35"/>
      <c r="H12" s="35"/>
      <c r="I12" s="43"/>
    </row>
    <row r="13" ht="70.05" customHeight="1" spans="1:9">
      <c r="A13" s="32" t="s">
        <v>534</v>
      </c>
      <c r="B13" s="41"/>
      <c r="C13" s="33"/>
      <c r="D13" s="34" t="s">
        <v>535</v>
      </c>
      <c r="E13" s="35"/>
      <c r="F13" s="35"/>
      <c r="G13" s="35"/>
      <c r="H13" s="35"/>
      <c r="I13" s="43"/>
    </row>
  </sheetData>
  <mergeCells count="26">
    <mergeCell ref="A1:I1"/>
    <mergeCell ref="B2:C2"/>
    <mergeCell ref="D2:I2"/>
    <mergeCell ref="B3:C3"/>
    <mergeCell ref="D3:I3"/>
    <mergeCell ref="B4:C4"/>
    <mergeCell ref="D4:I4"/>
    <mergeCell ref="B5:C5"/>
    <mergeCell ref="D5:I5"/>
    <mergeCell ref="B6:C6"/>
    <mergeCell ref="D6:I6"/>
    <mergeCell ref="D7:I7"/>
    <mergeCell ref="D8:I8"/>
    <mergeCell ref="A9:C9"/>
    <mergeCell ref="D9:I9"/>
    <mergeCell ref="A10:C10"/>
    <mergeCell ref="D10:I10"/>
    <mergeCell ref="A11:C11"/>
    <mergeCell ref="D11:I11"/>
    <mergeCell ref="A12:C12"/>
    <mergeCell ref="D12:I12"/>
    <mergeCell ref="A13:C13"/>
    <mergeCell ref="D13:I13"/>
    <mergeCell ref="A2:A5"/>
    <mergeCell ref="A6:A8"/>
    <mergeCell ref="B7:B8"/>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topLeftCell="A8" workbookViewId="0">
      <selection activeCell="J7" sqref="J7"/>
    </sheetView>
  </sheetViews>
  <sheetFormatPr defaultColWidth="9" defaultRowHeight="14.25" outlineLevelCol="5"/>
  <cols>
    <col min="3" max="3" width="29.3333333333333" customWidth="1"/>
    <col min="4" max="4" width="29.2166666666667" customWidth="1"/>
    <col min="5" max="5" width="25" customWidth="1"/>
    <col min="6" max="6" width="13.775" customWidth="1"/>
  </cols>
  <sheetData>
    <row r="1" ht="79.95" customHeight="1" spans="1:6">
      <c r="A1" s="25" t="s">
        <v>536</v>
      </c>
      <c r="B1" s="25"/>
      <c r="C1" s="25"/>
      <c r="D1" s="25"/>
      <c r="E1" s="25"/>
      <c r="F1" s="25"/>
    </row>
    <row r="2" ht="79.95" customHeight="1" spans="1:6">
      <c r="A2" s="26" t="s">
        <v>537</v>
      </c>
      <c r="B2" s="26" t="s">
        <v>538</v>
      </c>
      <c r="C2" s="26" t="s">
        <v>539</v>
      </c>
      <c r="D2" s="26" t="s">
        <v>540</v>
      </c>
      <c r="E2" s="26" t="s">
        <v>541</v>
      </c>
      <c r="F2" s="26" t="s">
        <v>542</v>
      </c>
    </row>
    <row r="3" ht="52.95" customHeight="1" spans="1:6">
      <c r="A3" s="27" t="s">
        <v>543</v>
      </c>
      <c r="B3" s="27" t="s">
        <v>544</v>
      </c>
      <c r="C3" s="28" t="s">
        <v>545</v>
      </c>
      <c r="D3" s="28" t="s">
        <v>546</v>
      </c>
      <c r="E3" s="28" t="s">
        <v>547</v>
      </c>
      <c r="F3" s="28" t="s">
        <v>535</v>
      </c>
    </row>
    <row r="4" ht="52.95" customHeight="1" spans="1:6">
      <c r="A4" s="27"/>
      <c r="B4" s="27" t="s">
        <v>548</v>
      </c>
      <c r="C4" s="28" t="s">
        <v>549</v>
      </c>
      <c r="D4" s="28" t="s">
        <v>549</v>
      </c>
      <c r="E4" s="28" t="s">
        <v>547</v>
      </c>
      <c r="F4" s="28" t="s">
        <v>535</v>
      </c>
    </row>
    <row r="5" ht="49.95" customHeight="1" spans="1:6">
      <c r="A5" s="27"/>
      <c r="B5" s="27" t="s">
        <v>550</v>
      </c>
      <c r="C5" s="28" t="s">
        <v>551</v>
      </c>
      <c r="D5" s="28" t="s">
        <v>551</v>
      </c>
      <c r="E5" s="28" t="s">
        <v>547</v>
      </c>
      <c r="F5" s="28" t="s">
        <v>535</v>
      </c>
    </row>
    <row r="6" ht="57" customHeight="1" spans="1:6">
      <c r="A6" s="27"/>
      <c r="B6" s="27" t="s">
        <v>552</v>
      </c>
      <c r="C6" s="28" t="s">
        <v>553</v>
      </c>
      <c r="D6" s="28" t="s">
        <v>553</v>
      </c>
      <c r="E6" s="28" t="s">
        <v>547</v>
      </c>
      <c r="F6" s="28" t="s">
        <v>535</v>
      </c>
    </row>
    <row r="7" ht="79.95" customHeight="1" spans="1:6">
      <c r="A7" s="27" t="s">
        <v>554</v>
      </c>
      <c r="B7" s="27" t="s">
        <v>555</v>
      </c>
      <c r="C7" s="28" t="s">
        <v>556</v>
      </c>
      <c r="D7" s="28" t="s">
        <v>557</v>
      </c>
      <c r="E7" s="28" t="s">
        <v>547</v>
      </c>
      <c r="F7" s="28" t="s">
        <v>535</v>
      </c>
    </row>
    <row r="8" ht="106.05" customHeight="1" spans="1:6">
      <c r="A8" s="27"/>
      <c r="B8" s="27" t="s">
        <v>558</v>
      </c>
      <c r="C8" s="28" t="s">
        <v>559</v>
      </c>
      <c r="D8" s="28" t="s">
        <v>559</v>
      </c>
      <c r="E8" s="28" t="s">
        <v>547</v>
      </c>
      <c r="F8" s="28" t="s">
        <v>535</v>
      </c>
    </row>
    <row r="9" ht="88.95" customHeight="1" spans="1:6">
      <c r="A9" s="27"/>
      <c r="B9" s="27" t="s">
        <v>560</v>
      </c>
      <c r="C9" s="28" t="s">
        <v>561</v>
      </c>
      <c r="D9" s="28" t="s">
        <v>561</v>
      </c>
      <c r="E9" s="28" t="s">
        <v>547</v>
      </c>
      <c r="F9" s="28" t="s">
        <v>535</v>
      </c>
    </row>
    <row r="10" ht="48" customHeight="1" spans="1:6">
      <c r="A10" s="27"/>
      <c r="B10" s="27" t="s">
        <v>562</v>
      </c>
      <c r="C10" s="28" t="s">
        <v>563</v>
      </c>
      <c r="D10" s="28" t="s">
        <v>563</v>
      </c>
      <c r="E10" s="28" t="s">
        <v>547</v>
      </c>
      <c r="F10" s="28" t="s">
        <v>535</v>
      </c>
    </row>
    <row r="11" ht="159" customHeight="1" spans="1:6">
      <c r="A11" s="27" t="s">
        <v>564</v>
      </c>
      <c r="B11" s="27" t="s">
        <v>565</v>
      </c>
      <c r="C11" s="28" t="s">
        <v>566</v>
      </c>
      <c r="D11" s="28" t="s">
        <v>566</v>
      </c>
      <c r="E11" s="28" t="s">
        <v>547</v>
      </c>
      <c r="F11" s="28" t="s">
        <v>535</v>
      </c>
    </row>
    <row r="12" ht="162" customHeight="1" spans="1:6">
      <c r="A12" s="27"/>
      <c r="B12" s="27" t="s">
        <v>567</v>
      </c>
      <c r="C12" s="28" t="s">
        <v>566</v>
      </c>
      <c r="D12" s="28" t="s">
        <v>566</v>
      </c>
      <c r="E12" s="28" t="s">
        <v>547</v>
      </c>
      <c r="F12" s="28" t="s">
        <v>535</v>
      </c>
    </row>
    <row r="13" ht="111" customHeight="1" spans="1:6">
      <c r="A13" s="27"/>
      <c r="B13" s="27" t="s">
        <v>568</v>
      </c>
      <c r="C13" s="28" t="s">
        <v>569</v>
      </c>
      <c r="D13" s="28" t="s">
        <v>569</v>
      </c>
      <c r="E13" s="28" t="s">
        <v>547</v>
      </c>
      <c r="F13" s="28" t="s">
        <v>535</v>
      </c>
    </row>
    <row r="14" ht="63" customHeight="1" spans="1:6">
      <c r="A14" s="27"/>
      <c r="B14" s="27" t="s">
        <v>570</v>
      </c>
      <c r="C14" s="28" t="s">
        <v>563</v>
      </c>
      <c r="D14" s="28" t="s">
        <v>563</v>
      </c>
      <c r="E14" s="28" t="s">
        <v>547</v>
      </c>
      <c r="F14" s="28" t="s">
        <v>535</v>
      </c>
    </row>
    <row r="15" ht="51" customHeight="1" spans="1:6">
      <c r="A15" s="27" t="s">
        <v>571</v>
      </c>
      <c r="B15" s="27" t="s">
        <v>572</v>
      </c>
      <c r="C15" s="28" t="s">
        <v>572</v>
      </c>
      <c r="D15" s="28" t="s">
        <v>572</v>
      </c>
      <c r="E15" s="28" t="s">
        <v>547</v>
      </c>
      <c r="F15" s="28" t="s">
        <v>535</v>
      </c>
    </row>
    <row r="16" ht="42" customHeight="1" spans="1:6">
      <c r="A16" s="27"/>
      <c r="B16" s="27" t="s">
        <v>573</v>
      </c>
      <c r="C16" s="28" t="s">
        <v>573</v>
      </c>
      <c r="D16" s="28" t="s">
        <v>573</v>
      </c>
      <c r="E16" s="28" t="s">
        <v>547</v>
      </c>
      <c r="F16" s="28" t="s">
        <v>535</v>
      </c>
    </row>
    <row r="17" ht="34.05" customHeight="1" spans="1:6">
      <c r="A17" s="27"/>
      <c r="B17" s="27" t="s">
        <v>574</v>
      </c>
      <c r="C17" s="28" t="s">
        <v>574</v>
      </c>
      <c r="D17" s="28" t="s">
        <v>574</v>
      </c>
      <c r="E17" s="28" t="s">
        <v>547</v>
      </c>
      <c r="F17" s="28" t="s">
        <v>535</v>
      </c>
    </row>
  </sheetData>
  <mergeCells count="5">
    <mergeCell ref="A1:F1"/>
    <mergeCell ref="A3:A6"/>
    <mergeCell ref="A7:A10"/>
    <mergeCell ref="A11:A14"/>
    <mergeCell ref="A15:A17"/>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F27" sqref="F$1:H$1048576"/>
    </sheetView>
  </sheetViews>
  <sheetFormatPr defaultColWidth="9" defaultRowHeight="14.25"/>
  <cols>
    <col min="6" max="6" width="8.55833333333333" customWidth="1"/>
    <col min="7" max="7" width="9" hidden="1" customWidth="1"/>
    <col min="13" max="13" width="6.775" customWidth="1"/>
    <col min="14" max="14" width="5.44166666666667" hidden="1" customWidth="1"/>
    <col min="15" max="15" width="11.1083333333333" customWidth="1"/>
  </cols>
  <sheetData>
    <row r="1" spans="1:15">
      <c r="A1" s="21"/>
      <c r="B1" s="21"/>
      <c r="C1" s="21"/>
      <c r="D1" s="21"/>
      <c r="E1" s="21"/>
      <c r="F1" s="21"/>
      <c r="G1" s="21"/>
      <c r="H1" s="21"/>
      <c r="I1" s="21"/>
      <c r="J1" s="21"/>
      <c r="K1" s="21"/>
      <c r="L1" s="21"/>
      <c r="M1" s="21"/>
      <c r="N1" s="21"/>
      <c r="O1" s="21"/>
    </row>
    <row r="2" ht="25.5" spans="1:15">
      <c r="A2" s="22" t="s">
        <v>575</v>
      </c>
      <c r="B2" s="23"/>
      <c r="C2" s="23"/>
      <c r="D2" s="23"/>
      <c r="E2" s="23"/>
      <c r="F2" s="23"/>
      <c r="G2" s="23"/>
      <c r="H2" s="23"/>
      <c r="I2" s="23"/>
      <c r="J2" s="23"/>
      <c r="K2" s="23"/>
      <c r="L2" s="23"/>
      <c r="M2" s="23"/>
      <c r="N2" s="23"/>
      <c r="O2" s="23"/>
    </row>
    <row r="3" spans="1:15">
      <c r="A3" s="4" t="s">
        <v>576</v>
      </c>
      <c r="B3" s="5"/>
      <c r="C3" s="4" t="s">
        <v>577</v>
      </c>
      <c r="D3" s="4"/>
      <c r="E3" s="4"/>
      <c r="F3" s="4"/>
      <c r="G3" s="4"/>
      <c r="H3" s="4"/>
      <c r="I3" s="4"/>
      <c r="J3" s="4"/>
      <c r="K3" s="4"/>
      <c r="L3" s="4"/>
      <c r="M3" s="4"/>
      <c r="N3" s="4"/>
      <c r="O3" s="4"/>
    </row>
    <row r="4" spans="1:15">
      <c r="A4" s="4" t="s">
        <v>578</v>
      </c>
      <c r="B4" s="5"/>
      <c r="C4" s="4" t="s">
        <v>579</v>
      </c>
      <c r="D4" s="4"/>
      <c r="E4" s="4"/>
      <c r="F4" s="4"/>
      <c r="G4" s="4"/>
      <c r="H4" s="4"/>
      <c r="I4" s="4" t="s">
        <v>580</v>
      </c>
      <c r="J4" s="4"/>
      <c r="K4" s="4" t="s">
        <v>581</v>
      </c>
      <c r="L4" s="4"/>
      <c r="M4" s="4"/>
      <c r="N4" s="4"/>
      <c r="O4" s="4"/>
    </row>
    <row r="5" spans="1:15">
      <c r="A5" s="4" t="s">
        <v>582</v>
      </c>
      <c r="B5" s="4"/>
      <c r="C5" s="4"/>
      <c r="D5" s="4"/>
      <c r="E5" s="4" t="s">
        <v>583</v>
      </c>
      <c r="F5" s="4"/>
      <c r="G5" s="4" t="s">
        <v>455</v>
      </c>
      <c r="H5" s="5"/>
      <c r="I5" s="4" t="s">
        <v>584</v>
      </c>
      <c r="J5" s="4"/>
      <c r="K5" s="4" t="s">
        <v>585</v>
      </c>
      <c r="L5" s="5"/>
      <c r="M5" s="4" t="s">
        <v>586</v>
      </c>
      <c r="N5" s="5"/>
      <c r="O5" s="5" t="s">
        <v>587</v>
      </c>
    </row>
    <row r="6" spans="1:15">
      <c r="A6" s="4"/>
      <c r="B6" s="4"/>
      <c r="C6" s="6" t="s">
        <v>588</v>
      </c>
      <c r="D6" s="6"/>
      <c r="E6" s="4">
        <v>5.3</v>
      </c>
      <c r="F6" s="4"/>
      <c r="G6" s="4">
        <v>5.3</v>
      </c>
      <c r="H6" s="4"/>
      <c r="I6" s="4">
        <v>5.3</v>
      </c>
      <c r="J6" s="4"/>
      <c r="K6" s="8">
        <v>10</v>
      </c>
      <c r="L6" s="10"/>
      <c r="M6" s="17">
        <v>1</v>
      </c>
      <c r="N6" s="18"/>
      <c r="O6" s="5">
        <v>10</v>
      </c>
    </row>
    <row r="7" spans="1:15">
      <c r="A7" s="4"/>
      <c r="B7" s="4"/>
      <c r="C7" s="4" t="s">
        <v>589</v>
      </c>
      <c r="D7" s="4"/>
      <c r="E7" s="4">
        <v>4.35</v>
      </c>
      <c r="F7" s="4"/>
      <c r="G7" s="4">
        <v>4.35</v>
      </c>
      <c r="H7" s="4"/>
      <c r="I7" s="4">
        <v>4.35</v>
      </c>
      <c r="J7" s="4"/>
      <c r="K7" s="8" t="s">
        <v>459</v>
      </c>
      <c r="L7" s="10"/>
      <c r="M7" s="17">
        <v>1</v>
      </c>
      <c r="N7" s="18"/>
      <c r="O7" s="5" t="s">
        <v>459</v>
      </c>
    </row>
    <row r="8" spans="1:15">
      <c r="A8" s="4"/>
      <c r="B8" s="4"/>
      <c r="C8" s="7" t="s">
        <v>590</v>
      </c>
      <c r="D8" s="7"/>
      <c r="E8" s="4">
        <v>0.95</v>
      </c>
      <c r="F8" s="4"/>
      <c r="G8" s="4">
        <v>0.95</v>
      </c>
      <c r="H8" s="4"/>
      <c r="I8" s="4">
        <v>0.95</v>
      </c>
      <c r="J8" s="4"/>
      <c r="K8" s="8" t="s">
        <v>459</v>
      </c>
      <c r="L8" s="10"/>
      <c r="M8" s="17">
        <v>1</v>
      </c>
      <c r="N8" s="18"/>
      <c r="O8" s="5" t="s">
        <v>459</v>
      </c>
    </row>
    <row r="9" spans="1:15">
      <c r="A9" s="4"/>
      <c r="B9" s="4"/>
      <c r="C9" s="4" t="s">
        <v>591</v>
      </c>
      <c r="D9" s="4"/>
      <c r="E9" s="4"/>
      <c r="F9" s="4"/>
      <c r="G9" s="4"/>
      <c r="H9" s="4"/>
      <c r="I9" s="4"/>
      <c r="J9" s="4"/>
      <c r="K9" s="8" t="s">
        <v>459</v>
      </c>
      <c r="L9" s="10"/>
      <c r="M9" s="8"/>
      <c r="N9" s="10"/>
      <c r="O9" s="5" t="s">
        <v>459</v>
      </c>
    </row>
    <row r="10" ht="31.05" customHeight="1" spans="1:15">
      <c r="A10" s="4" t="s">
        <v>592</v>
      </c>
      <c r="B10" s="4" t="s">
        <v>593</v>
      </c>
      <c r="C10" s="4"/>
      <c r="D10" s="4"/>
      <c r="E10" s="4"/>
      <c r="F10" s="4"/>
      <c r="G10" s="4"/>
      <c r="H10" s="4"/>
      <c r="I10" s="4" t="s">
        <v>594</v>
      </c>
      <c r="J10" s="4"/>
      <c r="K10" s="4"/>
      <c r="L10" s="4"/>
      <c r="M10" s="4"/>
      <c r="N10" s="4"/>
      <c r="O10" s="4"/>
    </row>
    <row r="11" ht="55.05" customHeight="1" spans="1:15">
      <c r="A11" s="4"/>
      <c r="B11" s="8" t="s">
        <v>595</v>
      </c>
      <c r="C11" s="9"/>
      <c r="D11" s="9"/>
      <c r="E11" s="9"/>
      <c r="F11" s="9"/>
      <c r="G11" s="9"/>
      <c r="H11" s="10"/>
      <c r="I11" s="8" t="s">
        <v>595</v>
      </c>
      <c r="J11" s="9"/>
      <c r="K11" s="9"/>
      <c r="L11" s="9"/>
      <c r="M11" s="9"/>
      <c r="N11" s="9"/>
      <c r="O11" s="10"/>
    </row>
    <row r="12" ht="27" spans="1:15">
      <c r="A12" s="4" t="s">
        <v>596</v>
      </c>
      <c r="B12" s="5" t="s">
        <v>597</v>
      </c>
      <c r="C12" s="5" t="s">
        <v>598</v>
      </c>
      <c r="D12" s="4" t="s">
        <v>599</v>
      </c>
      <c r="E12" s="4"/>
      <c r="F12" s="4"/>
      <c r="G12" s="4"/>
      <c r="H12" s="4" t="s">
        <v>600</v>
      </c>
      <c r="I12" s="4" t="s">
        <v>601</v>
      </c>
      <c r="J12" s="4" t="s">
        <v>585</v>
      </c>
      <c r="K12" s="5"/>
      <c r="L12" s="4" t="s">
        <v>587</v>
      </c>
      <c r="M12" s="5"/>
      <c r="N12" s="4" t="s">
        <v>602</v>
      </c>
      <c r="O12" s="5"/>
    </row>
    <row r="13" ht="22.95" customHeight="1" spans="1:15">
      <c r="A13" s="4"/>
      <c r="B13" s="4" t="s">
        <v>603</v>
      </c>
      <c r="C13" s="4" t="s">
        <v>604</v>
      </c>
      <c r="D13" s="6" t="s">
        <v>605</v>
      </c>
      <c r="E13" s="6"/>
      <c r="F13" s="6"/>
      <c r="G13" s="6"/>
      <c r="H13" s="11" t="s">
        <v>606</v>
      </c>
      <c r="I13" s="11">
        <v>1</v>
      </c>
      <c r="J13" s="8">
        <v>20</v>
      </c>
      <c r="K13" s="10"/>
      <c r="L13" s="8">
        <v>20</v>
      </c>
      <c r="M13" s="10"/>
      <c r="N13" s="8" t="s">
        <v>607</v>
      </c>
      <c r="O13" s="10"/>
    </row>
    <row r="14" ht="22.95" customHeight="1" spans="1:15">
      <c r="A14" s="4"/>
      <c r="B14" s="4"/>
      <c r="C14" s="4" t="s">
        <v>608</v>
      </c>
      <c r="D14" s="6" t="s">
        <v>609</v>
      </c>
      <c r="E14" s="6"/>
      <c r="F14" s="6"/>
      <c r="G14" s="6"/>
      <c r="H14" s="11">
        <v>1</v>
      </c>
      <c r="I14" s="11">
        <v>1</v>
      </c>
      <c r="J14" s="8">
        <v>10</v>
      </c>
      <c r="K14" s="10"/>
      <c r="L14" s="8">
        <v>10</v>
      </c>
      <c r="M14" s="10"/>
      <c r="N14" s="8" t="s">
        <v>607</v>
      </c>
      <c r="O14" s="10"/>
    </row>
    <row r="15" ht="22.95" customHeight="1" spans="1:15">
      <c r="A15" s="4"/>
      <c r="B15" s="4"/>
      <c r="C15" s="4" t="s">
        <v>610</v>
      </c>
      <c r="D15" s="6" t="s">
        <v>611</v>
      </c>
      <c r="E15" s="6"/>
      <c r="F15" s="6"/>
      <c r="G15" s="6"/>
      <c r="H15" s="11">
        <f>100%</f>
        <v>1</v>
      </c>
      <c r="I15" s="11">
        <v>1</v>
      </c>
      <c r="J15" s="8">
        <v>10</v>
      </c>
      <c r="K15" s="10"/>
      <c r="L15" s="8">
        <v>10</v>
      </c>
      <c r="M15" s="10"/>
      <c r="N15" s="8" t="s">
        <v>607</v>
      </c>
      <c r="O15" s="10"/>
    </row>
    <row r="16" ht="30" customHeight="1" spans="1:15">
      <c r="A16" s="4"/>
      <c r="B16" s="4"/>
      <c r="C16" s="4" t="s">
        <v>612</v>
      </c>
      <c r="D16" s="6" t="s">
        <v>613</v>
      </c>
      <c r="E16" s="6"/>
      <c r="F16" s="6"/>
      <c r="G16" s="6"/>
      <c r="H16" s="11">
        <v>1</v>
      </c>
      <c r="I16" s="11">
        <v>1</v>
      </c>
      <c r="J16" s="8">
        <v>10</v>
      </c>
      <c r="K16" s="10"/>
      <c r="L16" s="8">
        <v>10</v>
      </c>
      <c r="M16" s="10"/>
      <c r="N16" s="8" t="s">
        <v>607</v>
      </c>
      <c r="O16" s="10"/>
    </row>
    <row r="17" ht="27" spans="1:15">
      <c r="A17" s="4"/>
      <c r="B17" s="4" t="s">
        <v>614</v>
      </c>
      <c r="C17" s="4" t="s">
        <v>615</v>
      </c>
      <c r="D17" s="6" t="s">
        <v>616</v>
      </c>
      <c r="E17" s="6"/>
      <c r="F17" s="6"/>
      <c r="G17" s="6"/>
      <c r="H17" s="11">
        <v>1</v>
      </c>
      <c r="I17" s="11">
        <v>1</v>
      </c>
      <c r="J17" s="8">
        <v>10</v>
      </c>
      <c r="K17" s="10"/>
      <c r="L17" s="8">
        <v>10</v>
      </c>
      <c r="M17" s="10"/>
      <c r="N17" s="8" t="s">
        <v>607</v>
      </c>
      <c r="O17" s="10"/>
    </row>
    <row r="18" ht="27" spans="1:15">
      <c r="A18" s="4"/>
      <c r="B18" s="4"/>
      <c r="C18" s="4" t="s">
        <v>617</v>
      </c>
      <c r="D18" s="6" t="s">
        <v>618</v>
      </c>
      <c r="E18" s="6"/>
      <c r="F18" s="6"/>
      <c r="G18" s="6"/>
      <c r="H18" s="11">
        <v>1</v>
      </c>
      <c r="I18" s="11">
        <v>1</v>
      </c>
      <c r="J18" s="8">
        <v>10</v>
      </c>
      <c r="K18" s="10"/>
      <c r="L18" s="8">
        <v>10</v>
      </c>
      <c r="M18" s="10"/>
      <c r="N18" s="8" t="s">
        <v>607</v>
      </c>
      <c r="O18" s="10"/>
    </row>
    <row r="19" ht="27" spans="1:15">
      <c r="A19" s="4"/>
      <c r="B19" s="4"/>
      <c r="C19" s="4" t="s">
        <v>619</v>
      </c>
      <c r="D19" s="6" t="s">
        <v>620</v>
      </c>
      <c r="E19" s="6"/>
      <c r="F19" s="6"/>
      <c r="G19" s="6"/>
      <c r="H19" s="11" t="s">
        <v>621</v>
      </c>
      <c r="I19" s="11">
        <v>1</v>
      </c>
      <c r="J19" s="8">
        <v>10</v>
      </c>
      <c r="K19" s="10"/>
      <c r="L19" s="8">
        <v>10</v>
      </c>
      <c r="M19" s="10"/>
      <c r="N19" s="8" t="s">
        <v>607</v>
      </c>
      <c r="O19" s="10"/>
    </row>
    <row r="20" ht="40.5" spans="1:15">
      <c r="A20" s="4"/>
      <c r="B20" s="4" t="s">
        <v>622</v>
      </c>
      <c r="C20" s="4" t="s">
        <v>623</v>
      </c>
      <c r="D20" s="6" t="s">
        <v>624</v>
      </c>
      <c r="E20" s="6"/>
      <c r="F20" s="6"/>
      <c r="G20" s="6"/>
      <c r="H20" s="11">
        <v>0.9</v>
      </c>
      <c r="I20" s="11">
        <v>0.9</v>
      </c>
      <c r="J20" s="8">
        <v>10</v>
      </c>
      <c r="K20" s="10"/>
      <c r="L20" s="8">
        <v>10</v>
      </c>
      <c r="M20" s="10"/>
      <c r="N20" s="8" t="s">
        <v>607</v>
      </c>
      <c r="O20" s="10"/>
    </row>
    <row r="21" ht="30" customHeight="1" spans="1:15">
      <c r="A21" s="4"/>
      <c r="B21" s="8" t="s">
        <v>625</v>
      </c>
      <c r="C21" s="12"/>
      <c r="D21" s="8" t="s">
        <v>535</v>
      </c>
      <c r="E21" s="9"/>
      <c r="F21" s="9"/>
      <c r="G21" s="9"/>
      <c r="H21" s="9"/>
      <c r="I21" s="9"/>
      <c r="J21" s="9"/>
      <c r="K21" s="9"/>
      <c r="L21" s="9"/>
      <c r="M21" s="9"/>
      <c r="N21" s="9"/>
      <c r="O21" s="10"/>
    </row>
    <row r="22" ht="30" customHeight="1" spans="1:15">
      <c r="A22" s="4"/>
      <c r="B22" s="8" t="s">
        <v>626</v>
      </c>
      <c r="C22" s="9"/>
      <c r="D22" s="9"/>
      <c r="E22" s="9"/>
      <c r="F22" s="9"/>
      <c r="G22" s="9"/>
      <c r="H22" s="9"/>
      <c r="I22" s="12"/>
      <c r="J22" s="8">
        <v>100</v>
      </c>
      <c r="K22" s="12"/>
      <c r="L22" s="8">
        <v>100</v>
      </c>
      <c r="M22" s="10"/>
      <c r="N22" s="8" t="s">
        <v>527</v>
      </c>
      <c r="O22" s="10"/>
    </row>
    <row r="23" spans="1:15">
      <c r="A23" s="13" t="s">
        <v>627</v>
      </c>
      <c r="B23" s="24"/>
      <c r="C23" s="24"/>
      <c r="D23" s="24"/>
      <c r="E23" s="24"/>
      <c r="F23" s="24"/>
      <c r="G23" s="24"/>
      <c r="H23" s="24"/>
      <c r="I23" s="24"/>
      <c r="J23" s="24"/>
      <c r="K23" s="24"/>
      <c r="L23" s="24"/>
      <c r="M23" s="24"/>
      <c r="N23" s="24"/>
      <c r="O23" s="19"/>
    </row>
    <row r="24" spans="1:15">
      <c r="A24" s="14"/>
      <c r="B24" s="24"/>
      <c r="C24" s="24"/>
      <c r="D24" s="24"/>
      <c r="E24" s="24"/>
      <c r="F24" s="24"/>
      <c r="G24" s="24"/>
      <c r="H24" s="24"/>
      <c r="I24" s="24"/>
      <c r="J24" s="24"/>
      <c r="K24" s="24"/>
      <c r="L24" s="24"/>
      <c r="M24" s="24"/>
      <c r="N24" s="24"/>
      <c r="O24" s="19"/>
    </row>
    <row r="25" spans="1:15">
      <c r="A25" s="14"/>
      <c r="B25" s="24"/>
      <c r="C25" s="24"/>
      <c r="D25" s="24"/>
      <c r="E25" s="24"/>
      <c r="F25" s="24"/>
      <c r="G25" s="24"/>
      <c r="H25" s="24"/>
      <c r="I25" s="24"/>
      <c r="J25" s="24"/>
      <c r="K25" s="24"/>
      <c r="L25" s="24"/>
      <c r="M25" s="24"/>
      <c r="N25" s="24"/>
      <c r="O25" s="19"/>
    </row>
    <row r="26" spans="1:15">
      <c r="A26" s="15"/>
      <c r="B26" s="16"/>
      <c r="C26" s="16"/>
      <c r="D26" s="16"/>
      <c r="E26" s="16"/>
      <c r="F26" s="16"/>
      <c r="G26" s="16"/>
      <c r="H26" s="16"/>
      <c r="I26" s="16"/>
      <c r="J26" s="16"/>
      <c r="K26" s="16"/>
      <c r="L26" s="16"/>
      <c r="M26" s="16"/>
      <c r="N26" s="16"/>
      <c r="O26" s="20"/>
    </row>
  </sheetData>
  <mergeCells count="90">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0:A11"/>
    <mergeCell ref="A12:A22"/>
    <mergeCell ref="B13:B16"/>
    <mergeCell ref="B17:B19"/>
    <mergeCell ref="A23:O26"/>
    <mergeCell ref="A5:B9"/>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T27" sqref="T27"/>
    </sheetView>
  </sheetViews>
  <sheetFormatPr defaultColWidth="9" defaultRowHeight="14.25"/>
  <cols>
    <col min="7" max="7" width="0.441666666666667" customWidth="1"/>
    <col min="12" max="12" width="0.775" customWidth="1"/>
    <col min="14" max="14" width="0.441666666666667" customWidth="1"/>
  </cols>
  <sheetData>
    <row r="1" spans="1:15">
      <c r="A1" s="1"/>
      <c r="B1" s="1"/>
      <c r="C1" s="1"/>
      <c r="D1" s="1"/>
      <c r="E1" s="1"/>
      <c r="F1" s="1"/>
      <c r="G1" s="1"/>
      <c r="H1" s="1"/>
      <c r="I1" s="1"/>
      <c r="J1" s="1"/>
      <c r="K1" s="1"/>
      <c r="L1" s="1"/>
      <c r="M1" s="1"/>
      <c r="N1" s="1"/>
      <c r="O1" s="1"/>
    </row>
    <row r="2" ht="25.5" spans="1:15">
      <c r="A2" s="2" t="s">
        <v>628</v>
      </c>
      <c r="B2" s="3"/>
      <c r="C2" s="3"/>
      <c r="D2" s="3"/>
      <c r="E2" s="3"/>
      <c r="F2" s="3"/>
      <c r="G2" s="3"/>
      <c r="H2" s="3"/>
      <c r="I2" s="3"/>
      <c r="J2" s="3"/>
      <c r="K2" s="3"/>
      <c r="L2" s="3"/>
      <c r="M2" s="3"/>
      <c r="N2" s="3"/>
      <c r="O2" s="3"/>
    </row>
    <row r="3" spans="1:15">
      <c r="A3" s="4" t="s">
        <v>576</v>
      </c>
      <c r="B3" s="5"/>
      <c r="C3" s="4" t="s">
        <v>629</v>
      </c>
      <c r="D3" s="4"/>
      <c r="E3" s="4"/>
      <c r="F3" s="4"/>
      <c r="G3" s="4"/>
      <c r="H3" s="4"/>
      <c r="I3" s="4"/>
      <c r="J3" s="4"/>
      <c r="K3" s="4"/>
      <c r="L3" s="4"/>
      <c r="M3" s="4"/>
      <c r="N3" s="4"/>
      <c r="O3" s="4"/>
    </row>
    <row r="4" spans="1:15">
      <c r="A4" s="4" t="s">
        <v>578</v>
      </c>
      <c r="B4" s="5"/>
      <c r="C4" s="4" t="s">
        <v>579</v>
      </c>
      <c r="D4" s="4"/>
      <c r="E4" s="4"/>
      <c r="F4" s="4"/>
      <c r="G4" s="4"/>
      <c r="H4" s="4"/>
      <c r="I4" s="4" t="s">
        <v>580</v>
      </c>
      <c r="J4" s="4"/>
      <c r="K4" s="4" t="s">
        <v>581</v>
      </c>
      <c r="L4" s="4"/>
      <c r="M4" s="4"/>
      <c r="N4" s="4"/>
      <c r="O4" s="4"/>
    </row>
    <row r="5" spans="1:15">
      <c r="A5" s="4" t="s">
        <v>582</v>
      </c>
      <c r="B5" s="4"/>
      <c r="C5" s="4"/>
      <c r="D5" s="4"/>
      <c r="E5" s="4" t="s">
        <v>583</v>
      </c>
      <c r="F5" s="4"/>
      <c r="G5" s="4" t="s">
        <v>455</v>
      </c>
      <c r="H5" s="5"/>
      <c r="I5" s="4" t="s">
        <v>584</v>
      </c>
      <c r="J5" s="4"/>
      <c r="K5" s="4" t="s">
        <v>585</v>
      </c>
      <c r="L5" s="5"/>
      <c r="M5" s="4" t="s">
        <v>586</v>
      </c>
      <c r="N5" s="5"/>
      <c r="O5" s="5" t="s">
        <v>587</v>
      </c>
    </row>
    <row r="6" spans="1:15">
      <c r="A6" s="4"/>
      <c r="B6" s="4"/>
      <c r="C6" s="6" t="s">
        <v>588</v>
      </c>
      <c r="D6" s="6"/>
      <c r="E6" s="4">
        <v>1.07</v>
      </c>
      <c r="F6" s="4"/>
      <c r="G6" s="4">
        <v>1.07</v>
      </c>
      <c r="H6" s="4"/>
      <c r="I6" s="4">
        <v>1.07</v>
      </c>
      <c r="J6" s="4"/>
      <c r="K6" s="8">
        <v>10</v>
      </c>
      <c r="L6" s="10"/>
      <c r="M6" s="17">
        <v>1</v>
      </c>
      <c r="N6" s="18"/>
      <c r="O6" s="5">
        <v>10</v>
      </c>
    </row>
    <row r="7" spans="1:15">
      <c r="A7" s="4"/>
      <c r="B7" s="4"/>
      <c r="C7" s="4" t="s">
        <v>589</v>
      </c>
      <c r="D7" s="4"/>
      <c r="E7" s="4">
        <v>1.07</v>
      </c>
      <c r="F7" s="4"/>
      <c r="G7" s="4">
        <v>1.07</v>
      </c>
      <c r="H7" s="4"/>
      <c r="I7" s="4">
        <v>1.07</v>
      </c>
      <c r="J7" s="4"/>
      <c r="K7" s="8" t="s">
        <v>459</v>
      </c>
      <c r="L7" s="10"/>
      <c r="M7" s="17">
        <v>1</v>
      </c>
      <c r="N7" s="18"/>
      <c r="O7" s="5" t="s">
        <v>459</v>
      </c>
    </row>
    <row r="8" spans="1:15">
      <c r="A8" s="4"/>
      <c r="B8" s="4"/>
      <c r="C8" s="7" t="s">
        <v>590</v>
      </c>
      <c r="D8" s="7"/>
      <c r="E8" s="4"/>
      <c r="F8" s="4"/>
      <c r="G8" s="4"/>
      <c r="H8" s="4"/>
      <c r="I8" s="4"/>
      <c r="J8" s="4"/>
      <c r="K8" s="8" t="s">
        <v>459</v>
      </c>
      <c r="L8" s="10"/>
      <c r="M8" s="17"/>
      <c r="N8" s="18"/>
      <c r="O8" s="5" t="s">
        <v>459</v>
      </c>
    </row>
    <row r="9" spans="1:15">
      <c r="A9" s="4"/>
      <c r="B9" s="4"/>
      <c r="C9" s="4" t="s">
        <v>591</v>
      </c>
      <c r="D9" s="4"/>
      <c r="E9" s="4"/>
      <c r="F9" s="4"/>
      <c r="G9" s="4"/>
      <c r="H9" s="4"/>
      <c r="I9" s="4"/>
      <c r="J9" s="4"/>
      <c r="K9" s="8" t="s">
        <v>459</v>
      </c>
      <c r="L9" s="10"/>
      <c r="M9" s="8"/>
      <c r="N9" s="10"/>
      <c r="O9" s="5" t="s">
        <v>459</v>
      </c>
    </row>
    <row r="10" spans="1:15">
      <c r="A10" s="4" t="s">
        <v>592</v>
      </c>
      <c r="B10" s="4" t="s">
        <v>593</v>
      </c>
      <c r="C10" s="4"/>
      <c r="D10" s="4"/>
      <c r="E10" s="4"/>
      <c r="F10" s="4"/>
      <c r="G10" s="4"/>
      <c r="H10" s="4"/>
      <c r="I10" s="4" t="s">
        <v>594</v>
      </c>
      <c r="J10" s="4"/>
      <c r="K10" s="4"/>
      <c r="L10" s="4"/>
      <c r="M10" s="4"/>
      <c r="N10" s="4"/>
      <c r="O10" s="4"/>
    </row>
    <row r="11" ht="129" customHeight="1" spans="1:15">
      <c r="A11" s="4"/>
      <c r="B11" s="8" t="s">
        <v>630</v>
      </c>
      <c r="C11" s="9"/>
      <c r="D11" s="9"/>
      <c r="E11" s="9"/>
      <c r="F11" s="9"/>
      <c r="G11" s="9"/>
      <c r="H11" s="10"/>
      <c r="I11" s="8" t="s">
        <v>630</v>
      </c>
      <c r="J11" s="9"/>
      <c r="K11" s="9"/>
      <c r="L11" s="9"/>
      <c r="M11" s="9"/>
      <c r="N11" s="9"/>
      <c r="O11" s="10"/>
    </row>
    <row r="12" ht="27" spans="1:15">
      <c r="A12" s="4" t="s">
        <v>596</v>
      </c>
      <c r="B12" s="5" t="s">
        <v>597</v>
      </c>
      <c r="C12" s="5" t="s">
        <v>598</v>
      </c>
      <c r="D12" s="4" t="s">
        <v>599</v>
      </c>
      <c r="E12" s="4"/>
      <c r="F12" s="4"/>
      <c r="G12" s="4"/>
      <c r="H12" s="4" t="s">
        <v>600</v>
      </c>
      <c r="I12" s="4" t="s">
        <v>601</v>
      </c>
      <c r="J12" s="4" t="s">
        <v>585</v>
      </c>
      <c r="K12" s="5"/>
      <c r="L12" s="4" t="s">
        <v>587</v>
      </c>
      <c r="M12" s="5"/>
      <c r="N12" s="4" t="s">
        <v>602</v>
      </c>
      <c r="O12" s="5"/>
    </row>
    <row r="13" spans="1:15">
      <c r="A13" s="4"/>
      <c r="B13" s="4" t="s">
        <v>603</v>
      </c>
      <c r="C13" s="4" t="s">
        <v>604</v>
      </c>
      <c r="D13" s="6" t="s">
        <v>631</v>
      </c>
      <c r="E13" s="6"/>
      <c r="F13" s="6"/>
      <c r="G13" s="6"/>
      <c r="H13" s="11">
        <v>1</v>
      </c>
      <c r="I13" s="11">
        <v>1</v>
      </c>
      <c r="J13" s="8">
        <v>20</v>
      </c>
      <c r="K13" s="10"/>
      <c r="L13" s="8">
        <v>20</v>
      </c>
      <c r="M13" s="10"/>
      <c r="N13" s="8" t="s">
        <v>607</v>
      </c>
      <c r="O13" s="10"/>
    </row>
    <row r="14" spans="1:15">
      <c r="A14" s="4"/>
      <c r="B14" s="4"/>
      <c r="C14" s="4" t="s">
        <v>608</v>
      </c>
      <c r="D14" s="6" t="s">
        <v>632</v>
      </c>
      <c r="E14" s="6"/>
      <c r="F14" s="6"/>
      <c r="G14" s="6"/>
      <c r="H14" s="5" t="s">
        <v>633</v>
      </c>
      <c r="I14" s="11">
        <v>1</v>
      </c>
      <c r="J14" s="8">
        <v>10</v>
      </c>
      <c r="K14" s="10"/>
      <c r="L14" s="8">
        <v>10</v>
      </c>
      <c r="M14" s="10"/>
      <c r="N14" s="8" t="s">
        <v>607</v>
      </c>
      <c r="O14" s="10"/>
    </row>
    <row r="15" spans="1:15">
      <c r="A15" s="4"/>
      <c r="B15" s="4"/>
      <c r="C15" s="4" t="s">
        <v>610</v>
      </c>
      <c r="D15" s="6" t="s">
        <v>634</v>
      </c>
      <c r="E15" s="6"/>
      <c r="F15" s="6"/>
      <c r="G15" s="6"/>
      <c r="H15" s="11">
        <v>1</v>
      </c>
      <c r="I15" s="11">
        <v>1</v>
      </c>
      <c r="J15" s="8">
        <v>10</v>
      </c>
      <c r="K15" s="10"/>
      <c r="L15" s="8">
        <v>10</v>
      </c>
      <c r="M15" s="10"/>
      <c r="N15" s="8" t="s">
        <v>607</v>
      </c>
      <c r="O15" s="10"/>
    </row>
    <row r="16" spans="1:15">
      <c r="A16" s="4"/>
      <c r="B16" s="4"/>
      <c r="C16" s="4" t="s">
        <v>612</v>
      </c>
      <c r="D16" s="6" t="s">
        <v>609</v>
      </c>
      <c r="E16" s="6"/>
      <c r="F16" s="6"/>
      <c r="G16" s="6"/>
      <c r="H16" s="11">
        <v>1</v>
      </c>
      <c r="I16" s="11">
        <v>1</v>
      </c>
      <c r="J16" s="8">
        <v>10</v>
      </c>
      <c r="K16" s="10"/>
      <c r="L16" s="8">
        <v>10</v>
      </c>
      <c r="M16" s="10"/>
      <c r="N16" s="8" t="s">
        <v>607</v>
      </c>
      <c r="O16" s="10"/>
    </row>
    <row r="17" ht="27" spans="1:15">
      <c r="A17" s="4"/>
      <c r="B17" s="4" t="s">
        <v>614</v>
      </c>
      <c r="C17" s="4" t="s">
        <v>615</v>
      </c>
      <c r="D17" s="6" t="s">
        <v>635</v>
      </c>
      <c r="E17" s="6"/>
      <c r="F17" s="6"/>
      <c r="G17" s="6"/>
      <c r="H17" s="11" t="s">
        <v>636</v>
      </c>
      <c r="I17" s="11" t="s">
        <v>636</v>
      </c>
      <c r="J17" s="8">
        <v>10</v>
      </c>
      <c r="K17" s="10"/>
      <c r="L17" s="8">
        <v>10</v>
      </c>
      <c r="M17" s="10"/>
      <c r="N17" s="8" t="s">
        <v>607</v>
      </c>
      <c r="O17" s="10"/>
    </row>
    <row r="18" ht="27" spans="1:15">
      <c r="A18" s="4"/>
      <c r="B18" s="4"/>
      <c r="C18" s="4" t="s">
        <v>617</v>
      </c>
      <c r="D18" s="6" t="s">
        <v>637</v>
      </c>
      <c r="E18" s="6"/>
      <c r="F18" s="6"/>
      <c r="G18" s="6"/>
      <c r="H18" s="11">
        <v>1</v>
      </c>
      <c r="I18" s="11">
        <v>1</v>
      </c>
      <c r="J18" s="8">
        <v>5</v>
      </c>
      <c r="K18" s="10"/>
      <c r="L18" s="8">
        <v>5</v>
      </c>
      <c r="M18" s="10"/>
      <c r="N18" s="8" t="s">
        <v>607</v>
      </c>
      <c r="O18" s="10"/>
    </row>
    <row r="19" ht="27" spans="1:15">
      <c r="A19" s="4"/>
      <c r="B19" s="4"/>
      <c r="C19" s="4" t="s">
        <v>619</v>
      </c>
      <c r="D19" s="6" t="s">
        <v>638</v>
      </c>
      <c r="E19" s="6"/>
      <c r="F19" s="6"/>
      <c r="G19" s="6"/>
      <c r="H19" s="11">
        <v>1</v>
      </c>
      <c r="I19" s="11">
        <v>1</v>
      </c>
      <c r="J19" s="8">
        <v>10</v>
      </c>
      <c r="K19" s="10"/>
      <c r="L19" s="8">
        <v>10</v>
      </c>
      <c r="M19" s="10"/>
      <c r="N19" s="8" t="s">
        <v>607</v>
      </c>
      <c r="O19" s="10"/>
    </row>
    <row r="20" ht="27" spans="1:15">
      <c r="A20" s="4"/>
      <c r="B20" s="4"/>
      <c r="C20" s="4" t="s">
        <v>639</v>
      </c>
      <c r="D20" s="6" t="s">
        <v>640</v>
      </c>
      <c r="E20" s="6"/>
      <c r="F20" s="6"/>
      <c r="G20" s="6"/>
      <c r="H20" s="11">
        <v>1</v>
      </c>
      <c r="I20" s="11">
        <v>1</v>
      </c>
      <c r="J20" s="8">
        <v>5</v>
      </c>
      <c r="K20" s="10"/>
      <c r="L20" s="8">
        <v>5</v>
      </c>
      <c r="M20" s="10"/>
      <c r="N20" s="8" t="s">
        <v>607</v>
      </c>
      <c r="O20" s="10"/>
    </row>
    <row r="21" ht="40.5" spans="1:15">
      <c r="A21" s="4"/>
      <c r="B21" s="4" t="s">
        <v>622</v>
      </c>
      <c r="C21" s="4" t="s">
        <v>623</v>
      </c>
      <c r="D21" s="6" t="s">
        <v>641</v>
      </c>
      <c r="E21" s="6"/>
      <c r="F21" s="6"/>
      <c r="G21" s="6"/>
      <c r="H21" s="11">
        <v>0.8</v>
      </c>
      <c r="I21" s="11">
        <v>0.8</v>
      </c>
      <c r="J21" s="8">
        <v>10</v>
      </c>
      <c r="K21" s="10"/>
      <c r="L21" s="8">
        <v>10</v>
      </c>
      <c r="M21" s="10"/>
      <c r="N21" s="8" t="s">
        <v>607</v>
      </c>
      <c r="O21" s="10"/>
    </row>
    <row r="22" spans="1:15">
      <c r="A22" s="4"/>
      <c r="B22" s="8" t="s">
        <v>625</v>
      </c>
      <c r="C22" s="12"/>
      <c r="D22" s="8" t="s">
        <v>535</v>
      </c>
      <c r="E22" s="9"/>
      <c r="F22" s="9"/>
      <c r="G22" s="9"/>
      <c r="H22" s="9"/>
      <c r="I22" s="9"/>
      <c r="J22" s="9"/>
      <c r="K22" s="9"/>
      <c r="L22" s="9"/>
      <c r="M22" s="9"/>
      <c r="N22" s="9"/>
      <c r="O22" s="10"/>
    </row>
    <row r="23" spans="1:15">
      <c r="A23" s="4"/>
      <c r="B23" s="8" t="s">
        <v>626</v>
      </c>
      <c r="C23" s="9"/>
      <c r="D23" s="9"/>
      <c r="E23" s="9"/>
      <c r="F23" s="9"/>
      <c r="G23" s="9"/>
      <c r="H23" s="9"/>
      <c r="I23" s="12"/>
      <c r="J23" s="8">
        <v>100</v>
      </c>
      <c r="K23" s="12"/>
      <c r="L23" s="8">
        <v>100</v>
      </c>
      <c r="M23" s="10"/>
      <c r="N23" s="8" t="s">
        <v>527</v>
      </c>
      <c r="O23" s="10"/>
    </row>
    <row r="24" spans="1:15">
      <c r="A24" s="13" t="s">
        <v>627</v>
      </c>
      <c r="B24" s="13"/>
      <c r="C24" s="13"/>
      <c r="D24" s="13"/>
      <c r="E24" s="13"/>
      <c r="F24" s="13"/>
      <c r="G24" s="13"/>
      <c r="H24" s="13"/>
      <c r="I24" s="13"/>
      <c r="J24" s="13"/>
      <c r="K24" s="13"/>
      <c r="L24" s="13"/>
      <c r="M24" s="13"/>
      <c r="N24" s="13"/>
      <c r="O24" s="19"/>
    </row>
    <row r="25" spans="1:15">
      <c r="A25" s="14"/>
      <c r="B25" s="13"/>
      <c r="C25" s="13"/>
      <c r="D25" s="13"/>
      <c r="E25" s="13"/>
      <c r="F25" s="13"/>
      <c r="G25" s="13"/>
      <c r="H25" s="13"/>
      <c r="I25" s="13"/>
      <c r="J25" s="13"/>
      <c r="K25" s="13"/>
      <c r="L25" s="13"/>
      <c r="M25" s="13"/>
      <c r="N25" s="13"/>
      <c r="O25" s="19"/>
    </row>
    <row r="26" spans="1:15">
      <c r="A26" s="14"/>
      <c r="B26" s="13"/>
      <c r="C26" s="13"/>
      <c r="D26" s="13"/>
      <c r="E26" s="13"/>
      <c r="F26" s="13"/>
      <c r="G26" s="13"/>
      <c r="H26" s="13"/>
      <c r="I26" s="13"/>
      <c r="J26" s="13"/>
      <c r="K26" s="13"/>
      <c r="L26" s="13"/>
      <c r="M26" s="13"/>
      <c r="N26" s="13"/>
      <c r="O26" s="19"/>
    </row>
    <row r="27" spans="1:15">
      <c r="A27" s="15"/>
      <c r="B27" s="16"/>
      <c r="C27" s="16"/>
      <c r="D27" s="16"/>
      <c r="E27" s="16"/>
      <c r="F27" s="16"/>
      <c r="G27" s="16"/>
      <c r="H27" s="16"/>
      <c r="I27" s="16"/>
      <c r="J27" s="16"/>
      <c r="K27" s="16"/>
      <c r="L27" s="16"/>
      <c r="M27" s="16"/>
      <c r="N27" s="16"/>
      <c r="O27" s="20"/>
    </row>
  </sheetData>
  <mergeCells count="94">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0:A11"/>
    <mergeCell ref="A12:A23"/>
    <mergeCell ref="B13:B16"/>
    <mergeCell ref="B17:B20"/>
    <mergeCell ref="A24:O27"/>
    <mergeCell ref="A5:B9"/>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S27" sqref="S27"/>
    </sheetView>
  </sheetViews>
  <sheetFormatPr defaultColWidth="9" defaultRowHeight="14.25"/>
  <cols>
    <col min="6" max="6" width="8.88333333333333" customWidth="1"/>
    <col min="7" max="7" width="9" hidden="1" customWidth="1"/>
  </cols>
  <sheetData>
    <row r="1" spans="1:15">
      <c r="A1" s="1"/>
      <c r="B1" s="1"/>
      <c r="C1" s="1"/>
      <c r="D1" s="1"/>
      <c r="E1" s="1"/>
      <c r="F1" s="1"/>
      <c r="G1" s="1"/>
      <c r="H1" s="1"/>
      <c r="I1" s="1"/>
      <c r="J1" s="1"/>
      <c r="K1" s="1"/>
      <c r="L1" s="1"/>
      <c r="M1" s="1"/>
      <c r="N1" s="1"/>
      <c r="O1" s="1"/>
    </row>
    <row r="2" ht="25.5" spans="1:15">
      <c r="A2" s="2" t="s">
        <v>628</v>
      </c>
      <c r="B2" s="3"/>
      <c r="C2" s="3"/>
      <c r="D2" s="3"/>
      <c r="E2" s="3"/>
      <c r="F2" s="3"/>
      <c r="G2" s="3"/>
      <c r="H2" s="3"/>
      <c r="I2" s="3"/>
      <c r="J2" s="3"/>
      <c r="K2" s="3"/>
      <c r="L2" s="3"/>
      <c r="M2" s="3"/>
      <c r="N2" s="3"/>
      <c r="O2" s="3"/>
    </row>
    <row r="3" spans="1:15">
      <c r="A3" s="4" t="s">
        <v>576</v>
      </c>
      <c r="B3" s="5"/>
      <c r="C3" s="4" t="s">
        <v>642</v>
      </c>
      <c r="D3" s="4"/>
      <c r="E3" s="4"/>
      <c r="F3" s="4"/>
      <c r="G3" s="4"/>
      <c r="H3" s="4"/>
      <c r="I3" s="4"/>
      <c r="J3" s="4"/>
      <c r="K3" s="4"/>
      <c r="L3" s="4"/>
      <c r="M3" s="4"/>
      <c r="N3" s="4"/>
      <c r="O3" s="4"/>
    </row>
    <row r="4" spans="1:15">
      <c r="A4" s="4" t="s">
        <v>578</v>
      </c>
      <c r="B4" s="5"/>
      <c r="C4" s="4" t="s">
        <v>579</v>
      </c>
      <c r="D4" s="4"/>
      <c r="E4" s="4"/>
      <c r="F4" s="4"/>
      <c r="G4" s="4"/>
      <c r="H4" s="4"/>
      <c r="I4" s="4" t="s">
        <v>580</v>
      </c>
      <c r="J4" s="4"/>
      <c r="K4" s="4" t="s">
        <v>581</v>
      </c>
      <c r="L4" s="4"/>
      <c r="M4" s="4"/>
      <c r="N4" s="4"/>
      <c r="O4" s="4"/>
    </row>
    <row r="5" spans="1:15">
      <c r="A5" s="4" t="s">
        <v>582</v>
      </c>
      <c r="B5" s="4"/>
      <c r="C5" s="4"/>
      <c r="D5" s="4"/>
      <c r="E5" s="4" t="s">
        <v>583</v>
      </c>
      <c r="F5" s="4"/>
      <c r="G5" s="4" t="s">
        <v>455</v>
      </c>
      <c r="H5" s="5"/>
      <c r="I5" s="4" t="s">
        <v>584</v>
      </c>
      <c r="J5" s="4"/>
      <c r="K5" s="4" t="s">
        <v>585</v>
      </c>
      <c r="L5" s="5"/>
      <c r="M5" s="4" t="s">
        <v>586</v>
      </c>
      <c r="N5" s="5"/>
      <c r="O5" s="5" t="s">
        <v>587</v>
      </c>
    </row>
    <row r="6" spans="1:15">
      <c r="A6" s="4"/>
      <c r="B6" s="4"/>
      <c r="C6" s="6" t="s">
        <v>588</v>
      </c>
      <c r="D6" s="6"/>
      <c r="E6" s="4">
        <v>281.99</v>
      </c>
      <c r="F6" s="4"/>
      <c r="G6" s="4">
        <v>281.99</v>
      </c>
      <c r="H6" s="4"/>
      <c r="I6" s="4">
        <v>281.99</v>
      </c>
      <c r="J6" s="4"/>
      <c r="K6" s="8">
        <v>10</v>
      </c>
      <c r="L6" s="10"/>
      <c r="M6" s="17">
        <v>1</v>
      </c>
      <c r="N6" s="18"/>
      <c r="O6" s="5">
        <v>10</v>
      </c>
    </row>
    <row r="7" spans="1:15">
      <c r="A7" s="4"/>
      <c r="B7" s="4"/>
      <c r="C7" s="4" t="s">
        <v>589</v>
      </c>
      <c r="D7" s="4"/>
      <c r="E7" s="4">
        <v>126.03</v>
      </c>
      <c r="F7" s="4"/>
      <c r="G7" s="4">
        <v>126.03</v>
      </c>
      <c r="H7" s="4"/>
      <c r="I7" s="4">
        <v>126.03</v>
      </c>
      <c r="J7" s="4"/>
      <c r="K7" s="8" t="s">
        <v>459</v>
      </c>
      <c r="L7" s="10"/>
      <c r="M7" s="17">
        <v>1</v>
      </c>
      <c r="N7" s="18"/>
      <c r="O7" s="5" t="s">
        <v>459</v>
      </c>
    </row>
    <row r="8" spans="1:15">
      <c r="A8" s="4"/>
      <c r="B8" s="4"/>
      <c r="C8" s="7" t="s">
        <v>590</v>
      </c>
      <c r="D8" s="7"/>
      <c r="E8" s="4">
        <v>155.96</v>
      </c>
      <c r="F8" s="4"/>
      <c r="G8" s="4">
        <v>155.96</v>
      </c>
      <c r="H8" s="4"/>
      <c r="I8" s="4">
        <v>155.96</v>
      </c>
      <c r="J8" s="4"/>
      <c r="K8" s="8" t="s">
        <v>459</v>
      </c>
      <c r="L8" s="10"/>
      <c r="M8" s="17">
        <v>1</v>
      </c>
      <c r="N8" s="18"/>
      <c r="O8" s="5" t="s">
        <v>459</v>
      </c>
    </row>
    <row r="9" spans="1:15">
      <c r="A9" s="4"/>
      <c r="B9" s="4"/>
      <c r="C9" s="4" t="s">
        <v>591</v>
      </c>
      <c r="D9" s="4"/>
      <c r="E9" s="4"/>
      <c r="F9" s="4"/>
      <c r="G9" s="4"/>
      <c r="H9" s="4"/>
      <c r="I9" s="4"/>
      <c r="J9" s="4"/>
      <c r="K9" s="8" t="s">
        <v>459</v>
      </c>
      <c r="L9" s="10"/>
      <c r="M9" s="8"/>
      <c r="N9" s="10"/>
      <c r="O9" s="5" t="s">
        <v>459</v>
      </c>
    </row>
    <row r="10" spans="1:15">
      <c r="A10" s="4" t="s">
        <v>592</v>
      </c>
      <c r="B10" s="4" t="s">
        <v>593</v>
      </c>
      <c r="C10" s="4"/>
      <c r="D10" s="4"/>
      <c r="E10" s="4"/>
      <c r="F10" s="4"/>
      <c r="G10" s="4"/>
      <c r="H10" s="4"/>
      <c r="I10" s="4" t="s">
        <v>594</v>
      </c>
      <c r="J10" s="4"/>
      <c r="K10" s="4"/>
      <c r="L10" s="4"/>
      <c r="M10" s="4"/>
      <c r="N10" s="4"/>
      <c r="O10" s="4"/>
    </row>
    <row r="11" ht="105" customHeight="1" spans="1:15">
      <c r="A11" s="4"/>
      <c r="B11" s="8" t="s">
        <v>643</v>
      </c>
      <c r="C11" s="9"/>
      <c r="D11" s="9"/>
      <c r="E11" s="9"/>
      <c r="F11" s="9"/>
      <c r="G11" s="9"/>
      <c r="H11" s="10"/>
      <c r="I11" s="8" t="s">
        <v>643</v>
      </c>
      <c r="J11" s="9"/>
      <c r="K11" s="9"/>
      <c r="L11" s="9"/>
      <c r="M11" s="9"/>
      <c r="N11" s="9"/>
      <c r="O11" s="10"/>
    </row>
    <row r="12" ht="27" spans="1:15">
      <c r="A12" s="4" t="s">
        <v>596</v>
      </c>
      <c r="B12" s="5" t="s">
        <v>597</v>
      </c>
      <c r="C12" s="5" t="s">
        <v>598</v>
      </c>
      <c r="D12" s="4" t="s">
        <v>599</v>
      </c>
      <c r="E12" s="4"/>
      <c r="F12" s="4"/>
      <c r="G12" s="4"/>
      <c r="H12" s="4" t="s">
        <v>600</v>
      </c>
      <c r="I12" s="4" t="s">
        <v>601</v>
      </c>
      <c r="J12" s="4" t="s">
        <v>585</v>
      </c>
      <c r="K12" s="5"/>
      <c r="L12" s="4" t="s">
        <v>587</v>
      </c>
      <c r="M12" s="5"/>
      <c r="N12" s="4" t="s">
        <v>602</v>
      </c>
      <c r="O12" s="5"/>
    </row>
    <row r="13" spans="1:15">
      <c r="A13" s="4"/>
      <c r="B13" s="4" t="s">
        <v>603</v>
      </c>
      <c r="C13" s="4" t="s">
        <v>604</v>
      </c>
      <c r="D13" s="6" t="s">
        <v>605</v>
      </c>
      <c r="E13" s="6"/>
      <c r="F13" s="6"/>
      <c r="G13" s="6"/>
      <c r="H13" s="11" t="s">
        <v>633</v>
      </c>
      <c r="I13" s="11">
        <v>1</v>
      </c>
      <c r="J13" s="8">
        <v>20</v>
      </c>
      <c r="K13" s="10"/>
      <c r="L13" s="8">
        <v>20</v>
      </c>
      <c r="M13" s="10"/>
      <c r="N13" s="8" t="s">
        <v>607</v>
      </c>
      <c r="O13" s="10"/>
    </row>
    <row r="14" spans="1:15">
      <c r="A14" s="4"/>
      <c r="B14" s="4"/>
      <c r="C14" s="4" t="s">
        <v>608</v>
      </c>
      <c r="D14" s="6" t="s">
        <v>609</v>
      </c>
      <c r="E14" s="6"/>
      <c r="F14" s="6"/>
      <c r="G14" s="6"/>
      <c r="H14" s="11">
        <v>1</v>
      </c>
      <c r="I14" s="11">
        <v>1</v>
      </c>
      <c r="J14" s="8">
        <v>10</v>
      </c>
      <c r="K14" s="10"/>
      <c r="L14" s="8">
        <v>10</v>
      </c>
      <c r="M14" s="10"/>
      <c r="N14" s="8" t="s">
        <v>607</v>
      </c>
      <c r="O14" s="10"/>
    </row>
    <row r="15" spans="1:15">
      <c r="A15" s="4"/>
      <c r="B15" s="4"/>
      <c r="C15" s="4" t="s">
        <v>610</v>
      </c>
      <c r="D15" s="6" t="s">
        <v>611</v>
      </c>
      <c r="E15" s="6"/>
      <c r="F15" s="6"/>
      <c r="G15" s="6"/>
      <c r="H15" s="11">
        <v>1</v>
      </c>
      <c r="I15" s="11">
        <v>1</v>
      </c>
      <c r="J15" s="8">
        <v>10</v>
      </c>
      <c r="K15" s="10"/>
      <c r="L15" s="8">
        <v>10</v>
      </c>
      <c r="M15" s="10"/>
      <c r="N15" s="8" t="s">
        <v>607</v>
      </c>
      <c r="O15" s="10"/>
    </row>
    <row r="16" ht="27" spans="1:15">
      <c r="A16" s="4"/>
      <c r="B16" s="4"/>
      <c r="C16" s="4" t="s">
        <v>612</v>
      </c>
      <c r="D16" s="6" t="s">
        <v>644</v>
      </c>
      <c r="E16" s="6"/>
      <c r="F16" s="6"/>
      <c r="G16" s="6"/>
      <c r="H16" s="11" t="s">
        <v>645</v>
      </c>
      <c r="I16" s="11">
        <v>1</v>
      </c>
      <c r="J16" s="8">
        <v>10</v>
      </c>
      <c r="K16" s="10"/>
      <c r="L16" s="8">
        <v>10</v>
      </c>
      <c r="M16" s="10"/>
      <c r="N16" s="8" t="s">
        <v>607</v>
      </c>
      <c r="O16" s="10"/>
    </row>
    <row r="17" ht="27" spans="1:15">
      <c r="A17" s="4"/>
      <c r="B17" s="4" t="s">
        <v>614</v>
      </c>
      <c r="C17" s="4" t="s">
        <v>615</v>
      </c>
      <c r="D17" s="6" t="s">
        <v>616</v>
      </c>
      <c r="E17" s="6"/>
      <c r="F17" s="6"/>
      <c r="G17" s="6"/>
      <c r="H17" s="11">
        <v>1</v>
      </c>
      <c r="I17" s="11">
        <v>1</v>
      </c>
      <c r="J17" s="8">
        <v>10</v>
      </c>
      <c r="K17" s="10"/>
      <c r="L17" s="8">
        <v>10</v>
      </c>
      <c r="M17" s="10"/>
      <c r="N17" s="8" t="s">
        <v>607</v>
      </c>
      <c r="O17" s="10"/>
    </row>
    <row r="18" ht="27" spans="1:15">
      <c r="A18" s="4"/>
      <c r="B18" s="4"/>
      <c r="C18" s="4" t="s">
        <v>617</v>
      </c>
      <c r="D18" s="6" t="s">
        <v>618</v>
      </c>
      <c r="E18" s="6"/>
      <c r="F18" s="6"/>
      <c r="G18" s="6"/>
      <c r="H18" s="11">
        <v>1</v>
      </c>
      <c r="I18" s="11">
        <v>1</v>
      </c>
      <c r="J18" s="8">
        <v>10</v>
      </c>
      <c r="K18" s="10"/>
      <c r="L18" s="8">
        <v>10</v>
      </c>
      <c r="M18" s="10"/>
      <c r="N18" s="8" t="s">
        <v>607</v>
      </c>
      <c r="O18" s="10"/>
    </row>
    <row r="19" ht="27" spans="1:15">
      <c r="A19" s="4"/>
      <c r="B19" s="4"/>
      <c r="C19" s="4" t="s">
        <v>619</v>
      </c>
      <c r="D19" s="6" t="s">
        <v>620</v>
      </c>
      <c r="E19" s="6"/>
      <c r="F19" s="6"/>
      <c r="G19" s="6"/>
      <c r="H19" s="11">
        <v>1</v>
      </c>
      <c r="I19" s="11">
        <v>1</v>
      </c>
      <c r="J19" s="8">
        <v>10</v>
      </c>
      <c r="K19" s="10"/>
      <c r="L19" s="8">
        <v>10</v>
      </c>
      <c r="M19" s="10"/>
      <c r="N19" s="8" t="s">
        <v>607</v>
      </c>
      <c r="O19" s="10"/>
    </row>
    <row r="20" ht="40.5" spans="1:15">
      <c r="A20" s="4"/>
      <c r="B20" s="4" t="s">
        <v>622</v>
      </c>
      <c r="C20" s="4" t="s">
        <v>623</v>
      </c>
      <c r="D20" s="6" t="s">
        <v>624</v>
      </c>
      <c r="E20" s="6"/>
      <c r="F20" s="6"/>
      <c r="G20" s="6"/>
      <c r="H20" s="11">
        <v>0.9</v>
      </c>
      <c r="I20" s="11">
        <v>0.9</v>
      </c>
      <c r="J20" s="8">
        <v>10</v>
      </c>
      <c r="K20" s="10"/>
      <c r="L20" s="8">
        <v>10</v>
      </c>
      <c r="M20" s="10"/>
      <c r="N20" s="8" t="s">
        <v>607</v>
      </c>
      <c r="O20" s="10"/>
    </row>
    <row r="21" spans="1:15">
      <c r="A21" s="4"/>
      <c r="B21" s="8" t="s">
        <v>625</v>
      </c>
      <c r="C21" s="12"/>
      <c r="D21" s="8" t="s">
        <v>535</v>
      </c>
      <c r="E21" s="9"/>
      <c r="F21" s="9"/>
      <c r="G21" s="9"/>
      <c r="H21" s="9"/>
      <c r="I21" s="9"/>
      <c r="J21" s="9"/>
      <c r="K21" s="9"/>
      <c r="L21" s="9"/>
      <c r="M21" s="9"/>
      <c r="N21" s="9"/>
      <c r="O21" s="10"/>
    </row>
    <row r="22" spans="1:15">
      <c r="A22" s="4"/>
      <c r="B22" s="8" t="s">
        <v>626</v>
      </c>
      <c r="C22" s="9"/>
      <c r="D22" s="9"/>
      <c r="E22" s="9"/>
      <c r="F22" s="9"/>
      <c r="G22" s="9"/>
      <c r="H22" s="9"/>
      <c r="I22" s="12"/>
      <c r="J22" s="8">
        <v>100</v>
      </c>
      <c r="K22" s="12"/>
      <c r="L22" s="8">
        <v>100</v>
      </c>
      <c r="M22" s="10"/>
      <c r="N22" s="8" t="s">
        <v>527</v>
      </c>
      <c r="O22" s="10"/>
    </row>
    <row r="23" spans="1:15">
      <c r="A23" s="13" t="s">
        <v>627</v>
      </c>
      <c r="B23" s="13"/>
      <c r="C23" s="13"/>
      <c r="D23" s="13"/>
      <c r="E23" s="13"/>
      <c r="F23" s="13"/>
      <c r="G23" s="13"/>
      <c r="H23" s="13"/>
      <c r="I23" s="13"/>
      <c r="J23" s="13"/>
      <c r="K23" s="13"/>
      <c r="L23" s="13"/>
      <c r="M23" s="13"/>
      <c r="N23" s="13"/>
      <c r="O23" s="19"/>
    </row>
    <row r="24" spans="1:15">
      <c r="A24" s="14"/>
      <c r="B24" s="13"/>
      <c r="C24" s="13"/>
      <c r="D24" s="13"/>
      <c r="E24" s="13"/>
      <c r="F24" s="13"/>
      <c r="G24" s="13"/>
      <c r="H24" s="13"/>
      <c r="I24" s="13"/>
      <c r="J24" s="13"/>
      <c r="K24" s="13"/>
      <c r="L24" s="13"/>
      <c r="M24" s="13"/>
      <c r="N24" s="13"/>
      <c r="O24" s="19"/>
    </row>
    <row r="25" spans="1:15">
      <c r="A25" s="14"/>
      <c r="B25" s="13"/>
      <c r="C25" s="13"/>
      <c r="D25" s="13"/>
      <c r="E25" s="13"/>
      <c r="F25" s="13"/>
      <c r="G25" s="13"/>
      <c r="H25" s="13"/>
      <c r="I25" s="13"/>
      <c r="J25" s="13"/>
      <c r="K25" s="13"/>
      <c r="L25" s="13"/>
      <c r="M25" s="13"/>
      <c r="N25" s="13"/>
      <c r="O25" s="19"/>
    </row>
    <row r="26" spans="1:15">
      <c r="A26" s="15"/>
      <c r="B26" s="16"/>
      <c r="C26" s="16"/>
      <c r="D26" s="16"/>
      <c r="E26" s="16"/>
      <c r="F26" s="16"/>
      <c r="G26" s="16"/>
      <c r="H26" s="16"/>
      <c r="I26" s="16"/>
      <c r="J26" s="16"/>
      <c r="K26" s="16"/>
      <c r="L26" s="16"/>
      <c r="M26" s="16"/>
      <c r="N26" s="16"/>
      <c r="O26" s="20"/>
    </row>
  </sheetData>
  <mergeCells count="90">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0:A11"/>
    <mergeCell ref="A12:A22"/>
    <mergeCell ref="B13:B16"/>
    <mergeCell ref="B17:B19"/>
    <mergeCell ref="A23:O26"/>
    <mergeCell ref="A5:B9"/>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V14" sqref="V14"/>
    </sheetView>
  </sheetViews>
  <sheetFormatPr defaultColWidth="9" defaultRowHeight="14.25"/>
  <cols>
    <col min="7" max="7" width="2.33333333333333" customWidth="1"/>
    <col min="8" max="8" width="7.33333333333333" customWidth="1"/>
    <col min="9" max="9" width="7.44166666666667" customWidth="1"/>
    <col min="10" max="10" width="2.775" customWidth="1"/>
    <col min="11" max="11" width="4.10833333333333" customWidth="1"/>
    <col min="12" max="12" width="4.33333333333333" customWidth="1"/>
    <col min="13" max="13" width="3.44166666666667" customWidth="1"/>
    <col min="15" max="15" width="3.88333333333333" customWidth="1"/>
  </cols>
  <sheetData>
    <row r="1" spans="1:15">
      <c r="A1" s="1"/>
      <c r="B1" s="1"/>
      <c r="C1" s="1"/>
      <c r="D1" s="1"/>
      <c r="E1" s="1"/>
      <c r="F1" s="1"/>
      <c r="G1" s="1"/>
      <c r="H1" s="1"/>
      <c r="I1" s="1"/>
      <c r="J1" s="1"/>
      <c r="K1" s="1"/>
      <c r="L1" s="1"/>
      <c r="M1" s="1"/>
      <c r="N1" s="1"/>
      <c r="O1" s="1"/>
    </row>
    <row r="2" ht="25.5" spans="1:15">
      <c r="A2" s="2" t="s">
        <v>628</v>
      </c>
      <c r="B2" s="3"/>
      <c r="C2" s="3"/>
      <c r="D2" s="3"/>
      <c r="E2" s="3"/>
      <c r="F2" s="3"/>
      <c r="G2" s="3"/>
      <c r="H2" s="3"/>
      <c r="I2" s="3"/>
      <c r="J2" s="3"/>
      <c r="K2" s="3"/>
      <c r="L2" s="3"/>
      <c r="M2" s="3"/>
      <c r="N2" s="3"/>
      <c r="O2" s="3"/>
    </row>
    <row r="3" spans="1:15">
      <c r="A3" s="4" t="s">
        <v>576</v>
      </c>
      <c r="B3" s="5"/>
      <c r="C3" s="4" t="s">
        <v>646</v>
      </c>
      <c r="D3" s="4"/>
      <c r="E3" s="4"/>
      <c r="F3" s="4"/>
      <c r="G3" s="4"/>
      <c r="H3" s="4"/>
      <c r="I3" s="4"/>
      <c r="J3" s="4"/>
      <c r="K3" s="4"/>
      <c r="L3" s="4"/>
      <c r="M3" s="4"/>
      <c r="N3" s="4"/>
      <c r="O3" s="4"/>
    </row>
    <row r="4" spans="1:15">
      <c r="A4" s="4" t="s">
        <v>578</v>
      </c>
      <c r="B4" s="5"/>
      <c r="C4" s="4" t="s">
        <v>579</v>
      </c>
      <c r="D4" s="4"/>
      <c r="E4" s="4"/>
      <c r="F4" s="4"/>
      <c r="G4" s="4"/>
      <c r="H4" s="4"/>
      <c r="I4" s="4" t="s">
        <v>580</v>
      </c>
      <c r="J4" s="4"/>
      <c r="K4" s="4" t="s">
        <v>581</v>
      </c>
      <c r="L4" s="4"/>
      <c r="M4" s="4"/>
      <c r="N4" s="4"/>
      <c r="O4" s="4"/>
    </row>
    <row r="5" ht="27" spans="1:15">
      <c r="A5" s="4" t="s">
        <v>582</v>
      </c>
      <c r="B5" s="4"/>
      <c r="C5" s="4"/>
      <c r="D5" s="4"/>
      <c r="E5" s="4" t="s">
        <v>583</v>
      </c>
      <c r="F5" s="4"/>
      <c r="G5" s="4" t="s">
        <v>455</v>
      </c>
      <c r="H5" s="5"/>
      <c r="I5" s="4" t="s">
        <v>584</v>
      </c>
      <c r="J5" s="4"/>
      <c r="K5" s="4" t="s">
        <v>585</v>
      </c>
      <c r="L5" s="5"/>
      <c r="M5" s="4" t="s">
        <v>586</v>
      </c>
      <c r="N5" s="5"/>
      <c r="O5" s="5" t="s">
        <v>587</v>
      </c>
    </row>
    <row r="6" spans="1:15">
      <c r="A6" s="4"/>
      <c r="B6" s="4"/>
      <c r="C6" s="6" t="s">
        <v>588</v>
      </c>
      <c r="D6" s="6"/>
      <c r="E6" s="4">
        <v>11.84</v>
      </c>
      <c r="F6" s="4"/>
      <c r="G6" s="4">
        <v>11.84</v>
      </c>
      <c r="H6" s="4"/>
      <c r="I6" s="4">
        <v>11.84</v>
      </c>
      <c r="J6" s="4"/>
      <c r="K6" s="8">
        <v>10</v>
      </c>
      <c r="L6" s="10"/>
      <c r="M6" s="17">
        <v>1</v>
      </c>
      <c r="N6" s="18"/>
      <c r="O6" s="5">
        <v>10</v>
      </c>
    </row>
    <row r="7" spans="1:15">
      <c r="A7" s="4"/>
      <c r="B7" s="4"/>
      <c r="C7" s="4" t="s">
        <v>589</v>
      </c>
      <c r="D7" s="4"/>
      <c r="E7" s="4"/>
      <c r="F7" s="4"/>
      <c r="G7" s="4"/>
      <c r="H7" s="4"/>
      <c r="I7" s="4"/>
      <c r="J7" s="4"/>
      <c r="K7" s="8" t="s">
        <v>459</v>
      </c>
      <c r="L7" s="10"/>
      <c r="M7" s="17"/>
      <c r="N7" s="18"/>
      <c r="O7" s="5" t="s">
        <v>459</v>
      </c>
    </row>
    <row r="8" spans="1:15">
      <c r="A8" s="4"/>
      <c r="B8" s="4"/>
      <c r="C8" s="7" t="s">
        <v>590</v>
      </c>
      <c r="D8" s="7"/>
      <c r="E8" s="4"/>
      <c r="F8" s="4"/>
      <c r="G8" s="4"/>
      <c r="H8" s="4"/>
      <c r="I8" s="4"/>
      <c r="J8" s="4"/>
      <c r="K8" s="8" t="s">
        <v>459</v>
      </c>
      <c r="L8" s="10"/>
      <c r="M8" s="17"/>
      <c r="N8" s="18"/>
      <c r="O8" s="5" t="s">
        <v>459</v>
      </c>
    </row>
    <row r="9" spans="1:15">
      <c r="A9" s="4"/>
      <c r="B9" s="4"/>
      <c r="C9" s="4" t="s">
        <v>591</v>
      </c>
      <c r="D9" s="4"/>
      <c r="E9" s="4">
        <v>11.84</v>
      </c>
      <c r="F9" s="4"/>
      <c r="G9" s="4">
        <v>11.84</v>
      </c>
      <c r="H9" s="4"/>
      <c r="I9" s="4">
        <v>11.84</v>
      </c>
      <c r="J9" s="4"/>
      <c r="K9" s="8" t="s">
        <v>459</v>
      </c>
      <c r="L9" s="10"/>
      <c r="M9" s="17">
        <v>1</v>
      </c>
      <c r="N9" s="18"/>
      <c r="O9" s="5" t="s">
        <v>459</v>
      </c>
    </row>
    <row r="10" spans="1:15">
      <c r="A10" s="4" t="s">
        <v>592</v>
      </c>
      <c r="B10" s="4" t="s">
        <v>593</v>
      </c>
      <c r="C10" s="4"/>
      <c r="D10" s="4"/>
      <c r="E10" s="4"/>
      <c r="F10" s="4"/>
      <c r="G10" s="4"/>
      <c r="H10" s="4"/>
      <c r="I10" s="4" t="s">
        <v>594</v>
      </c>
      <c r="J10" s="4"/>
      <c r="K10" s="4"/>
      <c r="L10" s="4"/>
      <c r="M10" s="4"/>
      <c r="N10" s="4"/>
      <c r="O10" s="4"/>
    </row>
    <row r="11" ht="64.95" customHeight="1" spans="1:15">
      <c r="A11" s="4"/>
      <c r="B11" s="8" t="s">
        <v>647</v>
      </c>
      <c r="C11" s="9"/>
      <c r="D11" s="9"/>
      <c r="E11" s="9"/>
      <c r="F11" s="9"/>
      <c r="G11" s="9"/>
      <c r="H11" s="10"/>
      <c r="I11" s="8" t="s">
        <v>647</v>
      </c>
      <c r="J11" s="9"/>
      <c r="K11" s="9"/>
      <c r="L11" s="9"/>
      <c r="M11" s="9"/>
      <c r="N11" s="9"/>
      <c r="O11" s="10"/>
    </row>
    <row r="12" ht="27" spans="1:15">
      <c r="A12" s="4" t="s">
        <v>596</v>
      </c>
      <c r="B12" s="5" t="s">
        <v>597</v>
      </c>
      <c r="C12" s="5" t="s">
        <v>598</v>
      </c>
      <c r="D12" s="4" t="s">
        <v>599</v>
      </c>
      <c r="E12" s="4"/>
      <c r="F12" s="4"/>
      <c r="G12" s="4"/>
      <c r="H12" s="4" t="s">
        <v>600</v>
      </c>
      <c r="I12" s="4" t="s">
        <v>601</v>
      </c>
      <c r="J12" s="4" t="s">
        <v>585</v>
      </c>
      <c r="K12" s="5"/>
      <c r="L12" s="4" t="s">
        <v>587</v>
      </c>
      <c r="M12" s="5"/>
      <c r="N12" s="4" t="s">
        <v>602</v>
      </c>
      <c r="O12" s="5"/>
    </row>
    <row r="13" spans="1:15">
      <c r="A13" s="4"/>
      <c r="B13" s="4" t="s">
        <v>603</v>
      </c>
      <c r="C13" s="4" t="s">
        <v>604</v>
      </c>
      <c r="D13" s="6" t="s">
        <v>631</v>
      </c>
      <c r="E13" s="6"/>
      <c r="F13" s="6"/>
      <c r="G13" s="6"/>
      <c r="H13" s="11">
        <v>1</v>
      </c>
      <c r="I13" s="11">
        <v>1</v>
      </c>
      <c r="J13" s="8">
        <v>20</v>
      </c>
      <c r="K13" s="10"/>
      <c r="L13" s="8">
        <v>20</v>
      </c>
      <c r="M13" s="10"/>
      <c r="N13" s="8" t="s">
        <v>607</v>
      </c>
      <c r="O13" s="10"/>
    </row>
    <row r="14" spans="1:15">
      <c r="A14" s="4"/>
      <c r="B14" s="4"/>
      <c r="C14" s="4" t="s">
        <v>608</v>
      </c>
      <c r="D14" s="6" t="s">
        <v>648</v>
      </c>
      <c r="E14" s="6"/>
      <c r="F14" s="6"/>
      <c r="G14" s="6"/>
      <c r="H14" s="11" t="s">
        <v>633</v>
      </c>
      <c r="I14" s="11">
        <v>1</v>
      </c>
      <c r="J14" s="8">
        <v>10</v>
      </c>
      <c r="K14" s="10"/>
      <c r="L14" s="8">
        <v>10</v>
      </c>
      <c r="M14" s="10"/>
      <c r="N14" s="8" t="s">
        <v>607</v>
      </c>
      <c r="O14" s="10"/>
    </row>
    <row r="15" spans="1:15">
      <c r="A15" s="4"/>
      <c r="B15" s="4"/>
      <c r="C15" s="4" t="s">
        <v>610</v>
      </c>
      <c r="D15" s="6" t="s">
        <v>649</v>
      </c>
      <c r="E15" s="6"/>
      <c r="F15" s="6"/>
      <c r="G15" s="6"/>
      <c r="H15" s="11">
        <v>1</v>
      </c>
      <c r="I15" s="11">
        <v>1</v>
      </c>
      <c r="J15" s="8">
        <v>10</v>
      </c>
      <c r="K15" s="10"/>
      <c r="L15" s="8">
        <v>10</v>
      </c>
      <c r="M15" s="10"/>
      <c r="N15" s="8" t="s">
        <v>607</v>
      </c>
      <c r="O15" s="10"/>
    </row>
    <row r="16" spans="1:15">
      <c r="A16" s="4"/>
      <c r="B16" s="4"/>
      <c r="C16" s="4" t="s">
        <v>612</v>
      </c>
      <c r="D16" s="6" t="s">
        <v>650</v>
      </c>
      <c r="E16" s="6"/>
      <c r="F16" s="6"/>
      <c r="G16" s="6"/>
      <c r="H16" s="11">
        <v>1</v>
      </c>
      <c r="I16" s="11">
        <v>1</v>
      </c>
      <c r="J16" s="8">
        <v>10</v>
      </c>
      <c r="K16" s="10"/>
      <c r="L16" s="8">
        <v>10</v>
      </c>
      <c r="M16" s="10"/>
      <c r="N16" s="8" t="s">
        <v>607</v>
      </c>
      <c r="O16" s="10"/>
    </row>
    <row r="17" ht="27" spans="1:15">
      <c r="A17" s="4"/>
      <c r="B17" s="4" t="s">
        <v>614</v>
      </c>
      <c r="C17" s="4" t="s">
        <v>615</v>
      </c>
      <c r="D17" s="6" t="s">
        <v>651</v>
      </c>
      <c r="E17" s="6"/>
      <c r="F17" s="6"/>
      <c r="G17" s="6"/>
      <c r="H17" s="11">
        <v>1</v>
      </c>
      <c r="I17" s="11">
        <v>1</v>
      </c>
      <c r="J17" s="8">
        <v>10</v>
      </c>
      <c r="K17" s="10"/>
      <c r="L17" s="8">
        <v>10</v>
      </c>
      <c r="M17" s="10"/>
      <c r="N17" s="8" t="s">
        <v>607</v>
      </c>
      <c r="O17" s="10"/>
    </row>
    <row r="18" ht="27" spans="1:15">
      <c r="A18" s="4"/>
      <c r="B18" s="4"/>
      <c r="C18" s="4" t="s">
        <v>617</v>
      </c>
      <c r="D18" s="6" t="s">
        <v>618</v>
      </c>
      <c r="E18" s="6"/>
      <c r="F18" s="6"/>
      <c r="G18" s="6"/>
      <c r="H18" s="11">
        <v>1</v>
      </c>
      <c r="I18" s="11">
        <v>1</v>
      </c>
      <c r="J18" s="8">
        <v>5</v>
      </c>
      <c r="K18" s="10"/>
      <c r="L18" s="8">
        <v>5</v>
      </c>
      <c r="M18" s="10"/>
      <c r="N18" s="8" t="s">
        <v>607</v>
      </c>
      <c r="O18" s="10"/>
    </row>
    <row r="19" ht="27" spans="1:15">
      <c r="A19" s="4"/>
      <c r="B19" s="4"/>
      <c r="C19" s="4" t="s">
        <v>619</v>
      </c>
      <c r="D19" s="6" t="s">
        <v>652</v>
      </c>
      <c r="E19" s="6"/>
      <c r="F19" s="6"/>
      <c r="G19" s="6"/>
      <c r="H19" s="11">
        <v>1</v>
      </c>
      <c r="I19" s="11">
        <v>1</v>
      </c>
      <c r="J19" s="8">
        <v>10</v>
      </c>
      <c r="K19" s="10"/>
      <c r="L19" s="8">
        <v>10</v>
      </c>
      <c r="M19" s="10"/>
      <c r="N19" s="8" t="s">
        <v>607</v>
      </c>
      <c r="O19" s="10"/>
    </row>
    <row r="20" ht="27" spans="1:15">
      <c r="A20" s="4"/>
      <c r="B20" s="4"/>
      <c r="C20" s="4" t="s">
        <v>639</v>
      </c>
      <c r="D20" s="6" t="s">
        <v>653</v>
      </c>
      <c r="E20" s="6"/>
      <c r="F20" s="6"/>
      <c r="G20" s="6"/>
      <c r="H20" s="11">
        <v>1</v>
      </c>
      <c r="I20" s="11">
        <v>1</v>
      </c>
      <c r="J20" s="8">
        <v>5</v>
      </c>
      <c r="K20" s="10"/>
      <c r="L20" s="8">
        <v>5</v>
      </c>
      <c r="M20" s="10"/>
      <c r="N20" s="8" t="s">
        <v>607</v>
      </c>
      <c r="O20" s="10"/>
    </row>
    <row r="21" ht="40.5" spans="1:15">
      <c r="A21" s="4"/>
      <c r="B21" s="4" t="s">
        <v>622</v>
      </c>
      <c r="C21" s="4" t="s">
        <v>623</v>
      </c>
      <c r="D21" s="6" t="s">
        <v>624</v>
      </c>
      <c r="E21" s="6"/>
      <c r="F21" s="6"/>
      <c r="G21" s="6"/>
      <c r="H21" s="11">
        <v>0.9</v>
      </c>
      <c r="I21" s="11">
        <v>0.9</v>
      </c>
      <c r="J21" s="8">
        <v>10</v>
      </c>
      <c r="K21" s="10"/>
      <c r="L21" s="8">
        <v>10</v>
      </c>
      <c r="M21" s="10"/>
      <c r="N21" s="8" t="s">
        <v>607</v>
      </c>
      <c r="O21" s="10"/>
    </row>
    <row r="22" spans="1:15">
      <c r="A22" s="4"/>
      <c r="B22" s="8" t="s">
        <v>625</v>
      </c>
      <c r="C22" s="12"/>
      <c r="D22" s="8" t="s">
        <v>654</v>
      </c>
      <c r="E22" s="9"/>
      <c r="F22" s="9"/>
      <c r="G22" s="9"/>
      <c r="H22" s="9"/>
      <c r="I22" s="9"/>
      <c r="J22" s="9"/>
      <c r="K22" s="9"/>
      <c r="L22" s="9"/>
      <c r="M22" s="9"/>
      <c r="N22" s="9"/>
      <c r="O22" s="10"/>
    </row>
    <row r="23" spans="1:15">
      <c r="A23" s="4"/>
      <c r="B23" s="8" t="s">
        <v>626</v>
      </c>
      <c r="C23" s="9"/>
      <c r="D23" s="9"/>
      <c r="E23" s="9"/>
      <c r="F23" s="9"/>
      <c r="G23" s="9"/>
      <c r="H23" s="9"/>
      <c r="I23" s="12"/>
      <c r="J23" s="8">
        <v>100</v>
      </c>
      <c r="K23" s="12"/>
      <c r="L23" s="8">
        <v>100</v>
      </c>
      <c r="M23" s="10"/>
      <c r="N23" s="8" t="s">
        <v>527</v>
      </c>
      <c r="O23" s="10"/>
    </row>
    <row r="24" spans="1:15">
      <c r="A24" s="13" t="s">
        <v>627</v>
      </c>
      <c r="B24" s="13"/>
      <c r="C24" s="13"/>
      <c r="D24" s="13"/>
      <c r="E24" s="13"/>
      <c r="F24" s="13"/>
      <c r="G24" s="13"/>
      <c r="H24" s="13"/>
      <c r="I24" s="13"/>
      <c r="J24" s="13"/>
      <c r="K24" s="13"/>
      <c r="L24" s="13"/>
      <c r="M24" s="13"/>
      <c r="N24" s="13"/>
      <c r="O24" s="19"/>
    </row>
    <row r="25" spans="1:15">
      <c r="A25" s="14"/>
      <c r="B25" s="13"/>
      <c r="C25" s="13"/>
      <c r="D25" s="13"/>
      <c r="E25" s="13"/>
      <c r="F25" s="13"/>
      <c r="G25" s="13"/>
      <c r="H25" s="13"/>
      <c r="I25" s="13"/>
      <c r="J25" s="13"/>
      <c r="K25" s="13"/>
      <c r="L25" s="13"/>
      <c r="M25" s="13"/>
      <c r="N25" s="13"/>
      <c r="O25" s="19"/>
    </row>
    <row r="26" spans="1:15">
      <c r="A26" s="14"/>
      <c r="B26" s="13"/>
      <c r="C26" s="13"/>
      <c r="D26" s="13"/>
      <c r="E26" s="13"/>
      <c r="F26" s="13"/>
      <c r="G26" s="13"/>
      <c r="H26" s="13"/>
      <c r="I26" s="13"/>
      <c r="J26" s="13"/>
      <c r="K26" s="13"/>
      <c r="L26" s="13"/>
      <c r="M26" s="13"/>
      <c r="N26" s="13"/>
      <c r="O26" s="19"/>
    </row>
    <row r="27" spans="1:15">
      <c r="A27" s="15"/>
      <c r="B27" s="16"/>
      <c r="C27" s="16"/>
      <c r="D27" s="16"/>
      <c r="E27" s="16"/>
      <c r="F27" s="16"/>
      <c r="G27" s="16"/>
      <c r="H27" s="16"/>
      <c r="I27" s="16"/>
      <c r="J27" s="16"/>
      <c r="K27" s="16"/>
      <c r="L27" s="16"/>
      <c r="M27" s="16"/>
      <c r="N27" s="16"/>
      <c r="O27" s="20"/>
    </row>
  </sheetData>
  <mergeCells count="94">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0:A11"/>
    <mergeCell ref="A12:A23"/>
    <mergeCell ref="B13:B16"/>
    <mergeCell ref="B17:B20"/>
    <mergeCell ref="A24:O27"/>
    <mergeCell ref="A5:B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 国有资产使用情况表</vt:lpstr>
      <vt:lpstr>附表13部门整体支出绩效自评报告</vt:lpstr>
      <vt:lpstr>附表14部门整体支出绩效自评表</vt:lpstr>
      <vt:lpstr>附表15-1项目支出绩效自评表</vt:lpstr>
      <vt:lpstr>附表15-2项目支出绩效自评表 </vt:lpstr>
      <vt:lpstr>附表15-3项目支出绩效自评表 </vt:lpstr>
      <vt:lpstr>附表15-4 项目支出绩效自评表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脆皮烧肉</cp:lastModifiedBy>
  <dcterms:created xsi:type="dcterms:W3CDTF">2024-10-16T07:29:00Z</dcterms:created>
  <dcterms:modified xsi:type="dcterms:W3CDTF">2024-11-05T05:49:43Z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2024-10-16T07:29:36.522Z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08EFB2592F604188836DC1E6AB280B6C_13</vt:lpwstr>
  </property>
  <property fmtid="{D5CDD505-2E9C-101B-9397-08002B2CF9AE}" pid="10" name="KSOProductBuildVer">
    <vt:lpwstr>2052-12.1.0.18608</vt:lpwstr>
  </property>
</Properties>
</file>