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部门整体支出绩效自评情况" sheetId="12" r:id="rId12"/>
    <sheet name="部门整体支出绩效自评表" sheetId="13" r:id="rId13"/>
    <sheet name="国有资产使用情况表" sheetId="14" r:id="rId14"/>
    <sheet name="项目支出绩效自评表" sheetId="15" r:id="rId15"/>
    <sheet name="2021年新增入库商贸类服务业企业扶持奖励资金" sheetId="16" r:id="rId16"/>
    <sheet name="2021年中央外经贸发展（服务贸易）专项资金" sheetId="17" r:id="rId17"/>
    <sheet name="2021年自贸试验区发展专项资金申报项目评审专项经费" sheetId="18" r:id="rId18"/>
    <sheet name="2022年促进外贸发展转移支付专项资金" sheetId="19" r:id="rId19"/>
    <sheet name="2022年省级直播电商示范基地资金" sheetId="20" r:id="rId20"/>
    <sheet name="2022年稳增长电子商务奖补资金" sheetId="21" r:id="rId21"/>
    <sheet name="2022年云南省网络销售竞赛支持资金" sheetId="22" r:id="rId22"/>
    <sheet name="2023年春节“暖心年货包”的资金" sheetId="23" r:id="rId23"/>
    <sheet name="2023年度中央外经贸发展专项资金支持境外罂粟替代发展项目资金" sheetId="24" r:id="rId24"/>
    <sheet name="产业发展专项经费" sheetId="25" r:id="rId25"/>
    <sheet name="产业发展追加专项经费" sheetId="26" r:id="rId26"/>
    <sheet name="创建全国文明城市设计经费" sheetId="27" r:id="rId27"/>
    <sheet name="公务接待经费" sheetId="28" r:id="rId28"/>
    <sheet name="官渡区干部专业化能力提升培训经费" sheetId="29" r:id="rId29"/>
    <sheet name="昆明市2021年企业培育促消费扶持奖励资金" sheetId="30" r:id="rId30"/>
    <sheet name="昆明市2021年稳增长促消费扶持奖励资金" sheetId="31" r:id="rId31"/>
    <sheet name="昆明市财政局昆明市商务局下达2023年度“老字号”奖励资金" sheetId="32" r:id="rId32"/>
    <sheet name="楼宇数字平台维护工作经费" sheetId="33" r:id="rId33"/>
    <sheet name="收支专用账户6月2季度上缴利息专项资金" sheetId="34" r:id="rId34"/>
    <sheet name="市级连锁经营发展奖励资金" sheetId="35" r:id="rId35"/>
    <sheet name="业务工作经费" sheetId="36" r:id="rId36"/>
    <sheet name="再融资一般债券（五至九期）资金" sheetId="37" r:id="rId37"/>
    <sheet name="招商引资工作经费" sheetId="38" r:id="rId38"/>
    <sheet name="招商引资政策补助经费" sheetId="39" r:id="rId39"/>
    <sheet name="中国（云南）自贸试验区昆明片区展示中心项目工程进度专项资金" sheetId="40" r:id="rId40"/>
    <sheet name="中央外经贸发展专项资金促进外贸稳中提质项目（第二批）资金" sheetId="41" r:id="rId41"/>
    <sheet name="中央外经贸发展资金信用保险政策承接平台补助资金" sheetId="42" r:id="rId42"/>
    <sheet name="自贸办专项业务经费" sheetId="43" r:id="rId43"/>
    <sheet name="自贸试验区发展建设专项资金" sheetId="44" r:id="rId44"/>
    <sheet name="自贸试验区官渡区域建设工作经费" sheetId="45" r:id="rId45"/>
  </sheets>
  <calcPr calcId="144525"/>
</workbook>
</file>

<file path=xl/comments1.xml><?xml version="1.0" encoding="utf-8"?>
<comments xmlns="http://schemas.openxmlformats.org/spreadsheetml/2006/main">
  <authors>
    <author>19270</author>
  </authors>
  <commentList>
    <comment ref="G8" authorId="0">
      <text>
        <r>
          <rPr>
            <b/>
            <sz val="9"/>
            <rFont val="宋体"/>
            <charset val="134"/>
          </rPr>
          <t>19270:</t>
        </r>
        <r>
          <rPr>
            <sz val="9"/>
            <rFont val="宋体"/>
            <charset val="134"/>
          </rPr>
          <t xml:space="preserve">
</t>
        </r>
      </text>
    </comment>
  </commentList>
</comments>
</file>

<file path=xl/sharedStrings.xml><?xml version="1.0" encoding="utf-8"?>
<sst xmlns="http://schemas.openxmlformats.org/spreadsheetml/2006/main" count="3468" uniqueCount="879">
  <si>
    <t>收入支出决算表</t>
  </si>
  <si>
    <t>公开01表</t>
  </si>
  <si>
    <t>部门：昆明市官渡区商务和投资促进局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</si>
  <si>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</si>
  <si>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</si>
  <si>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</si>
  <si>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</si>
  <si>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</si>
  <si>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</si>
  <si>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</si>
  <si>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</si>
  <si>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</si>
  <si>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</si>
  <si>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</si>
  <si>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</si>
  <si>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</si>
  <si>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</si>
  <si>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</si>
  <si>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</si>
  <si>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</si>
  <si>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</si>
  <si>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</si>
  <si>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</si>
  <si>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</si>
  <si>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</si>
  <si>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</si>
  <si>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</si>
  <si>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</si>
  <si>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</si>
  <si>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</si>
  <si>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</si>
  <si>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</si>
  <si>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</si>
  <si>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</si>
  <si>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</si>
  <si>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</si>
  <si>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</si>
  <si>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</si>
  <si>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</si>
  <si>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</si>
  <si>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</si>
  <si>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</si>
  <si>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</si>
  <si>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</si>
  <si>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</si>
  <si>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</si>
  <si>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</si>
  <si>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</si>
  <si>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</si>
  <si>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</si>
  <si>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</si>
  <si>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</si>
  <si>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</si>
  <si>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</si>
  <si>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</si>
  <si>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</si>
  <si>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</si>
  <si>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</si>
  <si>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</si>
  <si>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</si>
  <si>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</si>
  <si>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</si>
  <si>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</si>
  <si>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</si>
  <si>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</si>
  <si>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</si>
  <si>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</si>
  <si>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</si>
  <si>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</si>
  <si>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</si>
  <si>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</si>
  <si>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</si>
  <si>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</si>
  <si>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</si>
  <si>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</si>
  <si>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</si>
  <si>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</si>
  <si>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</si>
  <si>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</si>
  <si>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</si>
  <si>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</si>
  <si>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</si>
  <si>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</si>
  <si>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</si>
  <si>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</si>
  <si>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</si>
  <si>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</si>
  <si>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</si>
  <si>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</si>
  <si>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</si>
  <si>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</si>
  <si>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</si>
  <si>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</si>
  <si>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</si>
  <si>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</si>
  <si>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</si>
  <si>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</si>
  <si>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</si>
  <si>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</si>
  <si>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</si>
  <si>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</si>
  <si>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</si>
  <si>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</si>
  <si>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</si>
  <si>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</si>
  <si>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</si>
  <si>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</si>
  <si>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</si>
  <si>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</si>
  <si>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</si>
  <si>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</si>
  <si>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</si>
  <si>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</si>
  <si>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</si>
  <si>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</si>
  <si>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</si>
  <si>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</si>
  <si>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</si>
  <si>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</si>
  <si>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</si>
  <si>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</si>
  <si>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</si>
  <si>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</si>
  <si>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</si>
  <si>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</si>
  <si>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</si>
  <si>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</si>
  <si>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</si>
  <si>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</si>
  <si>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</si>
  <si>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一般公共服务支出</t>
  </si>
  <si>
    <t>政府办公厅（室）及相关机构事务</t>
  </si>
  <si>
    <t>行政运行</t>
  </si>
  <si>
    <t>事业运行</t>
  </si>
  <si>
    <t>发展与改革事务</t>
  </si>
  <si>
    <t>社会事业发展规划</t>
  </si>
  <si>
    <t>商贸事务</t>
  </si>
  <si>
    <t>一般行政管理事务</t>
  </si>
  <si>
    <t>对外贸易管理</t>
  </si>
  <si>
    <t>招商引资</t>
  </si>
  <si>
    <t>组织事务</t>
  </si>
  <si>
    <t>社会保障和就业支出</t>
  </si>
  <si>
    <t>行政事业单位养老支出</t>
  </si>
  <si>
    <t>行政单位离退休</t>
  </si>
  <si>
    <t>事业单位离退休</t>
  </si>
  <si>
    <t>机关事业单位基本养老保险缴费支出</t>
  </si>
  <si>
    <t>机关事业单位职业年金缴费支出</t>
  </si>
  <si>
    <t>卫生健康支出</t>
  </si>
  <si>
    <t>行政事业单位医疗</t>
  </si>
  <si>
    <t>行政单位医疗</t>
  </si>
  <si>
    <t>事业单位医疗</t>
  </si>
  <si>
    <t>公务员医疗补助</t>
  </si>
  <si>
    <t>其他行政事业单位医疗支出</t>
  </si>
  <si>
    <t>商业服务业等支出</t>
  </si>
  <si>
    <t>商业流通事务</t>
  </si>
  <si>
    <t>其他商业流通事务支出</t>
  </si>
  <si>
    <t>涉外发展服务支出</t>
  </si>
  <si>
    <t>其他涉外发展服务支出</t>
  </si>
  <si>
    <t>其他商业服务业等支出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</si>
  <si>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</si>
  <si>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</si>
  <si>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</si>
  <si>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</si>
  <si>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</si>
  <si>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</si>
  <si>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</si>
  <si>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</si>
  <si>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</si>
  <si>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</si>
  <si>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</si>
  <si>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</si>
  <si>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</si>
  <si>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</si>
  <si>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</si>
  <si>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</si>
  <si>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</si>
  <si>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</si>
  <si>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</si>
  <si>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</si>
  <si>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</si>
  <si>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</si>
  <si>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</si>
  <si>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</si>
  <si>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</si>
  <si>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</si>
  <si>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</si>
  <si>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</si>
  <si>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</si>
  <si>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</si>
  <si>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</si>
  <si>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</si>
  <si>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</si>
  <si>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</si>
  <si>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</si>
  <si>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</si>
  <si>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</si>
  <si>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</si>
  <si>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</si>
  <si>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</si>
  <si>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</si>
  <si>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</si>
  <si>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</si>
  <si>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</si>
  <si>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</si>
  <si>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20103</t>
  </si>
  <si>
    <t>2010301</t>
  </si>
  <si>
    <t>2010350</t>
  </si>
  <si>
    <t>20104</t>
  </si>
  <si>
    <t>2010406</t>
  </si>
  <si>
    <t>20113</t>
  </si>
  <si>
    <t>2011301</t>
  </si>
  <si>
    <t>2011302</t>
  </si>
  <si>
    <t>2011308</t>
  </si>
  <si>
    <t>20132</t>
  </si>
  <si>
    <t>2013202</t>
  </si>
  <si>
    <t>208</t>
  </si>
  <si>
    <t>20805</t>
  </si>
  <si>
    <t>2080501</t>
  </si>
  <si>
    <t>2080502</t>
  </si>
  <si>
    <t>2080505</t>
  </si>
  <si>
    <t>2080506</t>
  </si>
  <si>
    <t>210</t>
  </si>
  <si>
    <t>21011</t>
  </si>
  <si>
    <t>2101101</t>
  </si>
  <si>
    <t>2101102</t>
  </si>
  <si>
    <t>2101103</t>
  </si>
  <si>
    <t>2101199</t>
  </si>
  <si>
    <t>216</t>
  </si>
  <si>
    <t>21602</t>
  </si>
  <si>
    <t>2160299</t>
  </si>
  <si>
    <t>21606</t>
  </si>
  <si>
    <t>2160699</t>
  </si>
  <si>
    <t>21699</t>
  </si>
  <si>
    <t>2169999</t>
  </si>
  <si>
    <t>221</t>
  </si>
  <si>
    <t>22102</t>
  </si>
  <si>
    <t>2210201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</si>
  <si>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</si>
  <si>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</si>
  <si>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</si>
  <si>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</si>
  <si>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</si>
  <si>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</si>
  <si>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</si>
  <si>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</si>
  <si>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</si>
  <si>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</si>
  <si>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</si>
  <si>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</si>
  <si>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</si>
  <si>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</si>
  <si>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</si>
  <si>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</si>
  <si>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</si>
  <si>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</si>
  <si>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</si>
  <si>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</si>
  <si>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</si>
  <si>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</si>
  <si>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</si>
  <si>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</si>
  <si>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</si>
  <si>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</si>
  <si>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</si>
  <si>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</si>
  <si>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</si>
  <si>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</si>
  <si>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</si>
  <si>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</si>
  <si>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</si>
  <si>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</si>
  <si>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</si>
  <si>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</si>
  <si>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</si>
  <si>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</si>
  <si>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</si>
  <si>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</si>
  <si>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</si>
  <si>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</si>
  <si>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</si>
  <si>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</si>
  <si>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</si>
  <si>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</si>
  <si>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</si>
  <si>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</si>
  <si>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</si>
  <si>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</si>
  <si>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</si>
  <si>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</si>
  <si>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</si>
  <si>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</si>
  <si>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</si>
  <si>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</si>
  <si>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</si>
  <si>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</si>
  <si>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</si>
  <si>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</si>
  <si>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</si>
  <si>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</si>
  <si>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</si>
  <si>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</si>
  <si>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</si>
  <si>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</si>
  <si>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</si>
  <si>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</si>
  <si>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</si>
  <si>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</si>
  <si>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</si>
  <si>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</si>
  <si>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</si>
  <si>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</si>
  <si>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</si>
  <si>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</si>
  <si>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</si>
  <si>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</si>
  <si>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</si>
  <si>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</si>
  <si>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</si>
  <si>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</si>
  <si>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</si>
  <si>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</si>
  <si>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</si>
  <si>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</si>
  <si>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</si>
  <si>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</si>
  <si>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</si>
  <si>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</si>
  <si>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</si>
  <si>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</si>
  <si>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</si>
  <si>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</si>
  <si>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</si>
  <si>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</si>
  <si>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</si>
  <si>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</si>
  <si>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</si>
  <si>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</si>
  <si>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</si>
  <si>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</si>
  <si>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</si>
  <si>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</si>
  <si>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</si>
  <si>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</si>
  <si>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</si>
  <si>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</si>
  <si>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</si>
  <si>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</si>
  <si>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</si>
  <si>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</si>
  <si>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</si>
  <si>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</si>
  <si>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</si>
  <si>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</si>
  <si>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</si>
  <si>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</si>
  <si>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</si>
  <si>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</si>
  <si>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</si>
  <si>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</si>
  <si>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</si>
  <si>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</si>
  <si>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</si>
  <si>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</si>
  <si>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</si>
  <si>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</si>
  <si>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</si>
  <si>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</si>
  <si>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</si>
  <si>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</si>
  <si>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</si>
  <si>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</si>
  <si>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</si>
  <si>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</si>
  <si>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</si>
  <si>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</si>
  <si>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</si>
  <si>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</si>
  <si>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</si>
  <si>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</si>
  <si>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</si>
  <si>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</si>
  <si>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</si>
  <si>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</si>
  <si>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</si>
  <si>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</si>
  <si>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</si>
  <si>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</si>
  <si>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</si>
  <si>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</si>
  <si>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</si>
  <si>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</si>
  <si>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</si>
  <si>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</si>
  <si>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</si>
  <si>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</si>
  <si>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</si>
  <si>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</si>
  <si>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</si>
  <si>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</si>
  <si>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</si>
  <si>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</si>
  <si>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</si>
  <si>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</si>
  <si>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</si>
  <si>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</si>
  <si>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</si>
  <si>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</si>
  <si>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</si>
  <si>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</si>
  <si>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</si>
  <si>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</si>
  <si>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</si>
  <si>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</si>
  <si>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</si>
  <si>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</si>
  <si>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</si>
  <si>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</si>
  <si>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</si>
  <si>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</si>
  <si>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</si>
  <si>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</si>
  <si>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</si>
  <si>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</si>
  <si>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</si>
  <si>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</si>
  <si>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</si>
  <si>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</si>
  <si>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</si>
  <si>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</si>
  <si>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</si>
  <si>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</si>
  <si>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</si>
  <si>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</si>
  <si>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</si>
  <si>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</si>
  <si>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</si>
  <si>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</si>
  <si>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</si>
  <si>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</si>
  <si>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</si>
  <si>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</si>
  <si>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</si>
  <si>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</si>
  <si>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</si>
  <si>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</si>
  <si>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</si>
  <si>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</si>
  <si>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</si>
  <si>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</si>
  <si>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</si>
  <si>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</si>
  <si>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</si>
  <si>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</si>
  <si>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</si>
  <si>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</si>
  <si>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</si>
  <si>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注：本单位没有政府性基金收入，也没有使用政府性基金安排的支出，故本表无数据</t>
  </si>
  <si>
    <t>国有资本经营预算财政拨款收入支出决算表</t>
  </si>
  <si>
    <t>公开09表</t>
  </si>
  <si>
    <t>结转</t>
  </si>
  <si>
    <t>结余</t>
  </si>
  <si>
    <t>注：我单位无国有资本经营预算财政拨款收入支出。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</si>
  <si>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</si>
  <si>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</si>
  <si>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</si>
  <si>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</si>
  <si>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</si>
  <si>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</si>
  <si>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</si>
  <si>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</si>
  <si>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</si>
  <si>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</si>
  <si>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</si>
  <si>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</si>
  <si>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</si>
  <si>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</si>
  <si>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</si>
  <si>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</si>
  <si>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</si>
  <si>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</si>
  <si>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</si>
  <si>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</si>
  <si>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</si>
  <si>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</si>
  <si>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</si>
  <si>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</si>
  <si>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</si>
  <si>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</si>
  <si>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</si>
  <si>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</si>
  <si>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</si>
  <si>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</si>
  <si>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</si>
  <si>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</si>
  <si>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</si>
  <si>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</si>
  <si>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</si>
  <si>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</si>
  <si>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</si>
  <si>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</si>
  <si>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</si>
  <si>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</si>
  <si>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部门整体支出绩效自评报告</t>
  </si>
  <si>
    <t>一、部门基本情况</t>
  </si>
  <si>
    <t>（一）部门概况</t>
  </si>
  <si>
    <t xml:space="preserve">官渡区商务和投资促进局是由原官渡区投资促进局和原官渡区商务局于2015年8月合并成立，2019年3月19日更名为官渡区商务和投资促进局，为官渡区人民政府工作部门，下设商务一科、商务二科、投资促进科、都市经济科、综合办公室5个科室。
</t>
  </si>
  <si>
    <t>（二）部门绩效目标的设立情况</t>
  </si>
  <si>
    <t xml:space="preserve">全力推动项目落地、开工、投资环节。积极协调联动区级各部门推动已经落地、开工项目尽快投资增量，并加快推动现有项目建设进度，尽快提高资金到位率；坚持新引入项目抓落地、落地项目抓开工、在建项目抓进度、续建项目抓竣工、竣工项目抓服务，加快项目工程量、实物量、投资量齐增，切实从提高“三率”支撑引入市外到位资金数和产业项目资金占比率。强化营商环境优化工作，坚持在招商引资全流程中为企业进驻官渡区提供便捷化服务。拓宽招商渠道，联系各外地驻滇商会、各产业及行业协会、专业化中介招商企业、各类社会企业组织，积极保持与世界五大行、四大会计师事务所、深圳产业转移促进中心、成都外商投资协会等国际、国内知名机构的沟通联系，积极争取与社会知名人士、企业界高级人才、学术界知名专家、专业咨询机构及招商机构、知名社会组织等签订招商引资合作协议，充分利用社会化招商力量的广泛人脉优势、机制灵活优势、能力专业化优势，提高我区招商水平和效率。
</t>
  </si>
  <si>
    <t>（三）部门整体收支情况</t>
  </si>
  <si>
    <t>基本支出年初预算数为1252.81万元，项目支出年初预算数为3464.85万元；一般公共预算财政拨款收入资金支出8634.33万元，
其他资金支出788.11万元，</t>
  </si>
  <si>
    <t>（四）部门预算管理制度建设情况</t>
  </si>
  <si>
    <t>为规范和加强本单位预算管理内部控制，落实和提升单位预算编制、执行和分析等预算管理能力，提高预算资金使用效益，保障单位职能履行和单位工作计划目标的完成，促进单位各项事业的稳定发展，依据有关规定制定本制度。</t>
  </si>
  <si>
    <t>二、绩效自评工作情况</t>
  </si>
  <si>
    <t>（一）绩效自评的目的</t>
  </si>
  <si>
    <t>了解资金使用是否达到了预期目标、资金管理是否规范、资金使用是否节约，检验资金支出效率和效果并分析存在问题及原因，及时总结经验，改进管理措施，不断增强和落实绩效管理责任</t>
  </si>
  <si>
    <t>（二）自评组织过程</t>
  </si>
  <si>
    <t>1.前期准备</t>
  </si>
  <si>
    <t>通过收集官渡区商务和投资促进局的基本情况、预算制定与明细、官渡区商务和投资促进局中长期规划目标及组织架构等信息，</t>
  </si>
  <si>
    <t>2.组织实施</t>
  </si>
  <si>
    <t>确认当年度部门整体支出的绩效目标→梳理部门内部管理制度及存量资源→分析确定当年度部门整体支出的评价重点→构建设绩效评价指标体系。</t>
  </si>
  <si>
    <t>三、评价情况分析及综合评价结论</t>
  </si>
  <si>
    <t>综合得分为98.3分，评价等级为“优”</t>
  </si>
  <si>
    <t>四、存在的问题和整改情况</t>
  </si>
  <si>
    <t>年初预算编报不精准，绩效指标设置不明确。提高年初预算编制工作质量，合理、科学细化绩效目标。</t>
  </si>
  <si>
    <t>五、绩效自评结果应用</t>
  </si>
  <si>
    <t>在规定时间内报送部门预算支出明细表、部门预算项目分类明细表、部门整体支出绩效目标申报表</t>
  </si>
  <si>
    <t>六、主要经验及做法</t>
  </si>
  <si>
    <t>完成各项基础工作，完成绩效目标管理，完成绩效评价管理</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</si>
  <si>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</si>
  <si>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</si>
  <si>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</si>
  <si>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</si>
  <si>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</si>
  <si>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</si>
  <si>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</si>
  <si>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</si>
  <si>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</si>
  <si>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</si>
  <si>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</si>
  <si>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提高基本支出预算执行率</t>
  </si>
  <si>
    <t>官渡区商务和投资促进局2023年基本支出一般公共财政预算数12,528,121.00元，决算数10,921,136.94元</t>
  </si>
  <si>
    <t>预算执行率87.17%</t>
  </si>
  <si>
    <t>社会效益</t>
  </si>
  <si>
    <t>支持重点产业和企业发展</t>
  </si>
  <si>
    <t>部门对重点产业和企业发展的有扶持作用</t>
  </si>
  <si>
    <t>已完成</t>
  </si>
  <si>
    <t>生态效益</t>
  </si>
  <si>
    <t>队伍建设情况</t>
  </si>
  <si>
    <t>部门管理人员定期接受培训，熟悉政策、提高业务能力</t>
  </si>
  <si>
    <t>社会公众或服务对象满意度</t>
  </si>
  <si>
    <t>提高部门总体满意度</t>
  </si>
  <si>
    <t>部门2023年针对内部、外部的总体满意程度≥90%</t>
  </si>
  <si>
    <t>满意度95%</t>
  </si>
  <si>
    <t>预算配置科学</t>
  </si>
  <si>
    <t>预算编制科学</t>
  </si>
  <si>
    <t>基本支出预算合理性</t>
  </si>
  <si>
    <t>部门年度基本支出预算根据人员经费、公用经费标准进行合理编制。</t>
  </si>
  <si>
    <t>合理</t>
  </si>
  <si>
    <t>基本支出足额保障</t>
  </si>
  <si>
    <t>确保重点支出安排</t>
  </si>
  <si>
    <t>重点项目资源分配合理性</t>
  </si>
  <si>
    <t>部门本年度预算安排的重点项目支出与部门项目总支出的比率</t>
  </si>
  <si>
    <t>严控“三公经费”支出</t>
  </si>
  <si>
    <t>“三公经费”控制率</t>
  </si>
  <si>
    <t>部门本年度“三公”经费预算数与上年度“三公”经费预算数的变动比率≤120</t>
  </si>
  <si>
    <t>“三公”经费预算数的变动比率≤120</t>
  </si>
  <si>
    <t>预算执行有效</t>
  </si>
  <si>
    <t>严格预算执行</t>
  </si>
  <si>
    <t>基本支出预算执行率</t>
  </si>
  <si>
    <t>本年度支出一般公共财政预算数12,528,121.00元，决算数10,921,136.94元</t>
  </si>
  <si>
    <t>严格结转结余</t>
  </si>
  <si>
    <t>资金结余情况</t>
  </si>
  <si>
    <t>2023年资金结余3,602,372.75元，其中：一般公共预算财政拨款收入资金结余221,080.92元，其他资金结余3,381,291.83元</t>
  </si>
  <si>
    <t>准确结转结余至下一年度</t>
  </si>
  <si>
    <t>项目组织良好</t>
  </si>
  <si>
    <t>项目支出预算执行率</t>
  </si>
  <si>
    <t>部门项目支出本年度决算数与预算数的比率≥95%</t>
  </si>
  <si>
    <t>我单位厉行节约，严格执行“过紧日子”政策，所以项目支出未达到95%</t>
  </si>
  <si>
    <t>“三公经费”节支增效</t>
  </si>
  <si>
    <t>“三公经费”控制率≤120</t>
  </si>
  <si>
    <t>预算管理规范</t>
  </si>
  <si>
    <t>管理制度健全</t>
  </si>
  <si>
    <t>财务管理制度健全性及执行情况</t>
  </si>
  <si>
    <t>部门为加强预算管理、规范财务行为而制定的财务管理制度健全完整</t>
  </si>
  <si>
    <t>财务管理制度健全</t>
  </si>
  <si>
    <t>信息公开及时完整</t>
  </si>
  <si>
    <t>信息共享、公开情况</t>
  </si>
  <si>
    <t>部门按照政府信息公开有关规定公开相关预决算信息、绩效信息及其他信息，信息共享</t>
  </si>
  <si>
    <t>信息公开及时</t>
  </si>
  <si>
    <t>资产管理使用规范有效</t>
  </si>
  <si>
    <t>资产管理制度健全性及执行情况</t>
  </si>
  <si>
    <t>部门为加强资产管理、规范资产使用而制定的资产管理制度健全完整</t>
  </si>
  <si>
    <t>资产管理制度健全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</si>
  <si>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</si>
  <si>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</si>
  <si>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</si>
  <si>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</si>
  <si>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</si>
  <si>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</si>
  <si>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</si>
  <si>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</si>
  <si>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</si>
  <si>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</si>
  <si>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</si>
  <si>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</si>
  <si>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</si>
  <si>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</si>
  <si>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</si>
  <si>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</si>
  <si>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</si>
  <si>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0"/>
        <color theme="1"/>
        <rFont val="方正小标宋_GBK"/>
        <charset val="134"/>
      </rPr>
      <t>项目支出绩效自评表</t>
    </r>
    <r>
      <rPr>
        <sz val="11"/>
        <color theme="1"/>
        <rFont val="宋体"/>
        <charset val="134"/>
      </rPr>
      <t xml:space="preserve">
（2024年度）</t>
    </r>
  </si>
  <si>
    <t>项目名称</t>
  </si>
  <si>
    <t>2021年“千企冲刺”销售竞赛第一批奖补资金</t>
  </si>
  <si>
    <t>主管部门</t>
  </si>
  <si>
    <t>昆明市官渡区商务和投资促进局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</si>
  <si>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</si>
  <si>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</si>
  <si>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</si>
  <si>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</si>
  <si>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</si>
  <si>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</si>
  <si>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</si>
  <si>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</si>
  <si>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</si>
  <si>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</si>
  <si>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</si>
  <si>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</si>
  <si>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</si>
  <si>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</si>
  <si>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根据2022年10月12日《昆明市财政局 昆明市商务局关于下达2021年“千企冲刺”销售竞赛第一批奖补资金的通知》（昆财产业〔2022〕145号），官渡区共涉及资金120万</t>
  </si>
  <si>
    <t>绩
效
指
标</t>
  </si>
  <si>
    <t>一级指标</t>
  </si>
  <si>
    <t>二级指标</t>
  </si>
  <si>
    <t>三级指标</t>
  </si>
  <si>
    <t>年度
指标值</t>
  </si>
  <si>
    <t>实际
完成值</t>
  </si>
  <si>
    <t>偏差原因分析
及改进措施</t>
  </si>
  <si>
    <t>产出指标</t>
  </si>
  <si>
    <t>数量指标</t>
  </si>
  <si>
    <t>指标1：企业开展促消费活动获得扶持奖励</t>
  </si>
  <si>
    <t>质量指标</t>
  </si>
  <si>
    <t>时效指标</t>
  </si>
  <si>
    <t>成本指标</t>
  </si>
  <si>
    <t>效益指标</t>
  </si>
  <si>
    <t>经济效益指标</t>
  </si>
  <si>
    <t>指标1：企业销售额增速</t>
  </si>
  <si>
    <t>社会效益指标</t>
  </si>
  <si>
    <t>指标1：企业提供社会就业情况</t>
  </si>
  <si>
    <t>生态效益指标</t>
  </si>
  <si>
    <t>可持续影响指标</t>
  </si>
  <si>
    <t>满意度
指标</t>
  </si>
  <si>
    <t>服务对象满意度指标</t>
  </si>
  <si>
    <t>指标1：企业对政策满意度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</si>
  <si>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</si>
  <si>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</si>
  <si>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</si>
  <si>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</si>
  <si>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2021年新增入库商贸类服务业企业扶持奖励资金</t>
  </si>
  <si>
    <t>根据2022年10月25日《昆明市财政局 昆明市商务局关于下达2021年新增入库商贸类服务业企业扶持奖励资金的通知》（昆财产业〔2022〕149号），官渡区资金17.6万</t>
  </si>
  <si>
    <t>指标1：支持商贸服务业企业数量</t>
  </si>
  <si>
    <t>指标1：企业获得的扶持奖励资金</t>
  </si>
  <si>
    <t>指标1：企业诚信纳税率</t>
  </si>
  <si>
    <t>2021年中央外经贸发展（服务贸易）专项资金</t>
  </si>
  <si>
    <t>根据《昆明市财政局 昆明市商务局关于下达2021年中央外经贸发展（服务贸易）专项资金的通知》（昆财产业〔2022〕184号）文件安排，为鼓励服务贸易业务开展，支持扩大服务贸易规模。昆明市财政局下达我区2021年中外经贸资金（服务贸易）专项资金合计101.6367万元。补助资金涉及以下两部分：
1.市级下达企业补助资金，包括昆明塔迪兰电信设备有限公司、中国水利水电第十四工程局有限公司2家企业，合计5</t>
  </si>
  <si>
    <t>指标1：拨付企业金额</t>
  </si>
  <si>
    <t>指标1：资金惠及企业</t>
  </si>
  <si>
    <t>指标1：企业满意度</t>
  </si>
  <si>
    <t>良</t>
  </si>
  <si>
    <t>2021年自贸试验区发展专项资金申报项目评审专项经费</t>
  </si>
  <si>
    <t>用于支付昆明景天会计师事务所、上海中联（昆明）律师事务所项目评审费用，促使企业及时清退专项资金，确保审计整改事项顺利完成。</t>
  </si>
  <si>
    <t>指标1：企业退还资金金额</t>
  </si>
  <si>
    <t>指标1：完成整改任务</t>
  </si>
  <si>
    <t>是否完成</t>
  </si>
  <si>
    <t>完成</t>
  </si>
  <si>
    <t>指标1：完成时间</t>
  </si>
  <si>
    <t>2023年6月20日前</t>
  </si>
  <si>
    <t>指标1：自贸项目申报工作</t>
  </si>
  <si>
    <t>正常开展</t>
  </si>
  <si>
    <t>指标1：企业投诉</t>
  </si>
  <si>
    <t>指标1：促进项目申报规范化</t>
  </si>
  <si>
    <t>项目申报是否规范</t>
  </si>
  <si>
    <t>规范</t>
  </si>
  <si>
    <t>指标1：服务对象满意度</t>
  </si>
  <si>
    <t>2022年促进外贸发展转移支付专项资金</t>
  </si>
  <si>
    <t>根据《昆明市财政局 昆明市商务局关于下达昆明市2022年促进外贸发展转移支付专项资金的通知》（昆财产业〔2022〕140号）文件安排，进一步推动我区跨境电子商务稳步发展，昆明市财政局下达我区2021年度跨境电子商务发展专项资金14.98万元，金额涉及云南北理电商产业园管理有限公司1家企业。</t>
  </si>
  <si>
    <t>指标1：拨付金额</t>
  </si>
  <si>
    <t>指标1：惠及企业数量</t>
  </si>
  <si>
    <t>2022年省级直播电商示范基地资金</t>
  </si>
  <si>
    <t>根据《昆明市财政局 昆明市商务局关于下达昆明市2022年省级直播电商示范基地资金的通知》（昆财产业〔2022〕164号）文件安排，进一步推动我区直播电商取得新突破，昆明市财政局下达我区2022年省级直播电商示范基地资金50万元，金额涉及云南一芽网络科技有限公司1家企业</t>
  </si>
  <si>
    <t>指标1：资金惠及企业数</t>
  </si>
  <si>
    <t>指标1：服务满意度</t>
  </si>
  <si>
    <t>2022年稳增长电子商务奖补资金</t>
  </si>
  <si>
    <t>根据《昆明市财政局 昆明市商务局关于下达昆明市2022年稳增长电子商务奖补资金的通知》（昆财产业〔2022〕168号）文件安排，进一步推动我区电子商务稳步发展，昆明市财政局下达我区2022年度稳增长电子商务奖补资金20万元，金额涉及云南一芽网络科技有限公司、云南村歌科技有限公司2家企业。</t>
  </si>
  <si>
    <t>2022年云南省网络销售竞赛支持资金</t>
  </si>
  <si>
    <t>根据《昆明市财政局 昆明市商务局关于下达昆明市2022年云南省网络销售竞赛支持资金的通知》（昆财产业〔2022〕165号）文件安排，进一步推动我区网络营销取得新成效，昆明市财政局下达我区2022年云南省网络销售竞赛支持资金32万元，金额涉及昆明阿表哥商贸有限公司、蒂朗管理咨询服务有限公司2家企业。</t>
  </si>
  <si>
    <t>2023年春节“暖心年货包”的资金</t>
  </si>
  <si>
    <t>根据2023年1月18日《昆明市财政局关于下达2023年春节“暖心年货包”的资金通知》（昆财产业〔2023〕5号），官渡区（含空港区）共涉及资金93300元</t>
  </si>
  <si>
    <t>指标1：发放暖心年货包数量</t>
  </si>
  <si>
    <t>指标1：发放到位情况</t>
  </si>
  <si>
    <t>指标1：发放收益困难群体数</t>
  </si>
  <si>
    <t>指标1：收到暖心包群众的满意度</t>
  </si>
  <si>
    <t>2023年度中央外经贸发展专项资金支持境外罂粟替代发展项目资金</t>
  </si>
  <si>
    <t>根据《云南省财政厅关于明确2023年度中央外经贸发展专项资金支持境外罂粟替代种植发展项目的通知》（云财外〔2023〕92号）文件精神，为巩固禁种成效，通过吸收项目所在地烟农就业等措施，改变烟农对毒品的经济的依赖，从而减少境外罂粟种植面积。按照《昆明市财政局 昆明市商务局下达2023年度中央外经贸发展专项资金支持境外罂粟替代发展项目的通知》（昆财产业〔2023〕98号）要求，市级下达我区支持境外罂粟</t>
  </si>
  <si>
    <t>指标1：实施境外罂粟替代种植企业数量</t>
  </si>
  <si>
    <t>指标1：继续顽固项目区域内及周边罂粟禁种效果</t>
  </si>
  <si>
    <t>罂粟种植面积零增长</t>
  </si>
  <si>
    <t>指标1：替代项下农产品进口货值</t>
  </si>
  <si>
    <t>指标1：缅甸当地政府对替代企业满意度</t>
  </si>
  <si>
    <t>满意</t>
  </si>
  <si>
    <r>
      <rPr>
        <sz val="20"/>
        <color theme="1"/>
        <rFont val="方正小标宋_GBK"/>
        <charset val="134"/>
      </rPr>
      <t>项目支出绩效自评表</t>
    </r>
    <r>
      <rPr>
        <sz val="11"/>
        <color theme="1"/>
        <rFont val="宋体"/>
        <charset val="134"/>
      </rPr>
      <t xml:space="preserve">
（2023年度）</t>
    </r>
  </si>
  <si>
    <t>产业发展专项经费</t>
  </si>
  <si>
    <t>对相关产业政策进行扶持，促进经济发展，完善“链长制”，促进产业发展。</t>
  </si>
  <si>
    <t>指标1：企业扶持兑现资金</t>
  </si>
  <si>
    <t>指标2：产业链发展专项资金</t>
  </si>
  <si>
    <t>指标1：促进经济发展</t>
  </si>
  <si>
    <t>正增长</t>
  </si>
  <si>
    <t>指标2：促进产业发展</t>
  </si>
  <si>
    <t>指标1：扶持一年</t>
  </si>
  <si>
    <t>指标2：产业发展课题研究</t>
  </si>
  <si>
    <t>开展课题研究，制定配套制度或方案</t>
  </si>
  <si>
    <t>指标1：促进产业发展，社会稳定发展</t>
  </si>
  <si>
    <t>指标1：产业健康稳定发展</t>
  </si>
  <si>
    <t xml:space="preserve">正增长 </t>
  </si>
  <si>
    <t>指标2：企业知晓率</t>
  </si>
  <si>
    <t>产业发展追加专项经费</t>
  </si>
  <si>
    <t>对相关产业政策进行扶持，促进经济发展</t>
  </si>
  <si>
    <t>创建全国文明城市设计经费</t>
  </si>
  <si>
    <t>指标1：创文公益广告</t>
  </si>
  <si>
    <t>指标1：创建全国文明城市</t>
  </si>
  <si>
    <t>符合标准迎检</t>
  </si>
  <si>
    <t>公务接待经费</t>
  </si>
  <si>
    <t>一季度：招商引资服务和产业政策扶持；
二季度：全线开展全区招商引资工作，围绕总部经济、数字经济、商贸会展、大健康服务、跨境金融、文化旅游业等重点领域，大力实施产业招商。
三季度：主动创新作为，复制创新成果；
四季度：强化服务、优化环境</t>
  </si>
  <si>
    <t>指标1：会议次数</t>
  </si>
  <si>
    <t>指标1：是否纳入年度计划</t>
  </si>
  <si>
    <t>指标1：经济成本指标</t>
  </si>
  <si>
    <t>厉行节约，按照比例减少开支</t>
  </si>
  <si>
    <t>指标1：视频、电话会议占比</t>
  </si>
  <si>
    <t>指标1：稳定投资信心</t>
  </si>
  <si>
    <t>90</t>
  </si>
  <si>
    <t>指标1：参会人员满意度</t>
  </si>
  <si>
    <t>指标2：内部人员满意度</t>
  </si>
  <si>
    <t>官渡区干部专业化能力提升培训经费</t>
  </si>
  <si>
    <t>按照围绕区“十四五”规划及 “365战略”部署，锁定6个专题、专项办训，适时跟踪了解学员所学所思和意见建议，动态调整培训内容和形式，努力把培训工作打造为干部专业化能力建设的示范工程, 使专业岗位上的干部成为专业干部，使专业干部成为本工作领域的行家，着力为全区培养和打造一支专业化干部队伍。</t>
  </si>
  <si>
    <t>指标1：按照围绕区“十四五”规划及 “365战略”部署，锁定6个专题、专项办训</t>
  </si>
  <si>
    <t>指标1：年内按时举办培训。</t>
  </si>
  <si>
    <t>100</t>
  </si>
  <si>
    <t>指标1：丰富广大干部的专业知识，提升专业能力，培养专业精神，把专业干部努力培养成本工作领域的行家里手</t>
  </si>
  <si>
    <t>指标1：全区参训干部满意度</t>
  </si>
  <si>
    <t>昆明市2021年企业培育促消费扶持奖励资金</t>
  </si>
  <si>
    <t>根据2022年8月23日《昆明市财政局 昆明市商务局关于下达昆明市2021年企业培育促消费扶持奖励资金的通知》（昆财产业〔2022〕115号），官渡区共涉及资金116万，拨付完成。</t>
  </si>
  <si>
    <t>指标1：扶持企业数量</t>
  </si>
  <si>
    <t>指标1：企业全市排名情况</t>
  </si>
  <si>
    <t>指标1：企业一季度增长率</t>
  </si>
  <si>
    <t>指标1：企业解决劳动就业</t>
  </si>
  <si>
    <t>指标1：企业对政策的满意度</t>
  </si>
  <si>
    <t>昆明市2021年稳增长促消费扶持奖励资金</t>
  </si>
  <si>
    <t>根据2022年10月26日《昆明市财政局 昆明市商务局关于下达昆明市2021年稳增长促消费扶持奖励资金的通知》（昆财产业〔2022〕138号），官渡区共涉及扶持奖励资金63万元</t>
  </si>
  <si>
    <t>指标1：企业开展促消费活动</t>
  </si>
  <si>
    <t>指标1：企业促消费扶持奖励资金</t>
  </si>
  <si>
    <t>指标1：企业实现销售额增长</t>
  </si>
  <si>
    <t>昆明市财政局昆明市商务局下达2023年度“老字号”奖励资金</t>
  </si>
  <si>
    <t>为贯彻落实《昆明市人民政府办公室关于印发加快推动经济回稳向好若干政策措施的通知》（昆政办﹝2023﹞2号），进一步推动老字号企业高质量发展，对官渡区“昆明老字号”企业拨付5万元奖励资金。</t>
  </si>
  <si>
    <t>指标1：被评为“云南老字号”、“昆明老字号”的企业</t>
  </si>
  <si>
    <t>1家企业</t>
  </si>
  <si>
    <t>指标1：加大诚信经营宣传，提高企业诚信纳税率</t>
  </si>
  <si>
    <t>95%</t>
  </si>
  <si>
    <t>指标2：提升昆明老字号企业知名度，提升曝光率</t>
  </si>
  <si>
    <t>指标1：企业及政府对政府开展老字号评审工作开展情况的知晓率</t>
  </si>
  <si>
    <t>指标1：企业对政策扶持服务满意度</t>
  </si>
  <si>
    <t>楼宇数字平台维护工作经费</t>
  </si>
  <si>
    <t>建成并完善楼宇经济系统云平台，实现数据的实时更新，行业主管部门能实时掌握楼楼宇租赁、空置情况，在政府的招商引资过程中，实现多维度的按需推介，通过数据平台，实时掌握楼宇经济发展情况，及时提出解决办法和措施。</t>
  </si>
  <si>
    <t>指标1：完善、维护楼宇经济系统云平台次</t>
  </si>
  <si>
    <t>指标2：对楼宇物管企业填报进行培训</t>
  </si>
  <si>
    <t>指标1：进一步详实楼宇信息，展现楼宇经济发展动态，实现楼宇经济数字化，实时掌握楼楼宇租赁、空置情况，在政府的招商引资过程中，实现多维度的按需推介</t>
  </si>
  <si>
    <t>指标1：对楼宇经济系统平台进行时更新、维护，提交数据报告</t>
  </si>
  <si>
    <t>指标1：实现数字化楼宇经济</t>
  </si>
  <si>
    <t>指标1：实时掌握楼宇经济的发展现状、趋势、存在的问题，及时提出解决的办法和措施，共同促进楼宇经济的发展</t>
  </si>
  <si>
    <t>80</t>
  </si>
  <si>
    <t>指标1：受益对象满意度</t>
  </si>
  <si>
    <t>指标2：社会公众满意度</t>
  </si>
  <si>
    <t>收支专用账户6月2季度上缴利息专项资金</t>
  </si>
  <si>
    <t>按时上缴</t>
  </si>
  <si>
    <t>指标1：</t>
  </si>
  <si>
    <t>指标2：</t>
  </si>
  <si>
    <t>指标1：获补对象准确率</t>
  </si>
  <si>
    <t>指标2：兑现准确率</t>
  </si>
  <si>
    <t>指标3：补助社会化发放率</t>
  </si>
  <si>
    <t>指标4：获补覆盖率</t>
  </si>
  <si>
    <t>指标5：补助事项公示度</t>
  </si>
  <si>
    <t>指标1：发放及时率</t>
  </si>
  <si>
    <t>95</t>
  </si>
  <si>
    <t>指标2：连锁企业品牌知名度和曝光率</t>
  </si>
  <si>
    <t>指标1：连锁企业对政府扶持政策的知晓率</t>
  </si>
  <si>
    <t>市级连锁经营发展奖励资金</t>
  </si>
  <si>
    <t>贯彻落实《云南省商务厅关于认真做好连锁经营发展试点工作的通知》精神，推动连锁经营行业高质量发展，对培育品牌连锁龙头企业、数字化赋能连锁经营发展、推动连锁经营社会化服务发展壮大、推进便利店品牌化连锁化发展等方面对企业进行资金奖补，促进连锁经营发展相关工作有序推进。</t>
  </si>
  <si>
    <t>指标1：奖补企业数量</t>
  </si>
  <si>
    <t>指标2：品牌连锁便利店新增数量</t>
  </si>
  <si>
    <t>指标1：连锁经营企业数字化管理覆盖率</t>
  </si>
  <si>
    <t>业务工作经费</t>
  </si>
  <si>
    <t>负责做好片区自贸建设相关单位考核工作，动态跟踪片区建设任务完成情况，并以工作台帐、工作汇报及动态简报形式将片区各相关部门和单位落实改革试验任务、推进自贸区建设重大举措及成果予以展现。组织开展官渡区域改革创新成果（创新案例）的发掘、总结、评估工作，协助各专题工作组提出我区自贸区改革创新中的重大事项和难点问题的决策建议、解决方案，报领导小组研究决策。</t>
  </si>
  <si>
    <t>指标1：完成单位各区域正常运转</t>
  </si>
  <si>
    <t>指标1：各项任务完成期限</t>
  </si>
  <si>
    <t>指标1：区级经济指标完成率</t>
  </si>
  <si>
    <t>指标1：片区认知度不断提升</t>
  </si>
  <si>
    <t>指标1：内部人员满意度</t>
  </si>
  <si>
    <t>再融资一般债券（五至九期）资金</t>
  </si>
  <si>
    <t>支付完成中国（云南）自贸试验区昆明片区展示中心项目工程进度款</t>
  </si>
  <si>
    <t>指标1：配套设施完成率</t>
  </si>
  <si>
    <t>指标1：竣工验收合格率</t>
  </si>
  <si>
    <t>指标1：工期控制率</t>
  </si>
  <si>
    <t>指标1：综合使用率</t>
  </si>
  <si>
    <t>指标1：使用年限</t>
  </si>
  <si>
    <t>招商引资工作经费</t>
  </si>
  <si>
    <t>完成市级下达的招商引资自目标任务。完成领导交办的其他工作任务。一季度完成市级下达招商引资目标任务的20%，二季度完成50%，三季度完成80%，四季度完成100%以上。</t>
  </si>
  <si>
    <t>指标1：2023年招商引资任务数</t>
  </si>
  <si>
    <t>指标1：2023年招商引资综合考评结果</t>
  </si>
  <si>
    <t>指标1：完成年度目标任务</t>
  </si>
  <si>
    <t>指标1：带动全区经济发展</t>
  </si>
  <si>
    <t>指标1：改善营商环境</t>
  </si>
  <si>
    <t>指标1：社会公众</t>
  </si>
  <si>
    <t>指标2：投资客商满意度</t>
  </si>
  <si>
    <t>招商引资政策补助经费</t>
  </si>
  <si>
    <t>按照《中国（云南）自由贸易试验区昆明片区（官渡区域）加强招商引资促进产业高质量发展实施办法》（官政发〔2021〕6号）及“一事一议”协议进行年度政策</t>
  </si>
  <si>
    <t>指标1：获补对象数</t>
  </si>
  <si>
    <t>指标2：政策宣传次数</t>
  </si>
  <si>
    <t>指标1：兑现准确率</t>
  </si>
  <si>
    <t>指标2：获补覆盖率</t>
  </si>
  <si>
    <t>指标1：政策知晓率</t>
  </si>
  <si>
    <t>指标2：经营状况改善</t>
  </si>
  <si>
    <t>中国（云南）自贸试验区昆明片区展示中心项目工程进度专项资金</t>
  </si>
  <si>
    <t>支付中国（云南）自贸试验区昆明片区展示中心项目工程进度款</t>
  </si>
  <si>
    <t>中央外经贸发展专项资金促进外贸稳中提质项目（第二批）资金</t>
  </si>
  <si>
    <t>根据《昆明市财政局 昆明市商务局关于下达中央外经贸发展专项资金促进外贸稳中提质项目（第二批）资金的通知》（昆财产业〔2023〕4号）文件安排，进一步推动我区外贸企业稳步发展</t>
  </si>
  <si>
    <t>指标1：帮扶企业数量</t>
  </si>
  <si>
    <t>指标1：促进外贸保稳提质</t>
  </si>
  <si>
    <t>指标1：完成外贸进出口额</t>
  </si>
  <si>
    <t>指标1：拨付企业满意度</t>
  </si>
  <si>
    <t>中央外经贸发展资金信用保险政策承接平台补助资金</t>
  </si>
  <si>
    <t>指标1：促进企业出口</t>
  </si>
  <si>
    <t>指标1：支持企业“走出去”风险保障金额</t>
  </si>
  <si>
    <t>指标1：是否扩大出口信用保险覆盖面</t>
  </si>
  <si>
    <t>是</t>
  </si>
  <si>
    <t>指标1：外贸企业满意度</t>
  </si>
  <si>
    <t>自贸办专项业务经费</t>
  </si>
  <si>
    <t>完成自贸办2022年度应支未支出项目费用支付，保障区自贸办单位划转工作顺利进行，理顺划转事项，确保区委区政府工作安排得到落实。</t>
  </si>
  <si>
    <t>指标1：支付应付项目数比率</t>
  </si>
  <si>
    <t>指标1：项目顺利完成比率</t>
  </si>
  <si>
    <t>指标1：各项项目指标完成时限</t>
  </si>
  <si>
    <t>指标1：保障急需支出</t>
  </si>
  <si>
    <t>优先保障急需支出</t>
  </si>
  <si>
    <t>指标1：机构正常运转率</t>
  </si>
  <si>
    <t>指标1：企业投诉情况</t>
  </si>
  <si>
    <t>自贸试验区发展建设专项资金</t>
  </si>
  <si>
    <t>实现国际贸易企业聚集园区开园运营，构建以“平台+园区”为体系的对外贸易框架，拉动地区特色产业转型发展，助力官渡区实现高质量发展。</t>
  </si>
  <si>
    <t>指标1：《中国（云南）自由贸易试验区总体方案》任务完成率</t>
  </si>
  <si>
    <t>指标1：试点经验、典型案例上报数</t>
  </si>
  <si>
    <t>指标1：获批复项目建设进度完成率</t>
  </si>
  <si>
    <t>指标1：地区生产总值增长率</t>
  </si>
  <si>
    <t>指标1：形成可复制可推广经验</t>
  </si>
  <si>
    <t>指标1：生态满意度</t>
  </si>
  <si>
    <t>指标1：自贸试验区影响力</t>
  </si>
  <si>
    <t>自贸试验区官渡区域建设工作经费</t>
  </si>
  <si>
    <t>完成省、市、区自贸工作领导小组办公室下达自贸试验区官渡区域的各项经济指标任务、试点任务及其他任务。
一是按照“改革试点任务第一年完成70%，第二年完成90%，第三年完成100%”的工作要求，2022年官渡区域完成昆明片区141项试验任务。
二是紧扣“以制度创新为核心，以可复制可推广”基本要求，梳理总结官渡区域经验和实践案例，全年向省、市报送不少于10条“可复制可推广”经验和创新案例。
三是对照省、</t>
  </si>
  <si>
    <t>指标1：新设企业数同比增长</t>
  </si>
  <si>
    <t>市自贸办下达的增长30%目标</t>
  </si>
  <si>
    <t>指标2：外商投资企业数同比增长</t>
  </si>
  <si>
    <t>指标3：可复制推广经验数</t>
  </si>
  <si>
    <t>指标1：入选全省可复制推广经验数</t>
  </si>
  <si>
    <t>不少于1个</t>
  </si>
  <si>
    <t>指标1：各项指标完成时限</t>
  </si>
  <si>
    <t>2021年12月31日</t>
  </si>
  <si>
    <t>指标1：实际使用外资金额同比增长</t>
  </si>
  <si>
    <t>市自贸办下达的增长27%目标</t>
  </si>
  <si>
    <t>指标2：进出口总额同比增长</t>
  </si>
  <si>
    <t>指标3：工业总产值同比增长</t>
  </si>
  <si>
    <t>指标4：固定资产投资同比增长</t>
  </si>
  <si>
    <t>指标1：一般公共预算收入同比增长</t>
  </si>
  <si>
    <t>指标1：自贸试验区营商环境满意度</t>
  </si>
  <si>
    <t>指标2：展示中心服务满意度</t>
  </si>
</sst>
</file>

<file path=xl/styles.xml><?xml version="1.0" encoding="utf-8"?>
<styleSheet xmlns="http://schemas.openxmlformats.org/spreadsheetml/2006/main">
  <numFmts count="6">
    <numFmt numFmtId="176" formatCode="0.00_ "/>
    <numFmt numFmtId="177"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0">
    <font>
      <sz val="11"/>
      <color indexed="8"/>
      <name val="宋体"/>
      <charset val="134"/>
      <scheme val="minor"/>
    </font>
    <font>
      <sz val="11"/>
      <color theme="1"/>
      <name val="宋体"/>
      <charset val="134"/>
      <scheme val="minor"/>
    </font>
    <font>
      <sz val="20"/>
      <color theme="1"/>
      <name val="方正小标宋_GBK"/>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1"/>
      <name val="宋体"/>
      <charset val="134"/>
    </font>
    <font>
      <sz val="10"/>
      <name val="宋体"/>
      <charset val="134"/>
    </font>
    <font>
      <sz val="24"/>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theme="1"/>
      <name val="宋体"/>
      <charset val="134"/>
    </font>
    <font>
      <sz val="9"/>
      <name val="宋体"/>
      <charset val="134"/>
    </font>
    <font>
      <b/>
      <sz val="9"/>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18" fillId="27" borderId="0" applyNumberFormat="0" applyBorder="0" applyAlignment="0" applyProtection="0">
      <alignment vertical="center"/>
    </xf>
    <xf numFmtId="0" fontId="33" fillId="24" borderId="3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7" borderId="0" applyNumberFormat="0" applyBorder="0" applyAlignment="0" applyProtection="0">
      <alignment vertical="center"/>
    </xf>
    <xf numFmtId="0" fontId="25" fillId="11" borderId="0" applyNumberFormat="0" applyBorder="0" applyAlignment="0" applyProtection="0">
      <alignment vertical="center"/>
    </xf>
    <xf numFmtId="43" fontId="1" fillId="0" borderId="0" applyFont="0" applyFill="0" applyBorder="0" applyAlignment="0" applyProtection="0">
      <alignment vertical="center"/>
    </xf>
    <xf numFmtId="0" fontId="26" fillId="30" borderId="0" applyNumberFormat="0" applyBorder="0" applyAlignment="0" applyProtection="0">
      <alignment vertical="center"/>
    </xf>
    <xf numFmtId="0" fontId="31" fillId="0" borderId="0" applyNumberFormat="0" applyFill="0" applyBorder="0" applyAlignment="0" applyProtection="0">
      <alignment vertical="center"/>
    </xf>
    <xf numFmtId="9"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 fillId="16" borderId="30" applyNumberFormat="0" applyFont="0" applyAlignment="0" applyProtection="0">
      <alignment vertical="center"/>
    </xf>
    <xf numFmtId="0" fontId="26" fillId="23"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28" applyNumberFormat="0" applyFill="0" applyAlignment="0" applyProtection="0">
      <alignment vertical="center"/>
    </xf>
    <xf numFmtId="0" fontId="20" fillId="0" borderId="28" applyNumberFormat="0" applyFill="0" applyAlignment="0" applyProtection="0">
      <alignment vertical="center"/>
    </xf>
    <xf numFmtId="0" fontId="26" fillId="29" borderId="0" applyNumberFormat="0" applyBorder="0" applyAlignment="0" applyProtection="0">
      <alignment vertical="center"/>
    </xf>
    <xf numFmtId="0" fontId="23" fillId="0" borderId="32" applyNumberFormat="0" applyFill="0" applyAlignment="0" applyProtection="0">
      <alignment vertical="center"/>
    </xf>
    <xf numFmtId="0" fontId="26" fillId="22" borderId="0" applyNumberFormat="0" applyBorder="0" applyAlignment="0" applyProtection="0">
      <alignment vertical="center"/>
    </xf>
    <xf numFmtId="0" fontId="27" fillId="15" borderId="29" applyNumberFormat="0" applyAlignment="0" applyProtection="0">
      <alignment vertical="center"/>
    </xf>
    <xf numFmtId="0" fontId="34" fillId="15" borderId="33" applyNumberFormat="0" applyAlignment="0" applyProtection="0">
      <alignment vertical="center"/>
    </xf>
    <xf numFmtId="0" fontId="19" fillId="6" borderId="27" applyNumberFormat="0" applyAlignment="0" applyProtection="0">
      <alignment vertical="center"/>
    </xf>
    <xf numFmtId="0" fontId="18" fillId="34" borderId="0" applyNumberFormat="0" applyBorder="0" applyAlignment="0" applyProtection="0">
      <alignment vertical="center"/>
    </xf>
    <xf numFmtId="0" fontId="26" fillId="19" borderId="0" applyNumberFormat="0" applyBorder="0" applyAlignment="0" applyProtection="0">
      <alignment vertical="center"/>
    </xf>
    <xf numFmtId="0" fontId="35" fillId="0" borderId="34" applyNumberFormat="0" applyFill="0" applyAlignment="0" applyProtection="0">
      <alignment vertical="center"/>
    </xf>
    <xf numFmtId="0" fontId="29" fillId="0" borderId="31" applyNumberFormat="0" applyFill="0" applyAlignment="0" applyProtection="0">
      <alignment vertical="center"/>
    </xf>
    <xf numFmtId="0" fontId="36" fillId="33" borderId="0" applyNumberFormat="0" applyBorder="0" applyAlignment="0" applyProtection="0">
      <alignment vertical="center"/>
    </xf>
    <xf numFmtId="0" fontId="32" fillId="21" borderId="0" applyNumberFormat="0" applyBorder="0" applyAlignment="0" applyProtection="0">
      <alignment vertical="center"/>
    </xf>
    <xf numFmtId="0" fontId="18" fillId="26" borderId="0" applyNumberFormat="0" applyBorder="0" applyAlignment="0" applyProtection="0">
      <alignment vertical="center"/>
    </xf>
    <xf numFmtId="0" fontId="26" fillId="14" borderId="0" applyNumberFormat="0" applyBorder="0" applyAlignment="0" applyProtection="0">
      <alignment vertical="center"/>
    </xf>
    <xf numFmtId="0" fontId="18" fillId="25" borderId="0" applyNumberFormat="0" applyBorder="0" applyAlignment="0" applyProtection="0">
      <alignment vertical="center"/>
    </xf>
    <xf numFmtId="0" fontId="18" fillId="5" borderId="0" applyNumberFormat="0" applyBorder="0" applyAlignment="0" applyProtection="0">
      <alignment vertical="center"/>
    </xf>
    <xf numFmtId="0" fontId="18" fillId="32" borderId="0" applyNumberFormat="0" applyBorder="0" applyAlignment="0" applyProtection="0">
      <alignment vertical="center"/>
    </xf>
    <xf numFmtId="0" fontId="18" fillId="10" borderId="0" applyNumberFormat="0" applyBorder="0" applyAlignment="0" applyProtection="0">
      <alignment vertical="center"/>
    </xf>
    <xf numFmtId="0" fontId="26" fillId="13" borderId="0" applyNumberFormat="0" applyBorder="0" applyAlignment="0" applyProtection="0">
      <alignment vertical="center"/>
    </xf>
    <xf numFmtId="0" fontId="26" fillId="18" borderId="0" applyNumberFormat="0" applyBorder="0" applyAlignment="0" applyProtection="0">
      <alignment vertical="center"/>
    </xf>
    <xf numFmtId="0" fontId="18" fillId="31" borderId="0" applyNumberFormat="0" applyBorder="0" applyAlignment="0" applyProtection="0">
      <alignment vertical="center"/>
    </xf>
    <xf numFmtId="0" fontId="18" fillId="9" borderId="0" applyNumberFormat="0" applyBorder="0" applyAlignment="0" applyProtection="0">
      <alignment vertical="center"/>
    </xf>
    <xf numFmtId="0" fontId="26" fillId="12" borderId="0" applyNumberFormat="0" applyBorder="0" applyAlignment="0" applyProtection="0">
      <alignment vertical="center"/>
    </xf>
    <xf numFmtId="0" fontId="18" fillId="4" borderId="0" applyNumberFormat="0" applyBorder="0" applyAlignment="0" applyProtection="0">
      <alignment vertical="center"/>
    </xf>
    <xf numFmtId="0" fontId="26" fillId="28" borderId="0" applyNumberFormat="0" applyBorder="0" applyAlignment="0" applyProtection="0">
      <alignment vertical="center"/>
    </xf>
    <xf numFmtId="0" fontId="26" fillId="17" borderId="0" applyNumberFormat="0" applyBorder="0" applyAlignment="0" applyProtection="0">
      <alignment vertical="center"/>
    </xf>
    <xf numFmtId="0" fontId="18" fillId="8" borderId="0" applyNumberFormat="0" applyBorder="0" applyAlignment="0" applyProtection="0">
      <alignment vertical="center"/>
    </xf>
    <xf numFmtId="0" fontId="26" fillId="20" borderId="0" applyNumberFormat="0" applyBorder="0" applyAlignment="0" applyProtection="0">
      <alignment vertical="center"/>
    </xf>
    <xf numFmtId="0" fontId="3" fillId="0" borderId="0"/>
  </cellStyleXfs>
  <cellXfs count="133">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pplyProtection="1">
      <alignment vertical="center"/>
    </xf>
    <xf numFmtId="49" fontId="3" fillId="0" borderId="1" xfId="0" applyNumberFormat="1" applyFont="1" applyFill="1" applyBorder="1" applyAlignment="1">
      <alignment horizontal="left" vertical="center"/>
    </xf>
    <xf numFmtId="9" fontId="1" fillId="0" borderId="1" xfId="0" applyNumberFormat="1" applyFont="1" applyFill="1" applyBorder="1" applyAlignment="1">
      <alignment vertical="center" wrapText="1"/>
    </xf>
    <xf numFmtId="0" fontId="1" fillId="0" borderId="1" xfId="0" applyNumberFormat="1" applyFont="1" applyFill="1" applyBorder="1" applyAlignment="1" applyProtection="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8" xfId="0" applyFont="1" applyFill="1" applyBorder="1" applyAlignment="1">
      <alignment vertical="center"/>
    </xf>
    <xf numFmtId="0" fontId="1" fillId="0" borderId="9" xfId="0" applyFont="1" applyFill="1" applyBorder="1" applyAlignment="1">
      <alignment vertical="center"/>
    </xf>
    <xf numFmtId="9" fontId="1" fillId="0" borderId="1"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center" vertical="center" wrapText="1"/>
    </xf>
    <xf numFmtId="31" fontId="1" fillId="0" borderId="1" xfId="0" applyNumberFormat="1" applyFont="1" applyFill="1" applyBorder="1" applyAlignment="1" applyProtection="1">
      <alignment vertical="center" wrapText="1"/>
    </xf>
    <xf numFmtId="0" fontId="1" fillId="0" borderId="1" xfId="0" applyNumberFormat="1" applyFont="1" applyFill="1" applyBorder="1" applyAlignment="1" applyProtection="1">
      <alignment vertical="center"/>
    </xf>
    <xf numFmtId="9" fontId="1" fillId="0" borderId="1" xfId="0" applyNumberFormat="1" applyFont="1" applyFill="1" applyBorder="1" applyAlignment="1">
      <alignment vertical="center"/>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49" fontId="3"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4" fillId="0" borderId="0" xfId="0" applyFont="1" applyFill="1" applyAlignment="1">
      <alignment horizontal="center"/>
    </xf>
    <xf numFmtId="0" fontId="5"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10" xfId="0" applyNumberFormat="1" applyFont="1" applyFill="1" applyBorder="1" applyAlignment="1">
      <alignment horizontal="center" vertical="center" shrinkToFit="1"/>
    </xf>
    <xf numFmtId="4" fontId="7" fillId="0" borderId="11" xfId="0" applyNumberFormat="1" applyFont="1" applyFill="1" applyBorder="1" applyAlignment="1">
      <alignment horizontal="center" vertical="center" shrinkToFit="1"/>
    </xf>
    <xf numFmtId="0" fontId="7" fillId="0" borderId="5"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6"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1" xfId="0" applyFont="1" applyFill="1" applyBorder="1" applyAlignment="1">
      <alignment horizontal="center" vertical="center"/>
    </xf>
    <xf numFmtId="4" fontId="7"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4" fillId="0" borderId="0" xfId="0" applyFont="1" applyFill="1" applyAlignment="1">
      <alignment horizontal="center" wrapText="1"/>
    </xf>
    <xf numFmtId="0" fontId="3" fillId="0" borderId="0" xfId="0" applyFont="1" applyFill="1" applyBorder="1" applyAlignment="1">
      <alignment wrapText="1"/>
    </xf>
    <xf numFmtId="4" fontId="7" fillId="0" borderId="11" xfId="0" applyNumberFormat="1" applyFont="1" applyFill="1" applyBorder="1" applyAlignment="1">
      <alignment horizontal="center" vertical="center" wrapText="1" shrinkToFit="1"/>
    </xf>
    <xf numFmtId="4" fontId="7" fillId="0" borderId="12"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4"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8" fillId="0" borderId="1" xfId="0" applyFont="1" applyFill="1" applyBorder="1" applyAlignment="1"/>
    <xf numFmtId="0" fontId="6" fillId="0" borderId="0" xfId="0" applyFont="1" applyFill="1" applyBorder="1" applyAlignment="1">
      <alignment horizontal="right"/>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10"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0" xfId="0" applyFont="1" applyFill="1" applyBorder="1" applyAlignment="1">
      <alignment vertical="center"/>
    </xf>
    <xf numFmtId="0" fontId="11" fillId="0" borderId="1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left" vertical="center" wrapText="1"/>
    </xf>
    <xf numFmtId="0" fontId="12" fillId="0" borderId="15" xfId="0" applyNumberFormat="1" applyFont="1" applyFill="1" applyBorder="1" applyAlignment="1" applyProtection="1">
      <alignment horizontal="center" vertical="center" wrapText="1"/>
    </xf>
    <xf numFmtId="0" fontId="12" fillId="0" borderId="16" xfId="0" applyNumberFormat="1" applyFont="1" applyFill="1" applyBorder="1" applyAlignment="1" applyProtection="1">
      <alignment horizontal="left" vertical="center" wrapText="1"/>
    </xf>
    <xf numFmtId="0" fontId="12" fillId="0" borderId="17" xfId="0" applyNumberFormat="1" applyFont="1" applyFill="1" applyBorder="1" applyAlignment="1" applyProtection="1">
      <alignment horizontal="left" vertical="center" wrapText="1"/>
    </xf>
    <xf numFmtId="49" fontId="7" fillId="0" borderId="16" xfId="0" applyNumberFormat="1" applyFont="1" applyFill="1" applyBorder="1" applyAlignment="1" applyProtection="1">
      <alignment horizontal="center" vertical="center" wrapText="1"/>
    </xf>
    <xf numFmtId="49" fontId="7" fillId="0" borderId="18"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49" fontId="7" fillId="0" borderId="19" xfId="0" applyNumberFormat="1" applyFont="1" applyFill="1" applyBorder="1" applyAlignment="1" applyProtection="1">
      <alignment horizontal="center" vertical="center" wrapText="1"/>
    </xf>
    <xf numFmtId="49" fontId="7" fillId="0" borderId="21" xfId="0" applyNumberFormat="1" applyFont="1" applyFill="1" applyBorder="1" applyAlignment="1" applyProtection="1">
      <alignment horizontal="center" vertical="center" wrapText="1"/>
    </xf>
    <xf numFmtId="0" fontId="12" fillId="0" borderId="22"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left" vertical="center" wrapText="1"/>
    </xf>
    <xf numFmtId="0" fontId="12" fillId="0" borderId="24" xfId="0" applyNumberFormat="1" applyFont="1" applyFill="1" applyBorder="1" applyAlignment="1" applyProtection="1">
      <alignment horizontal="left" vertical="center" wrapText="1"/>
    </xf>
    <xf numFmtId="0" fontId="12" fillId="0" borderId="22" xfId="0" applyNumberFormat="1" applyFont="1" applyFill="1" applyBorder="1" applyAlignment="1" applyProtection="1">
      <alignment horizontal="left" vertical="center" wrapText="1"/>
    </xf>
    <xf numFmtId="0" fontId="12" fillId="0" borderId="21" xfId="0" applyNumberFormat="1" applyFont="1" applyFill="1" applyBorder="1" applyAlignment="1" applyProtection="1">
      <alignment horizontal="left" vertical="center" wrapText="1"/>
    </xf>
    <xf numFmtId="0" fontId="11" fillId="0" borderId="25" xfId="0" applyNumberFormat="1" applyFont="1" applyFill="1" applyBorder="1" applyAlignment="1" applyProtection="1">
      <alignment horizontal="center" vertical="center"/>
    </xf>
    <xf numFmtId="49" fontId="7" fillId="0" borderId="17" xfId="0" applyNumberFormat="1" applyFont="1" applyFill="1" applyBorder="1" applyAlignment="1" applyProtection="1">
      <alignment horizontal="center" vertical="center" wrapText="1"/>
    </xf>
    <xf numFmtId="49" fontId="7" fillId="0" borderId="20" xfId="0" applyNumberFormat="1" applyFont="1" applyFill="1" applyBorder="1" applyAlignment="1" applyProtection="1">
      <alignment horizontal="center" vertical="center" wrapText="1"/>
    </xf>
    <xf numFmtId="0" fontId="13" fillId="0" borderId="0" xfId="0" applyFont="1" applyAlignment="1">
      <alignment horizontal="center" vertical="center"/>
    </xf>
    <xf numFmtId="0" fontId="3" fillId="0" borderId="0" xfId="0" applyFont="1" applyAlignment="1"/>
    <xf numFmtId="0" fontId="14" fillId="2" borderId="26" xfId="0" applyNumberFormat="1" applyFont="1" applyFill="1" applyBorder="1" applyAlignment="1">
      <alignment horizontal="center" vertical="center"/>
    </xf>
    <xf numFmtId="0" fontId="14" fillId="2" borderId="26" xfId="0" applyNumberFormat="1" applyFont="1" applyFill="1" applyBorder="1" applyAlignment="1">
      <alignment horizontal="left" vertical="center"/>
    </xf>
    <xf numFmtId="0" fontId="14" fillId="3" borderId="26" xfId="0" applyNumberFormat="1" applyFont="1" applyFill="1" applyBorder="1" applyAlignment="1">
      <alignment horizontal="center" vertical="center"/>
    </xf>
    <xf numFmtId="4" fontId="14" fillId="3" borderId="26" xfId="0" applyNumberFormat="1" applyFont="1" applyFill="1" applyBorder="1" applyAlignment="1">
      <alignment horizontal="right" vertical="center"/>
    </xf>
    <xf numFmtId="0" fontId="14" fillId="3" borderId="26" xfId="0" applyNumberFormat="1" applyFont="1" applyFill="1" applyBorder="1" applyAlignment="1">
      <alignment horizontal="left" vertical="center" wrapText="1"/>
    </xf>
    <xf numFmtId="0" fontId="15" fillId="0" borderId="0" xfId="0" applyFont="1" applyAlignment="1"/>
    <xf numFmtId="0" fontId="14" fillId="2" borderId="26" xfId="0" applyNumberFormat="1" applyFont="1" applyFill="1" applyBorder="1" applyAlignment="1">
      <alignment horizontal="center" vertical="center" wrapText="1"/>
    </xf>
    <xf numFmtId="0" fontId="16" fillId="2" borderId="26" xfId="0" applyNumberFormat="1" applyFont="1" applyFill="1" applyBorder="1" applyAlignment="1">
      <alignment horizontal="left" vertical="center" wrapText="1"/>
    </xf>
    <xf numFmtId="0" fontId="14" fillId="3" borderId="26" xfId="0" applyNumberFormat="1" applyFont="1" applyFill="1" applyBorder="1" applyAlignment="1">
      <alignment horizontal="center" vertical="center" wrapText="1"/>
    </xf>
    <xf numFmtId="0" fontId="14" fillId="2" borderId="26" xfId="0" applyNumberFormat="1" applyFont="1" applyFill="1" applyBorder="1" applyAlignment="1">
      <alignment horizontal="left" vertical="center" wrapText="1"/>
    </xf>
    <xf numFmtId="4" fontId="14" fillId="3" borderId="26" xfId="0" applyNumberFormat="1" applyFont="1" applyFill="1" applyBorder="1" applyAlignment="1">
      <alignment horizontal="right" vertical="center" wrapText="1"/>
    </xf>
    <xf numFmtId="3" fontId="14" fillId="3" borderId="26" xfId="0" applyNumberFormat="1" applyFont="1" applyFill="1" applyBorder="1" applyAlignment="1">
      <alignment horizontal="right" vertical="center" wrapText="1"/>
    </xf>
    <xf numFmtId="176" fontId="14" fillId="3" borderId="26" xfId="0" applyNumberFormat="1" applyFont="1" applyFill="1" applyBorder="1" applyAlignment="1">
      <alignment horizontal="right" vertical="center" wrapText="1"/>
    </xf>
    <xf numFmtId="177" fontId="14" fillId="0" borderId="26" xfId="0" applyNumberFormat="1" applyFont="1" applyFill="1" applyBorder="1" applyAlignment="1">
      <alignment horizontal="right" vertical="center" wrapText="1"/>
    </xf>
    <xf numFmtId="0" fontId="17" fillId="0" borderId="0" xfId="0" applyFont="1" applyAlignment="1">
      <alignment horizontal="center" vertical="center"/>
    </xf>
    <xf numFmtId="0" fontId="14" fillId="3" borderId="26" xfId="0" applyNumberFormat="1" applyFont="1" applyFill="1" applyBorder="1" applyAlignment="1">
      <alignment horizontal="left" vertical="center"/>
    </xf>
    <xf numFmtId="0" fontId="0" fillId="0" borderId="0" xfId="0" applyFont="1" applyFill="1">
      <alignment vertical="center"/>
    </xf>
    <xf numFmtId="0" fontId="17" fillId="0" borderId="0" xfId="0" applyFont="1" applyAlignment="1"/>
    <xf numFmtId="0" fontId="9" fillId="0" borderId="0" xfId="0" applyFont="1" applyAlignment="1"/>
    <xf numFmtId="0" fontId="14" fillId="0" borderId="26" xfId="0" applyNumberFormat="1" applyFont="1" applyFill="1" applyBorder="1" applyAlignment="1">
      <alignment horizontal="left" vertical="center"/>
    </xf>
    <xf numFmtId="0" fontId="14" fillId="0" borderId="26" xfId="0" applyNumberFormat="1" applyFont="1" applyFill="1" applyBorder="1" applyAlignment="1">
      <alignment horizontal="right" vertical="center"/>
    </xf>
    <xf numFmtId="176" fontId="14" fillId="0" borderId="26" xfId="0" applyNumberFormat="1" applyFont="1" applyFill="1" applyBorder="1" applyAlignment="1">
      <alignment horizontal="right" vertical="center"/>
    </xf>
    <xf numFmtId="0" fontId="14" fillId="3" borderId="26" xfId="0" applyNumberFormat="1" applyFont="1" applyFill="1" applyBorder="1" applyAlignment="1">
      <alignment horizontal="right" vertical="center"/>
    </xf>
    <xf numFmtId="4" fontId="14" fillId="0" borderId="26" xfId="0" applyNumberFormat="1" applyFont="1" applyFill="1" applyBorder="1" applyAlignment="1">
      <alignment horizontal="right" vertical="center"/>
    </xf>
    <xf numFmtId="0" fontId="3" fillId="0" borderId="0" xfId="0" applyFont="1" applyFill="1" applyAlignment="1"/>
    <xf numFmtId="0" fontId="17" fillId="0" borderId="0" xfId="0" applyFont="1" applyFill="1" applyAlignment="1">
      <alignment horizontal="center" vertical="center"/>
    </xf>
    <xf numFmtId="0" fontId="14"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wrapText="1"/>
    </xf>
    <xf numFmtId="2" fontId="14" fillId="0" borderId="26" xfId="0" applyNumberFormat="1" applyFont="1" applyFill="1" applyBorder="1" applyAlignment="1">
      <alignment horizontal="right" vertical="center"/>
    </xf>
    <xf numFmtId="176" fontId="14" fillId="3" borderId="26"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ySplit="6" topLeftCell="A13" activePane="bottomLeft" state="frozen"/>
      <selection/>
      <selection pane="bottomLeft" activeCell="F7" sqref="F7:F32"/>
    </sheetView>
  </sheetViews>
  <sheetFormatPr defaultColWidth="9" defaultRowHeight="13.5" outlineLevelCol="6"/>
  <cols>
    <col min="1" max="1" width="32.125" customWidth="1"/>
    <col min="2" max="2" width="4.75833333333333" customWidth="1"/>
    <col min="3" max="3" width="19.5083333333333" customWidth="1"/>
    <col min="4" max="4" width="32.625" customWidth="1"/>
    <col min="5" max="5" width="4.75833333333333" customWidth="1"/>
    <col min="6" max="6" width="18.625" customWidth="1"/>
  </cols>
  <sheetData>
    <row r="1" ht="27" spans="3:3">
      <c r="C1" s="117" t="s">
        <v>0</v>
      </c>
    </row>
    <row r="2" ht="14.25" spans="6:6">
      <c r="F2" s="127" t="s">
        <v>1</v>
      </c>
    </row>
    <row r="3" ht="14.25" spans="1:6">
      <c r="A3" s="102" t="s">
        <v>2</v>
      </c>
      <c r="F3" s="127"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6">
        <v>8634.327498</v>
      </c>
      <c r="D7" s="104" t="s">
        <v>14</v>
      </c>
      <c r="E7" s="103" t="s">
        <v>15</v>
      </c>
      <c r="F7" s="106">
        <v>2900.709288</v>
      </c>
    </row>
    <row r="8" ht="19.5" customHeight="1" spans="1:7">
      <c r="A8" s="104" t="s">
        <v>16</v>
      </c>
      <c r="B8" s="103" t="s">
        <v>12</v>
      </c>
      <c r="C8" s="106">
        <v>0</v>
      </c>
      <c r="D8" s="104" t="s">
        <v>17</v>
      </c>
      <c r="E8" s="103" t="s">
        <v>18</v>
      </c>
      <c r="F8" s="106">
        <v>0</v>
      </c>
      <c r="G8"/>
    </row>
    <row r="9" ht="19.5" customHeight="1" spans="1:6">
      <c r="A9" s="104" t="s">
        <v>19</v>
      </c>
      <c r="B9" s="103" t="s">
        <v>20</v>
      </c>
      <c r="C9" s="106">
        <v>0</v>
      </c>
      <c r="D9" s="104" t="s">
        <v>21</v>
      </c>
      <c r="E9" s="103" t="s">
        <v>22</v>
      </c>
      <c r="F9" s="106">
        <v>0</v>
      </c>
    </row>
    <row r="10" ht="19.5" customHeight="1" spans="1:6">
      <c r="A10" s="104" t="s">
        <v>23</v>
      </c>
      <c r="B10" s="103" t="s">
        <v>24</v>
      </c>
      <c r="C10" s="106">
        <v>0</v>
      </c>
      <c r="D10" s="104" t="s">
        <v>25</v>
      </c>
      <c r="E10" s="103" t="s">
        <v>26</v>
      </c>
      <c r="F10" s="106">
        <v>0</v>
      </c>
    </row>
    <row r="11" ht="19.5" customHeight="1" spans="1:6">
      <c r="A11" s="104" t="s">
        <v>27</v>
      </c>
      <c r="B11" s="103" t="s">
        <v>28</v>
      </c>
      <c r="C11" s="106">
        <v>0</v>
      </c>
      <c r="D11" s="104" t="s">
        <v>29</v>
      </c>
      <c r="E11" s="103" t="s">
        <v>30</v>
      </c>
      <c r="F11" s="106">
        <v>0</v>
      </c>
    </row>
    <row r="12" ht="19.5" customHeight="1" spans="1:6">
      <c r="A12" s="104" t="s">
        <v>31</v>
      </c>
      <c r="B12" s="103" t="s">
        <v>32</v>
      </c>
      <c r="C12" s="106">
        <v>0</v>
      </c>
      <c r="D12" s="104" t="s">
        <v>33</v>
      </c>
      <c r="E12" s="103" t="s">
        <v>34</v>
      </c>
      <c r="F12" s="106">
        <v>0</v>
      </c>
    </row>
    <row r="13" ht="19.5" customHeight="1" spans="1:6">
      <c r="A13" s="104" t="s">
        <v>35</v>
      </c>
      <c r="B13" s="103" t="s">
        <v>36</v>
      </c>
      <c r="C13" s="106">
        <v>0</v>
      </c>
      <c r="D13" s="104" t="s">
        <v>37</v>
      </c>
      <c r="E13" s="103" t="s">
        <v>38</v>
      </c>
      <c r="F13" s="106">
        <v>0</v>
      </c>
    </row>
    <row r="14" ht="19.5" customHeight="1" spans="1:6">
      <c r="A14" s="104" t="s">
        <v>39</v>
      </c>
      <c r="B14" s="103" t="s">
        <v>40</v>
      </c>
      <c r="C14" s="106">
        <v>788.113576</v>
      </c>
      <c r="D14" s="104" t="s">
        <v>41</v>
      </c>
      <c r="E14" s="103" t="s">
        <v>42</v>
      </c>
      <c r="F14" s="106">
        <v>192.850638</v>
      </c>
    </row>
    <row r="15" ht="19.5" customHeight="1" spans="1:6">
      <c r="A15" s="104"/>
      <c r="B15" s="103" t="s">
        <v>43</v>
      </c>
      <c r="C15" s="132">
        <v>0</v>
      </c>
      <c r="D15" s="104" t="s">
        <v>44</v>
      </c>
      <c r="E15" s="103" t="s">
        <v>45</v>
      </c>
      <c r="F15" s="106">
        <v>85.881666</v>
      </c>
    </row>
    <row r="16" ht="19.5" customHeight="1" spans="1:6">
      <c r="A16" s="104"/>
      <c r="B16" s="103" t="s">
        <v>46</v>
      </c>
      <c r="C16" s="132">
        <v>0</v>
      </c>
      <c r="D16" s="104" t="s">
        <v>47</v>
      </c>
      <c r="E16" s="103" t="s">
        <v>48</v>
      </c>
      <c r="F16" s="106">
        <v>0</v>
      </c>
    </row>
    <row r="17" ht="19.5" customHeight="1" spans="1:6">
      <c r="A17" s="104"/>
      <c r="B17" s="103" t="s">
        <v>49</v>
      </c>
      <c r="C17" s="132">
        <v>0</v>
      </c>
      <c r="D17" s="104" t="s">
        <v>50</v>
      </c>
      <c r="E17" s="103" t="s">
        <v>51</v>
      </c>
      <c r="F17" s="106">
        <v>0</v>
      </c>
    </row>
    <row r="18" ht="19.5" customHeight="1" spans="1:6">
      <c r="A18" s="104"/>
      <c r="B18" s="103" t="s">
        <v>52</v>
      </c>
      <c r="C18" s="132">
        <v>0</v>
      </c>
      <c r="D18" s="104" t="s">
        <v>53</v>
      </c>
      <c r="E18" s="103" t="s">
        <v>54</v>
      </c>
      <c r="F18" s="106">
        <v>0</v>
      </c>
    </row>
    <row r="19" ht="19.5" customHeight="1" spans="1:6">
      <c r="A19" s="104"/>
      <c r="B19" s="103" t="s">
        <v>55</v>
      </c>
      <c r="C19" s="132">
        <v>0</v>
      </c>
      <c r="D19" s="104" t="s">
        <v>56</v>
      </c>
      <c r="E19" s="103" t="s">
        <v>57</v>
      </c>
      <c r="F19" s="106">
        <v>0</v>
      </c>
    </row>
    <row r="20" ht="19.5" customHeight="1" spans="1:6">
      <c r="A20" s="104"/>
      <c r="B20" s="103" t="s">
        <v>58</v>
      </c>
      <c r="C20" s="132">
        <v>0</v>
      </c>
      <c r="D20" s="104" t="s">
        <v>59</v>
      </c>
      <c r="E20" s="103" t="s">
        <v>60</v>
      </c>
      <c r="F20" s="106">
        <v>0</v>
      </c>
    </row>
    <row r="21" ht="19.5" customHeight="1" spans="1:6">
      <c r="A21" s="104"/>
      <c r="B21" s="103" t="s">
        <v>61</v>
      </c>
      <c r="C21" s="132">
        <v>0</v>
      </c>
      <c r="D21" s="104" t="s">
        <v>62</v>
      </c>
      <c r="E21" s="103" t="s">
        <v>63</v>
      </c>
      <c r="F21" s="106">
        <v>5833.9897</v>
      </c>
    </row>
    <row r="22" ht="19.5" customHeight="1" spans="1:6">
      <c r="A22" s="104"/>
      <c r="B22" s="103" t="s">
        <v>64</v>
      </c>
      <c r="C22" s="132">
        <v>0</v>
      </c>
      <c r="D22" s="104" t="s">
        <v>65</v>
      </c>
      <c r="E22" s="103" t="s">
        <v>66</v>
      </c>
      <c r="F22" s="106">
        <v>0</v>
      </c>
    </row>
    <row r="23" ht="19.5" customHeight="1" spans="1:6">
      <c r="A23" s="104"/>
      <c r="B23" s="103" t="s">
        <v>67</v>
      </c>
      <c r="C23" s="132">
        <v>0</v>
      </c>
      <c r="D23" s="104" t="s">
        <v>68</v>
      </c>
      <c r="E23" s="103" t="s">
        <v>69</v>
      </c>
      <c r="F23" s="106">
        <v>0</v>
      </c>
    </row>
    <row r="24" ht="19.5" customHeight="1" spans="1:6">
      <c r="A24" s="104"/>
      <c r="B24" s="103" t="s">
        <v>70</v>
      </c>
      <c r="C24" s="132">
        <v>0</v>
      </c>
      <c r="D24" s="104" t="s">
        <v>71</v>
      </c>
      <c r="E24" s="103" t="s">
        <v>72</v>
      </c>
      <c r="F24" s="106">
        <v>0</v>
      </c>
    </row>
    <row r="25" ht="19.5" customHeight="1" spans="1:6">
      <c r="A25" s="104"/>
      <c r="B25" s="103" t="s">
        <v>73</v>
      </c>
      <c r="C25" s="132">
        <v>0</v>
      </c>
      <c r="D25" s="104" t="s">
        <v>74</v>
      </c>
      <c r="E25" s="103" t="s">
        <v>75</v>
      </c>
      <c r="F25" s="106">
        <v>78.9159</v>
      </c>
    </row>
    <row r="26" ht="19.5" customHeight="1" spans="1:6">
      <c r="A26" s="104"/>
      <c r="B26" s="103" t="s">
        <v>76</v>
      </c>
      <c r="C26" s="132">
        <v>0</v>
      </c>
      <c r="D26" s="104" t="s">
        <v>77</v>
      </c>
      <c r="E26" s="103" t="s">
        <v>78</v>
      </c>
      <c r="F26" s="106">
        <v>0</v>
      </c>
    </row>
    <row r="27" ht="19.5" customHeight="1" spans="1:6">
      <c r="A27" s="104"/>
      <c r="B27" s="103" t="s">
        <v>79</v>
      </c>
      <c r="C27" s="132">
        <v>0</v>
      </c>
      <c r="D27" s="104" t="s">
        <v>80</v>
      </c>
      <c r="E27" s="103" t="s">
        <v>81</v>
      </c>
      <c r="F27" s="106">
        <v>0</v>
      </c>
    </row>
    <row r="28" ht="19.5" customHeight="1" spans="1:6">
      <c r="A28" s="104"/>
      <c r="B28" s="103" t="s">
        <v>82</v>
      </c>
      <c r="C28" s="132">
        <v>0</v>
      </c>
      <c r="D28" s="104" t="s">
        <v>83</v>
      </c>
      <c r="E28" s="103" t="s">
        <v>84</v>
      </c>
      <c r="F28" s="106">
        <v>0</v>
      </c>
    </row>
    <row r="29" ht="19.5" customHeight="1" spans="1:6">
      <c r="A29" s="104"/>
      <c r="B29" s="103" t="s">
        <v>85</v>
      </c>
      <c r="C29" s="132">
        <v>0</v>
      </c>
      <c r="D29" s="104" t="s">
        <v>86</v>
      </c>
      <c r="E29" s="103" t="s">
        <v>87</v>
      </c>
      <c r="F29" s="106">
        <v>0</v>
      </c>
    </row>
    <row r="30" ht="19.5" customHeight="1" spans="1:6">
      <c r="A30" s="103"/>
      <c r="B30" s="103" t="s">
        <v>88</v>
      </c>
      <c r="C30" s="132">
        <v>0</v>
      </c>
      <c r="D30" s="104" t="s">
        <v>89</v>
      </c>
      <c r="E30" s="103" t="s">
        <v>90</v>
      </c>
      <c r="F30" s="106">
        <v>0</v>
      </c>
    </row>
    <row r="31" ht="19.5" customHeight="1" spans="1:6">
      <c r="A31" s="103"/>
      <c r="B31" s="103" t="s">
        <v>91</v>
      </c>
      <c r="C31" s="132">
        <v>0</v>
      </c>
      <c r="D31" s="104" t="s">
        <v>92</v>
      </c>
      <c r="E31" s="103" t="s">
        <v>93</v>
      </c>
      <c r="F31" s="106">
        <v>0</v>
      </c>
    </row>
    <row r="32" ht="19.5" customHeight="1" spans="1:6">
      <c r="A32" s="103"/>
      <c r="B32" s="103" t="s">
        <v>94</v>
      </c>
      <c r="C32" s="132">
        <v>0</v>
      </c>
      <c r="D32" s="104" t="s">
        <v>95</v>
      </c>
      <c r="E32" s="103" t="s">
        <v>96</v>
      </c>
      <c r="F32" s="106">
        <v>0</v>
      </c>
    </row>
    <row r="33" ht="19.5" customHeight="1" spans="1:6">
      <c r="A33" s="103" t="s">
        <v>97</v>
      </c>
      <c r="B33" s="103" t="s">
        <v>98</v>
      </c>
      <c r="C33" s="106">
        <v>9422.441074</v>
      </c>
      <c r="D33" s="103" t="s">
        <v>99</v>
      </c>
      <c r="E33" s="103" t="s">
        <v>100</v>
      </c>
      <c r="F33" s="106">
        <v>9092.347192</v>
      </c>
    </row>
    <row r="34" ht="19.5" customHeight="1" spans="1:6">
      <c r="A34" s="104" t="s">
        <v>101</v>
      </c>
      <c r="B34" s="103" t="s">
        <v>102</v>
      </c>
      <c r="C34" s="106">
        <v>0</v>
      </c>
      <c r="D34" s="104" t="s">
        <v>103</v>
      </c>
      <c r="E34" s="103" t="s">
        <v>104</v>
      </c>
      <c r="F34" s="106">
        <v>0</v>
      </c>
    </row>
    <row r="35" ht="19.5" customHeight="1" spans="1:6">
      <c r="A35" s="104" t="s">
        <v>105</v>
      </c>
      <c r="B35" s="103" t="s">
        <v>106</v>
      </c>
      <c r="C35" s="106">
        <v>30.143393</v>
      </c>
      <c r="D35" s="104" t="s">
        <v>107</v>
      </c>
      <c r="E35" s="103" t="s">
        <v>108</v>
      </c>
      <c r="F35" s="106">
        <v>360.237275</v>
      </c>
    </row>
    <row r="36" ht="19.5" customHeight="1" spans="1:6">
      <c r="A36" s="103" t="s">
        <v>109</v>
      </c>
      <c r="B36" s="103" t="s">
        <v>110</v>
      </c>
      <c r="C36" s="106">
        <v>9452.584467</v>
      </c>
      <c r="D36" s="103" t="s">
        <v>109</v>
      </c>
      <c r="E36" s="103" t="s">
        <v>111</v>
      </c>
      <c r="F36" s="106">
        <v>9452.584467</v>
      </c>
    </row>
    <row r="37" ht="19.5" customHeight="1" spans="1:6">
      <c r="A37" s="118" t="s">
        <v>112</v>
      </c>
      <c r="B37" s="118"/>
      <c r="C37" s="118"/>
      <c r="D37" s="118"/>
      <c r="E37" s="118"/>
      <c r="F37" s="118"/>
    </row>
    <row r="38" ht="19.5" customHeight="1" spans="1:6">
      <c r="A38" s="118" t="s">
        <v>113</v>
      </c>
      <c r="B38" s="118"/>
      <c r="C38" s="118"/>
      <c r="D38" s="118"/>
      <c r="E38" s="118"/>
      <c r="F38" s="118"/>
    </row>
  </sheetData>
  <mergeCells count="4">
    <mergeCell ref="A4:C4"/>
    <mergeCell ref="D4:F4"/>
    <mergeCell ref="A37:F37"/>
    <mergeCell ref="A38:F38"/>
  </mergeCells>
  <pageMargins left="0.699305555555556" right="0.699305555555556"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3.24166666666667" style="119" customWidth="1"/>
    <col min="4" max="4" width="32.7583333333333" style="119" customWidth="1"/>
    <col min="5" max="8" width="18.7583333333333" style="119" customWidth="1"/>
    <col min="9" max="9" width="17.875" style="119" customWidth="1"/>
    <col min="10" max="12" width="18.7583333333333" style="119" customWidth="1"/>
    <col min="13" max="16384" width="9" style="119"/>
  </cols>
  <sheetData>
    <row r="1" ht="27" spans="7:7">
      <c r="G1" s="128" t="s">
        <v>114</v>
      </c>
    </row>
    <row r="2" ht="14.25" spans="12:12">
      <c r="L2" s="127" t="s">
        <v>115</v>
      </c>
    </row>
    <row r="3" ht="14.25" spans="1:12">
      <c r="A3" s="127" t="s">
        <v>2</v>
      </c>
      <c r="L3" s="127" t="s">
        <v>3</v>
      </c>
    </row>
    <row r="4" ht="19.5" customHeight="1" spans="1:12">
      <c r="A4" s="129" t="s">
        <v>6</v>
      </c>
      <c r="B4" s="129"/>
      <c r="C4" s="129"/>
      <c r="D4" s="129"/>
      <c r="E4" s="130" t="s">
        <v>97</v>
      </c>
      <c r="F4" s="130" t="s">
        <v>116</v>
      </c>
      <c r="G4" s="130" t="s">
        <v>117</v>
      </c>
      <c r="H4" s="130" t="s">
        <v>118</v>
      </c>
      <c r="I4" s="130"/>
      <c r="J4" s="130" t="s">
        <v>119</v>
      </c>
      <c r="K4" s="130" t="s">
        <v>120</v>
      </c>
      <c r="L4" s="130" t="s">
        <v>121</v>
      </c>
    </row>
    <row r="5" ht="19.5" customHeight="1" spans="1:12">
      <c r="A5" s="130" t="s">
        <v>122</v>
      </c>
      <c r="B5" s="130"/>
      <c r="C5" s="130"/>
      <c r="D5" s="129" t="s">
        <v>123</v>
      </c>
      <c r="E5" s="130"/>
      <c r="F5" s="130"/>
      <c r="G5" s="130"/>
      <c r="H5" s="130" t="s">
        <v>124</v>
      </c>
      <c r="I5" s="130" t="s">
        <v>125</v>
      </c>
      <c r="J5" s="130"/>
      <c r="K5" s="130"/>
      <c r="L5" s="130" t="s">
        <v>124</v>
      </c>
    </row>
    <row r="6" ht="19.5" customHeight="1" spans="1:12">
      <c r="A6" s="130"/>
      <c r="B6" s="130"/>
      <c r="C6" s="130"/>
      <c r="D6" s="129"/>
      <c r="E6" s="130"/>
      <c r="F6" s="130"/>
      <c r="G6" s="130"/>
      <c r="H6" s="130"/>
      <c r="I6" s="130"/>
      <c r="J6" s="130"/>
      <c r="K6" s="130"/>
      <c r="L6" s="130"/>
    </row>
    <row r="7" ht="19.5" customHeight="1" spans="1:12">
      <c r="A7" s="130"/>
      <c r="B7" s="130"/>
      <c r="C7" s="130"/>
      <c r="D7" s="129"/>
      <c r="E7" s="130"/>
      <c r="F7" s="130"/>
      <c r="G7" s="130"/>
      <c r="H7" s="130"/>
      <c r="I7" s="130"/>
      <c r="J7" s="130"/>
      <c r="K7" s="130"/>
      <c r="L7" s="130"/>
    </row>
    <row r="8" ht="19.5" customHeight="1" spans="1:12">
      <c r="A8" s="129" t="s">
        <v>126</v>
      </c>
      <c r="B8" s="129" t="s">
        <v>127</v>
      </c>
      <c r="C8" s="129" t="s">
        <v>128</v>
      </c>
      <c r="D8" s="129" t="s">
        <v>10</v>
      </c>
      <c r="E8" s="130" t="s">
        <v>11</v>
      </c>
      <c r="F8" s="130" t="s">
        <v>12</v>
      </c>
      <c r="G8" s="130" t="s">
        <v>20</v>
      </c>
      <c r="H8" s="130" t="s">
        <v>24</v>
      </c>
      <c r="I8" s="130" t="s">
        <v>28</v>
      </c>
      <c r="J8" s="130" t="s">
        <v>32</v>
      </c>
      <c r="K8" s="130" t="s">
        <v>36</v>
      </c>
      <c r="L8" s="130" t="s">
        <v>40</v>
      </c>
    </row>
    <row r="9" ht="19.5" customHeight="1" spans="1:12">
      <c r="A9" s="129"/>
      <c r="B9" s="129"/>
      <c r="C9" s="129"/>
      <c r="D9" s="129" t="s">
        <v>129</v>
      </c>
      <c r="E9" s="126">
        <f>E10+E23+E29+E35+E42</f>
        <v>9422.435362</v>
      </c>
      <c r="F9" s="126">
        <v>8634.327498</v>
      </c>
      <c r="G9" s="126">
        <v>0</v>
      </c>
      <c r="H9" s="126">
        <v>0</v>
      </c>
      <c r="I9" s="126"/>
      <c r="J9" s="126">
        <v>0</v>
      </c>
      <c r="K9" s="126">
        <v>0</v>
      </c>
      <c r="L9" s="126">
        <v>788.113576</v>
      </c>
    </row>
    <row r="10" ht="19.5" customHeight="1" spans="1:12">
      <c r="A10" s="122">
        <v>201</v>
      </c>
      <c r="B10" s="122"/>
      <c r="C10" s="122"/>
      <c r="D10" s="122" t="s">
        <v>130</v>
      </c>
      <c r="E10" s="131">
        <v>3235.038471</v>
      </c>
      <c r="F10" s="126">
        <v>2446.924895</v>
      </c>
      <c r="G10" s="126">
        <v>0</v>
      </c>
      <c r="H10" s="126">
        <v>0</v>
      </c>
      <c r="I10" s="126"/>
      <c r="J10" s="126">
        <v>0</v>
      </c>
      <c r="K10" s="126">
        <v>0</v>
      </c>
      <c r="L10" s="126">
        <v>788.113576</v>
      </c>
    </row>
    <row r="11" ht="19.5" customHeight="1" spans="1:12">
      <c r="A11" s="122">
        <v>20103</v>
      </c>
      <c r="B11" s="122"/>
      <c r="C11" s="122"/>
      <c r="D11" s="122" t="s">
        <v>131</v>
      </c>
      <c r="E11" s="126">
        <f>E12+E13</f>
        <v>8.824802</v>
      </c>
      <c r="F11" s="126">
        <v>8.828802</v>
      </c>
      <c r="G11" s="126">
        <v>0</v>
      </c>
      <c r="H11" s="126">
        <v>0</v>
      </c>
      <c r="I11" s="126"/>
      <c r="J11" s="126">
        <v>0</v>
      </c>
      <c r="K11" s="126">
        <v>0</v>
      </c>
      <c r="L11" s="126">
        <v>0</v>
      </c>
    </row>
    <row r="12" ht="19.5" customHeight="1" spans="1:12">
      <c r="A12" s="122">
        <v>2010301</v>
      </c>
      <c r="B12" s="122"/>
      <c r="C12" s="122"/>
      <c r="D12" s="122" t="s">
        <v>132</v>
      </c>
      <c r="E12" s="126">
        <v>1.2</v>
      </c>
      <c r="F12" s="126">
        <v>1.2</v>
      </c>
      <c r="G12" s="126">
        <v>0</v>
      </c>
      <c r="H12" s="126">
        <v>0</v>
      </c>
      <c r="I12" s="126"/>
      <c r="J12" s="126">
        <v>0</v>
      </c>
      <c r="K12" s="126">
        <v>0</v>
      </c>
      <c r="L12" s="126">
        <v>0</v>
      </c>
    </row>
    <row r="13" ht="19.5" customHeight="1" spans="1:12">
      <c r="A13" s="122">
        <v>2010350</v>
      </c>
      <c r="B13" s="122"/>
      <c r="C13" s="122"/>
      <c r="D13" s="122" t="s">
        <v>133</v>
      </c>
      <c r="E13" s="126">
        <v>7.624802</v>
      </c>
      <c r="F13" s="126">
        <v>7.624802</v>
      </c>
      <c r="G13" s="126">
        <v>0</v>
      </c>
      <c r="H13" s="126">
        <v>0</v>
      </c>
      <c r="I13" s="126"/>
      <c r="J13" s="126">
        <v>0</v>
      </c>
      <c r="K13" s="126">
        <v>0</v>
      </c>
      <c r="L13" s="126">
        <v>0</v>
      </c>
    </row>
    <row r="14" ht="19.5" customHeight="1" spans="1:12">
      <c r="A14" s="122">
        <v>20104</v>
      </c>
      <c r="B14" s="122"/>
      <c r="C14" s="122"/>
      <c r="D14" s="122" t="s">
        <v>134</v>
      </c>
      <c r="E14" s="126">
        <f>E15</f>
        <v>1097.7978</v>
      </c>
      <c r="F14" s="126">
        <v>1097.7978</v>
      </c>
      <c r="G14" s="126">
        <v>0</v>
      </c>
      <c r="H14" s="126">
        <v>0</v>
      </c>
      <c r="I14" s="126"/>
      <c r="J14" s="126">
        <v>0</v>
      </c>
      <c r="K14" s="126">
        <v>0</v>
      </c>
      <c r="L14" s="126">
        <v>0</v>
      </c>
    </row>
    <row r="15" ht="19.5" customHeight="1" spans="1:12">
      <c r="A15" s="122">
        <v>2010406</v>
      </c>
      <c r="B15" s="122"/>
      <c r="C15" s="122"/>
      <c r="D15" s="122" t="s">
        <v>135</v>
      </c>
      <c r="E15" s="126">
        <v>1097.7978</v>
      </c>
      <c r="F15" s="126">
        <v>1097.7978</v>
      </c>
      <c r="G15" s="126">
        <v>0</v>
      </c>
      <c r="H15" s="126">
        <v>0</v>
      </c>
      <c r="I15" s="126"/>
      <c r="J15" s="126">
        <v>0</v>
      </c>
      <c r="K15" s="126">
        <v>0</v>
      </c>
      <c r="L15" s="126">
        <v>0</v>
      </c>
    </row>
    <row r="16" ht="19.5" customHeight="1" spans="1:12">
      <c r="A16" s="122">
        <v>20113</v>
      </c>
      <c r="B16" s="122"/>
      <c r="C16" s="122"/>
      <c r="D16" s="122" t="s">
        <v>136</v>
      </c>
      <c r="E16" s="126">
        <f>E17+E18+E19+E20</f>
        <v>2126.431869</v>
      </c>
      <c r="F16" s="126">
        <v>1338.318293</v>
      </c>
      <c r="G16" s="126">
        <v>0</v>
      </c>
      <c r="H16" s="126">
        <v>0</v>
      </c>
      <c r="I16" s="126"/>
      <c r="J16" s="126">
        <v>0</v>
      </c>
      <c r="K16" s="126">
        <v>0</v>
      </c>
      <c r="L16" s="126">
        <v>788.113576</v>
      </c>
    </row>
    <row r="17" ht="19.5" customHeight="1" spans="1:12">
      <c r="A17" s="122">
        <v>2011301</v>
      </c>
      <c r="B17" s="122"/>
      <c r="C17" s="122"/>
      <c r="D17" s="122" t="s">
        <v>132</v>
      </c>
      <c r="E17" s="126">
        <v>733.72199</v>
      </c>
      <c r="F17" s="126">
        <v>732.06999</v>
      </c>
      <c r="G17" s="126">
        <v>0</v>
      </c>
      <c r="H17" s="126">
        <v>0</v>
      </c>
      <c r="I17" s="126"/>
      <c r="J17" s="126">
        <v>0</v>
      </c>
      <c r="K17" s="126">
        <v>0</v>
      </c>
      <c r="L17" s="126">
        <v>1.652</v>
      </c>
    </row>
    <row r="18" ht="19.5" customHeight="1" spans="1:12">
      <c r="A18" s="122">
        <v>2011302</v>
      </c>
      <c r="B18" s="122"/>
      <c r="C18" s="122"/>
      <c r="D18" s="122" t="s">
        <v>137</v>
      </c>
      <c r="E18" s="126">
        <v>276.525393</v>
      </c>
      <c r="F18" s="126">
        <v>276.525393</v>
      </c>
      <c r="G18" s="126">
        <v>0</v>
      </c>
      <c r="H18" s="126">
        <v>0</v>
      </c>
      <c r="I18" s="126"/>
      <c r="J18" s="126">
        <v>0</v>
      </c>
      <c r="K18" s="126">
        <v>0</v>
      </c>
      <c r="L18" s="126">
        <v>0</v>
      </c>
    </row>
    <row r="19" ht="19.5" customHeight="1" spans="1:12">
      <c r="A19" s="122">
        <v>2011304</v>
      </c>
      <c r="B19" s="122"/>
      <c r="C19" s="122"/>
      <c r="D19" s="122" t="s">
        <v>138</v>
      </c>
      <c r="E19" s="126">
        <v>786.461576</v>
      </c>
      <c r="F19" s="126">
        <v>0</v>
      </c>
      <c r="G19" s="126">
        <v>0</v>
      </c>
      <c r="H19" s="126">
        <v>0</v>
      </c>
      <c r="I19" s="126"/>
      <c r="J19" s="126">
        <v>0</v>
      </c>
      <c r="K19" s="126">
        <v>0</v>
      </c>
      <c r="L19" s="126">
        <v>786.461576</v>
      </c>
    </row>
    <row r="20" ht="19.5" customHeight="1" spans="1:12">
      <c r="A20" s="122">
        <v>2011308</v>
      </c>
      <c r="B20" s="122"/>
      <c r="C20" s="122"/>
      <c r="D20" s="122" t="s">
        <v>139</v>
      </c>
      <c r="E20" s="126">
        <v>329.72291</v>
      </c>
      <c r="F20" s="126">
        <v>329.72291</v>
      </c>
      <c r="G20" s="126">
        <v>0</v>
      </c>
      <c r="H20" s="126">
        <v>0</v>
      </c>
      <c r="I20" s="126"/>
      <c r="J20" s="126">
        <v>0</v>
      </c>
      <c r="K20" s="126">
        <v>0</v>
      </c>
      <c r="L20" s="126">
        <v>0</v>
      </c>
    </row>
    <row r="21" ht="19.5" customHeight="1" spans="1:12">
      <c r="A21" s="122">
        <v>20132</v>
      </c>
      <c r="B21" s="122"/>
      <c r="C21" s="122"/>
      <c r="D21" s="122" t="s">
        <v>140</v>
      </c>
      <c r="E21" s="126">
        <f>E22</f>
        <v>1.98</v>
      </c>
      <c r="F21" s="126">
        <v>1.98</v>
      </c>
      <c r="G21" s="126">
        <v>0</v>
      </c>
      <c r="H21" s="126">
        <v>0</v>
      </c>
      <c r="I21" s="126"/>
      <c r="J21" s="126">
        <v>0</v>
      </c>
      <c r="K21" s="126">
        <v>0</v>
      </c>
      <c r="L21" s="126">
        <v>0</v>
      </c>
    </row>
    <row r="22" ht="19.5" customHeight="1" spans="1:12">
      <c r="A22" s="122">
        <v>2013202</v>
      </c>
      <c r="B22" s="122"/>
      <c r="C22" s="122"/>
      <c r="D22" s="122" t="s">
        <v>137</v>
      </c>
      <c r="E22" s="126">
        <v>1.98</v>
      </c>
      <c r="F22" s="126">
        <v>1.98</v>
      </c>
      <c r="G22" s="126">
        <v>0</v>
      </c>
      <c r="H22" s="126">
        <v>0</v>
      </c>
      <c r="I22" s="126"/>
      <c r="J22" s="126">
        <v>0</v>
      </c>
      <c r="K22" s="126">
        <v>0</v>
      </c>
      <c r="L22" s="126">
        <v>0</v>
      </c>
    </row>
    <row r="23" ht="19.5" customHeight="1" spans="1:12">
      <c r="A23" s="122">
        <v>208</v>
      </c>
      <c r="B23" s="122"/>
      <c r="C23" s="122"/>
      <c r="D23" s="122" t="s">
        <v>141</v>
      </c>
      <c r="E23" s="126">
        <f>E24</f>
        <v>188.721536</v>
      </c>
      <c r="F23" s="126">
        <v>188.727248</v>
      </c>
      <c r="G23" s="126">
        <v>0</v>
      </c>
      <c r="H23" s="126">
        <v>0</v>
      </c>
      <c r="I23" s="126"/>
      <c r="J23" s="126">
        <v>0</v>
      </c>
      <c r="K23" s="126">
        <v>0</v>
      </c>
      <c r="L23" s="126">
        <v>0</v>
      </c>
    </row>
    <row r="24" ht="19.5" customHeight="1" spans="1:12">
      <c r="A24" s="122">
        <v>20805</v>
      </c>
      <c r="B24" s="122"/>
      <c r="C24" s="122"/>
      <c r="D24" s="122" t="s">
        <v>142</v>
      </c>
      <c r="E24" s="126">
        <f>E25+E26+E27+E28</f>
        <v>188.721536</v>
      </c>
      <c r="F24" s="126">
        <v>188.727248</v>
      </c>
      <c r="G24" s="126">
        <v>0</v>
      </c>
      <c r="H24" s="126">
        <v>0</v>
      </c>
      <c r="I24" s="126"/>
      <c r="J24" s="126">
        <v>0</v>
      </c>
      <c r="K24" s="126">
        <v>0</v>
      </c>
      <c r="L24" s="126">
        <v>0</v>
      </c>
    </row>
    <row r="25" ht="19.5" customHeight="1" spans="1:12">
      <c r="A25" s="122">
        <v>2080501</v>
      </c>
      <c r="B25" s="122"/>
      <c r="C25" s="122"/>
      <c r="D25" s="122" t="s">
        <v>143</v>
      </c>
      <c r="E25" s="126">
        <v>80.27</v>
      </c>
      <c r="F25" s="126">
        <v>80.27</v>
      </c>
      <c r="G25" s="126">
        <v>0</v>
      </c>
      <c r="H25" s="126">
        <v>0</v>
      </c>
      <c r="I25" s="126"/>
      <c r="J25" s="126">
        <v>0</v>
      </c>
      <c r="K25" s="126">
        <v>0</v>
      </c>
      <c r="L25" s="126">
        <v>0</v>
      </c>
    </row>
    <row r="26" ht="19.5" customHeight="1" spans="1:12">
      <c r="A26" s="122">
        <v>2080502</v>
      </c>
      <c r="B26" s="122"/>
      <c r="C26" s="122"/>
      <c r="D26" s="122" t="s">
        <v>144</v>
      </c>
      <c r="E26" s="126">
        <v>1.6716</v>
      </c>
      <c r="F26" s="126">
        <v>1.6716</v>
      </c>
      <c r="G26" s="126">
        <v>0</v>
      </c>
      <c r="H26" s="126">
        <v>0</v>
      </c>
      <c r="I26" s="126"/>
      <c r="J26" s="126">
        <v>0</v>
      </c>
      <c r="K26" s="126">
        <v>0</v>
      </c>
      <c r="L26" s="126">
        <v>0</v>
      </c>
    </row>
    <row r="27" ht="19.5" customHeight="1" spans="1:12">
      <c r="A27" s="122">
        <v>2080505</v>
      </c>
      <c r="B27" s="122"/>
      <c r="C27" s="122"/>
      <c r="D27" s="122" t="s">
        <v>145</v>
      </c>
      <c r="E27" s="126">
        <v>73.519936</v>
      </c>
      <c r="F27" s="126">
        <v>73.519936</v>
      </c>
      <c r="G27" s="126">
        <v>0</v>
      </c>
      <c r="H27" s="126">
        <v>0</v>
      </c>
      <c r="I27" s="126"/>
      <c r="J27" s="126">
        <v>0</v>
      </c>
      <c r="K27" s="126">
        <v>0</v>
      </c>
      <c r="L27" s="126">
        <v>0</v>
      </c>
    </row>
    <row r="28" ht="19.5" customHeight="1" spans="1:12">
      <c r="A28" s="122">
        <v>2080506</v>
      </c>
      <c r="B28" s="122"/>
      <c r="C28" s="122"/>
      <c r="D28" s="122" t="s">
        <v>146</v>
      </c>
      <c r="E28" s="126">
        <v>33.26</v>
      </c>
      <c r="F28" s="126">
        <v>33.26</v>
      </c>
      <c r="G28" s="126">
        <v>0</v>
      </c>
      <c r="H28" s="126">
        <v>0</v>
      </c>
      <c r="I28" s="126"/>
      <c r="J28" s="126">
        <v>0</v>
      </c>
      <c r="K28" s="126">
        <v>0</v>
      </c>
      <c r="L28" s="126">
        <v>0</v>
      </c>
    </row>
    <row r="29" ht="19.5" customHeight="1" spans="1:12">
      <c r="A29" s="122">
        <v>210</v>
      </c>
      <c r="B29" s="122"/>
      <c r="C29" s="122"/>
      <c r="D29" s="122" t="s">
        <v>147</v>
      </c>
      <c r="E29" s="126">
        <f>E30</f>
        <v>85.769755</v>
      </c>
      <c r="F29" s="126">
        <v>85.769755</v>
      </c>
      <c r="G29" s="126">
        <v>0</v>
      </c>
      <c r="H29" s="126">
        <v>0</v>
      </c>
      <c r="I29" s="126"/>
      <c r="J29" s="126">
        <v>0</v>
      </c>
      <c r="K29" s="126">
        <v>0</v>
      </c>
      <c r="L29" s="126">
        <v>0</v>
      </c>
    </row>
    <row r="30" ht="19.5" customHeight="1" spans="1:12">
      <c r="A30" s="122">
        <v>21011</v>
      </c>
      <c r="B30" s="122"/>
      <c r="C30" s="122"/>
      <c r="D30" s="122" t="s">
        <v>148</v>
      </c>
      <c r="E30" s="126">
        <f>E31+E32+E33+E34</f>
        <v>85.769755</v>
      </c>
      <c r="F30" s="126">
        <v>85.769755</v>
      </c>
      <c r="G30" s="126">
        <v>0</v>
      </c>
      <c r="H30" s="126">
        <v>0</v>
      </c>
      <c r="I30" s="126"/>
      <c r="J30" s="126">
        <v>0</v>
      </c>
      <c r="K30" s="126">
        <v>0</v>
      </c>
      <c r="L30" s="126">
        <v>0</v>
      </c>
    </row>
    <row r="31" ht="19.5" customHeight="1" spans="1:12">
      <c r="A31" s="122">
        <v>2101101</v>
      </c>
      <c r="B31" s="122"/>
      <c r="C31" s="122"/>
      <c r="D31" s="122" t="s">
        <v>149</v>
      </c>
      <c r="E31" s="126">
        <v>25.737941</v>
      </c>
      <c r="F31" s="126">
        <v>25.737941</v>
      </c>
      <c r="G31" s="126">
        <v>0</v>
      </c>
      <c r="H31" s="126">
        <v>0</v>
      </c>
      <c r="I31" s="126"/>
      <c r="J31" s="126">
        <v>0</v>
      </c>
      <c r="K31" s="126">
        <v>0</v>
      </c>
      <c r="L31" s="126">
        <v>0</v>
      </c>
    </row>
    <row r="32" ht="19.5" customHeight="1" spans="1:12">
      <c r="A32" s="122">
        <v>2101102</v>
      </c>
      <c r="B32" s="122"/>
      <c r="C32" s="122"/>
      <c r="D32" s="122" t="s">
        <v>150</v>
      </c>
      <c r="E32" s="126">
        <v>13.661601</v>
      </c>
      <c r="F32" s="126">
        <v>13.661601</v>
      </c>
      <c r="G32" s="126">
        <v>0</v>
      </c>
      <c r="H32" s="126">
        <v>0</v>
      </c>
      <c r="I32" s="126"/>
      <c r="J32" s="126">
        <v>0</v>
      </c>
      <c r="K32" s="126">
        <v>0</v>
      </c>
      <c r="L32" s="126">
        <v>0</v>
      </c>
    </row>
    <row r="33" ht="19.5" customHeight="1" spans="1:12">
      <c r="A33" s="122">
        <v>2101103</v>
      </c>
      <c r="B33" s="122"/>
      <c r="C33" s="122"/>
      <c r="D33" s="122" t="s">
        <v>151</v>
      </c>
      <c r="E33" s="126">
        <v>37.894893</v>
      </c>
      <c r="F33" s="126">
        <v>37.894893</v>
      </c>
      <c r="G33" s="126">
        <v>0</v>
      </c>
      <c r="H33" s="126">
        <v>0</v>
      </c>
      <c r="I33" s="126"/>
      <c r="J33" s="126">
        <v>0</v>
      </c>
      <c r="K33" s="126">
        <v>0</v>
      </c>
      <c r="L33" s="126">
        <v>0</v>
      </c>
    </row>
    <row r="34" ht="19.5" customHeight="1" spans="1:12">
      <c r="A34" s="122">
        <v>2101199</v>
      </c>
      <c r="B34" s="122"/>
      <c r="C34" s="122"/>
      <c r="D34" s="122" t="s">
        <v>152</v>
      </c>
      <c r="E34" s="126">
        <v>8.47532</v>
      </c>
      <c r="F34" s="126">
        <v>8.47532</v>
      </c>
      <c r="G34" s="126">
        <v>0</v>
      </c>
      <c r="H34" s="126">
        <v>0</v>
      </c>
      <c r="I34" s="126"/>
      <c r="J34" s="126">
        <v>0</v>
      </c>
      <c r="K34" s="126">
        <v>0</v>
      </c>
      <c r="L34" s="126">
        <v>0</v>
      </c>
    </row>
    <row r="35" ht="19.5" customHeight="1" spans="1:12">
      <c r="A35" s="122">
        <v>216</v>
      </c>
      <c r="B35" s="122"/>
      <c r="C35" s="122"/>
      <c r="D35" s="122" t="s">
        <v>153</v>
      </c>
      <c r="E35" s="126">
        <f>E36+E38+E40</f>
        <v>5833.9897</v>
      </c>
      <c r="F35" s="126">
        <v>5833.9897</v>
      </c>
      <c r="G35" s="126">
        <v>0</v>
      </c>
      <c r="H35" s="126">
        <v>0</v>
      </c>
      <c r="I35" s="126"/>
      <c r="J35" s="126">
        <v>0</v>
      </c>
      <c r="K35" s="126">
        <v>0</v>
      </c>
      <c r="L35" s="126">
        <v>0</v>
      </c>
    </row>
    <row r="36" ht="19.5" customHeight="1" spans="1:12">
      <c r="A36" s="122">
        <v>21602</v>
      </c>
      <c r="B36" s="122"/>
      <c r="C36" s="122"/>
      <c r="D36" s="122" t="s">
        <v>154</v>
      </c>
      <c r="E36" s="126">
        <f>E37</f>
        <v>349</v>
      </c>
      <c r="F36" s="126">
        <v>349</v>
      </c>
      <c r="G36" s="126">
        <v>0</v>
      </c>
      <c r="H36" s="126">
        <v>0</v>
      </c>
      <c r="I36" s="126"/>
      <c r="J36" s="126">
        <v>0</v>
      </c>
      <c r="K36" s="126">
        <v>0</v>
      </c>
      <c r="L36" s="126">
        <v>0</v>
      </c>
    </row>
    <row r="37" ht="19.5" customHeight="1" spans="1:12">
      <c r="A37" s="122">
        <v>2160299</v>
      </c>
      <c r="B37" s="122"/>
      <c r="C37" s="122"/>
      <c r="D37" s="122" t="s">
        <v>155</v>
      </c>
      <c r="E37" s="126">
        <v>349</v>
      </c>
      <c r="F37" s="126">
        <v>349</v>
      </c>
      <c r="G37" s="126">
        <v>0</v>
      </c>
      <c r="H37" s="126">
        <v>0</v>
      </c>
      <c r="I37" s="126"/>
      <c r="J37" s="126">
        <v>0</v>
      </c>
      <c r="K37" s="126">
        <v>0</v>
      </c>
      <c r="L37" s="126">
        <v>0</v>
      </c>
    </row>
    <row r="38" ht="19.5" customHeight="1" spans="1:12">
      <c r="A38" s="122">
        <v>21606</v>
      </c>
      <c r="B38" s="122"/>
      <c r="C38" s="122"/>
      <c r="D38" s="122" t="s">
        <v>156</v>
      </c>
      <c r="E38" s="126">
        <f>E39</f>
        <v>5371.0597</v>
      </c>
      <c r="F38" s="126">
        <v>5371.0597</v>
      </c>
      <c r="G38" s="126">
        <v>0</v>
      </c>
      <c r="H38" s="126">
        <v>0</v>
      </c>
      <c r="I38" s="126"/>
      <c r="J38" s="126">
        <v>0</v>
      </c>
      <c r="K38" s="126">
        <v>0</v>
      </c>
      <c r="L38" s="126">
        <v>0</v>
      </c>
    </row>
    <row r="39" ht="19.5" customHeight="1" spans="1:12">
      <c r="A39" s="122">
        <v>2160699</v>
      </c>
      <c r="B39" s="122"/>
      <c r="C39" s="122"/>
      <c r="D39" s="122" t="s">
        <v>157</v>
      </c>
      <c r="E39" s="126">
        <v>5371.0597</v>
      </c>
      <c r="F39" s="126">
        <v>5371.0597</v>
      </c>
      <c r="G39" s="126">
        <v>0</v>
      </c>
      <c r="H39" s="126">
        <v>0</v>
      </c>
      <c r="I39" s="126"/>
      <c r="J39" s="126">
        <v>0</v>
      </c>
      <c r="K39" s="126">
        <v>0</v>
      </c>
      <c r="L39" s="126">
        <v>0</v>
      </c>
    </row>
    <row r="40" ht="19.5" customHeight="1" spans="1:12">
      <c r="A40" s="122">
        <v>21699</v>
      </c>
      <c r="B40" s="122"/>
      <c r="C40" s="122"/>
      <c r="D40" s="122" t="s">
        <v>158</v>
      </c>
      <c r="E40" s="126">
        <f>E41</f>
        <v>113.93</v>
      </c>
      <c r="F40" s="126">
        <v>113.93</v>
      </c>
      <c r="G40" s="126">
        <v>0</v>
      </c>
      <c r="H40" s="126">
        <v>0</v>
      </c>
      <c r="I40" s="126"/>
      <c r="J40" s="126">
        <v>0</v>
      </c>
      <c r="K40" s="126">
        <v>0</v>
      </c>
      <c r="L40" s="126">
        <v>0</v>
      </c>
    </row>
    <row r="41" ht="19.5" customHeight="1" spans="1:12">
      <c r="A41" s="122">
        <v>2169999</v>
      </c>
      <c r="B41" s="122"/>
      <c r="C41" s="122"/>
      <c r="D41" s="122" t="s">
        <v>158</v>
      </c>
      <c r="E41" s="126">
        <v>113.93</v>
      </c>
      <c r="F41" s="126">
        <v>113.93</v>
      </c>
      <c r="G41" s="126">
        <v>0</v>
      </c>
      <c r="H41" s="126">
        <v>0</v>
      </c>
      <c r="I41" s="126"/>
      <c r="J41" s="126">
        <v>0</v>
      </c>
      <c r="K41" s="126">
        <v>0</v>
      </c>
      <c r="L41" s="126">
        <v>0</v>
      </c>
    </row>
    <row r="42" ht="19.5" customHeight="1" spans="1:12">
      <c r="A42" s="122">
        <v>221</v>
      </c>
      <c r="B42" s="122"/>
      <c r="C42" s="122"/>
      <c r="D42" s="122" t="s">
        <v>159</v>
      </c>
      <c r="E42" s="126">
        <f>E43</f>
        <v>78.9159</v>
      </c>
      <c r="F42" s="126">
        <v>78.9159</v>
      </c>
      <c r="G42" s="126">
        <v>0</v>
      </c>
      <c r="H42" s="126">
        <v>0</v>
      </c>
      <c r="I42" s="126"/>
      <c r="J42" s="126">
        <v>0</v>
      </c>
      <c r="K42" s="126">
        <v>0</v>
      </c>
      <c r="L42" s="126">
        <v>0</v>
      </c>
    </row>
    <row r="43" ht="19.5" customHeight="1" spans="1:12">
      <c r="A43" s="122">
        <v>22102</v>
      </c>
      <c r="B43" s="122"/>
      <c r="C43" s="122"/>
      <c r="D43" s="122" t="s">
        <v>160</v>
      </c>
      <c r="E43" s="126">
        <f>E44</f>
        <v>78.9159</v>
      </c>
      <c r="F43" s="126">
        <v>78.9159</v>
      </c>
      <c r="G43" s="126">
        <v>0</v>
      </c>
      <c r="H43" s="126">
        <v>0</v>
      </c>
      <c r="I43" s="126"/>
      <c r="J43" s="126">
        <v>0</v>
      </c>
      <c r="K43" s="126">
        <v>0</v>
      </c>
      <c r="L43" s="126">
        <v>0</v>
      </c>
    </row>
    <row r="44" ht="19.5" customHeight="1" spans="1:12">
      <c r="A44" s="122">
        <v>2210201</v>
      </c>
      <c r="B44" s="122"/>
      <c r="C44" s="122"/>
      <c r="D44" s="122" t="s">
        <v>161</v>
      </c>
      <c r="E44" s="126">
        <v>78.9159</v>
      </c>
      <c r="F44" s="126">
        <v>78.9159</v>
      </c>
      <c r="G44" s="126">
        <v>0</v>
      </c>
      <c r="H44" s="126">
        <v>0</v>
      </c>
      <c r="I44" s="126"/>
      <c r="J44" s="126">
        <v>0</v>
      </c>
      <c r="K44" s="126">
        <v>0</v>
      </c>
      <c r="L44" s="126">
        <v>0</v>
      </c>
    </row>
    <row r="45" ht="19.5" customHeight="1" spans="1:12">
      <c r="A45" s="122" t="s">
        <v>162</v>
      </c>
      <c r="B45" s="122"/>
      <c r="C45" s="122"/>
      <c r="D45" s="122"/>
      <c r="E45" s="122"/>
      <c r="F45" s="122"/>
      <c r="G45" s="122"/>
      <c r="H45" s="122"/>
      <c r="I45" s="122"/>
      <c r="J45" s="122"/>
      <c r="K45" s="122"/>
      <c r="L45" s="122"/>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0" activePane="bottomRight" state="frozen"/>
      <selection/>
      <selection pane="topRight"/>
      <selection pane="bottomLeft"/>
      <selection pane="bottomRight" activeCell="F11" sqref="F11"/>
    </sheetView>
  </sheetViews>
  <sheetFormatPr defaultColWidth="9" defaultRowHeight="13.5"/>
  <cols>
    <col min="1" max="3" width="3.24166666666667" customWidth="1"/>
    <col min="4" max="4" width="32.7583333333333" customWidth="1"/>
    <col min="5" max="10" width="18.7583333333333" customWidth="1"/>
  </cols>
  <sheetData>
    <row r="1" ht="27" spans="6:6">
      <c r="F1" s="117" t="s">
        <v>163</v>
      </c>
    </row>
    <row r="2" ht="14.25" spans="10:10">
      <c r="J2" s="127" t="s">
        <v>164</v>
      </c>
    </row>
    <row r="3" ht="14.25" spans="1:10">
      <c r="A3" s="102" t="s">
        <v>2</v>
      </c>
      <c r="J3" s="127" t="s">
        <v>3</v>
      </c>
    </row>
    <row r="4" ht="19.5" customHeight="1" spans="1:10">
      <c r="A4" s="103" t="s">
        <v>6</v>
      </c>
      <c r="B4" s="103"/>
      <c r="C4" s="103"/>
      <c r="D4" s="103"/>
      <c r="E4" s="109" t="s">
        <v>99</v>
      </c>
      <c r="F4" s="109" t="s">
        <v>165</v>
      </c>
      <c r="G4" s="109" t="s">
        <v>166</v>
      </c>
      <c r="H4" s="109" t="s">
        <v>167</v>
      </c>
      <c r="I4" s="109" t="s">
        <v>168</v>
      </c>
      <c r="J4" s="109" t="s">
        <v>169</v>
      </c>
    </row>
    <row r="5" ht="19.5" customHeight="1" spans="1:10">
      <c r="A5" s="109" t="s">
        <v>122</v>
      </c>
      <c r="B5" s="109"/>
      <c r="C5" s="109"/>
      <c r="D5" s="103" t="s">
        <v>123</v>
      </c>
      <c r="E5" s="109"/>
      <c r="F5" s="109"/>
      <c r="G5" s="109"/>
      <c r="H5" s="109"/>
      <c r="I5" s="109"/>
      <c r="J5" s="109"/>
    </row>
    <row r="6" ht="19.5" customHeight="1" spans="1:10">
      <c r="A6" s="109"/>
      <c r="B6" s="109"/>
      <c r="C6" s="109"/>
      <c r="D6" s="103"/>
      <c r="E6" s="109"/>
      <c r="F6" s="109"/>
      <c r="G6" s="109"/>
      <c r="H6" s="109"/>
      <c r="I6" s="109"/>
      <c r="J6" s="109"/>
    </row>
    <row r="7" ht="19.5" customHeight="1" spans="1:10">
      <c r="A7" s="109"/>
      <c r="B7" s="109"/>
      <c r="C7" s="109"/>
      <c r="D7" s="103"/>
      <c r="E7" s="109"/>
      <c r="F7" s="109"/>
      <c r="G7" s="109"/>
      <c r="H7" s="109"/>
      <c r="I7" s="109"/>
      <c r="J7" s="109"/>
    </row>
    <row r="8" ht="19.5" customHeight="1" spans="1:10">
      <c r="A8" s="103" t="s">
        <v>126</v>
      </c>
      <c r="B8" s="103" t="s">
        <v>127</v>
      </c>
      <c r="C8" s="103" t="s">
        <v>128</v>
      </c>
      <c r="D8" s="103" t="s">
        <v>10</v>
      </c>
      <c r="E8" s="109" t="s">
        <v>11</v>
      </c>
      <c r="F8" s="109" t="s">
        <v>12</v>
      </c>
      <c r="G8" s="109" t="s">
        <v>20</v>
      </c>
      <c r="H8" s="109" t="s">
        <v>24</v>
      </c>
      <c r="I8" s="109" t="s">
        <v>28</v>
      </c>
      <c r="J8" s="109" t="s">
        <v>32</v>
      </c>
    </row>
    <row r="9" ht="19.5" customHeight="1" spans="1:10">
      <c r="A9" s="103"/>
      <c r="B9" s="103"/>
      <c r="C9" s="103"/>
      <c r="D9" s="103" t="s">
        <v>129</v>
      </c>
      <c r="E9" s="106">
        <v>9092.35</v>
      </c>
      <c r="F9" s="106">
        <v>1092.115694</v>
      </c>
      <c r="G9" s="106">
        <v>8000.231498</v>
      </c>
      <c r="H9" s="106"/>
      <c r="I9" s="106"/>
      <c r="J9" s="106"/>
    </row>
    <row r="10" ht="19.5" customHeight="1" spans="1:10">
      <c r="A10" s="118">
        <v>201</v>
      </c>
      <c r="B10" s="118"/>
      <c r="C10" s="118"/>
      <c r="D10" s="118" t="s">
        <v>130</v>
      </c>
      <c r="E10" s="106">
        <v>2900.708288</v>
      </c>
      <c r="F10" s="106">
        <v>734.46549</v>
      </c>
      <c r="G10" s="106">
        <v>2166.243798</v>
      </c>
      <c r="H10" s="106"/>
      <c r="I10" s="106"/>
      <c r="J10" s="106"/>
    </row>
    <row r="11" ht="19.5" customHeight="1" spans="1:10">
      <c r="A11" s="118">
        <v>20103</v>
      </c>
      <c r="B11" s="118"/>
      <c r="C11" s="118"/>
      <c r="D11" s="118" t="s">
        <v>131</v>
      </c>
      <c r="E11" s="106">
        <v>8.828802</v>
      </c>
      <c r="F11" s="106">
        <v>2.3955</v>
      </c>
      <c r="G11" s="106">
        <v>6.433302</v>
      </c>
      <c r="H11" s="106"/>
      <c r="I11" s="106"/>
      <c r="J11" s="106"/>
    </row>
    <row r="12" ht="19.5" customHeight="1" spans="1:10">
      <c r="A12" s="118">
        <v>2010301</v>
      </c>
      <c r="B12" s="118"/>
      <c r="C12" s="118"/>
      <c r="D12" s="118" t="s">
        <v>132</v>
      </c>
      <c r="E12" s="106">
        <v>1.2</v>
      </c>
      <c r="F12" s="106">
        <v>1.2</v>
      </c>
      <c r="G12" s="106">
        <v>0</v>
      </c>
      <c r="H12" s="106"/>
      <c r="I12" s="106"/>
      <c r="J12" s="106"/>
    </row>
    <row r="13" ht="19.5" customHeight="1" spans="1:10">
      <c r="A13" s="118">
        <v>2010350</v>
      </c>
      <c r="B13" s="118"/>
      <c r="C13" s="118"/>
      <c r="D13" s="118" t="s">
        <v>133</v>
      </c>
      <c r="E13" s="106">
        <v>7.628802</v>
      </c>
      <c r="F13" s="106">
        <v>1.1955</v>
      </c>
      <c r="G13" s="106">
        <v>6.433302</v>
      </c>
      <c r="H13" s="106"/>
      <c r="I13" s="106"/>
      <c r="J13" s="106"/>
    </row>
    <row r="14" ht="19.5" customHeight="1" spans="1:10">
      <c r="A14" s="118">
        <v>20104</v>
      </c>
      <c r="B14" s="118"/>
      <c r="C14" s="118"/>
      <c r="D14" s="118" t="s">
        <v>134</v>
      </c>
      <c r="E14" s="106">
        <v>1097.7978</v>
      </c>
      <c r="F14" s="106">
        <v>0</v>
      </c>
      <c r="G14" s="106">
        <v>1097.7978</v>
      </c>
      <c r="H14" s="106"/>
      <c r="I14" s="106"/>
      <c r="J14" s="106"/>
    </row>
    <row r="15" ht="19.5" customHeight="1" spans="1:10">
      <c r="A15" s="118">
        <v>2010406</v>
      </c>
      <c r="B15" s="118"/>
      <c r="C15" s="118"/>
      <c r="D15" s="118" t="s">
        <v>135</v>
      </c>
      <c r="E15" s="106">
        <v>1097.7978</v>
      </c>
      <c r="F15" s="106">
        <v>0</v>
      </c>
      <c r="G15" s="106">
        <v>1097.7978</v>
      </c>
      <c r="H15" s="106"/>
      <c r="I15" s="106"/>
      <c r="J15" s="106"/>
    </row>
    <row r="16" ht="19.5" customHeight="1" spans="1:10">
      <c r="A16" s="118">
        <v>20113</v>
      </c>
      <c r="B16" s="118"/>
      <c r="C16" s="118"/>
      <c r="D16" s="118" t="s">
        <v>136</v>
      </c>
      <c r="E16" s="106">
        <v>1792.102686</v>
      </c>
      <c r="F16" s="106">
        <v>732.06999</v>
      </c>
      <c r="G16" s="106">
        <v>1060.032696</v>
      </c>
      <c r="H16" s="106"/>
      <c r="I16" s="106"/>
      <c r="J16" s="106"/>
    </row>
    <row r="17" ht="19.5" customHeight="1" spans="1:10">
      <c r="A17" s="118">
        <v>2011301</v>
      </c>
      <c r="B17" s="118"/>
      <c r="C17" s="118"/>
      <c r="D17" s="118" t="s">
        <v>132</v>
      </c>
      <c r="E17" s="106">
        <v>733.22199</v>
      </c>
      <c r="F17" s="106">
        <v>732.06999</v>
      </c>
      <c r="G17" s="106">
        <v>1.152</v>
      </c>
      <c r="H17" s="106"/>
      <c r="I17" s="106"/>
      <c r="J17" s="106"/>
    </row>
    <row r="18" ht="19.5" customHeight="1" spans="1:10">
      <c r="A18" s="118">
        <v>2011302</v>
      </c>
      <c r="B18" s="118"/>
      <c r="C18" s="118"/>
      <c r="D18" s="118" t="s">
        <v>137</v>
      </c>
      <c r="E18" s="106">
        <v>276.525393</v>
      </c>
      <c r="F18" s="106">
        <v>0</v>
      </c>
      <c r="G18" s="106">
        <v>276.525393</v>
      </c>
      <c r="H18" s="106"/>
      <c r="I18" s="106"/>
      <c r="J18" s="106"/>
    </row>
    <row r="19" ht="19.5" customHeight="1" spans="1:10">
      <c r="A19" s="118">
        <v>2011304</v>
      </c>
      <c r="B19" s="118"/>
      <c r="C19" s="118"/>
      <c r="D19" s="118" t="s">
        <v>138</v>
      </c>
      <c r="E19" s="106">
        <v>452.632393</v>
      </c>
      <c r="F19" s="106">
        <v>0</v>
      </c>
      <c r="G19" s="106">
        <v>452.632393</v>
      </c>
      <c r="H19" s="106"/>
      <c r="I19" s="106"/>
      <c r="J19" s="106"/>
    </row>
    <row r="20" ht="19.5" customHeight="1" spans="1:10">
      <c r="A20" s="118">
        <v>2011308</v>
      </c>
      <c r="B20" s="118"/>
      <c r="C20" s="118"/>
      <c r="D20" s="118" t="s">
        <v>139</v>
      </c>
      <c r="E20" s="106">
        <v>329.72291</v>
      </c>
      <c r="F20" s="106">
        <v>0</v>
      </c>
      <c r="G20" s="106">
        <v>329.72291</v>
      </c>
      <c r="H20" s="106"/>
      <c r="I20" s="106"/>
      <c r="J20" s="106"/>
    </row>
    <row r="21" ht="19.5" customHeight="1" spans="1:10">
      <c r="A21" s="118">
        <v>20132</v>
      </c>
      <c r="B21" s="118"/>
      <c r="C21" s="118"/>
      <c r="D21" s="118" t="s">
        <v>140</v>
      </c>
      <c r="E21" s="106">
        <v>1.98</v>
      </c>
      <c r="F21" s="106">
        <v>0</v>
      </c>
      <c r="G21" s="106">
        <v>1.98</v>
      </c>
      <c r="H21" s="106"/>
      <c r="I21" s="106"/>
      <c r="J21" s="106"/>
    </row>
    <row r="22" ht="19.5" customHeight="1" spans="1:10">
      <c r="A22" s="118">
        <v>2013202</v>
      </c>
      <c r="B22" s="118"/>
      <c r="C22" s="118"/>
      <c r="D22" s="118" t="s">
        <v>137</v>
      </c>
      <c r="E22" s="106">
        <v>1.98</v>
      </c>
      <c r="F22" s="106">
        <v>0</v>
      </c>
      <c r="G22" s="106">
        <v>1.98</v>
      </c>
      <c r="H22" s="106"/>
      <c r="I22" s="106"/>
      <c r="J22" s="106"/>
    </row>
    <row r="23" ht="19.5" customHeight="1" spans="1:10">
      <c r="A23" s="118">
        <v>208</v>
      </c>
      <c r="B23" s="118"/>
      <c r="C23" s="118"/>
      <c r="D23" s="118" t="s">
        <v>141</v>
      </c>
      <c r="E23" s="106">
        <v>192.850638</v>
      </c>
      <c r="F23" s="106">
        <v>192.854638</v>
      </c>
      <c r="G23" s="106">
        <v>0</v>
      </c>
      <c r="H23" s="106"/>
      <c r="I23" s="106"/>
      <c r="J23" s="106"/>
    </row>
    <row r="24" ht="19.5" customHeight="1" spans="1:10">
      <c r="A24" s="118">
        <v>20805</v>
      </c>
      <c r="B24" s="118"/>
      <c r="C24" s="118"/>
      <c r="D24" s="118" t="s">
        <v>142</v>
      </c>
      <c r="E24" s="106">
        <v>192.850638</v>
      </c>
      <c r="F24" s="106">
        <v>192.854638</v>
      </c>
      <c r="G24" s="106">
        <v>0</v>
      </c>
      <c r="H24" s="106"/>
      <c r="I24" s="106"/>
      <c r="J24" s="106"/>
    </row>
    <row r="25" ht="19.5" customHeight="1" spans="1:10">
      <c r="A25" s="118">
        <v>2080501</v>
      </c>
      <c r="B25" s="118"/>
      <c r="C25" s="118"/>
      <c r="D25" s="118" t="s">
        <v>143</v>
      </c>
      <c r="E25" s="106">
        <v>80.27</v>
      </c>
      <c r="F25" s="106">
        <v>80.27</v>
      </c>
      <c r="G25" s="106">
        <v>0</v>
      </c>
      <c r="H25" s="106"/>
      <c r="I25" s="106"/>
      <c r="J25" s="106"/>
    </row>
    <row r="26" ht="19.5" customHeight="1" spans="1:10">
      <c r="A26" s="118">
        <v>2080502</v>
      </c>
      <c r="B26" s="118"/>
      <c r="C26" s="118"/>
      <c r="D26" s="118" t="s">
        <v>144</v>
      </c>
      <c r="E26" s="106">
        <v>1.6716</v>
      </c>
      <c r="F26" s="106">
        <v>1.6716</v>
      </c>
      <c r="G26" s="106">
        <v>0</v>
      </c>
      <c r="H26" s="106"/>
      <c r="I26" s="106"/>
      <c r="J26" s="106"/>
    </row>
    <row r="27" ht="19.5" customHeight="1" spans="1:10">
      <c r="A27" s="118">
        <v>2080505</v>
      </c>
      <c r="B27" s="118"/>
      <c r="C27" s="118"/>
      <c r="D27" s="118" t="s">
        <v>145</v>
      </c>
      <c r="E27" s="106">
        <v>77.224518</v>
      </c>
      <c r="F27" s="106">
        <v>77.224518</v>
      </c>
      <c r="G27" s="106">
        <v>0</v>
      </c>
      <c r="H27" s="106"/>
      <c r="I27" s="106"/>
      <c r="J27" s="106"/>
    </row>
    <row r="28" ht="19.5" customHeight="1" spans="1:10">
      <c r="A28" s="118">
        <v>2080506</v>
      </c>
      <c r="B28" s="118"/>
      <c r="C28" s="118"/>
      <c r="D28" s="118" t="s">
        <v>146</v>
      </c>
      <c r="E28" s="106">
        <v>33.68352</v>
      </c>
      <c r="F28" s="106">
        <v>33.68352</v>
      </c>
      <c r="G28" s="106">
        <v>0</v>
      </c>
      <c r="H28" s="106"/>
      <c r="I28" s="106"/>
      <c r="J28" s="106"/>
    </row>
    <row r="29" ht="19.5" customHeight="1" spans="1:10">
      <c r="A29" s="118">
        <v>210</v>
      </c>
      <c r="B29" s="118"/>
      <c r="C29" s="118"/>
      <c r="D29" s="118" t="s">
        <v>147</v>
      </c>
      <c r="E29" s="106">
        <v>85.880666</v>
      </c>
      <c r="F29" s="106">
        <v>85.881666</v>
      </c>
      <c r="G29" s="106">
        <v>0</v>
      </c>
      <c r="H29" s="106"/>
      <c r="I29" s="106"/>
      <c r="J29" s="106"/>
    </row>
    <row r="30" ht="19.5" customHeight="1" spans="1:10">
      <c r="A30" s="118">
        <v>21011</v>
      </c>
      <c r="B30" s="118"/>
      <c r="C30" s="118"/>
      <c r="D30" s="118" t="s">
        <v>148</v>
      </c>
      <c r="E30" s="106">
        <v>85.881666</v>
      </c>
      <c r="F30" s="106">
        <v>85.881666</v>
      </c>
      <c r="G30" s="106">
        <v>0</v>
      </c>
      <c r="H30" s="106"/>
      <c r="I30" s="106"/>
      <c r="J30" s="106"/>
    </row>
    <row r="31" ht="19.5" customHeight="1" spans="1:10">
      <c r="A31" s="118">
        <v>2101101</v>
      </c>
      <c r="B31" s="118"/>
      <c r="C31" s="118"/>
      <c r="D31" s="118" t="s">
        <v>149</v>
      </c>
      <c r="E31" s="106">
        <v>30.4478</v>
      </c>
      <c r="F31" s="106">
        <v>30.4478</v>
      </c>
      <c r="G31" s="106">
        <v>0</v>
      </c>
      <c r="H31" s="106"/>
      <c r="I31" s="106"/>
      <c r="J31" s="106"/>
    </row>
    <row r="32" ht="19.5" customHeight="1" spans="1:10">
      <c r="A32" s="118">
        <v>2101102</v>
      </c>
      <c r="B32" s="118"/>
      <c r="C32" s="118"/>
      <c r="D32" s="118" t="s">
        <v>150</v>
      </c>
      <c r="E32" s="106">
        <v>13.559202</v>
      </c>
      <c r="F32" s="106">
        <v>13.559202</v>
      </c>
      <c r="G32" s="106">
        <v>0</v>
      </c>
      <c r="H32" s="106"/>
      <c r="I32" s="106"/>
      <c r="J32" s="106"/>
    </row>
    <row r="33" ht="19.5" customHeight="1" spans="1:10">
      <c r="A33" s="118">
        <v>2101103</v>
      </c>
      <c r="B33" s="118"/>
      <c r="C33" s="118"/>
      <c r="D33" s="118" t="s">
        <v>151</v>
      </c>
      <c r="E33" s="106">
        <v>34.86955</v>
      </c>
      <c r="F33" s="106">
        <v>34.86955</v>
      </c>
      <c r="G33" s="106">
        <v>0</v>
      </c>
      <c r="H33" s="106"/>
      <c r="I33" s="106"/>
      <c r="J33" s="106"/>
    </row>
    <row r="34" ht="19.5" customHeight="1" spans="1:10">
      <c r="A34" s="118">
        <v>2101199</v>
      </c>
      <c r="B34" s="118"/>
      <c r="C34" s="118"/>
      <c r="D34" s="118" t="s">
        <v>152</v>
      </c>
      <c r="E34" s="106">
        <v>7.005114</v>
      </c>
      <c r="F34" s="106">
        <v>7.005114</v>
      </c>
      <c r="G34" s="106">
        <v>0</v>
      </c>
      <c r="H34" s="106"/>
      <c r="I34" s="106"/>
      <c r="J34" s="106"/>
    </row>
    <row r="35" ht="19.5" customHeight="1" spans="1:10">
      <c r="A35" s="118">
        <v>216</v>
      </c>
      <c r="B35" s="118"/>
      <c r="C35" s="118"/>
      <c r="D35" s="118" t="s">
        <v>153</v>
      </c>
      <c r="E35" s="106">
        <v>5833.9887</v>
      </c>
      <c r="F35" s="106">
        <v>0</v>
      </c>
      <c r="G35" s="106">
        <v>5833.9897</v>
      </c>
      <c r="H35" s="106"/>
      <c r="I35" s="106"/>
      <c r="J35" s="106"/>
    </row>
    <row r="36" ht="19.5" customHeight="1" spans="1:10">
      <c r="A36" s="118">
        <v>21602</v>
      </c>
      <c r="B36" s="118"/>
      <c r="C36" s="118"/>
      <c r="D36" s="118" t="s">
        <v>154</v>
      </c>
      <c r="E36" s="106">
        <v>349</v>
      </c>
      <c r="F36" s="106">
        <v>0</v>
      </c>
      <c r="G36" s="106">
        <v>349</v>
      </c>
      <c r="H36" s="106"/>
      <c r="I36" s="106"/>
      <c r="J36" s="106"/>
    </row>
    <row r="37" ht="19.5" customHeight="1" spans="1:10">
      <c r="A37" s="118">
        <v>2160299</v>
      </c>
      <c r="B37" s="118"/>
      <c r="C37" s="118"/>
      <c r="D37" s="118" t="s">
        <v>155</v>
      </c>
      <c r="E37" s="106">
        <v>349</v>
      </c>
      <c r="F37" s="106">
        <v>0</v>
      </c>
      <c r="G37" s="106">
        <v>349</v>
      </c>
      <c r="H37" s="106"/>
      <c r="I37" s="106"/>
      <c r="J37" s="106"/>
    </row>
    <row r="38" ht="19.5" customHeight="1" spans="1:10">
      <c r="A38" s="118">
        <v>21606</v>
      </c>
      <c r="B38" s="118"/>
      <c r="C38" s="118"/>
      <c r="D38" s="118" t="s">
        <v>156</v>
      </c>
      <c r="E38" s="106">
        <v>5371.0597</v>
      </c>
      <c r="F38" s="106">
        <v>0</v>
      </c>
      <c r="G38" s="106">
        <v>5371.0597</v>
      </c>
      <c r="H38" s="106"/>
      <c r="I38" s="106"/>
      <c r="J38" s="106"/>
    </row>
    <row r="39" ht="19.5" customHeight="1" spans="1:10">
      <c r="A39" s="118">
        <v>2160699</v>
      </c>
      <c r="B39" s="118"/>
      <c r="C39" s="118"/>
      <c r="D39" s="118" t="s">
        <v>157</v>
      </c>
      <c r="E39" s="106">
        <v>5371.0597</v>
      </c>
      <c r="F39" s="106">
        <v>0</v>
      </c>
      <c r="G39" s="106">
        <v>5371.0597</v>
      </c>
      <c r="H39" s="106"/>
      <c r="I39" s="106"/>
      <c r="J39" s="106"/>
    </row>
    <row r="40" ht="19.5" customHeight="1" spans="1:10">
      <c r="A40" s="118">
        <v>21699</v>
      </c>
      <c r="B40" s="118"/>
      <c r="C40" s="118"/>
      <c r="D40" s="118" t="s">
        <v>158</v>
      </c>
      <c r="E40" s="106">
        <v>113.93</v>
      </c>
      <c r="F40" s="106">
        <v>0</v>
      </c>
      <c r="G40" s="106">
        <v>113.93</v>
      </c>
      <c r="H40" s="106"/>
      <c r="I40" s="106"/>
      <c r="J40" s="106"/>
    </row>
    <row r="41" ht="19.5" customHeight="1" spans="1:10">
      <c r="A41" s="118">
        <v>2169999</v>
      </c>
      <c r="B41" s="118"/>
      <c r="C41" s="118"/>
      <c r="D41" s="118" t="s">
        <v>158</v>
      </c>
      <c r="E41" s="106">
        <v>113.93</v>
      </c>
      <c r="F41" s="106">
        <v>0</v>
      </c>
      <c r="G41" s="106">
        <v>113.93</v>
      </c>
      <c r="H41" s="106"/>
      <c r="I41" s="106"/>
      <c r="J41" s="106"/>
    </row>
    <row r="42" ht="19.5" customHeight="1" spans="1:10">
      <c r="A42" s="118">
        <v>221</v>
      </c>
      <c r="B42" s="118"/>
      <c r="C42" s="118"/>
      <c r="D42" s="118" t="s">
        <v>159</v>
      </c>
      <c r="E42" s="106">
        <v>78.9159</v>
      </c>
      <c r="F42" s="106">
        <v>78.9159</v>
      </c>
      <c r="G42" s="106">
        <v>0</v>
      </c>
      <c r="H42" s="106"/>
      <c r="I42" s="106"/>
      <c r="J42" s="106"/>
    </row>
    <row r="43" ht="19.5" customHeight="1" spans="1:10">
      <c r="A43" s="118">
        <v>22102</v>
      </c>
      <c r="B43" s="118"/>
      <c r="C43" s="118"/>
      <c r="D43" s="118" t="s">
        <v>160</v>
      </c>
      <c r="E43" s="106">
        <v>78.9159</v>
      </c>
      <c r="F43" s="106">
        <v>78.9159</v>
      </c>
      <c r="G43" s="106">
        <v>0</v>
      </c>
      <c r="H43" s="106"/>
      <c r="I43" s="106"/>
      <c r="J43" s="106"/>
    </row>
    <row r="44" ht="19.5" customHeight="1" spans="1:10">
      <c r="A44" s="118">
        <v>2210201</v>
      </c>
      <c r="B44" s="118"/>
      <c r="C44" s="118"/>
      <c r="D44" s="118" t="s">
        <v>161</v>
      </c>
      <c r="E44" s="106">
        <v>78.9159</v>
      </c>
      <c r="F44" s="106">
        <v>78.9159</v>
      </c>
      <c r="G44" s="106">
        <v>0</v>
      </c>
      <c r="H44" s="106"/>
      <c r="I44" s="106"/>
      <c r="J44" s="106"/>
    </row>
    <row r="45" ht="19.5" customHeight="1" spans="1:10">
      <c r="A45" s="118" t="s">
        <v>170</v>
      </c>
      <c r="B45" s="118"/>
      <c r="C45" s="118"/>
      <c r="D45" s="118"/>
      <c r="E45" s="118"/>
      <c r="F45" s="118"/>
      <c r="G45" s="118"/>
      <c r="H45" s="118"/>
      <c r="I45" s="118"/>
      <c r="J45" s="118"/>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C34" sqref="C34:C35"/>
    </sheetView>
  </sheetViews>
  <sheetFormatPr defaultColWidth="9" defaultRowHeight="13.5"/>
  <cols>
    <col min="1" max="1" width="28.625" customWidth="1"/>
    <col min="2" max="2" width="4.75833333333333" customWidth="1"/>
    <col min="3" max="3" width="18.7583333333333" customWidth="1"/>
    <col min="4" max="4" width="30.5083333333333" customWidth="1"/>
    <col min="5" max="5" width="4.75833333333333" customWidth="1"/>
    <col min="6" max="9" width="18.7583333333333" customWidth="1"/>
  </cols>
  <sheetData>
    <row r="1" ht="27" spans="4:4">
      <c r="D1" s="117" t="s">
        <v>171</v>
      </c>
    </row>
    <row r="2" ht="14.25" spans="9:9">
      <c r="I2" s="102" t="s">
        <v>172</v>
      </c>
    </row>
    <row r="3" ht="14.25" spans="1:9">
      <c r="A3" s="102" t="s">
        <v>2</v>
      </c>
      <c r="I3" s="102" t="s">
        <v>3</v>
      </c>
    </row>
    <row r="4" ht="19.5" customHeight="1" spans="1:9">
      <c r="A4" s="103" t="s">
        <v>173</v>
      </c>
      <c r="B4" s="103"/>
      <c r="C4" s="103"/>
      <c r="D4" s="103" t="s">
        <v>174</v>
      </c>
      <c r="E4" s="103"/>
      <c r="F4" s="103"/>
      <c r="G4" s="103"/>
      <c r="H4" s="103"/>
      <c r="I4" s="103"/>
    </row>
    <row r="5" ht="19.5" customHeight="1" spans="1:9">
      <c r="A5" s="109" t="s">
        <v>175</v>
      </c>
      <c r="B5" s="109" t="s">
        <v>7</v>
      </c>
      <c r="C5" s="109" t="s">
        <v>176</v>
      </c>
      <c r="D5" s="109" t="s">
        <v>177</v>
      </c>
      <c r="E5" s="109" t="s">
        <v>7</v>
      </c>
      <c r="F5" s="103" t="s">
        <v>129</v>
      </c>
      <c r="G5" s="109" t="s">
        <v>178</v>
      </c>
      <c r="H5" s="109" t="s">
        <v>179</v>
      </c>
      <c r="I5" s="109" t="s">
        <v>180</v>
      </c>
    </row>
    <row r="6" ht="19.5" customHeight="1" spans="1:9">
      <c r="A6" s="109"/>
      <c r="B6" s="109"/>
      <c r="C6" s="109"/>
      <c r="D6" s="109"/>
      <c r="E6" s="109"/>
      <c r="F6" s="103" t="s">
        <v>124</v>
      </c>
      <c r="G6" s="109" t="s">
        <v>178</v>
      </c>
      <c r="H6" s="109"/>
      <c r="I6" s="109"/>
    </row>
    <row r="7" ht="19.5" customHeight="1" spans="1:9">
      <c r="A7" s="103" t="s">
        <v>181</v>
      </c>
      <c r="B7" s="103"/>
      <c r="C7" s="103" t="s">
        <v>11</v>
      </c>
      <c r="D7" s="103" t="s">
        <v>181</v>
      </c>
      <c r="E7" s="103"/>
      <c r="F7" s="103" t="s">
        <v>12</v>
      </c>
      <c r="G7" s="103" t="s">
        <v>20</v>
      </c>
      <c r="H7" s="103" t="s">
        <v>24</v>
      </c>
      <c r="I7" s="103" t="s">
        <v>28</v>
      </c>
    </row>
    <row r="8" ht="19.5" customHeight="1" spans="1:9">
      <c r="A8" s="104" t="s">
        <v>182</v>
      </c>
      <c r="B8" s="103" t="s">
        <v>11</v>
      </c>
      <c r="C8" s="106">
        <v>8634.327498</v>
      </c>
      <c r="D8" s="104" t="s">
        <v>14</v>
      </c>
      <c r="E8" s="103" t="s">
        <v>22</v>
      </c>
      <c r="F8" s="106">
        <v>2446.924895</v>
      </c>
      <c r="G8" s="106">
        <v>2446.924895</v>
      </c>
      <c r="H8" s="106"/>
      <c r="I8" s="106"/>
    </row>
    <row r="9" ht="19.5" customHeight="1" spans="1:9">
      <c r="A9" s="104" t="s">
        <v>183</v>
      </c>
      <c r="B9" s="103" t="s">
        <v>12</v>
      </c>
      <c r="C9" s="106">
        <v>0</v>
      </c>
      <c r="D9" s="104" t="s">
        <v>17</v>
      </c>
      <c r="E9" s="103" t="s">
        <v>26</v>
      </c>
      <c r="F9" s="106">
        <v>0</v>
      </c>
      <c r="G9" s="106">
        <v>0</v>
      </c>
      <c r="H9" s="106"/>
      <c r="I9" s="106"/>
    </row>
    <row r="10" ht="19.5" customHeight="1" spans="1:9">
      <c r="A10" s="104" t="s">
        <v>184</v>
      </c>
      <c r="B10" s="103" t="s">
        <v>20</v>
      </c>
      <c r="C10" s="106">
        <v>0</v>
      </c>
      <c r="D10" s="104" t="s">
        <v>21</v>
      </c>
      <c r="E10" s="103" t="s">
        <v>30</v>
      </c>
      <c r="F10" s="106">
        <v>0</v>
      </c>
      <c r="G10" s="106">
        <v>0</v>
      </c>
      <c r="H10" s="106"/>
      <c r="I10" s="106"/>
    </row>
    <row r="11" ht="19.5" customHeight="1" spans="1:9">
      <c r="A11" s="104"/>
      <c r="B11" s="103" t="s">
        <v>24</v>
      </c>
      <c r="C11" s="106">
        <v>0</v>
      </c>
      <c r="D11" s="104" t="s">
        <v>25</v>
      </c>
      <c r="E11" s="103" t="s">
        <v>34</v>
      </c>
      <c r="F11" s="106">
        <v>0</v>
      </c>
      <c r="G11" s="106">
        <v>0</v>
      </c>
      <c r="H11" s="106"/>
      <c r="I11" s="106"/>
    </row>
    <row r="12" ht="19.5" customHeight="1" spans="1:9">
      <c r="A12" s="104"/>
      <c r="B12" s="103" t="s">
        <v>28</v>
      </c>
      <c r="C12" s="106">
        <v>0</v>
      </c>
      <c r="D12" s="104" t="s">
        <v>29</v>
      </c>
      <c r="E12" s="103" t="s">
        <v>38</v>
      </c>
      <c r="F12" s="106">
        <v>0</v>
      </c>
      <c r="G12" s="106">
        <v>0</v>
      </c>
      <c r="H12" s="106"/>
      <c r="I12" s="106"/>
    </row>
    <row r="13" ht="19.5" customHeight="1" spans="1:9">
      <c r="A13" s="104"/>
      <c r="B13" s="103" t="s">
        <v>32</v>
      </c>
      <c r="C13" s="106">
        <v>0</v>
      </c>
      <c r="D13" s="104" t="s">
        <v>33</v>
      </c>
      <c r="E13" s="103" t="s">
        <v>42</v>
      </c>
      <c r="F13" s="106">
        <v>0</v>
      </c>
      <c r="G13" s="106">
        <v>0</v>
      </c>
      <c r="H13" s="106"/>
      <c r="I13" s="106"/>
    </row>
    <row r="14" ht="19.5" customHeight="1" spans="1:9">
      <c r="A14" s="104"/>
      <c r="B14" s="103" t="s">
        <v>36</v>
      </c>
      <c r="C14" s="106">
        <v>0</v>
      </c>
      <c r="D14" s="104" t="s">
        <v>37</v>
      </c>
      <c r="E14" s="103" t="s">
        <v>45</v>
      </c>
      <c r="F14" s="106">
        <v>0</v>
      </c>
      <c r="G14" s="106">
        <v>0</v>
      </c>
      <c r="H14" s="106"/>
      <c r="I14" s="106"/>
    </row>
    <row r="15" ht="19.5" customHeight="1" spans="1:9">
      <c r="A15" s="104"/>
      <c r="B15" s="103" t="s">
        <v>40</v>
      </c>
      <c r="C15" s="106">
        <v>0</v>
      </c>
      <c r="D15" s="104" t="s">
        <v>41</v>
      </c>
      <c r="E15" s="103" t="s">
        <v>48</v>
      </c>
      <c r="F15" s="106">
        <v>192.850638</v>
      </c>
      <c r="G15" s="106">
        <v>192.850638</v>
      </c>
      <c r="H15" s="106"/>
      <c r="I15" s="106"/>
    </row>
    <row r="16" ht="19.5" customHeight="1" spans="1:9">
      <c r="A16" s="104"/>
      <c r="B16" s="103" t="s">
        <v>43</v>
      </c>
      <c r="C16" s="106">
        <v>0</v>
      </c>
      <c r="D16" s="104" t="s">
        <v>44</v>
      </c>
      <c r="E16" s="103" t="s">
        <v>51</v>
      </c>
      <c r="F16" s="106">
        <v>85.881666</v>
      </c>
      <c r="G16" s="106">
        <v>85.881666</v>
      </c>
      <c r="H16" s="106"/>
      <c r="I16" s="106"/>
    </row>
    <row r="17" ht="19.5" customHeight="1" spans="1:9">
      <c r="A17" s="104"/>
      <c r="B17" s="103" t="s">
        <v>46</v>
      </c>
      <c r="C17" s="106">
        <v>0</v>
      </c>
      <c r="D17" s="104" t="s">
        <v>47</v>
      </c>
      <c r="E17" s="103" t="s">
        <v>54</v>
      </c>
      <c r="F17" s="106">
        <v>0</v>
      </c>
      <c r="G17" s="106">
        <v>0</v>
      </c>
      <c r="H17" s="106"/>
      <c r="I17" s="106"/>
    </row>
    <row r="18" ht="19.5" customHeight="1" spans="1:9">
      <c r="A18" s="104"/>
      <c r="B18" s="103" t="s">
        <v>49</v>
      </c>
      <c r="C18" s="106">
        <v>0</v>
      </c>
      <c r="D18" s="104" t="s">
        <v>50</v>
      </c>
      <c r="E18" s="103" t="s">
        <v>57</v>
      </c>
      <c r="F18" s="106">
        <v>0</v>
      </c>
      <c r="G18" s="106">
        <v>0</v>
      </c>
      <c r="H18" s="106"/>
      <c r="I18" s="106"/>
    </row>
    <row r="19" ht="19.5" customHeight="1" spans="1:9">
      <c r="A19" s="104"/>
      <c r="B19" s="103" t="s">
        <v>52</v>
      </c>
      <c r="C19" s="106">
        <v>0</v>
      </c>
      <c r="D19" s="104" t="s">
        <v>53</v>
      </c>
      <c r="E19" s="103" t="s">
        <v>60</v>
      </c>
      <c r="F19" s="106">
        <v>0</v>
      </c>
      <c r="G19" s="106">
        <v>0</v>
      </c>
      <c r="H19" s="106"/>
      <c r="I19" s="106"/>
    </row>
    <row r="20" ht="19.5" customHeight="1" spans="1:9">
      <c r="A20" s="104"/>
      <c r="B20" s="103" t="s">
        <v>55</v>
      </c>
      <c r="C20" s="106">
        <v>0</v>
      </c>
      <c r="D20" s="104" t="s">
        <v>56</v>
      </c>
      <c r="E20" s="103" t="s">
        <v>63</v>
      </c>
      <c r="F20" s="106">
        <v>0</v>
      </c>
      <c r="G20" s="106">
        <v>0</v>
      </c>
      <c r="H20" s="106"/>
      <c r="I20" s="106"/>
    </row>
    <row r="21" ht="19.5" customHeight="1" spans="1:9">
      <c r="A21" s="104"/>
      <c r="B21" s="103" t="s">
        <v>58</v>
      </c>
      <c r="C21" s="106">
        <v>0</v>
      </c>
      <c r="D21" s="104" t="s">
        <v>59</v>
      </c>
      <c r="E21" s="103" t="s">
        <v>66</v>
      </c>
      <c r="F21" s="106">
        <v>0</v>
      </c>
      <c r="G21" s="106">
        <v>0</v>
      </c>
      <c r="H21" s="106"/>
      <c r="I21" s="106"/>
    </row>
    <row r="22" ht="19.5" customHeight="1" spans="1:9">
      <c r="A22" s="104"/>
      <c r="B22" s="103" t="s">
        <v>61</v>
      </c>
      <c r="C22" s="106">
        <v>0</v>
      </c>
      <c r="D22" s="104" t="s">
        <v>62</v>
      </c>
      <c r="E22" s="103" t="s">
        <v>69</v>
      </c>
      <c r="F22" s="106">
        <v>5833.9897</v>
      </c>
      <c r="G22" s="106">
        <v>5833.9897</v>
      </c>
      <c r="H22" s="106"/>
      <c r="I22" s="106"/>
    </row>
    <row r="23" ht="19.5" customHeight="1" spans="1:9">
      <c r="A23" s="104"/>
      <c r="B23" s="103" t="s">
        <v>64</v>
      </c>
      <c r="C23" s="106">
        <v>0</v>
      </c>
      <c r="D23" s="104" t="s">
        <v>65</v>
      </c>
      <c r="E23" s="103" t="s">
        <v>72</v>
      </c>
      <c r="F23" s="106">
        <v>0</v>
      </c>
      <c r="G23" s="106">
        <v>0</v>
      </c>
      <c r="H23" s="106"/>
      <c r="I23" s="106"/>
    </row>
    <row r="24" ht="19.5" customHeight="1" spans="1:9">
      <c r="A24" s="104"/>
      <c r="B24" s="103" t="s">
        <v>67</v>
      </c>
      <c r="C24" s="106">
        <v>0</v>
      </c>
      <c r="D24" s="104" t="s">
        <v>68</v>
      </c>
      <c r="E24" s="103" t="s">
        <v>75</v>
      </c>
      <c r="F24" s="106">
        <v>0</v>
      </c>
      <c r="G24" s="106">
        <v>0</v>
      </c>
      <c r="H24" s="106"/>
      <c r="I24" s="106"/>
    </row>
    <row r="25" ht="19.5" customHeight="1" spans="1:9">
      <c r="A25" s="104"/>
      <c r="B25" s="103" t="s">
        <v>70</v>
      </c>
      <c r="C25" s="106">
        <v>0</v>
      </c>
      <c r="D25" s="104" t="s">
        <v>71</v>
      </c>
      <c r="E25" s="103" t="s">
        <v>78</v>
      </c>
      <c r="F25" s="106">
        <v>0</v>
      </c>
      <c r="G25" s="106">
        <v>0</v>
      </c>
      <c r="H25" s="106"/>
      <c r="I25" s="106"/>
    </row>
    <row r="26" ht="19.5" customHeight="1" spans="1:9">
      <c r="A26" s="104"/>
      <c r="B26" s="103" t="s">
        <v>73</v>
      </c>
      <c r="C26" s="106">
        <v>0</v>
      </c>
      <c r="D26" s="104" t="s">
        <v>74</v>
      </c>
      <c r="E26" s="103" t="s">
        <v>81</v>
      </c>
      <c r="F26" s="106">
        <v>78.9159</v>
      </c>
      <c r="G26" s="106">
        <v>78.9159</v>
      </c>
      <c r="H26" s="106"/>
      <c r="I26" s="106"/>
    </row>
    <row r="27" ht="19.5" customHeight="1" spans="1:9">
      <c r="A27" s="104"/>
      <c r="B27" s="103" t="s">
        <v>76</v>
      </c>
      <c r="C27" s="106">
        <v>0</v>
      </c>
      <c r="D27" s="104" t="s">
        <v>77</v>
      </c>
      <c r="E27" s="103" t="s">
        <v>84</v>
      </c>
      <c r="F27" s="106">
        <v>0</v>
      </c>
      <c r="G27" s="106">
        <v>0</v>
      </c>
      <c r="H27" s="106"/>
      <c r="I27" s="106"/>
    </row>
    <row r="28" ht="19.5" customHeight="1" spans="1:9">
      <c r="A28" s="104"/>
      <c r="B28" s="103" t="s">
        <v>79</v>
      </c>
      <c r="C28" s="106">
        <v>0</v>
      </c>
      <c r="D28" s="104" t="s">
        <v>80</v>
      </c>
      <c r="E28" s="103" t="s">
        <v>87</v>
      </c>
      <c r="F28" s="106">
        <v>0</v>
      </c>
      <c r="G28" s="106">
        <v>0</v>
      </c>
      <c r="H28" s="106"/>
      <c r="I28" s="106"/>
    </row>
    <row r="29" ht="19.5" customHeight="1" spans="1:9">
      <c r="A29" s="104"/>
      <c r="B29" s="103" t="s">
        <v>82</v>
      </c>
      <c r="C29" s="106">
        <v>0</v>
      </c>
      <c r="D29" s="104" t="s">
        <v>83</v>
      </c>
      <c r="E29" s="103" t="s">
        <v>90</v>
      </c>
      <c r="F29" s="106">
        <v>0</v>
      </c>
      <c r="G29" s="106">
        <v>0</v>
      </c>
      <c r="H29" s="106"/>
      <c r="I29" s="106"/>
    </row>
    <row r="30" ht="19.5" customHeight="1" spans="1:9">
      <c r="A30" s="104"/>
      <c r="B30" s="103" t="s">
        <v>85</v>
      </c>
      <c r="C30" s="106">
        <v>0</v>
      </c>
      <c r="D30" s="104" t="s">
        <v>86</v>
      </c>
      <c r="E30" s="103" t="s">
        <v>93</v>
      </c>
      <c r="F30" s="106">
        <v>0</v>
      </c>
      <c r="G30" s="106">
        <v>0</v>
      </c>
      <c r="H30" s="106"/>
      <c r="I30" s="106"/>
    </row>
    <row r="31" ht="19.5" customHeight="1" spans="1:9">
      <c r="A31" s="104"/>
      <c r="B31" s="103" t="s">
        <v>88</v>
      </c>
      <c r="C31" s="106">
        <v>0</v>
      </c>
      <c r="D31" s="104" t="s">
        <v>89</v>
      </c>
      <c r="E31" s="103" t="s">
        <v>96</v>
      </c>
      <c r="F31" s="106">
        <v>0</v>
      </c>
      <c r="G31" s="106">
        <v>0</v>
      </c>
      <c r="H31" s="106"/>
      <c r="I31" s="106"/>
    </row>
    <row r="32" ht="19.5" customHeight="1" spans="1:9">
      <c r="A32" s="104"/>
      <c r="B32" s="103" t="s">
        <v>91</v>
      </c>
      <c r="C32" s="106">
        <v>0</v>
      </c>
      <c r="D32" s="104" t="s">
        <v>92</v>
      </c>
      <c r="E32" s="103" t="s">
        <v>100</v>
      </c>
      <c r="F32" s="106">
        <v>0</v>
      </c>
      <c r="G32" s="106">
        <v>0</v>
      </c>
      <c r="H32" s="106"/>
      <c r="I32" s="106"/>
    </row>
    <row r="33" ht="19.5" customHeight="1" spans="1:9">
      <c r="A33" s="104"/>
      <c r="B33" s="103" t="s">
        <v>94</v>
      </c>
      <c r="C33" s="106">
        <v>0</v>
      </c>
      <c r="D33" s="104" t="s">
        <v>95</v>
      </c>
      <c r="E33" s="103" t="s">
        <v>104</v>
      </c>
      <c r="F33" s="106">
        <v>0</v>
      </c>
      <c r="G33" s="106">
        <v>0</v>
      </c>
      <c r="H33" s="106"/>
      <c r="I33" s="106"/>
    </row>
    <row r="34" ht="19.5" customHeight="1" spans="1:9">
      <c r="A34" s="103" t="s">
        <v>97</v>
      </c>
      <c r="B34" s="103" t="s">
        <v>98</v>
      </c>
      <c r="C34" s="106">
        <v>8634.327498</v>
      </c>
      <c r="D34" s="103" t="s">
        <v>99</v>
      </c>
      <c r="E34" s="103" t="s">
        <v>108</v>
      </c>
      <c r="F34" s="106">
        <v>8638.562799</v>
      </c>
      <c r="G34" s="106">
        <v>8638.562799</v>
      </c>
      <c r="H34" s="106"/>
      <c r="I34" s="106"/>
    </row>
    <row r="35" ht="19.5" customHeight="1" spans="1:9">
      <c r="A35" s="104" t="s">
        <v>185</v>
      </c>
      <c r="B35" s="103" t="s">
        <v>102</v>
      </c>
      <c r="C35" s="106">
        <v>26.343393</v>
      </c>
      <c r="D35" s="104" t="s">
        <v>186</v>
      </c>
      <c r="E35" s="103" t="s">
        <v>111</v>
      </c>
      <c r="F35" s="106">
        <v>22.108092</v>
      </c>
      <c r="G35" s="106">
        <v>22.108092</v>
      </c>
      <c r="H35" s="106"/>
      <c r="I35" s="106"/>
    </row>
    <row r="36" ht="19.5" customHeight="1" spans="1:9">
      <c r="A36" s="104" t="s">
        <v>182</v>
      </c>
      <c r="B36" s="103" t="s">
        <v>106</v>
      </c>
      <c r="C36" s="106">
        <v>26.343393</v>
      </c>
      <c r="D36" s="104"/>
      <c r="E36" s="103" t="s">
        <v>187</v>
      </c>
      <c r="F36" s="106">
        <v>0</v>
      </c>
      <c r="G36" s="106">
        <v>0</v>
      </c>
      <c r="H36" s="125"/>
      <c r="I36" s="125"/>
    </row>
    <row r="37" ht="19.5" customHeight="1" spans="1:9">
      <c r="A37" s="104" t="s">
        <v>183</v>
      </c>
      <c r="B37" s="103" t="s">
        <v>110</v>
      </c>
      <c r="C37" s="106">
        <v>0</v>
      </c>
      <c r="D37" s="103"/>
      <c r="E37" s="103" t="s">
        <v>188</v>
      </c>
      <c r="F37" s="106">
        <v>0</v>
      </c>
      <c r="G37" s="106">
        <v>0</v>
      </c>
      <c r="H37" s="125"/>
      <c r="I37" s="125"/>
    </row>
    <row r="38" ht="19.5" customHeight="1" spans="1:9">
      <c r="A38" s="104" t="s">
        <v>184</v>
      </c>
      <c r="B38" s="103" t="s">
        <v>15</v>
      </c>
      <c r="C38" s="106">
        <v>0</v>
      </c>
      <c r="D38" s="104"/>
      <c r="E38" s="103" t="s">
        <v>189</v>
      </c>
      <c r="F38" s="106">
        <v>0</v>
      </c>
      <c r="G38" s="106">
        <v>0</v>
      </c>
      <c r="H38" s="125"/>
      <c r="I38" s="125"/>
    </row>
    <row r="39" ht="19.5" customHeight="1" spans="1:9">
      <c r="A39" s="103" t="s">
        <v>109</v>
      </c>
      <c r="B39" s="103" t="s">
        <v>18</v>
      </c>
      <c r="C39" s="106">
        <v>8660.670891</v>
      </c>
      <c r="D39" s="103" t="s">
        <v>109</v>
      </c>
      <c r="E39" s="103" t="s">
        <v>190</v>
      </c>
      <c r="F39" s="106">
        <v>8660.670891</v>
      </c>
      <c r="G39" s="106">
        <v>8660.670891</v>
      </c>
      <c r="H39" s="106"/>
      <c r="I39" s="106"/>
    </row>
    <row r="40" ht="19.5" customHeight="1" spans="1:9">
      <c r="A40" s="118" t="s">
        <v>191</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tabSelected="1" workbookViewId="0">
      <pane xSplit="4" ySplit="9" topLeftCell="E10" activePane="bottomRight" state="frozen"/>
      <selection/>
      <selection pane="topRight"/>
      <selection pane="bottomLeft"/>
      <selection pane="bottomRight" activeCell="J11" sqref="J11"/>
    </sheetView>
  </sheetViews>
  <sheetFormatPr defaultColWidth="9" defaultRowHeight="13.5"/>
  <cols>
    <col min="1" max="3" width="2.75833333333333" customWidth="1"/>
    <col min="4" max="4" width="26.241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7" t="s">
        <v>192</v>
      </c>
    </row>
    <row r="2" ht="14.25" spans="20:20">
      <c r="T2" s="102" t="s">
        <v>193</v>
      </c>
    </row>
    <row r="3" ht="14.25" spans="1:20">
      <c r="A3" s="102" t="s">
        <v>2</v>
      </c>
      <c r="T3" s="102" t="s">
        <v>3</v>
      </c>
    </row>
    <row r="4" ht="19.5" customHeight="1" spans="1:20">
      <c r="A4" s="109" t="s">
        <v>6</v>
      </c>
      <c r="B4" s="109"/>
      <c r="C4" s="109"/>
      <c r="D4" s="109"/>
      <c r="E4" s="109" t="s">
        <v>194</v>
      </c>
      <c r="F4" s="109"/>
      <c r="G4" s="109"/>
      <c r="H4" s="109" t="s">
        <v>195</v>
      </c>
      <c r="I4" s="109"/>
      <c r="J4" s="109"/>
      <c r="K4" s="109" t="s">
        <v>196</v>
      </c>
      <c r="L4" s="109"/>
      <c r="M4" s="109"/>
      <c r="N4" s="109"/>
      <c r="O4" s="109"/>
      <c r="P4" s="109" t="s">
        <v>107</v>
      </c>
      <c r="Q4" s="109"/>
      <c r="R4" s="109"/>
      <c r="S4" s="109"/>
      <c r="T4" s="109"/>
    </row>
    <row r="5" ht="19.5" customHeight="1" spans="1:20">
      <c r="A5" s="109" t="s">
        <v>122</v>
      </c>
      <c r="B5" s="109"/>
      <c r="C5" s="109"/>
      <c r="D5" s="109" t="s">
        <v>123</v>
      </c>
      <c r="E5" s="109" t="s">
        <v>129</v>
      </c>
      <c r="F5" s="109" t="s">
        <v>197</v>
      </c>
      <c r="G5" s="109" t="s">
        <v>198</v>
      </c>
      <c r="H5" s="109" t="s">
        <v>129</v>
      </c>
      <c r="I5" s="109" t="s">
        <v>165</v>
      </c>
      <c r="J5" s="109" t="s">
        <v>166</v>
      </c>
      <c r="K5" s="109" t="s">
        <v>129</v>
      </c>
      <c r="L5" s="109" t="s">
        <v>165</v>
      </c>
      <c r="M5" s="109"/>
      <c r="N5" s="109" t="s">
        <v>165</v>
      </c>
      <c r="O5" s="109" t="s">
        <v>166</v>
      </c>
      <c r="P5" s="109" t="s">
        <v>129</v>
      </c>
      <c r="Q5" s="109" t="s">
        <v>197</v>
      </c>
      <c r="R5" s="109" t="s">
        <v>198</v>
      </c>
      <c r="S5" s="109" t="s">
        <v>198</v>
      </c>
      <c r="T5" s="109"/>
    </row>
    <row r="6" ht="19.5" customHeight="1" spans="1:20">
      <c r="A6" s="109"/>
      <c r="B6" s="109"/>
      <c r="C6" s="109"/>
      <c r="D6" s="109"/>
      <c r="E6" s="109"/>
      <c r="F6" s="109"/>
      <c r="G6" s="109" t="s">
        <v>124</v>
      </c>
      <c r="H6" s="109"/>
      <c r="I6" s="109" t="s">
        <v>199</v>
      </c>
      <c r="J6" s="109" t="s">
        <v>124</v>
      </c>
      <c r="K6" s="109"/>
      <c r="L6" s="109" t="s">
        <v>124</v>
      </c>
      <c r="M6" s="109" t="s">
        <v>200</v>
      </c>
      <c r="N6" s="109" t="s">
        <v>199</v>
      </c>
      <c r="O6" s="109" t="s">
        <v>124</v>
      </c>
      <c r="P6" s="109"/>
      <c r="Q6" s="109"/>
      <c r="R6" s="109" t="s">
        <v>124</v>
      </c>
      <c r="S6" s="109" t="s">
        <v>201</v>
      </c>
      <c r="T6" s="109" t="s">
        <v>202</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126</v>
      </c>
      <c r="B8" s="109" t="s">
        <v>127</v>
      </c>
      <c r="C8" s="109" t="s">
        <v>128</v>
      </c>
      <c r="D8" s="109" t="s">
        <v>10</v>
      </c>
      <c r="E8" s="103" t="s">
        <v>11</v>
      </c>
      <c r="F8" s="103" t="s">
        <v>12</v>
      </c>
      <c r="G8" s="103" t="s">
        <v>20</v>
      </c>
      <c r="H8" s="103" t="s">
        <v>24</v>
      </c>
      <c r="I8" s="103" t="s">
        <v>28</v>
      </c>
      <c r="J8" s="103" t="s">
        <v>32</v>
      </c>
      <c r="K8" s="103" t="s">
        <v>36</v>
      </c>
      <c r="L8" s="103" t="s">
        <v>40</v>
      </c>
      <c r="M8" s="103" t="s">
        <v>43</v>
      </c>
      <c r="N8" s="103" t="s">
        <v>46</v>
      </c>
      <c r="O8" s="103" t="s">
        <v>49</v>
      </c>
      <c r="P8" s="103" t="s">
        <v>52</v>
      </c>
      <c r="Q8" s="103" t="s">
        <v>55</v>
      </c>
      <c r="R8" s="103" t="s">
        <v>58</v>
      </c>
      <c r="S8" s="103" t="s">
        <v>61</v>
      </c>
      <c r="T8" s="103" t="s">
        <v>64</v>
      </c>
    </row>
    <row r="9" ht="19.5" customHeight="1" spans="1:20">
      <c r="A9" s="109"/>
      <c r="B9" s="109"/>
      <c r="C9" s="109"/>
      <c r="D9" s="109" t="s">
        <v>129</v>
      </c>
      <c r="E9" s="106">
        <f>E10+E22+E28+E34+E41</f>
        <v>26.343393</v>
      </c>
      <c r="F9" s="106">
        <f>F10+F22+F28+F34+F41</f>
        <v>26.343393</v>
      </c>
      <c r="G9" s="106">
        <f t="shared" ref="G9:T9" si="0">G10+G22+G28+G34+G41</f>
        <v>0</v>
      </c>
      <c r="H9" s="106">
        <f t="shared" si="0"/>
        <v>8634.317498</v>
      </c>
      <c r="I9" s="106">
        <f t="shared" si="0"/>
        <v>1087.867393</v>
      </c>
      <c r="J9" s="106">
        <f t="shared" si="0"/>
        <v>7546.449105</v>
      </c>
      <c r="K9" s="106">
        <f t="shared" si="0"/>
        <v>8638.547799</v>
      </c>
      <c r="L9" s="106">
        <f t="shared" si="0"/>
        <v>1092.097694</v>
      </c>
      <c r="M9" s="106">
        <f t="shared" si="0"/>
        <v>1028.927364</v>
      </c>
      <c r="N9" s="106">
        <f t="shared" si="0"/>
        <v>63.17333</v>
      </c>
      <c r="O9" s="106">
        <f t="shared" si="0"/>
        <v>7546.449105</v>
      </c>
      <c r="P9" s="106">
        <f t="shared" si="0"/>
        <v>22.108092</v>
      </c>
      <c r="Q9" s="106">
        <f t="shared" si="0"/>
        <v>22.108092</v>
      </c>
      <c r="R9" s="106">
        <f t="shared" si="0"/>
        <v>0</v>
      </c>
      <c r="S9" s="106">
        <f t="shared" si="0"/>
        <v>0</v>
      </c>
      <c r="T9" s="106">
        <f t="shared" si="0"/>
        <v>0</v>
      </c>
    </row>
    <row r="10" ht="19.5" customHeight="1" spans="1:20">
      <c r="A10" s="118" t="s">
        <v>203</v>
      </c>
      <c r="B10" s="118"/>
      <c r="C10" s="118"/>
      <c r="D10" s="118" t="s">
        <v>130</v>
      </c>
      <c r="E10" s="106">
        <f t="shared" ref="E10:I10" si="1">E11+E14+E16+E20</f>
        <v>0</v>
      </c>
      <c r="F10" s="106">
        <f t="shared" si="1"/>
        <v>0</v>
      </c>
      <c r="G10" s="106">
        <f t="shared" si="1"/>
        <v>0</v>
      </c>
      <c r="H10" s="106">
        <f t="shared" si="1"/>
        <v>2446.924895</v>
      </c>
      <c r="I10" s="106">
        <f>I11+I14+I16+I20</f>
        <v>734.46449</v>
      </c>
      <c r="J10" s="106">
        <f t="shared" ref="I10:T10" si="2">J11+J14+J16+J20</f>
        <v>1712.459405</v>
      </c>
      <c r="K10" s="106">
        <f>K11+K14+K16+K20</f>
        <v>2446.925895</v>
      </c>
      <c r="L10" s="106">
        <f t="shared" si="2"/>
        <v>734.46549</v>
      </c>
      <c r="M10" s="106">
        <f t="shared" si="2"/>
        <v>679.43176</v>
      </c>
      <c r="N10" s="106">
        <f t="shared" si="2"/>
        <v>55.03173</v>
      </c>
      <c r="O10" s="106">
        <f t="shared" si="2"/>
        <v>1712.459405</v>
      </c>
      <c r="P10" s="106">
        <f t="shared" si="2"/>
        <v>0</v>
      </c>
      <c r="Q10" s="106">
        <f t="shared" si="2"/>
        <v>0</v>
      </c>
      <c r="R10" s="106">
        <f t="shared" si="2"/>
        <v>0</v>
      </c>
      <c r="S10" s="106">
        <f t="shared" si="2"/>
        <v>0</v>
      </c>
      <c r="T10" s="106">
        <f t="shared" si="2"/>
        <v>0</v>
      </c>
    </row>
    <row r="11" ht="19.5" customHeight="1" spans="1:20">
      <c r="A11" s="118" t="s">
        <v>204</v>
      </c>
      <c r="B11" s="118"/>
      <c r="C11" s="118"/>
      <c r="D11" s="118" t="s">
        <v>131</v>
      </c>
      <c r="E11" s="106">
        <f t="shared" ref="E11:H11" si="3">E12+E13</f>
        <v>0</v>
      </c>
      <c r="F11" s="106">
        <f t="shared" si="3"/>
        <v>0</v>
      </c>
      <c r="G11" s="106">
        <f t="shared" si="3"/>
        <v>0</v>
      </c>
      <c r="H11" s="106">
        <f t="shared" si="3"/>
        <v>8.828802</v>
      </c>
      <c r="I11" s="106">
        <f t="shared" ref="I11:T11" si="4">I12+I13</f>
        <v>2.3955</v>
      </c>
      <c r="J11" s="106">
        <f t="shared" si="4"/>
        <v>6.433302</v>
      </c>
      <c r="K11" s="106">
        <f>K12+K13</f>
        <v>8.829802</v>
      </c>
      <c r="L11" s="106">
        <f t="shared" si="4"/>
        <v>2.3955</v>
      </c>
      <c r="M11" s="106">
        <f t="shared" si="4"/>
        <v>0</v>
      </c>
      <c r="N11" s="106">
        <f t="shared" si="4"/>
        <v>2.3955</v>
      </c>
      <c r="O11" s="106">
        <f t="shared" si="4"/>
        <v>6.433302</v>
      </c>
      <c r="P11" s="106">
        <f t="shared" si="4"/>
        <v>0</v>
      </c>
      <c r="Q11" s="106">
        <f t="shared" si="4"/>
        <v>0</v>
      </c>
      <c r="R11" s="106">
        <f t="shared" si="4"/>
        <v>0</v>
      </c>
      <c r="S11" s="106">
        <f t="shared" si="4"/>
        <v>0</v>
      </c>
      <c r="T11" s="106">
        <f t="shared" si="4"/>
        <v>0</v>
      </c>
    </row>
    <row r="12" ht="19.5" customHeight="1" spans="1:20">
      <c r="A12" s="118" t="s">
        <v>205</v>
      </c>
      <c r="B12" s="118"/>
      <c r="C12" s="118"/>
      <c r="D12" s="118" t="s">
        <v>132</v>
      </c>
      <c r="E12" s="106">
        <v>0</v>
      </c>
      <c r="F12" s="106">
        <v>0</v>
      </c>
      <c r="G12" s="106">
        <v>0</v>
      </c>
      <c r="H12" s="106">
        <v>1.2</v>
      </c>
      <c r="I12" s="106">
        <v>1.2</v>
      </c>
      <c r="J12" s="106">
        <v>0</v>
      </c>
      <c r="K12" s="106">
        <v>1.2</v>
      </c>
      <c r="L12" s="106">
        <v>1.2</v>
      </c>
      <c r="M12" s="106">
        <v>0</v>
      </c>
      <c r="N12" s="106">
        <v>1.2</v>
      </c>
      <c r="O12" s="106">
        <v>0</v>
      </c>
      <c r="P12" s="106">
        <v>0</v>
      </c>
      <c r="Q12" s="106">
        <v>0</v>
      </c>
      <c r="R12" s="106">
        <v>0</v>
      </c>
      <c r="S12" s="106">
        <v>0</v>
      </c>
      <c r="T12" s="106">
        <v>0</v>
      </c>
    </row>
    <row r="13" ht="19.5" customHeight="1" spans="1:20">
      <c r="A13" s="118" t="s">
        <v>206</v>
      </c>
      <c r="B13" s="118"/>
      <c r="C13" s="118"/>
      <c r="D13" s="118" t="s">
        <v>133</v>
      </c>
      <c r="E13" s="106">
        <v>0</v>
      </c>
      <c r="F13" s="106">
        <v>0</v>
      </c>
      <c r="G13" s="106">
        <v>0</v>
      </c>
      <c r="H13" s="106">
        <v>7.628802</v>
      </c>
      <c r="I13" s="106">
        <v>1.1955</v>
      </c>
      <c r="J13" s="106">
        <v>6.433302</v>
      </c>
      <c r="K13" s="106">
        <v>7.629802</v>
      </c>
      <c r="L13" s="106">
        <v>1.1955</v>
      </c>
      <c r="M13" s="106">
        <v>0</v>
      </c>
      <c r="N13" s="106">
        <v>1.1955</v>
      </c>
      <c r="O13" s="106">
        <v>6.433302</v>
      </c>
      <c r="P13" s="106">
        <v>0</v>
      </c>
      <c r="Q13" s="106">
        <v>0</v>
      </c>
      <c r="R13" s="106">
        <v>0</v>
      </c>
      <c r="S13" s="106">
        <v>0</v>
      </c>
      <c r="T13" s="106">
        <v>0</v>
      </c>
    </row>
    <row r="14" ht="19.5" customHeight="1" spans="1:20">
      <c r="A14" s="118" t="s">
        <v>207</v>
      </c>
      <c r="B14" s="118"/>
      <c r="C14" s="118"/>
      <c r="D14" s="118" t="s">
        <v>134</v>
      </c>
      <c r="E14" s="106">
        <f>E15</f>
        <v>0</v>
      </c>
      <c r="F14" s="106">
        <f t="shared" ref="F14:T14" si="5">F15</f>
        <v>0</v>
      </c>
      <c r="G14" s="106">
        <f t="shared" si="5"/>
        <v>0</v>
      </c>
      <c r="H14" s="106">
        <f t="shared" si="5"/>
        <v>1097.7978</v>
      </c>
      <c r="I14" s="106">
        <f t="shared" si="5"/>
        <v>0</v>
      </c>
      <c r="J14" s="106">
        <f t="shared" si="5"/>
        <v>1097.7978</v>
      </c>
      <c r="K14" s="106">
        <f t="shared" si="5"/>
        <v>1097.7978</v>
      </c>
      <c r="L14" s="106">
        <f t="shared" si="5"/>
        <v>0</v>
      </c>
      <c r="M14" s="106">
        <f t="shared" si="5"/>
        <v>0</v>
      </c>
      <c r="N14" s="106">
        <f t="shared" si="5"/>
        <v>0</v>
      </c>
      <c r="O14" s="106">
        <f t="shared" si="5"/>
        <v>1097.7978</v>
      </c>
      <c r="P14" s="106">
        <f t="shared" si="5"/>
        <v>0</v>
      </c>
      <c r="Q14" s="106">
        <f t="shared" si="5"/>
        <v>0</v>
      </c>
      <c r="R14" s="106">
        <f t="shared" si="5"/>
        <v>0</v>
      </c>
      <c r="S14" s="106">
        <f t="shared" si="5"/>
        <v>0</v>
      </c>
      <c r="T14" s="106">
        <f t="shared" si="5"/>
        <v>0</v>
      </c>
    </row>
    <row r="15" ht="19.5" customHeight="1" spans="1:20">
      <c r="A15" s="118" t="s">
        <v>208</v>
      </c>
      <c r="B15" s="118"/>
      <c r="C15" s="118"/>
      <c r="D15" s="118" t="s">
        <v>135</v>
      </c>
      <c r="E15" s="106">
        <v>0</v>
      </c>
      <c r="F15" s="106">
        <v>0</v>
      </c>
      <c r="G15" s="106">
        <v>0</v>
      </c>
      <c r="H15" s="106">
        <v>1097.7978</v>
      </c>
      <c r="I15" s="106">
        <v>0</v>
      </c>
      <c r="J15" s="106">
        <v>1097.7978</v>
      </c>
      <c r="K15" s="106">
        <v>1097.7978</v>
      </c>
      <c r="L15" s="106">
        <v>0</v>
      </c>
      <c r="M15" s="106">
        <v>0</v>
      </c>
      <c r="N15" s="106">
        <v>0</v>
      </c>
      <c r="O15" s="106">
        <v>1097.7978</v>
      </c>
      <c r="P15" s="106">
        <v>0</v>
      </c>
      <c r="Q15" s="106">
        <v>0</v>
      </c>
      <c r="R15" s="106">
        <v>0</v>
      </c>
      <c r="S15" s="106">
        <v>0</v>
      </c>
      <c r="T15" s="106">
        <v>0</v>
      </c>
    </row>
    <row r="16" ht="19.5" customHeight="1" spans="1:20">
      <c r="A16" s="118" t="s">
        <v>209</v>
      </c>
      <c r="B16" s="118"/>
      <c r="C16" s="118"/>
      <c r="D16" s="118" t="s">
        <v>136</v>
      </c>
      <c r="E16" s="106">
        <f t="shared" ref="E16:I16" si="6">E17+E18+E19</f>
        <v>0</v>
      </c>
      <c r="F16" s="106">
        <f t="shared" si="6"/>
        <v>0</v>
      </c>
      <c r="G16" s="106">
        <f t="shared" si="6"/>
        <v>0</v>
      </c>
      <c r="H16" s="106">
        <f t="shared" si="6"/>
        <v>1338.318293</v>
      </c>
      <c r="I16" s="106">
        <f>I17+I18+I19</f>
        <v>732.06899</v>
      </c>
      <c r="J16" s="106">
        <f t="shared" ref="J16:T16" si="7">J17+J18+J19</f>
        <v>606.248303</v>
      </c>
      <c r="K16" s="106">
        <f t="shared" si="7"/>
        <v>1338.318293</v>
      </c>
      <c r="L16" s="106">
        <f t="shared" si="7"/>
        <v>732.06999</v>
      </c>
      <c r="M16" s="106">
        <f t="shared" si="7"/>
        <v>679.43176</v>
      </c>
      <c r="N16" s="106">
        <f t="shared" si="7"/>
        <v>52.63623</v>
      </c>
      <c r="O16" s="106">
        <f t="shared" si="7"/>
        <v>606.248303</v>
      </c>
      <c r="P16" s="106">
        <f t="shared" si="7"/>
        <v>0</v>
      </c>
      <c r="Q16" s="106">
        <f t="shared" si="7"/>
        <v>0</v>
      </c>
      <c r="R16" s="106">
        <f t="shared" si="7"/>
        <v>0</v>
      </c>
      <c r="S16" s="106">
        <f t="shared" si="7"/>
        <v>0</v>
      </c>
      <c r="T16" s="106">
        <f t="shared" si="7"/>
        <v>0</v>
      </c>
    </row>
    <row r="17" ht="19.5" customHeight="1" spans="1:20">
      <c r="A17" s="118" t="s">
        <v>210</v>
      </c>
      <c r="B17" s="118"/>
      <c r="C17" s="118"/>
      <c r="D17" s="118" t="s">
        <v>132</v>
      </c>
      <c r="E17" s="106">
        <v>0</v>
      </c>
      <c r="F17" s="106">
        <v>0</v>
      </c>
      <c r="G17" s="106">
        <v>0</v>
      </c>
      <c r="H17" s="106">
        <v>732.06999</v>
      </c>
      <c r="I17" s="106">
        <v>732.06899</v>
      </c>
      <c r="J17" s="106">
        <v>0</v>
      </c>
      <c r="K17" s="106">
        <v>732.06999</v>
      </c>
      <c r="L17" s="106">
        <v>732.06999</v>
      </c>
      <c r="M17" s="106">
        <v>679.43176</v>
      </c>
      <c r="N17" s="106">
        <v>52.63623</v>
      </c>
      <c r="O17" s="106">
        <v>0</v>
      </c>
      <c r="P17" s="106">
        <v>0</v>
      </c>
      <c r="Q17" s="106">
        <v>0</v>
      </c>
      <c r="R17" s="106">
        <v>0</v>
      </c>
      <c r="S17" s="106">
        <v>0</v>
      </c>
      <c r="T17" s="106">
        <v>0</v>
      </c>
    </row>
    <row r="18" ht="19.5" customHeight="1" spans="1:20">
      <c r="A18" s="118" t="s">
        <v>211</v>
      </c>
      <c r="B18" s="118"/>
      <c r="C18" s="118"/>
      <c r="D18" s="118" t="s">
        <v>137</v>
      </c>
      <c r="E18" s="106">
        <v>0</v>
      </c>
      <c r="F18" s="106">
        <v>0</v>
      </c>
      <c r="G18" s="106">
        <v>0</v>
      </c>
      <c r="H18" s="106">
        <v>276.525393</v>
      </c>
      <c r="I18" s="106">
        <v>0</v>
      </c>
      <c r="J18" s="106">
        <v>276.525393</v>
      </c>
      <c r="K18" s="106">
        <v>276.525393</v>
      </c>
      <c r="L18" s="106">
        <v>0</v>
      </c>
      <c r="M18" s="106">
        <v>0</v>
      </c>
      <c r="N18" s="106">
        <v>0</v>
      </c>
      <c r="O18" s="106">
        <v>276.525393</v>
      </c>
      <c r="P18" s="106">
        <v>0</v>
      </c>
      <c r="Q18" s="106">
        <v>0</v>
      </c>
      <c r="R18" s="106">
        <v>0</v>
      </c>
      <c r="S18" s="106">
        <v>0</v>
      </c>
      <c r="T18" s="106">
        <v>0</v>
      </c>
    </row>
    <row r="19" ht="19.5" customHeight="1" spans="1:20">
      <c r="A19" s="118" t="s">
        <v>212</v>
      </c>
      <c r="B19" s="118"/>
      <c r="C19" s="118"/>
      <c r="D19" s="118" t="s">
        <v>139</v>
      </c>
      <c r="E19" s="106">
        <v>0</v>
      </c>
      <c r="F19" s="106">
        <v>0</v>
      </c>
      <c r="G19" s="106">
        <v>0</v>
      </c>
      <c r="H19" s="106">
        <v>329.72291</v>
      </c>
      <c r="I19" s="106">
        <v>0</v>
      </c>
      <c r="J19" s="106">
        <v>329.72291</v>
      </c>
      <c r="K19" s="106">
        <v>329.72291</v>
      </c>
      <c r="L19" s="106">
        <v>0</v>
      </c>
      <c r="M19" s="106">
        <v>0</v>
      </c>
      <c r="N19" s="106">
        <v>0</v>
      </c>
      <c r="O19" s="106">
        <v>329.72291</v>
      </c>
      <c r="P19" s="106">
        <v>0</v>
      </c>
      <c r="Q19" s="106">
        <v>0</v>
      </c>
      <c r="R19" s="106">
        <v>0</v>
      </c>
      <c r="S19" s="106">
        <v>0</v>
      </c>
      <c r="T19" s="106">
        <v>0</v>
      </c>
    </row>
    <row r="20" ht="19.5" customHeight="1" spans="1:20">
      <c r="A20" s="118" t="s">
        <v>213</v>
      </c>
      <c r="B20" s="118"/>
      <c r="C20" s="118"/>
      <c r="D20" s="118" t="s">
        <v>140</v>
      </c>
      <c r="E20" s="106">
        <f>E21</f>
        <v>0</v>
      </c>
      <c r="F20" s="106">
        <f t="shared" ref="F20:T20" si="8">F21</f>
        <v>0</v>
      </c>
      <c r="G20" s="106">
        <f t="shared" si="8"/>
        <v>0</v>
      </c>
      <c r="H20" s="106">
        <f t="shared" si="8"/>
        <v>1.98</v>
      </c>
      <c r="I20" s="106">
        <f t="shared" si="8"/>
        <v>0</v>
      </c>
      <c r="J20" s="106">
        <f t="shared" si="8"/>
        <v>1.98</v>
      </c>
      <c r="K20" s="106">
        <f t="shared" si="8"/>
        <v>1.98</v>
      </c>
      <c r="L20" s="106">
        <f t="shared" si="8"/>
        <v>0</v>
      </c>
      <c r="M20" s="106">
        <f t="shared" si="8"/>
        <v>0</v>
      </c>
      <c r="N20" s="106">
        <f t="shared" si="8"/>
        <v>0</v>
      </c>
      <c r="O20" s="106">
        <f t="shared" si="8"/>
        <v>1.98</v>
      </c>
      <c r="P20" s="106">
        <f t="shared" si="8"/>
        <v>0</v>
      </c>
      <c r="Q20" s="106">
        <f t="shared" si="8"/>
        <v>0</v>
      </c>
      <c r="R20" s="106">
        <f t="shared" si="8"/>
        <v>0</v>
      </c>
      <c r="S20" s="106">
        <f t="shared" si="8"/>
        <v>0</v>
      </c>
      <c r="T20" s="106">
        <f t="shared" si="8"/>
        <v>0</v>
      </c>
    </row>
    <row r="21" ht="19.5" customHeight="1" spans="1:20">
      <c r="A21" s="118" t="s">
        <v>214</v>
      </c>
      <c r="B21" s="118"/>
      <c r="C21" s="118"/>
      <c r="D21" s="118" t="s">
        <v>137</v>
      </c>
      <c r="E21" s="106">
        <v>0</v>
      </c>
      <c r="F21" s="106">
        <v>0</v>
      </c>
      <c r="G21" s="106">
        <v>0</v>
      </c>
      <c r="H21" s="106">
        <v>1.98</v>
      </c>
      <c r="I21" s="106">
        <v>0</v>
      </c>
      <c r="J21" s="106">
        <v>1.98</v>
      </c>
      <c r="K21" s="106">
        <v>1.98</v>
      </c>
      <c r="L21" s="106">
        <v>0</v>
      </c>
      <c r="M21" s="106">
        <v>0</v>
      </c>
      <c r="N21" s="106">
        <v>0</v>
      </c>
      <c r="O21" s="106">
        <v>1.98</v>
      </c>
      <c r="P21" s="106">
        <v>0</v>
      </c>
      <c r="Q21" s="106">
        <v>0</v>
      </c>
      <c r="R21" s="106">
        <v>0</v>
      </c>
      <c r="S21" s="106">
        <v>0</v>
      </c>
      <c r="T21" s="106">
        <v>0</v>
      </c>
    </row>
    <row r="22" ht="19.5" customHeight="1" spans="1:20">
      <c r="A22" s="118" t="s">
        <v>215</v>
      </c>
      <c r="B22" s="118"/>
      <c r="C22" s="118"/>
      <c r="D22" s="118" t="s">
        <v>141</v>
      </c>
      <c r="E22" s="106">
        <f>E23</f>
        <v>19.864739</v>
      </c>
      <c r="F22" s="106">
        <f t="shared" ref="F22:T22" si="9">F23</f>
        <v>19.864739</v>
      </c>
      <c r="G22" s="106">
        <f t="shared" si="9"/>
        <v>0</v>
      </c>
      <c r="H22" s="106">
        <f t="shared" si="9"/>
        <v>188.717248</v>
      </c>
      <c r="I22" s="106">
        <f>I23</f>
        <v>188.717248</v>
      </c>
      <c r="J22" s="106">
        <f t="shared" si="9"/>
        <v>0</v>
      </c>
      <c r="K22" s="106">
        <f t="shared" si="9"/>
        <v>192.834638</v>
      </c>
      <c r="L22" s="106">
        <f t="shared" si="9"/>
        <v>192.834638</v>
      </c>
      <c r="M22" s="106">
        <f t="shared" si="9"/>
        <v>184.698038</v>
      </c>
      <c r="N22" s="106">
        <f t="shared" si="9"/>
        <v>8.1416</v>
      </c>
      <c r="O22" s="106">
        <f t="shared" si="9"/>
        <v>0</v>
      </c>
      <c r="P22" s="106">
        <f t="shared" si="9"/>
        <v>15.741349</v>
      </c>
      <c r="Q22" s="106">
        <f t="shared" si="9"/>
        <v>15.741349</v>
      </c>
      <c r="R22" s="106">
        <f t="shared" si="9"/>
        <v>0</v>
      </c>
      <c r="S22" s="106">
        <f t="shared" si="9"/>
        <v>0</v>
      </c>
      <c r="T22" s="106">
        <f t="shared" si="9"/>
        <v>0</v>
      </c>
    </row>
    <row r="23" ht="19.5" customHeight="1" spans="1:20">
      <c r="A23" s="118" t="s">
        <v>216</v>
      </c>
      <c r="B23" s="118"/>
      <c r="C23" s="118"/>
      <c r="D23" s="118" t="s">
        <v>142</v>
      </c>
      <c r="E23" s="106">
        <f>E24+E25+E26+E27</f>
        <v>19.864739</v>
      </c>
      <c r="F23" s="106">
        <f t="shared" ref="F23:T23" si="10">F24+F25+F26+F27</f>
        <v>19.864739</v>
      </c>
      <c r="G23" s="106">
        <f t="shared" si="10"/>
        <v>0</v>
      </c>
      <c r="H23" s="106">
        <f t="shared" si="10"/>
        <v>188.717248</v>
      </c>
      <c r="I23" s="106">
        <f>I24+I25+I26+I27</f>
        <v>188.717248</v>
      </c>
      <c r="J23" s="106">
        <f t="shared" si="10"/>
        <v>0</v>
      </c>
      <c r="K23" s="106">
        <f t="shared" si="10"/>
        <v>192.834638</v>
      </c>
      <c r="L23" s="106">
        <f t="shared" si="10"/>
        <v>192.834638</v>
      </c>
      <c r="M23" s="106">
        <f t="shared" si="10"/>
        <v>184.698038</v>
      </c>
      <c r="N23" s="106">
        <f t="shared" si="10"/>
        <v>8.1416</v>
      </c>
      <c r="O23" s="106">
        <f t="shared" si="10"/>
        <v>0</v>
      </c>
      <c r="P23" s="106">
        <f t="shared" si="10"/>
        <v>15.741349</v>
      </c>
      <c r="Q23" s="106">
        <f t="shared" si="10"/>
        <v>15.741349</v>
      </c>
      <c r="R23" s="106">
        <f t="shared" si="10"/>
        <v>0</v>
      </c>
      <c r="S23" s="106">
        <f t="shared" si="10"/>
        <v>0</v>
      </c>
      <c r="T23" s="106">
        <f t="shared" si="10"/>
        <v>0</v>
      </c>
    </row>
    <row r="24" ht="19.5" customHeight="1" spans="1:20">
      <c r="A24" s="118" t="s">
        <v>217</v>
      </c>
      <c r="B24" s="118"/>
      <c r="C24" s="118"/>
      <c r="D24" s="118" t="s">
        <v>143</v>
      </c>
      <c r="E24" s="106">
        <v>0</v>
      </c>
      <c r="F24" s="106">
        <v>0</v>
      </c>
      <c r="G24" s="106">
        <v>0</v>
      </c>
      <c r="H24" s="106">
        <v>80.27</v>
      </c>
      <c r="I24" s="106">
        <v>80.27</v>
      </c>
      <c r="J24" s="106">
        <v>0</v>
      </c>
      <c r="K24" s="106">
        <v>80.27</v>
      </c>
      <c r="L24" s="106">
        <v>80.27</v>
      </c>
      <c r="M24" s="106">
        <v>73.79</v>
      </c>
      <c r="N24" s="106">
        <v>6.48</v>
      </c>
      <c r="O24" s="106">
        <v>0</v>
      </c>
      <c r="P24" s="106">
        <v>0</v>
      </c>
      <c r="Q24" s="106">
        <v>0</v>
      </c>
      <c r="R24" s="106">
        <v>0</v>
      </c>
      <c r="S24" s="106">
        <v>0</v>
      </c>
      <c r="T24" s="106">
        <v>0</v>
      </c>
    </row>
    <row r="25" ht="19.5" customHeight="1" spans="1:20">
      <c r="A25" s="118" t="s">
        <v>218</v>
      </c>
      <c r="B25" s="118"/>
      <c r="C25" s="118"/>
      <c r="D25" s="118" t="s">
        <v>144</v>
      </c>
      <c r="E25" s="106">
        <v>0</v>
      </c>
      <c r="F25" s="106">
        <v>0</v>
      </c>
      <c r="G25" s="106">
        <v>0</v>
      </c>
      <c r="H25" s="106">
        <v>1.6616</v>
      </c>
      <c r="I25" s="106">
        <v>1.6616</v>
      </c>
      <c r="J25" s="106">
        <v>0</v>
      </c>
      <c r="K25" s="106">
        <v>1.6616</v>
      </c>
      <c r="L25" s="106">
        <v>1.6616</v>
      </c>
      <c r="M25" s="106">
        <v>0</v>
      </c>
      <c r="N25" s="106">
        <v>1.6616</v>
      </c>
      <c r="O25" s="106">
        <v>0</v>
      </c>
      <c r="P25" s="106">
        <v>0</v>
      </c>
      <c r="Q25" s="106">
        <v>0</v>
      </c>
      <c r="R25" s="106">
        <v>0</v>
      </c>
      <c r="S25" s="106">
        <v>0</v>
      </c>
      <c r="T25" s="106">
        <v>0</v>
      </c>
    </row>
    <row r="26" ht="19.5" customHeight="1" spans="1:20">
      <c r="A26" s="118" t="s">
        <v>219</v>
      </c>
      <c r="B26" s="118"/>
      <c r="C26" s="118"/>
      <c r="D26" s="118" t="s">
        <v>145</v>
      </c>
      <c r="E26" s="106">
        <v>19.446931</v>
      </c>
      <c r="F26" s="106">
        <v>19.446931</v>
      </c>
      <c r="G26" s="106">
        <v>0</v>
      </c>
      <c r="H26" s="106">
        <v>73.519936</v>
      </c>
      <c r="I26" s="106">
        <v>73.519936</v>
      </c>
      <c r="J26" s="106">
        <v>0</v>
      </c>
      <c r="K26" s="106">
        <v>77.219518</v>
      </c>
      <c r="L26" s="106">
        <v>77.219518</v>
      </c>
      <c r="M26" s="106">
        <v>77.224518</v>
      </c>
      <c r="N26" s="106">
        <v>0</v>
      </c>
      <c r="O26" s="106">
        <v>0</v>
      </c>
      <c r="P26" s="106">
        <v>15.741349</v>
      </c>
      <c r="Q26" s="106">
        <v>15.741349</v>
      </c>
      <c r="R26" s="106">
        <v>0</v>
      </c>
      <c r="S26" s="106">
        <v>0</v>
      </c>
      <c r="T26" s="106">
        <v>0</v>
      </c>
    </row>
    <row r="27" ht="19.5" customHeight="1" spans="1:20">
      <c r="A27" s="118" t="s">
        <v>220</v>
      </c>
      <c r="B27" s="118"/>
      <c r="C27" s="118"/>
      <c r="D27" s="118" t="s">
        <v>146</v>
      </c>
      <c r="E27" s="106">
        <v>0.417808</v>
      </c>
      <c r="F27" s="106">
        <v>0.417808</v>
      </c>
      <c r="G27" s="106">
        <v>0</v>
      </c>
      <c r="H27" s="106">
        <v>33.265712</v>
      </c>
      <c r="I27" s="106">
        <v>33.265712</v>
      </c>
      <c r="J27" s="106">
        <v>0</v>
      </c>
      <c r="K27" s="106">
        <v>33.68352</v>
      </c>
      <c r="L27" s="106">
        <v>33.68352</v>
      </c>
      <c r="M27" s="106">
        <v>33.68352</v>
      </c>
      <c r="N27" s="106">
        <v>0</v>
      </c>
      <c r="O27" s="106">
        <v>0</v>
      </c>
      <c r="P27" s="106">
        <v>0</v>
      </c>
      <c r="Q27" s="106">
        <v>0</v>
      </c>
      <c r="R27" s="106">
        <v>0</v>
      </c>
      <c r="S27" s="106">
        <v>0</v>
      </c>
      <c r="T27" s="106">
        <v>0</v>
      </c>
    </row>
    <row r="28" ht="19.5" customHeight="1" spans="1:20">
      <c r="A28" s="118" t="s">
        <v>221</v>
      </c>
      <c r="B28" s="118"/>
      <c r="C28" s="118"/>
      <c r="D28" s="118" t="s">
        <v>147</v>
      </c>
      <c r="E28" s="106">
        <f>E29</f>
        <v>6.478654</v>
      </c>
      <c r="F28" s="106">
        <v>6.478654</v>
      </c>
      <c r="G28" s="106">
        <v>0</v>
      </c>
      <c r="H28" s="106">
        <v>85.769755</v>
      </c>
      <c r="I28" s="106">
        <v>85.769755</v>
      </c>
      <c r="J28" s="106">
        <v>0</v>
      </c>
      <c r="K28" s="106">
        <v>85.881666</v>
      </c>
      <c r="L28" s="106">
        <v>85.881666</v>
      </c>
      <c r="M28" s="106">
        <v>85.881666</v>
      </c>
      <c r="N28" s="106">
        <v>0</v>
      </c>
      <c r="O28" s="106">
        <v>0</v>
      </c>
      <c r="P28" s="106">
        <v>6.366743</v>
      </c>
      <c r="Q28" s="106">
        <v>6.366743</v>
      </c>
      <c r="R28" s="106">
        <v>0</v>
      </c>
      <c r="S28" s="106">
        <v>0</v>
      </c>
      <c r="T28" s="106">
        <v>0</v>
      </c>
    </row>
    <row r="29" ht="19.5" customHeight="1" spans="1:20">
      <c r="A29" s="118" t="s">
        <v>222</v>
      </c>
      <c r="B29" s="118"/>
      <c r="C29" s="118"/>
      <c r="D29" s="118" t="s">
        <v>148</v>
      </c>
      <c r="E29" s="106">
        <f>E30+E31+E32+E33</f>
        <v>6.478654</v>
      </c>
      <c r="F29" s="106">
        <f t="shared" ref="F29:T29" si="11">F30+F31+F32+F33</f>
        <v>6.478654</v>
      </c>
      <c r="G29" s="106">
        <f t="shared" si="11"/>
        <v>0</v>
      </c>
      <c r="H29" s="106">
        <f t="shared" si="11"/>
        <v>85.769755</v>
      </c>
      <c r="I29" s="106">
        <f t="shared" si="11"/>
        <v>85.769755</v>
      </c>
      <c r="J29" s="106">
        <f t="shared" si="11"/>
        <v>0</v>
      </c>
      <c r="K29" s="106">
        <f t="shared" si="11"/>
        <v>85.881666</v>
      </c>
      <c r="L29" s="106">
        <f t="shared" si="11"/>
        <v>85.881666</v>
      </c>
      <c r="M29" s="106">
        <f t="shared" si="11"/>
        <v>85.881666</v>
      </c>
      <c r="N29" s="106">
        <f t="shared" si="11"/>
        <v>0</v>
      </c>
      <c r="O29" s="106">
        <f t="shared" si="11"/>
        <v>0</v>
      </c>
      <c r="P29" s="106">
        <f t="shared" si="11"/>
        <v>6.366743</v>
      </c>
      <c r="Q29" s="106">
        <f t="shared" si="11"/>
        <v>6.366743</v>
      </c>
      <c r="R29" s="106">
        <f t="shared" si="11"/>
        <v>0</v>
      </c>
      <c r="S29" s="106">
        <f t="shared" si="11"/>
        <v>0</v>
      </c>
      <c r="T29" s="106">
        <f t="shared" si="11"/>
        <v>0</v>
      </c>
    </row>
    <row r="30" ht="19.5" customHeight="1" spans="1:20">
      <c r="A30" s="118" t="s">
        <v>223</v>
      </c>
      <c r="B30" s="118"/>
      <c r="C30" s="118"/>
      <c r="D30" s="118" t="s">
        <v>149</v>
      </c>
      <c r="E30" s="106">
        <v>4.709859</v>
      </c>
      <c r="F30" s="106">
        <v>4.709859</v>
      </c>
      <c r="G30" s="106">
        <v>0</v>
      </c>
      <c r="H30" s="106">
        <v>25.737941</v>
      </c>
      <c r="I30" s="106">
        <v>25.737941</v>
      </c>
      <c r="J30" s="106">
        <v>0</v>
      </c>
      <c r="K30" s="106">
        <v>30.4478</v>
      </c>
      <c r="L30" s="106">
        <v>30.4478</v>
      </c>
      <c r="M30" s="106">
        <v>30.4478</v>
      </c>
      <c r="N30" s="106">
        <v>0</v>
      </c>
      <c r="O30" s="106">
        <v>0</v>
      </c>
      <c r="P30" s="106">
        <v>0</v>
      </c>
      <c r="Q30" s="106">
        <v>0</v>
      </c>
      <c r="R30" s="106">
        <v>0</v>
      </c>
      <c r="S30" s="106">
        <v>0</v>
      </c>
      <c r="T30" s="106">
        <v>0</v>
      </c>
    </row>
    <row r="31" ht="19.5" customHeight="1" spans="1:20">
      <c r="A31" s="118" t="s">
        <v>224</v>
      </c>
      <c r="B31" s="118"/>
      <c r="C31" s="118"/>
      <c r="D31" s="118" t="s">
        <v>150</v>
      </c>
      <c r="E31" s="106">
        <v>0</v>
      </c>
      <c r="F31" s="106">
        <v>0</v>
      </c>
      <c r="G31" s="106">
        <v>0</v>
      </c>
      <c r="H31" s="106">
        <v>13.661601</v>
      </c>
      <c r="I31" s="106">
        <v>13.661601</v>
      </c>
      <c r="J31" s="106">
        <v>0</v>
      </c>
      <c r="K31" s="106">
        <v>13.559202</v>
      </c>
      <c r="L31" s="106">
        <v>13.559202</v>
      </c>
      <c r="M31" s="106">
        <v>13.559202</v>
      </c>
      <c r="N31" s="106">
        <v>0</v>
      </c>
      <c r="O31" s="106">
        <v>0</v>
      </c>
      <c r="P31" s="106">
        <v>0.102399</v>
      </c>
      <c r="Q31" s="106">
        <v>0.102399</v>
      </c>
      <c r="R31" s="106">
        <v>0</v>
      </c>
      <c r="S31" s="106">
        <v>0</v>
      </c>
      <c r="T31" s="106">
        <v>0</v>
      </c>
    </row>
    <row r="32" ht="19.5" customHeight="1" spans="1:20">
      <c r="A32" s="118" t="s">
        <v>225</v>
      </c>
      <c r="B32" s="118"/>
      <c r="C32" s="118"/>
      <c r="D32" s="118" t="s">
        <v>151</v>
      </c>
      <c r="E32" s="106">
        <v>1.768795</v>
      </c>
      <c r="F32" s="106">
        <v>1.768795</v>
      </c>
      <c r="G32" s="106">
        <v>0</v>
      </c>
      <c r="H32" s="106">
        <v>37.894893</v>
      </c>
      <c r="I32" s="106">
        <v>37.894893</v>
      </c>
      <c r="J32" s="106">
        <v>0</v>
      </c>
      <c r="K32" s="106">
        <v>34.86955</v>
      </c>
      <c r="L32" s="106">
        <v>34.86955</v>
      </c>
      <c r="M32" s="106">
        <v>34.86955</v>
      </c>
      <c r="N32" s="106">
        <v>0</v>
      </c>
      <c r="O32" s="106">
        <v>0</v>
      </c>
      <c r="P32" s="106">
        <v>4.794138</v>
      </c>
      <c r="Q32" s="106">
        <v>4.794138</v>
      </c>
      <c r="R32" s="106">
        <v>0</v>
      </c>
      <c r="S32" s="106">
        <v>0</v>
      </c>
      <c r="T32" s="106">
        <v>0</v>
      </c>
    </row>
    <row r="33" ht="19.5" customHeight="1" spans="1:20">
      <c r="A33" s="118" t="s">
        <v>226</v>
      </c>
      <c r="B33" s="118"/>
      <c r="C33" s="118"/>
      <c r="D33" s="118" t="s">
        <v>152</v>
      </c>
      <c r="E33" s="106">
        <v>0</v>
      </c>
      <c r="F33" s="106">
        <v>0</v>
      </c>
      <c r="G33" s="106">
        <v>0</v>
      </c>
      <c r="H33" s="106">
        <v>8.47532</v>
      </c>
      <c r="I33" s="106">
        <v>8.47532</v>
      </c>
      <c r="J33" s="106">
        <v>0</v>
      </c>
      <c r="K33" s="106">
        <v>7.005114</v>
      </c>
      <c r="L33" s="106">
        <v>7.005114</v>
      </c>
      <c r="M33" s="106">
        <v>7.005114</v>
      </c>
      <c r="N33" s="106">
        <v>0</v>
      </c>
      <c r="O33" s="106">
        <v>0</v>
      </c>
      <c r="P33" s="106">
        <v>1.470206</v>
      </c>
      <c r="Q33" s="106">
        <v>1.470206</v>
      </c>
      <c r="R33" s="106">
        <v>0</v>
      </c>
      <c r="S33" s="106">
        <v>0</v>
      </c>
      <c r="T33" s="106">
        <v>0</v>
      </c>
    </row>
    <row r="34" ht="19.5" customHeight="1" spans="1:20">
      <c r="A34" s="118" t="s">
        <v>227</v>
      </c>
      <c r="B34" s="118"/>
      <c r="C34" s="118"/>
      <c r="D34" s="118" t="s">
        <v>153</v>
      </c>
      <c r="E34" s="106">
        <v>0</v>
      </c>
      <c r="F34" s="106">
        <v>0</v>
      </c>
      <c r="G34" s="106">
        <v>0</v>
      </c>
      <c r="H34" s="106">
        <v>5833.9897</v>
      </c>
      <c r="I34" s="106">
        <v>0</v>
      </c>
      <c r="J34" s="106">
        <v>5833.9897</v>
      </c>
      <c r="K34" s="106">
        <v>5833.9897</v>
      </c>
      <c r="L34" s="106">
        <v>0</v>
      </c>
      <c r="M34" s="106">
        <v>0</v>
      </c>
      <c r="N34" s="106">
        <v>0</v>
      </c>
      <c r="O34" s="106">
        <v>5833.9897</v>
      </c>
      <c r="P34" s="106">
        <v>0</v>
      </c>
      <c r="Q34" s="106">
        <v>0</v>
      </c>
      <c r="R34" s="106">
        <v>0</v>
      </c>
      <c r="S34" s="106">
        <v>0</v>
      </c>
      <c r="T34" s="106">
        <v>0</v>
      </c>
    </row>
    <row r="35" ht="19.5" customHeight="1" spans="1:20">
      <c r="A35" s="118" t="s">
        <v>228</v>
      </c>
      <c r="B35" s="118"/>
      <c r="C35" s="118"/>
      <c r="D35" s="118" t="s">
        <v>154</v>
      </c>
      <c r="E35" s="106">
        <v>0</v>
      </c>
      <c r="F35" s="106">
        <v>0</v>
      </c>
      <c r="G35" s="106">
        <v>0</v>
      </c>
      <c r="H35" s="106">
        <v>349</v>
      </c>
      <c r="I35" s="106">
        <v>0</v>
      </c>
      <c r="J35" s="106">
        <v>349</v>
      </c>
      <c r="K35" s="106">
        <v>349</v>
      </c>
      <c r="L35" s="106">
        <v>0</v>
      </c>
      <c r="M35" s="106">
        <v>0</v>
      </c>
      <c r="N35" s="106">
        <v>0</v>
      </c>
      <c r="O35" s="106">
        <v>349</v>
      </c>
      <c r="P35" s="106">
        <v>0</v>
      </c>
      <c r="Q35" s="106">
        <v>0</v>
      </c>
      <c r="R35" s="106">
        <v>0</v>
      </c>
      <c r="S35" s="106">
        <v>0</v>
      </c>
      <c r="T35" s="106">
        <v>0</v>
      </c>
    </row>
    <row r="36" ht="19.5" customHeight="1" spans="1:20">
      <c r="A36" s="118" t="s">
        <v>229</v>
      </c>
      <c r="B36" s="118"/>
      <c r="C36" s="118"/>
      <c r="D36" s="118" t="s">
        <v>155</v>
      </c>
      <c r="E36" s="106">
        <v>0</v>
      </c>
      <c r="F36" s="106">
        <v>0</v>
      </c>
      <c r="G36" s="106">
        <v>0</v>
      </c>
      <c r="H36" s="106">
        <v>349</v>
      </c>
      <c r="I36" s="106">
        <v>0</v>
      </c>
      <c r="J36" s="106">
        <v>349</v>
      </c>
      <c r="K36" s="106">
        <v>349</v>
      </c>
      <c r="L36" s="106">
        <v>0</v>
      </c>
      <c r="M36" s="106">
        <v>0</v>
      </c>
      <c r="N36" s="106">
        <v>0</v>
      </c>
      <c r="O36" s="106">
        <v>349</v>
      </c>
      <c r="P36" s="106">
        <v>0</v>
      </c>
      <c r="Q36" s="106">
        <v>0</v>
      </c>
      <c r="R36" s="106">
        <v>0</v>
      </c>
      <c r="S36" s="106">
        <v>0</v>
      </c>
      <c r="T36" s="106">
        <v>0</v>
      </c>
    </row>
    <row r="37" ht="19.5" customHeight="1" spans="1:20">
      <c r="A37" s="118" t="s">
        <v>230</v>
      </c>
      <c r="B37" s="118"/>
      <c r="C37" s="118"/>
      <c r="D37" s="118" t="s">
        <v>156</v>
      </c>
      <c r="E37" s="106">
        <v>0</v>
      </c>
      <c r="F37" s="106">
        <v>0</v>
      </c>
      <c r="G37" s="106">
        <v>0</v>
      </c>
      <c r="H37" s="106">
        <v>5371.0597</v>
      </c>
      <c r="I37" s="106">
        <v>0</v>
      </c>
      <c r="J37" s="106">
        <v>5371.0597</v>
      </c>
      <c r="K37" s="106">
        <v>5371.0597</v>
      </c>
      <c r="L37" s="106">
        <v>0</v>
      </c>
      <c r="M37" s="106">
        <v>0</v>
      </c>
      <c r="N37" s="106">
        <v>0</v>
      </c>
      <c r="O37" s="106">
        <v>5371.0597</v>
      </c>
      <c r="P37" s="106">
        <v>0</v>
      </c>
      <c r="Q37" s="106">
        <v>0</v>
      </c>
      <c r="R37" s="106">
        <v>0</v>
      </c>
      <c r="S37" s="106">
        <v>0</v>
      </c>
      <c r="T37" s="106">
        <v>0</v>
      </c>
    </row>
    <row r="38" ht="19.5" customHeight="1" spans="1:20">
      <c r="A38" s="118" t="s">
        <v>231</v>
      </c>
      <c r="B38" s="118"/>
      <c r="C38" s="118"/>
      <c r="D38" s="118" t="s">
        <v>157</v>
      </c>
      <c r="E38" s="106">
        <v>0</v>
      </c>
      <c r="F38" s="106">
        <v>0</v>
      </c>
      <c r="G38" s="106">
        <v>0</v>
      </c>
      <c r="H38" s="106">
        <v>5371.0597</v>
      </c>
      <c r="I38" s="106">
        <v>0</v>
      </c>
      <c r="J38" s="106">
        <v>5371.0597</v>
      </c>
      <c r="K38" s="106">
        <v>5371.0597</v>
      </c>
      <c r="L38" s="106">
        <v>0</v>
      </c>
      <c r="M38" s="106">
        <v>0</v>
      </c>
      <c r="N38" s="106">
        <v>0</v>
      </c>
      <c r="O38" s="106">
        <v>5371.0597</v>
      </c>
      <c r="P38" s="106">
        <v>0</v>
      </c>
      <c r="Q38" s="106">
        <v>0</v>
      </c>
      <c r="R38" s="106">
        <v>0</v>
      </c>
      <c r="S38" s="106">
        <v>0</v>
      </c>
      <c r="T38" s="106">
        <v>0</v>
      </c>
    </row>
    <row r="39" ht="19.5" customHeight="1" spans="1:20">
      <c r="A39" s="118" t="s">
        <v>232</v>
      </c>
      <c r="B39" s="118"/>
      <c r="C39" s="118"/>
      <c r="D39" s="118" t="s">
        <v>158</v>
      </c>
      <c r="E39" s="106">
        <v>0</v>
      </c>
      <c r="F39" s="106">
        <v>0</v>
      </c>
      <c r="G39" s="106">
        <v>0</v>
      </c>
      <c r="H39" s="106">
        <v>113.93</v>
      </c>
      <c r="I39" s="106">
        <v>0</v>
      </c>
      <c r="J39" s="106">
        <v>113.93</v>
      </c>
      <c r="K39" s="106">
        <v>113.93</v>
      </c>
      <c r="L39" s="106">
        <v>0</v>
      </c>
      <c r="M39" s="106">
        <v>0</v>
      </c>
      <c r="N39" s="106">
        <v>0</v>
      </c>
      <c r="O39" s="106">
        <v>113.93</v>
      </c>
      <c r="P39" s="106">
        <v>0</v>
      </c>
      <c r="Q39" s="106">
        <v>0</v>
      </c>
      <c r="R39" s="106">
        <v>0</v>
      </c>
      <c r="S39" s="106">
        <v>0</v>
      </c>
      <c r="T39" s="106">
        <v>0</v>
      </c>
    </row>
    <row r="40" ht="19.5" customHeight="1" spans="1:20">
      <c r="A40" s="118" t="s">
        <v>233</v>
      </c>
      <c r="B40" s="118"/>
      <c r="C40" s="118"/>
      <c r="D40" s="118" t="s">
        <v>158</v>
      </c>
      <c r="E40" s="106">
        <v>0</v>
      </c>
      <c r="F40" s="106">
        <v>0</v>
      </c>
      <c r="G40" s="106">
        <v>0</v>
      </c>
      <c r="H40" s="106">
        <v>113.93</v>
      </c>
      <c r="I40" s="106">
        <v>0</v>
      </c>
      <c r="J40" s="106">
        <v>113.93</v>
      </c>
      <c r="K40" s="106">
        <v>113.93</v>
      </c>
      <c r="L40" s="106">
        <v>0</v>
      </c>
      <c r="M40" s="106">
        <v>0</v>
      </c>
      <c r="N40" s="106">
        <v>0</v>
      </c>
      <c r="O40" s="106">
        <v>113.93</v>
      </c>
      <c r="P40" s="106">
        <v>0</v>
      </c>
      <c r="Q40" s="106">
        <v>0</v>
      </c>
      <c r="R40" s="106">
        <v>0</v>
      </c>
      <c r="S40" s="106">
        <v>0</v>
      </c>
      <c r="T40" s="106">
        <v>0</v>
      </c>
    </row>
    <row r="41" ht="19.5" customHeight="1" spans="1:20">
      <c r="A41" s="118" t="s">
        <v>234</v>
      </c>
      <c r="B41" s="118"/>
      <c r="C41" s="118"/>
      <c r="D41" s="118" t="s">
        <v>159</v>
      </c>
      <c r="E41" s="106">
        <v>0</v>
      </c>
      <c r="F41" s="106">
        <v>0</v>
      </c>
      <c r="G41" s="106">
        <v>0</v>
      </c>
      <c r="H41" s="106">
        <v>78.9159</v>
      </c>
      <c r="I41" s="106">
        <v>78.9159</v>
      </c>
      <c r="J41" s="106">
        <v>0</v>
      </c>
      <c r="K41" s="106">
        <v>78.9159</v>
      </c>
      <c r="L41" s="106">
        <v>78.9159</v>
      </c>
      <c r="M41" s="106">
        <v>78.9159</v>
      </c>
      <c r="N41" s="106">
        <v>0</v>
      </c>
      <c r="O41" s="106">
        <v>0</v>
      </c>
      <c r="P41" s="106">
        <v>0</v>
      </c>
      <c r="Q41" s="106">
        <v>0</v>
      </c>
      <c r="R41" s="106">
        <v>0</v>
      </c>
      <c r="S41" s="106">
        <v>0</v>
      </c>
      <c r="T41" s="106">
        <v>0</v>
      </c>
    </row>
    <row r="42" ht="19.5" customHeight="1" spans="1:20">
      <c r="A42" s="118" t="s">
        <v>235</v>
      </c>
      <c r="B42" s="118"/>
      <c r="C42" s="118"/>
      <c r="D42" s="118" t="s">
        <v>160</v>
      </c>
      <c r="E42" s="106">
        <v>0</v>
      </c>
      <c r="F42" s="106">
        <v>0</v>
      </c>
      <c r="G42" s="106">
        <v>0</v>
      </c>
      <c r="H42" s="106">
        <v>78.9159</v>
      </c>
      <c r="I42" s="106">
        <v>78.9159</v>
      </c>
      <c r="J42" s="106">
        <v>0</v>
      </c>
      <c r="K42" s="106">
        <v>78.9159</v>
      </c>
      <c r="L42" s="106">
        <v>78.9159</v>
      </c>
      <c r="M42" s="106">
        <v>78.9159</v>
      </c>
      <c r="N42" s="106">
        <v>0</v>
      </c>
      <c r="O42" s="106">
        <v>0</v>
      </c>
      <c r="P42" s="106">
        <v>0</v>
      </c>
      <c r="Q42" s="106">
        <v>0</v>
      </c>
      <c r="R42" s="106">
        <v>0</v>
      </c>
      <c r="S42" s="106">
        <v>0</v>
      </c>
      <c r="T42" s="106">
        <v>0</v>
      </c>
    </row>
    <row r="43" ht="19.5" customHeight="1" spans="1:20">
      <c r="A43" s="118" t="s">
        <v>236</v>
      </c>
      <c r="B43" s="118"/>
      <c r="C43" s="118"/>
      <c r="D43" s="118" t="s">
        <v>161</v>
      </c>
      <c r="E43" s="106">
        <v>0</v>
      </c>
      <c r="F43" s="106">
        <v>0</v>
      </c>
      <c r="G43" s="106">
        <v>0</v>
      </c>
      <c r="H43" s="106">
        <v>78.9159</v>
      </c>
      <c r="I43" s="106">
        <v>78.9159</v>
      </c>
      <c r="J43" s="106">
        <v>0</v>
      </c>
      <c r="K43" s="106">
        <v>78.9159</v>
      </c>
      <c r="L43" s="106">
        <v>78.9159</v>
      </c>
      <c r="M43" s="106">
        <v>78.9159</v>
      </c>
      <c r="N43" s="106">
        <v>0</v>
      </c>
      <c r="O43" s="106">
        <v>0</v>
      </c>
      <c r="P43" s="106">
        <v>0</v>
      </c>
      <c r="Q43" s="106">
        <v>0</v>
      </c>
      <c r="R43" s="106">
        <v>0</v>
      </c>
      <c r="S43" s="106">
        <v>0</v>
      </c>
      <c r="T43" s="106">
        <v>0</v>
      </c>
    </row>
    <row r="44" ht="19.5" customHeight="1" spans="1:20">
      <c r="A44" s="118"/>
      <c r="B44" s="118"/>
      <c r="C44" s="118"/>
      <c r="D44" s="118"/>
      <c r="E44" s="106"/>
      <c r="F44" s="106"/>
      <c r="G44" s="106"/>
      <c r="H44" s="106"/>
      <c r="I44" s="106"/>
      <c r="J44" s="106"/>
      <c r="K44" s="106"/>
      <c r="L44" s="106"/>
      <c r="M44" s="106"/>
      <c r="N44" s="106"/>
      <c r="O44" s="106"/>
      <c r="P44" s="106"/>
      <c r="Q44" s="106"/>
      <c r="R44" s="106"/>
      <c r="S44" s="106"/>
      <c r="T44" s="106"/>
    </row>
    <row r="45" ht="19.5" customHeight="1" spans="1:20">
      <c r="A45" s="118" t="s">
        <v>237</v>
      </c>
      <c r="B45" s="118"/>
      <c r="C45" s="118"/>
      <c r="D45" s="118"/>
      <c r="E45" s="118"/>
      <c r="F45" s="118"/>
      <c r="G45" s="118"/>
      <c r="H45" s="118"/>
      <c r="I45" s="118"/>
      <c r="J45" s="118"/>
      <c r="K45" s="118"/>
      <c r="L45" s="118"/>
      <c r="M45" s="118"/>
      <c r="N45" s="118"/>
      <c r="O45" s="118"/>
      <c r="P45" s="118"/>
      <c r="Q45" s="118"/>
      <c r="R45" s="118"/>
      <c r="S45" s="118"/>
      <c r="T45" s="118"/>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F13" sqref="F13"/>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17" t="s">
        <v>238</v>
      </c>
    </row>
    <row r="2" spans="9:9">
      <c r="I2" s="121" t="s">
        <v>239</v>
      </c>
    </row>
    <row r="3" spans="1:9">
      <c r="A3" s="121" t="s">
        <v>2</v>
      </c>
      <c r="I3" s="121" t="s">
        <v>3</v>
      </c>
    </row>
    <row r="4" ht="19.5" customHeight="1" spans="1:9">
      <c r="A4" s="109" t="s">
        <v>200</v>
      </c>
      <c r="B4" s="109"/>
      <c r="C4" s="109"/>
      <c r="D4" s="109" t="s">
        <v>199</v>
      </c>
      <c r="E4" s="109"/>
      <c r="F4" s="109"/>
      <c r="G4" s="109"/>
      <c r="H4" s="109"/>
      <c r="I4" s="109"/>
    </row>
    <row r="5" ht="19.5" customHeight="1" spans="1:9">
      <c r="A5" s="109" t="s">
        <v>240</v>
      </c>
      <c r="B5" s="109" t="s">
        <v>123</v>
      </c>
      <c r="C5" s="109" t="s">
        <v>8</v>
      </c>
      <c r="D5" s="109" t="s">
        <v>240</v>
      </c>
      <c r="E5" s="109" t="s">
        <v>123</v>
      </c>
      <c r="F5" s="109" t="s">
        <v>8</v>
      </c>
      <c r="G5" s="109" t="s">
        <v>240</v>
      </c>
      <c r="H5" s="109" t="s">
        <v>123</v>
      </c>
      <c r="I5" s="109" t="s">
        <v>8</v>
      </c>
    </row>
    <row r="6" ht="19.5" customHeight="1" spans="1:9">
      <c r="A6" s="109"/>
      <c r="B6" s="109"/>
      <c r="C6" s="109"/>
      <c r="D6" s="109"/>
      <c r="E6" s="109"/>
      <c r="F6" s="109"/>
      <c r="G6" s="109"/>
      <c r="H6" s="109"/>
      <c r="I6" s="109"/>
    </row>
    <row r="7" ht="19.5" customHeight="1" spans="1:9">
      <c r="A7" s="104" t="s">
        <v>241</v>
      </c>
      <c r="B7" s="104" t="s">
        <v>242</v>
      </c>
      <c r="C7" s="106">
        <v>955.138364</v>
      </c>
      <c r="D7" s="104" t="s">
        <v>243</v>
      </c>
      <c r="E7" s="104" t="s">
        <v>244</v>
      </c>
      <c r="F7" s="106">
        <v>63.18533</v>
      </c>
      <c r="G7" s="104" t="s">
        <v>245</v>
      </c>
      <c r="H7" s="104" t="s">
        <v>246</v>
      </c>
      <c r="I7" s="106">
        <v>0</v>
      </c>
    </row>
    <row r="8" ht="19.5" customHeight="1" spans="1:9">
      <c r="A8" s="104" t="s">
        <v>247</v>
      </c>
      <c r="B8" s="104" t="s">
        <v>248</v>
      </c>
      <c r="C8" s="106">
        <v>179.6562</v>
      </c>
      <c r="D8" s="104" t="s">
        <v>249</v>
      </c>
      <c r="E8" s="104" t="s">
        <v>250</v>
      </c>
      <c r="F8" s="106">
        <v>5.255525</v>
      </c>
      <c r="G8" s="104" t="s">
        <v>251</v>
      </c>
      <c r="H8" s="104" t="s">
        <v>252</v>
      </c>
      <c r="I8" s="106">
        <v>0</v>
      </c>
    </row>
    <row r="9" ht="19.5" customHeight="1" spans="1:9">
      <c r="A9" s="104" t="s">
        <v>253</v>
      </c>
      <c r="B9" s="104" t="s">
        <v>254</v>
      </c>
      <c r="C9" s="106">
        <v>118.881</v>
      </c>
      <c r="D9" s="104" t="s">
        <v>255</v>
      </c>
      <c r="E9" s="104" t="s">
        <v>256</v>
      </c>
      <c r="F9" s="106">
        <v>0</v>
      </c>
      <c r="G9" s="104" t="s">
        <v>257</v>
      </c>
      <c r="H9" s="104" t="s">
        <v>258</v>
      </c>
      <c r="I9" s="106">
        <v>0</v>
      </c>
    </row>
    <row r="10" ht="19.5" customHeight="1" spans="1:9">
      <c r="A10" s="104" t="s">
        <v>259</v>
      </c>
      <c r="B10" s="104" t="s">
        <v>260</v>
      </c>
      <c r="C10" s="106">
        <v>183.6725</v>
      </c>
      <c r="D10" s="104" t="s">
        <v>261</v>
      </c>
      <c r="E10" s="104" t="s">
        <v>262</v>
      </c>
      <c r="F10" s="106">
        <v>0</v>
      </c>
      <c r="G10" s="104" t="s">
        <v>263</v>
      </c>
      <c r="H10" s="104" t="s">
        <v>264</v>
      </c>
      <c r="I10" s="106">
        <v>0</v>
      </c>
    </row>
    <row r="11" ht="19.5" customHeight="1" spans="1:9">
      <c r="A11" s="104" t="s">
        <v>265</v>
      </c>
      <c r="B11" s="104" t="s">
        <v>266</v>
      </c>
      <c r="C11" s="106">
        <v>0</v>
      </c>
      <c r="D11" s="104" t="s">
        <v>267</v>
      </c>
      <c r="E11" s="104" t="s">
        <v>268</v>
      </c>
      <c r="F11" s="106">
        <v>0</v>
      </c>
      <c r="G11" s="104" t="s">
        <v>269</v>
      </c>
      <c r="H11" s="104" t="s">
        <v>270</v>
      </c>
      <c r="I11" s="106">
        <v>0</v>
      </c>
    </row>
    <row r="12" ht="19.5" customHeight="1" spans="1:9">
      <c r="A12" s="104" t="s">
        <v>271</v>
      </c>
      <c r="B12" s="104" t="s">
        <v>272</v>
      </c>
      <c r="C12" s="106">
        <v>171.9587</v>
      </c>
      <c r="D12" s="104" t="s">
        <v>273</v>
      </c>
      <c r="E12" s="104" t="s">
        <v>274</v>
      </c>
      <c r="F12" s="106">
        <v>0.44</v>
      </c>
      <c r="G12" s="104" t="s">
        <v>275</v>
      </c>
      <c r="H12" s="104" t="s">
        <v>276</v>
      </c>
      <c r="I12" s="106">
        <v>0</v>
      </c>
    </row>
    <row r="13" ht="19.5" customHeight="1" spans="1:9">
      <c r="A13" s="104" t="s">
        <v>277</v>
      </c>
      <c r="B13" s="104" t="s">
        <v>278</v>
      </c>
      <c r="C13" s="106">
        <v>77.225518</v>
      </c>
      <c r="D13" s="104" t="s">
        <v>279</v>
      </c>
      <c r="E13" s="104" t="s">
        <v>280</v>
      </c>
      <c r="F13" s="106">
        <v>0</v>
      </c>
      <c r="G13" s="104" t="s">
        <v>281</v>
      </c>
      <c r="H13" s="104" t="s">
        <v>282</v>
      </c>
      <c r="I13" s="106">
        <v>0</v>
      </c>
    </row>
    <row r="14" ht="19.5" customHeight="1" spans="1:9">
      <c r="A14" s="104" t="s">
        <v>283</v>
      </c>
      <c r="B14" s="104" t="s">
        <v>284</v>
      </c>
      <c r="C14" s="106">
        <v>33.68352</v>
      </c>
      <c r="D14" s="104" t="s">
        <v>285</v>
      </c>
      <c r="E14" s="104" t="s">
        <v>286</v>
      </c>
      <c r="F14" s="106">
        <v>4.680155</v>
      </c>
      <c r="G14" s="104" t="s">
        <v>287</v>
      </c>
      <c r="H14" s="104" t="s">
        <v>288</v>
      </c>
      <c r="I14" s="106">
        <v>0</v>
      </c>
    </row>
    <row r="15" ht="19.5" customHeight="1" spans="1:9">
      <c r="A15" s="104" t="s">
        <v>289</v>
      </c>
      <c r="B15" s="104" t="s">
        <v>290</v>
      </c>
      <c r="C15" s="106">
        <v>44.007002</v>
      </c>
      <c r="D15" s="104" t="s">
        <v>291</v>
      </c>
      <c r="E15" s="104" t="s">
        <v>292</v>
      </c>
      <c r="F15" s="106">
        <v>0</v>
      </c>
      <c r="G15" s="104" t="s">
        <v>293</v>
      </c>
      <c r="H15" s="104" t="s">
        <v>294</v>
      </c>
      <c r="I15" s="106">
        <v>0</v>
      </c>
    </row>
    <row r="16" ht="19.5" customHeight="1" spans="1:9">
      <c r="A16" s="104" t="s">
        <v>295</v>
      </c>
      <c r="B16" s="104" t="s">
        <v>296</v>
      </c>
      <c r="C16" s="106">
        <v>34.86955</v>
      </c>
      <c r="D16" s="104" t="s">
        <v>297</v>
      </c>
      <c r="E16" s="104" t="s">
        <v>298</v>
      </c>
      <c r="F16" s="106">
        <v>0</v>
      </c>
      <c r="G16" s="104" t="s">
        <v>299</v>
      </c>
      <c r="H16" s="104" t="s">
        <v>300</v>
      </c>
      <c r="I16" s="106">
        <v>0</v>
      </c>
    </row>
    <row r="17" ht="19.5" customHeight="1" spans="1:9">
      <c r="A17" s="104" t="s">
        <v>301</v>
      </c>
      <c r="B17" s="104" t="s">
        <v>302</v>
      </c>
      <c r="C17" s="106">
        <v>7.005114</v>
      </c>
      <c r="D17" s="104" t="s">
        <v>303</v>
      </c>
      <c r="E17" s="104" t="s">
        <v>304</v>
      </c>
      <c r="F17" s="106">
        <v>3.9444</v>
      </c>
      <c r="G17" s="104" t="s">
        <v>305</v>
      </c>
      <c r="H17" s="104" t="s">
        <v>306</v>
      </c>
      <c r="I17" s="106">
        <v>0</v>
      </c>
    </row>
    <row r="18" ht="19.5" customHeight="1" spans="1:9">
      <c r="A18" s="104" t="s">
        <v>307</v>
      </c>
      <c r="B18" s="104" t="s">
        <v>308</v>
      </c>
      <c r="C18" s="106">
        <v>78.9159</v>
      </c>
      <c r="D18" s="104" t="s">
        <v>309</v>
      </c>
      <c r="E18" s="104" t="s">
        <v>310</v>
      </c>
      <c r="F18" s="106">
        <v>0</v>
      </c>
      <c r="G18" s="104" t="s">
        <v>311</v>
      </c>
      <c r="H18" s="104" t="s">
        <v>312</v>
      </c>
      <c r="I18" s="106">
        <v>0</v>
      </c>
    </row>
    <row r="19" ht="19.5" customHeight="1" spans="1:9">
      <c r="A19" s="104" t="s">
        <v>313</v>
      </c>
      <c r="B19" s="104" t="s">
        <v>314</v>
      </c>
      <c r="C19" s="106">
        <v>0</v>
      </c>
      <c r="D19" s="104" t="s">
        <v>315</v>
      </c>
      <c r="E19" s="104" t="s">
        <v>316</v>
      </c>
      <c r="F19" s="106">
        <v>2.3955</v>
      </c>
      <c r="G19" s="104" t="s">
        <v>317</v>
      </c>
      <c r="H19" s="104" t="s">
        <v>318</v>
      </c>
      <c r="I19" s="106">
        <v>0</v>
      </c>
    </row>
    <row r="20" ht="19.5" customHeight="1" spans="1:9">
      <c r="A20" s="104" t="s">
        <v>319</v>
      </c>
      <c r="B20" s="104" t="s">
        <v>320</v>
      </c>
      <c r="C20" s="106">
        <v>25.26336</v>
      </c>
      <c r="D20" s="104" t="s">
        <v>321</v>
      </c>
      <c r="E20" s="104" t="s">
        <v>322</v>
      </c>
      <c r="F20" s="106">
        <v>0</v>
      </c>
      <c r="G20" s="104" t="s">
        <v>323</v>
      </c>
      <c r="H20" s="104" t="s">
        <v>324</v>
      </c>
      <c r="I20" s="106">
        <v>0</v>
      </c>
    </row>
    <row r="21" ht="19.5" customHeight="1" spans="1:9">
      <c r="A21" s="104" t="s">
        <v>325</v>
      </c>
      <c r="B21" s="104" t="s">
        <v>326</v>
      </c>
      <c r="C21" s="106">
        <v>73.79</v>
      </c>
      <c r="D21" s="104" t="s">
        <v>327</v>
      </c>
      <c r="E21" s="104" t="s">
        <v>328</v>
      </c>
      <c r="F21" s="106">
        <v>0</v>
      </c>
      <c r="G21" s="104" t="s">
        <v>329</v>
      </c>
      <c r="H21" s="104" t="s">
        <v>330</v>
      </c>
      <c r="I21" s="106">
        <v>0</v>
      </c>
    </row>
    <row r="22" ht="19.5" customHeight="1" spans="1:9">
      <c r="A22" s="104" t="s">
        <v>331</v>
      </c>
      <c r="B22" s="104" t="s">
        <v>332</v>
      </c>
      <c r="C22" s="106">
        <v>0</v>
      </c>
      <c r="D22" s="104" t="s">
        <v>333</v>
      </c>
      <c r="E22" s="104" t="s">
        <v>334</v>
      </c>
      <c r="F22" s="106">
        <v>1.60715</v>
      </c>
      <c r="G22" s="104" t="s">
        <v>335</v>
      </c>
      <c r="H22" s="104" t="s">
        <v>336</v>
      </c>
      <c r="I22" s="106">
        <v>0</v>
      </c>
    </row>
    <row r="23" ht="19.5" customHeight="1" spans="1:9">
      <c r="A23" s="104" t="s">
        <v>337</v>
      </c>
      <c r="B23" s="104" t="s">
        <v>338</v>
      </c>
      <c r="C23" s="106">
        <v>0</v>
      </c>
      <c r="D23" s="104" t="s">
        <v>339</v>
      </c>
      <c r="E23" s="104" t="s">
        <v>340</v>
      </c>
      <c r="F23" s="106">
        <v>0</v>
      </c>
      <c r="G23" s="104" t="s">
        <v>341</v>
      </c>
      <c r="H23" s="104" t="s">
        <v>342</v>
      </c>
      <c r="I23" s="106">
        <v>0</v>
      </c>
    </row>
    <row r="24" ht="19.5" customHeight="1" spans="1:9">
      <c r="A24" s="104" t="s">
        <v>343</v>
      </c>
      <c r="B24" s="104" t="s">
        <v>344</v>
      </c>
      <c r="C24" s="106">
        <v>0</v>
      </c>
      <c r="D24" s="104" t="s">
        <v>345</v>
      </c>
      <c r="E24" s="104" t="s">
        <v>346</v>
      </c>
      <c r="F24" s="106">
        <v>0</v>
      </c>
      <c r="G24" s="104" t="s">
        <v>347</v>
      </c>
      <c r="H24" s="104" t="s">
        <v>348</v>
      </c>
      <c r="I24" s="106">
        <v>0</v>
      </c>
    </row>
    <row r="25" ht="19.5" customHeight="1" spans="1:9">
      <c r="A25" s="104" t="s">
        <v>349</v>
      </c>
      <c r="B25" s="104" t="s">
        <v>350</v>
      </c>
      <c r="C25" s="106">
        <v>0</v>
      </c>
      <c r="D25" s="104" t="s">
        <v>351</v>
      </c>
      <c r="E25" s="104" t="s">
        <v>352</v>
      </c>
      <c r="F25" s="106">
        <v>0</v>
      </c>
      <c r="G25" s="104" t="s">
        <v>353</v>
      </c>
      <c r="H25" s="104" t="s">
        <v>354</v>
      </c>
      <c r="I25" s="106">
        <v>0</v>
      </c>
    </row>
    <row r="26" ht="19.5" customHeight="1" spans="1:9">
      <c r="A26" s="104" t="s">
        <v>355</v>
      </c>
      <c r="B26" s="104" t="s">
        <v>356</v>
      </c>
      <c r="C26" s="106">
        <v>73.79</v>
      </c>
      <c r="D26" s="104" t="s">
        <v>357</v>
      </c>
      <c r="E26" s="104" t="s">
        <v>358</v>
      </c>
      <c r="F26" s="106">
        <v>0</v>
      </c>
      <c r="G26" s="104" t="s">
        <v>359</v>
      </c>
      <c r="H26" s="104" t="s">
        <v>360</v>
      </c>
      <c r="I26" s="106">
        <v>0</v>
      </c>
    </row>
    <row r="27" ht="19.5" customHeight="1" spans="1:9">
      <c r="A27" s="104" t="s">
        <v>361</v>
      </c>
      <c r="B27" s="104" t="s">
        <v>362</v>
      </c>
      <c r="C27" s="106">
        <v>0</v>
      </c>
      <c r="D27" s="104" t="s">
        <v>363</v>
      </c>
      <c r="E27" s="104" t="s">
        <v>364</v>
      </c>
      <c r="F27" s="106">
        <v>0</v>
      </c>
      <c r="G27" s="104" t="s">
        <v>365</v>
      </c>
      <c r="H27" s="104" t="s">
        <v>366</v>
      </c>
      <c r="I27" s="106">
        <v>0</v>
      </c>
    </row>
    <row r="28" ht="19.5" customHeight="1" spans="1:9">
      <c r="A28" s="104" t="s">
        <v>367</v>
      </c>
      <c r="B28" s="104" t="s">
        <v>368</v>
      </c>
      <c r="C28" s="106">
        <v>0</v>
      </c>
      <c r="D28" s="104" t="s">
        <v>369</v>
      </c>
      <c r="E28" s="104" t="s">
        <v>370</v>
      </c>
      <c r="F28" s="106">
        <v>0</v>
      </c>
      <c r="G28" s="104" t="s">
        <v>371</v>
      </c>
      <c r="H28" s="104" t="s">
        <v>372</v>
      </c>
      <c r="I28" s="106">
        <v>0</v>
      </c>
    </row>
    <row r="29" ht="19.5" customHeight="1" spans="1:9">
      <c r="A29" s="104" t="s">
        <v>373</v>
      </c>
      <c r="B29" s="104" t="s">
        <v>374</v>
      </c>
      <c r="C29" s="106">
        <v>0</v>
      </c>
      <c r="D29" s="104" t="s">
        <v>375</v>
      </c>
      <c r="E29" s="104" t="s">
        <v>376</v>
      </c>
      <c r="F29" s="106">
        <v>3.666</v>
      </c>
      <c r="G29" s="104" t="s">
        <v>377</v>
      </c>
      <c r="H29" s="104" t="s">
        <v>378</v>
      </c>
      <c r="I29" s="106">
        <v>0</v>
      </c>
    </row>
    <row r="30" ht="19.5" customHeight="1" spans="1:9">
      <c r="A30" s="104" t="s">
        <v>379</v>
      </c>
      <c r="B30" s="104" t="s">
        <v>380</v>
      </c>
      <c r="C30" s="106">
        <v>0</v>
      </c>
      <c r="D30" s="104" t="s">
        <v>381</v>
      </c>
      <c r="E30" s="104" t="s">
        <v>382</v>
      </c>
      <c r="F30" s="106">
        <v>22.4616</v>
      </c>
      <c r="G30" s="104" t="s">
        <v>383</v>
      </c>
      <c r="H30" s="104" t="s">
        <v>384</v>
      </c>
      <c r="I30" s="106">
        <v>0</v>
      </c>
    </row>
    <row r="31" ht="19.5" customHeight="1" spans="1:9">
      <c r="A31" s="104" t="s">
        <v>385</v>
      </c>
      <c r="B31" s="104" t="s">
        <v>386</v>
      </c>
      <c r="C31" s="106">
        <v>0</v>
      </c>
      <c r="D31" s="104" t="s">
        <v>387</v>
      </c>
      <c r="E31" s="104" t="s">
        <v>388</v>
      </c>
      <c r="F31" s="106">
        <v>0.03</v>
      </c>
      <c r="G31" s="104" t="s">
        <v>389</v>
      </c>
      <c r="H31" s="104" t="s">
        <v>390</v>
      </c>
      <c r="I31" s="106">
        <v>0</v>
      </c>
    </row>
    <row r="32" ht="19.5" customHeight="1" spans="1:9">
      <c r="A32" s="104" t="s">
        <v>391</v>
      </c>
      <c r="B32" s="104" t="s">
        <v>392</v>
      </c>
      <c r="C32" s="106">
        <v>0</v>
      </c>
      <c r="D32" s="104" t="s">
        <v>393</v>
      </c>
      <c r="E32" s="104" t="s">
        <v>394</v>
      </c>
      <c r="F32" s="106">
        <v>18.705</v>
      </c>
      <c r="G32" s="104" t="s">
        <v>395</v>
      </c>
      <c r="H32" s="104" t="s">
        <v>396</v>
      </c>
      <c r="I32" s="106">
        <v>0</v>
      </c>
    </row>
    <row r="33" ht="19.5" customHeight="1" spans="1:9">
      <c r="A33" s="104" t="s">
        <v>397</v>
      </c>
      <c r="B33" s="104" t="s">
        <v>398</v>
      </c>
      <c r="C33" s="106">
        <v>0</v>
      </c>
      <c r="D33" s="104" t="s">
        <v>399</v>
      </c>
      <c r="E33" s="104" t="s">
        <v>400</v>
      </c>
      <c r="F33" s="106">
        <v>0</v>
      </c>
      <c r="G33" s="104" t="s">
        <v>401</v>
      </c>
      <c r="H33" s="104" t="s">
        <v>402</v>
      </c>
      <c r="I33" s="106">
        <v>0</v>
      </c>
    </row>
    <row r="34" ht="19.5" customHeight="1" spans="1:9">
      <c r="A34" s="104"/>
      <c r="B34" s="104"/>
      <c r="C34" s="106">
        <v>0</v>
      </c>
      <c r="D34" s="104" t="s">
        <v>403</v>
      </c>
      <c r="E34" s="104" t="s">
        <v>404</v>
      </c>
      <c r="F34" s="106">
        <v>0</v>
      </c>
      <c r="G34" s="104" t="s">
        <v>405</v>
      </c>
      <c r="H34" s="104" t="s">
        <v>406</v>
      </c>
      <c r="I34" s="106">
        <v>0</v>
      </c>
    </row>
    <row r="35" ht="19.5" customHeight="1" spans="1:9">
      <c r="A35" s="104"/>
      <c r="B35" s="104"/>
      <c r="C35" s="106">
        <v>0</v>
      </c>
      <c r="D35" s="104" t="s">
        <v>407</v>
      </c>
      <c r="E35" s="104" t="s">
        <v>408</v>
      </c>
      <c r="F35" s="106">
        <v>0</v>
      </c>
      <c r="G35" s="104" t="s">
        <v>409</v>
      </c>
      <c r="H35" s="104" t="s">
        <v>410</v>
      </c>
      <c r="I35" s="106">
        <v>0</v>
      </c>
    </row>
    <row r="36" ht="19.5" customHeight="1" spans="1:9">
      <c r="A36" s="104"/>
      <c r="B36" s="104"/>
      <c r="C36" s="106">
        <v>0</v>
      </c>
      <c r="D36" s="104" t="s">
        <v>411</v>
      </c>
      <c r="E36" s="104" t="s">
        <v>412</v>
      </c>
      <c r="F36" s="106">
        <v>0</v>
      </c>
      <c r="G36" s="104"/>
      <c r="H36" s="104"/>
      <c r="I36" s="125"/>
    </row>
    <row r="37" ht="19.5" customHeight="1" spans="1:9">
      <c r="A37" s="104"/>
      <c r="B37" s="104"/>
      <c r="C37" s="106">
        <v>0</v>
      </c>
      <c r="D37" s="104" t="s">
        <v>413</v>
      </c>
      <c r="E37" s="104" t="s">
        <v>414</v>
      </c>
      <c r="F37" s="106">
        <v>0</v>
      </c>
      <c r="G37" s="104"/>
      <c r="H37" s="104"/>
      <c r="I37" s="125"/>
    </row>
    <row r="38" ht="19.5" customHeight="1" spans="1:9">
      <c r="A38" s="104"/>
      <c r="B38" s="104"/>
      <c r="C38" s="106">
        <v>0</v>
      </c>
      <c r="D38" s="104" t="s">
        <v>415</v>
      </c>
      <c r="E38" s="104" t="s">
        <v>416</v>
      </c>
      <c r="F38" s="106">
        <v>0</v>
      </c>
      <c r="G38" s="104"/>
      <c r="H38" s="104"/>
      <c r="I38" s="125"/>
    </row>
    <row r="39" ht="19.5" customHeight="1" spans="1:9">
      <c r="A39" s="104"/>
      <c r="B39" s="104"/>
      <c r="C39" s="106">
        <v>0</v>
      </c>
      <c r="D39" s="104" t="s">
        <v>417</v>
      </c>
      <c r="E39" s="104" t="s">
        <v>418</v>
      </c>
      <c r="F39" s="106">
        <v>0</v>
      </c>
      <c r="G39" s="104"/>
      <c r="H39" s="104"/>
      <c r="I39" s="125"/>
    </row>
    <row r="40" ht="19.5" customHeight="1" spans="1:9">
      <c r="A40" s="103" t="s">
        <v>419</v>
      </c>
      <c r="B40" s="103"/>
      <c r="C40" s="106">
        <v>1028.928364</v>
      </c>
      <c r="D40" s="103" t="s">
        <v>420</v>
      </c>
      <c r="E40" s="103"/>
      <c r="F40" s="103"/>
      <c r="G40" s="103"/>
      <c r="H40" s="103"/>
      <c r="I40" s="126">
        <v>63.18533</v>
      </c>
    </row>
    <row r="41" ht="19.5" customHeight="1" spans="1:9">
      <c r="A41" s="118" t="s">
        <v>421</v>
      </c>
      <c r="B41" s="118"/>
      <c r="C41" s="118"/>
      <c r="D41" s="118"/>
      <c r="E41" s="118"/>
      <c r="F41" s="118"/>
      <c r="G41" s="118"/>
      <c r="H41" s="118"/>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A39" sqref="$A39:$XFD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0" t="s">
        <v>422</v>
      </c>
    </row>
    <row r="2" spans="12:12">
      <c r="L2" s="121" t="s">
        <v>423</v>
      </c>
    </row>
    <row r="3" spans="1:12">
      <c r="A3" s="121" t="s">
        <v>2</v>
      </c>
      <c r="L3" s="121" t="s">
        <v>3</v>
      </c>
    </row>
    <row r="4" ht="15" customHeight="1" spans="1:12">
      <c r="A4" s="103" t="s">
        <v>424</v>
      </c>
      <c r="B4" s="103"/>
      <c r="C4" s="103"/>
      <c r="D4" s="103"/>
      <c r="E4" s="103"/>
      <c r="F4" s="103"/>
      <c r="G4" s="103"/>
      <c r="H4" s="103"/>
      <c r="I4" s="103"/>
      <c r="J4" s="103"/>
      <c r="K4" s="103"/>
      <c r="L4" s="103"/>
    </row>
    <row r="5" ht="15" customHeight="1" spans="1:12">
      <c r="A5" s="103" t="s">
        <v>240</v>
      </c>
      <c r="B5" s="103" t="s">
        <v>123</v>
      </c>
      <c r="C5" s="103" t="s">
        <v>8</v>
      </c>
      <c r="D5" s="103" t="s">
        <v>240</v>
      </c>
      <c r="E5" s="103" t="s">
        <v>123</v>
      </c>
      <c r="F5" s="103" t="s">
        <v>8</v>
      </c>
      <c r="G5" s="103" t="s">
        <v>240</v>
      </c>
      <c r="H5" s="103" t="s">
        <v>123</v>
      </c>
      <c r="I5" s="103" t="s">
        <v>8</v>
      </c>
      <c r="J5" s="103" t="s">
        <v>240</v>
      </c>
      <c r="K5" s="103" t="s">
        <v>123</v>
      </c>
      <c r="L5" s="103" t="s">
        <v>8</v>
      </c>
    </row>
    <row r="6" ht="15" customHeight="1" spans="1:12">
      <c r="A6" s="104" t="s">
        <v>241</v>
      </c>
      <c r="B6" s="104" t="s">
        <v>242</v>
      </c>
      <c r="C6" s="106">
        <v>0</v>
      </c>
      <c r="D6" s="104" t="s">
        <v>243</v>
      </c>
      <c r="E6" s="104" t="s">
        <v>244</v>
      </c>
      <c r="F6" s="106">
        <v>418.199405</v>
      </c>
      <c r="G6" s="104" t="s">
        <v>425</v>
      </c>
      <c r="H6" s="104" t="s">
        <v>426</v>
      </c>
      <c r="I6" s="106">
        <v>0</v>
      </c>
      <c r="J6" s="104" t="s">
        <v>427</v>
      </c>
      <c r="K6" s="104" t="s">
        <v>428</v>
      </c>
      <c r="L6" s="106">
        <v>0</v>
      </c>
    </row>
    <row r="7" ht="15" customHeight="1" spans="1:12">
      <c r="A7" s="104" t="s">
        <v>247</v>
      </c>
      <c r="B7" s="104" t="s">
        <v>248</v>
      </c>
      <c r="C7" s="106">
        <v>0</v>
      </c>
      <c r="D7" s="104" t="s">
        <v>249</v>
      </c>
      <c r="E7" s="104" t="s">
        <v>250</v>
      </c>
      <c r="F7" s="106">
        <v>137.759705</v>
      </c>
      <c r="G7" s="104" t="s">
        <v>429</v>
      </c>
      <c r="H7" s="104" t="s">
        <v>252</v>
      </c>
      <c r="I7" s="106">
        <v>0</v>
      </c>
      <c r="J7" s="104" t="s">
        <v>430</v>
      </c>
      <c r="K7" s="104" t="s">
        <v>354</v>
      </c>
      <c r="L7" s="106">
        <v>0</v>
      </c>
    </row>
    <row r="8" ht="15" customHeight="1" spans="1:12">
      <c r="A8" s="104" t="s">
        <v>253</v>
      </c>
      <c r="B8" s="104" t="s">
        <v>254</v>
      </c>
      <c r="C8" s="106">
        <v>0</v>
      </c>
      <c r="D8" s="104" t="s">
        <v>255</v>
      </c>
      <c r="E8" s="104" t="s">
        <v>256</v>
      </c>
      <c r="F8" s="106">
        <v>2.5</v>
      </c>
      <c r="G8" s="104" t="s">
        <v>431</v>
      </c>
      <c r="H8" s="104" t="s">
        <v>258</v>
      </c>
      <c r="I8" s="106">
        <v>0</v>
      </c>
      <c r="J8" s="104" t="s">
        <v>432</v>
      </c>
      <c r="K8" s="104" t="s">
        <v>378</v>
      </c>
      <c r="L8" s="106">
        <v>0</v>
      </c>
    </row>
    <row r="9" ht="15" customHeight="1" spans="1:12">
      <c r="A9" s="104" t="s">
        <v>259</v>
      </c>
      <c r="B9" s="104" t="s">
        <v>260</v>
      </c>
      <c r="C9" s="106">
        <v>0</v>
      </c>
      <c r="D9" s="104" t="s">
        <v>261</v>
      </c>
      <c r="E9" s="104" t="s">
        <v>262</v>
      </c>
      <c r="F9" s="106">
        <v>0</v>
      </c>
      <c r="G9" s="104" t="s">
        <v>433</v>
      </c>
      <c r="H9" s="104" t="s">
        <v>264</v>
      </c>
      <c r="I9" s="106">
        <v>0</v>
      </c>
      <c r="J9" s="104" t="s">
        <v>347</v>
      </c>
      <c r="K9" s="104" t="s">
        <v>348</v>
      </c>
      <c r="L9" s="106">
        <v>7128.2497</v>
      </c>
    </row>
    <row r="10" ht="15" customHeight="1" spans="1:12">
      <c r="A10" s="104" t="s">
        <v>265</v>
      </c>
      <c r="B10" s="104" t="s">
        <v>266</v>
      </c>
      <c r="C10" s="106">
        <v>0</v>
      </c>
      <c r="D10" s="104" t="s">
        <v>267</v>
      </c>
      <c r="E10" s="104" t="s">
        <v>268</v>
      </c>
      <c r="F10" s="106">
        <v>0</v>
      </c>
      <c r="G10" s="104" t="s">
        <v>434</v>
      </c>
      <c r="H10" s="104" t="s">
        <v>270</v>
      </c>
      <c r="I10" s="106">
        <v>0</v>
      </c>
      <c r="J10" s="104" t="s">
        <v>353</v>
      </c>
      <c r="K10" s="104" t="s">
        <v>354</v>
      </c>
      <c r="L10" s="106">
        <v>0</v>
      </c>
    </row>
    <row r="11" ht="15" customHeight="1" spans="1:12">
      <c r="A11" s="104" t="s">
        <v>271</v>
      </c>
      <c r="B11" s="104" t="s">
        <v>272</v>
      </c>
      <c r="C11" s="106">
        <v>0</v>
      </c>
      <c r="D11" s="104" t="s">
        <v>273</v>
      </c>
      <c r="E11" s="104" t="s">
        <v>274</v>
      </c>
      <c r="F11" s="106">
        <v>0</v>
      </c>
      <c r="G11" s="104" t="s">
        <v>435</v>
      </c>
      <c r="H11" s="104" t="s">
        <v>276</v>
      </c>
      <c r="I11" s="106">
        <v>0</v>
      </c>
      <c r="J11" s="104" t="s">
        <v>359</v>
      </c>
      <c r="K11" s="104" t="s">
        <v>360</v>
      </c>
      <c r="L11" s="106">
        <v>0</v>
      </c>
    </row>
    <row r="12" ht="15" customHeight="1" spans="1:12">
      <c r="A12" s="104" t="s">
        <v>277</v>
      </c>
      <c r="B12" s="104" t="s">
        <v>278</v>
      </c>
      <c r="C12" s="106">
        <v>0</v>
      </c>
      <c r="D12" s="104" t="s">
        <v>279</v>
      </c>
      <c r="E12" s="104" t="s">
        <v>280</v>
      </c>
      <c r="F12" s="106">
        <v>0</v>
      </c>
      <c r="G12" s="104" t="s">
        <v>436</v>
      </c>
      <c r="H12" s="104" t="s">
        <v>282</v>
      </c>
      <c r="I12" s="106">
        <v>0</v>
      </c>
      <c r="J12" s="104" t="s">
        <v>365</v>
      </c>
      <c r="K12" s="104" t="s">
        <v>366</v>
      </c>
      <c r="L12" s="106">
        <v>7128.2497</v>
      </c>
    </row>
    <row r="13" ht="15" customHeight="1" spans="1:12">
      <c r="A13" s="104" t="s">
        <v>283</v>
      </c>
      <c r="B13" s="104" t="s">
        <v>284</v>
      </c>
      <c r="C13" s="106">
        <v>0</v>
      </c>
      <c r="D13" s="104" t="s">
        <v>285</v>
      </c>
      <c r="E13" s="104" t="s">
        <v>286</v>
      </c>
      <c r="F13" s="106">
        <v>0</v>
      </c>
      <c r="G13" s="104" t="s">
        <v>437</v>
      </c>
      <c r="H13" s="104" t="s">
        <v>288</v>
      </c>
      <c r="I13" s="106">
        <v>0</v>
      </c>
      <c r="J13" s="104" t="s">
        <v>371</v>
      </c>
      <c r="K13" s="104" t="s">
        <v>372</v>
      </c>
      <c r="L13" s="106">
        <v>0</v>
      </c>
    </row>
    <row r="14" ht="15" customHeight="1" spans="1:12">
      <c r="A14" s="104" t="s">
        <v>289</v>
      </c>
      <c r="B14" s="104" t="s">
        <v>290</v>
      </c>
      <c r="C14" s="106">
        <v>0</v>
      </c>
      <c r="D14" s="104" t="s">
        <v>291</v>
      </c>
      <c r="E14" s="104" t="s">
        <v>292</v>
      </c>
      <c r="F14" s="106">
        <v>0</v>
      </c>
      <c r="G14" s="104" t="s">
        <v>438</v>
      </c>
      <c r="H14" s="104" t="s">
        <v>318</v>
      </c>
      <c r="I14" s="106">
        <v>0</v>
      </c>
      <c r="J14" s="104" t="s">
        <v>377</v>
      </c>
      <c r="K14" s="104" t="s">
        <v>378</v>
      </c>
      <c r="L14" s="106">
        <v>0</v>
      </c>
    </row>
    <row r="15" ht="15" customHeight="1" spans="1:12">
      <c r="A15" s="104" t="s">
        <v>295</v>
      </c>
      <c r="B15" s="104" t="s">
        <v>296</v>
      </c>
      <c r="C15" s="106">
        <v>0</v>
      </c>
      <c r="D15" s="104" t="s">
        <v>297</v>
      </c>
      <c r="E15" s="104" t="s">
        <v>298</v>
      </c>
      <c r="F15" s="106">
        <v>0</v>
      </c>
      <c r="G15" s="104" t="s">
        <v>439</v>
      </c>
      <c r="H15" s="104" t="s">
        <v>324</v>
      </c>
      <c r="I15" s="106">
        <v>0</v>
      </c>
      <c r="J15" s="104" t="s">
        <v>440</v>
      </c>
      <c r="K15" s="104" t="s">
        <v>441</v>
      </c>
      <c r="L15" s="106">
        <v>0</v>
      </c>
    </row>
    <row r="16" ht="15" customHeight="1" spans="1:12">
      <c r="A16" s="104" t="s">
        <v>301</v>
      </c>
      <c r="B16" s="104" t="s">
        <v>302</v>
      </c>
      <c r="C16" s="106">
        <v>0</v>
      </c>
      <c r="D16" s="104" t="s">
        <v>303</v>
      </c>
      <c r="E16" s="104" t="s">
        <v>304</v>
      </c>
      <c r="F16" s="106">
        <v>77.3869</v>
      </c>
      <c r="G16" s="104" t="s">
        <v>442</v>
      </c>
      <c r="H16" s="104" t="s">
        <v>330</v>
      </c>
      <c r="I16" s="106">
        <v>0</v>
      </c>
      <c r="J16" s="104" t="s">
        <v>443</v>
      </c>
      <c r="K16" s="104" t="s">
        <v>444</v>
      </c>
      <c r="L16" s="106">
        <v>0</v>
      </c>
    </row>
    <row r="17" ht="15" customHeight="1" spans="1:12">
      <c r="A17" s="104" t="s">
        <v>307</v>
      </c>
      <c r="B17" s="104" t="s">
        <v>308</v>
      </c>
      <c r="C17" s="106">
        <v>0</v>
      </c>
      <c r="D17" s="104" t="s">
        <v>309</v>
      </c>
      <c r="E17" s="104" t="s">
        <v>310</v>
      </c>
      <c r="F17" s="106">
        <v>0</v>
      </c>
      <c r="G17" s="104" t="s">
        <v>445</v>
      </c>
      <c r="H17" s="104" t="s">
        <v>336</v>
      </c>
      <c r="I17" s="106">
        <v>0</v>
      </c>
      <c r="J17" s="104" t="s">
        <v>446</v>
      </c>
      <c r="K17" s="104" t="s">
        <v>447</v>
      </c>
      <c r="L17" s="106">
        <v>0</v>
      </c>
    </row>
    <row r="18" ht="15" customHeight="1" spans="1:12">
      <c r="A18" s="104" t="s">
        <v>313</v>
      </c>
      <c r="B18" s="104" t="s">
        <v>314</v>
      </c>
      <c r="C18" s="106">
        <v>0</v>
      </c>
      <c r="D18" s="104" t="s">
        <v>315</v>
      </c>
      <c r="E18" s="104" t="s">
        <v>316</v>
      </c>
      <c r="F18" s="106">
        <v>0</v>
      </c>
      <c r="G18" s="104" t="s">
        <v>448</v>
      </c>
      <c r="H18" s="104" t="s">
        <v>449</v>
      </c>
      <c r="I18" s="106">
        <v>0</v>
      </c>
      <c r="J18" s="104" t="s">
        <v>450</v>
      </c>
      <c r="K18" s="104" t="s">
        <v>451</v>
      </c>
      <c r="L18" s="106">
        <v>0</v>
      </c>
    </row>
    <row r="19" ht="15" customHeight="1" spans="1:12">
      <c r="A19" s="104" t="s">
        <v>319</v>
      </c>
      <c r="B19" s="104" t="s">
        <v>320</v>
      </c>
      <c r="C19" s="106">
        <v>0</v>
      </c>
      <c r="D19" s="104" t="s">
        <v>321</v>
      </c>
      <c r="E19" s="104" t="s">
        <v>322</v>
      </c>
      <c r="F19" s="106">
        <v>0</v>
      </c>
      <c r="G19" s="104" t="s">
        <v>245</v>
      </c>
      <c r="H19" s="104" t="s">
        <v>246</v>
      </c>
      <c r="I19" s="106">
        <v>0</v>
      </c>
      <c r="J19" s="104" t="s">
        <v>383</v>
      </c>
      <c r="K19" s="104" t="s">
        <v>384</v>
      </c>
      <c r="L19" s="106">
        <v>0</v>
      </c>
    </row>
    <row r="20" ht="15" customHeight="1" spans="1:12">
      <c r="A20" s="104" t="s">
        <v>325</v>
      </c>
      <c r="B20" s="104" t="s">
        <v>326</v>
      </c>
      <c r="C20" s="106">
        <v>0</v>
      </c>
      <c r="D20" s="104" t="s">
        <v>327</v>
      </c>
      <c r="E20" s="104" t="s">
        <v>328</v>
      </c>
      <c r="F20" s="106">
        <v>0</v>
      </c>
      <c r="G20" s="104" t="s">
        <v>251</v>
      </c>
      <c r="H20" s="104" t="s">
        <v>252</v>
      </c>
      <c r="I20" s="106">
        <v>0</v>
      </c>
      <c r="J20" s="104" t="s">
        <v>389</v>
      </c>
      <c r="K20" s="104" t="s">
        <v>390</v>
      </c>
      <c r="L20" s="106">
        <v>0</v>
      </c>
    </row>
    <row r="21" ht="15" customHeight="1" spans="1:12">
      <c r="A21" s="104" t="s">
        <v>331</v>
      </c>
      <c r="B21" s="104" t="s">
        <v>332</v>
      </c>
      <c r="C21" s="106">
        <v>0</v>
      </c>
      <c r="D21" s="104" t="s">
        <v>333</v>
      </c>
      <c r="E21" s="104" t="s">
        <v>334</v>
      </c>
      <c r="F21" s="106">
        <v>0</v>
      </c>
      <c r="G21" s="104" t="s">
        <v>257</v>
      </c>
      <c r="H21" s="104" t="s">
        <v>258</v>
      </c>
      <c r="I21" s="106">
        <v>0</v>
      </c>
      <c r="J21" s="104" t="s">
        <v>395</v>
      </c>
      <c r="K21" s="104" t="s">
        <v>396</v>
      </c>
      <c r="L21" s="106">
        <v>0</v>
      </c>
    </row>
    <row r="22" ht="15" customHeight="1" spans="1:12">
      <c r="A22" s="104" t="s">
        <v>337</v>
      </c>
      <c r="B22" s="104" t="s">
        <v>338</v>
      </c>
      <c r="C22" s="106">
        <v>0</v>
      </c>
      <c r="D22" s="104" t="s">
        <v>339</v>
      </c>
      <c r="E22" s="104" t="s">
        <v>340</v>
      </c>
      <c r="F22" s="106">
        <v>0.5528</v>
      </c>
      <c r="G22" s="104" t="s">
        <v>263</v>
      </c>
      <c r="H22" s="104" t="s">
        <v>264</v>
      </c>
      <c r="I22" s="106">
        <v>0</v>
      </c>
      <c r="J22" s="104" t="s">
        <v>401</v>
      </c>
      <c r="K22" s="104" t="s">
        <v>402</v>
      </c>
      <c r="L22" s="106">
        <v>0</v>
      </c>
    </row>
    <row r="23" ht="15" customHeight="1" spans="1:12">
      <c r="A23" s="104" t="s">
        <v>343</v>
      </c>
      <c r="B23" s="104" t="s">
        <v>344</v>
      </c>
      <c r="C23" s="106">
        <v>0</v>
      </c>
      <c r="D23" s="104" t="s">
        <v>345</v>
      </c>
      <c r="E23" s="104" t="s">
        <v>346</v>
      </c>
      <c r="F23" s="106">
        <v>0</v>
      </c>
      <c r="G23" s="104" t="s">
        <v>269</v>
      </c>
      <c r="H23" s="104" t="s">
        <v>270</v>
      </c>
      <c r="I23" s="106">
        <v>0</v>
      </c>
      <c r="J23" s="104" t="s">
        <v>405</v>
      </c>
      <c r="K23" s="104" t="s">
        <v>406</v>
      </c>
      <c r="L23" s="106">
        <v>0</v>
      </c>
    </row>
    <row r="24" ht="15" customHeight="1" spans="1:12">
      <c r="A24" s="104" t="s">
        <v>349</v>
      </c>
      <c r="B24" s="104" t="s">
        <v>350</v>
      </c>
      <c r="C24" s="106">
        <v>0</v>
      </c>
      <c r="D24" s="104" t="s">
        <v>351</v>
      </c>
      <c r="E24" s="104" t="s">
        <v>352</v>
      </c>
      <c r="F24" s="106">
        <v>0</v>
      </c>
      <c r="G24" s="104" t="s">
        <v>275</v>
      </c>
      <c r="H24" s="104" t="s">
        <v>276</v>
      </c>
      <c r="I24" s="106">
        <v>0</v>
      </c>
      <c r="J24" s="104" t="s">
        <v>409</v>
      </c>
      <c r="K24" s="104" t="s">
        <v>410</v>
      </c>
      <c r="L24" s="106">
        <v>0</v>
      </c>
    </row>
    <row r="25" ht="15" customHeight="1" spans="1:12">
      <c r="A25" s="104" t="s">
        <v>355</v>
      </c>
      <c r="B25" s="104" t="s">
        <v>356</v>
      </c>
      <c r="C25" s="106">
        <v>0</v>
      </c>
      <c r="D25" s="104" t="s">
        <v>357</v>
      </c>
      <c r="E25" s="104" t="s">
        <v>358</v>
      </c>
      <c r="F25" s="106">
        <v>0</v>
      </c>
      <c r="G25" s="104" t="s">
        <v>281</v>
      </c>
      <c r="H25" s="104" t="s">
        <v>282</v>
      </c>
      <c r="I25" s="106">
        <v>0</v>
      </c>
      <c r="J25" s="104"/>
      <c r="K25" s="104"/>
      <c r="L25" s="105"/>
    </row>
    <row r="26" ht="15" customHeight="1" spans="1:12">
      <c r="A26" s="104" t="s">
        <v>361</v>
      </c>
      <c r="B26" s="104" t="s">
        <v>362</v>
      </c>
      <c r="C26" s="106">
        <v>0</v>
      </c>
      <c r="D26" s="104" t="s">
        <v>363</v>
      </c>
      <c r="E26" s="104" t="s">
        <v>364</v>
      </c>
      <c r="F26" s="106">
        <v>0</v>
      </c>
      <c r="G26" s="104" t="s">
        <v>287</v>
      </c>
      <c r="H26" s="104" t="s">
        <v>288</v>
      </c>
      <c r="I26" s="106">
        <v>0</v>
      </c>
      <c r="J26" s="104"/>
      <c r="K26" s="104"/>
      <c r="L26" s="105"/>
    </row>
    <row r="27" ht="15" customHeight="1" spans="1:12">
      <c r="A27" s="104" t="s">
        <v>367</v>
      </c>
      <c r="B27" s="104" t="s">
        <v>368</v>
      </c>
      <c r="C27" s="106">
        <v>0</v>
      </c>
      <c r="D27" s="104" t="s">
        <v>369</v>
      </c>
      <c r="E27" s="104" t="s">
        <v>370</v>
      </c>
      <c r="F27" s="106">
        <v>200</v>
      </c>
      <c r="G27" s="104" t="s">
        <v>293</v>
      </c>
      <c r="H27" s="104" t="s">
        <v>294</v>
      </c>
      <c r="I27" s="106">
        <v>0</v>
      </c>
      <c r="J27" s="104"/>
      <c r="K27" s="104"/>
      <c r="L27" s="105"/>
    </row>
    <row r="28" ht="15" customHeight="1" spans="1:12">
      <c r="A28" s="104" t="s">
        <v>373</v>
      </c>
      <c r="B28" s="104" t="s">
        <v>374</v>
      </c>
      <c r="C28" s="106">
        <v>0</v>
      </c>
      <c r="D28" s="104" t="s">
        <v>375</v>
      </c>
      <c r="E28" s="104" t="s">
        <v>376</v>
      </c>
      <c r="F28" s="106">
        <v>0</v>
      </c>
      <c r="G28" s="104" t="s">
        <v>299</v>
      </c>
      <c r="H28" s="104" t="s">
        <v>300</v>
      </c>
      <c r="I28" s="106">
        <v>0</v>
      </c>
      <c r="J28" s="104"/>
      <c r="K28" s="104"/>
      <c r="L28" s="105"/>
    </row>
    <row r="29" ht="15" customHeight="1" spans="1:12">
      <c r="A29" s="104" t="s">
        <v>379</v>
      </c>
      <c r="B29" s="104" t="s">
        <v>380</v>
      </c>
      <c r="C29" s="106">
        <v>0</v>
      </c>
      <c r="D29" s="104" t="s">
        <v>381</v>
      </c>
      <c r="E29" s="104" t="s">
        <v>382</v>
      </c>
      <c r="F29" s="106">
        <v>0</v>
      </c>
      <c r="G29" s="104" t="s">
        <v>305</v>
      </c>
      <c r="H29" s="104" t="s">
        <v>306</v>
      </c>
      <c r="I29" s="106">
        <v>0</v>
      </c>
      <c r="J29" s="104"/>
      <c r="K29" s="104"/>
      <c r="L29" s="105"/>
    </row>
    <row r="30" ht="15" customHeight="1" spans="1:12">
      <c r="A30" s="104" t="s">
        <v>385</v>
      </c>
      <c r="B30" s="104" t="s">
        <v>386</v>
      </c>
      <c r="C30" s="106">
        <v>0</v>
      </c>
      <c r="D30" s="104" t="s">
        <v>387</v>
      </c>
      <c r="E30" s="104" t="s">
        <v>388</v>
      </c>
      <c r="F30" s="106">
        <v>0</v>
      </c>
      <c r="G30" s="104" t="s">
        <v>311</v>
      </c>
      <c r="H30" s="104" t="s">
        <v>312</v>
      </c>
      <c r="I30" s="106">
        <v>0</v>
      </c>
      <c r="J30" s="104"/>
      <c r="K30" s="104"/>
      <c r="L30" s="105"/>
    </row>
    <row r="31" ht="15" customHeight="1" spans="1:12">
      <c r="A31" s="104" t="s">
        <v>391</v>
      </c>
      <c r="B31" s="104" t="s">
        <v>392</v>
      </c>
      <c r="C31" s="106">
        <v>0</v>
      </c>
      <c r="D31" s="104" t="s">
        <v>393</v>
      </c>
      <c r="E31" s="104" t="s">
        <v>394</v>
      </c>
      <c r="F31" s="106">
        <v>0</v>
      </c>
      <c r="G31" s="104" t="s">
        <v>317</v>
      </c>
      <c r="H31" s="104" t="s">
        <v>318</v>
      </c>
      <c r="I31" s="106">
        <v>0</v>
      </c>
      <c r="J31" s="104"/>
      <c r="K31" s="104"/>
      <c r="L31" s="105"/>
    </row>
    <row r="32" ht="15" customHeight="1" spans="1:12">
      <c r="A32" s="104" t="s">
        <v>397</v>
      </c>
      <c r="B32" s="104" t="s">
        <v>452</v>
      </c>
      <c r="C32" s="106">
        <v>0</v>
      </c>
      <c r="D32" s="104" t="s">
        <v>399</v>
      </c>
      <c r="E32" s="104" t="s">
        <v>400</v>
      </c>
      <c r="F32" s="106">
        <v>0</v>
      </c>
      <c r="G32" s="104" t="s">
        <v>323</v>
      </c>
      <c r="H32" s="104" t="s">
        <v>324</v>
      </c>
      <c r="I32" s="106">
        <v>0</v>
      </c>
      <c r="J32" s="104"/>
      <c r="K32" s="104"/>
      <c r="L32" s="105"/>
    </row>
    <row r="33" ht="15" customHeight="1" spans="1:12">
      <c r="A33" s="104"/>
      <c r="B33" s="104"/>
      <c r="C33" s="105"/>
      <c r="D33" s="104" t="s">
        <v>403</v>
      </c>
      <c r="E33" s="104" t="s">
        <v>404</v>
      </c>
      <c r="F33" s="106">
        <v>0</v>
      </c>
      <c r="G33" s="104" t="s">
        <v>329</v>
      </c>
      <c r="H33" s="104" t="s">
        <v>330</v>
      </c>
      <c r="I33" s="106">
        <v>0</v>
      </c>
      <c r="J33" s="104"/>
      <c r="K33" s="104"/>
      <c r="L33" s="105"/>
    </row>
    <row r="34" ht="15" customHeight="1" spans="1:12">
      <c r="A34" s="104"/>
      <c r="B34" s="104"/>
      <c r="C34" s="105"/>
      <c r="D34" s="104" t="s">
        <v>407</v>
      </c>
      <c r="E34" s="104" t="s">
        <v>408</v>
      </c>
      <c r="F34" s="106">
        <v>0</v>
      </c>
      <c r="G34" s="104" t="s">
        <v>335</v>
      </c>
      <c r="H34" s="104" t="s">
        <v>336</v>
      </c>
      <c r="I34" s="106">
        <v>0</v>
      </c>
      <c r="J34" s="104"/>
      <c r="K34" s="104"/>
      <c r="L34" s="105"/>
    </row>
    <row r="35" ht="15" customHeight="1" spans="1:12">
      <c r="A35" s="104"/>
      <c r="B35" s="104"/>
      <c r="C35" s="105"/>
      <c r="D35" s="104" t="s">
        <v>411</v>
      </c>
      <c r="E35" s="104" t="s">
        <v>412</v>
      </c>
      <c r="F35" s="106">
        <v>0</v>
      </c>
      <c r="G35" s="104" t="s">
        <v>341</v>
      </c>
      <c r="H35" s="104" t="s">
        <v>342</v>
      </c>
      <c r="I35" s="106">
        <v>0</v>
      </c>
      <c r="J35" s="104"/>
      <c r="K35" s="104"/>
      <c r="L35" s="105"/>
    </row>
    <row r="36" ht="15" customHeight="1" spans="1:12">
      <c r="A36" s="104"/>
      <c r="B36" s="104"/>
      <c r="C36" s="105"/>
      <c r="D36" s="104" t="s">
        <v>413</v>
      </c>
      <c r="E36" s="104" t="s">
        <v>414</v>
      </c>
      <c r="F36" s="106">
        <v>0</v>
      </c>
      <c r="G36" s="104"/>
      <c r="H36" s="104"/>
      <c r="I36" s="105"/>
      <c r="J36" s="104"/>
      <c r="K36" s="104"/>
      <c r="L36" s="105"/>
    </row>
    <row r="37" ht="15" customHeight="1" spans="1:12">
      <c r="A37" s="104"/>
      <c r="B37" s="104"/>
      <c r="C37" s="105"/>
      <c r="D37" s="104" t="s">
        <v>415</v>
      </c>
      <c r="E37" s="104" t="s">
        <v>416</v>
      </c>
      <c r="F37" s="106">
        <v>0</v>
      </c>
      <c r="G37" s="104"/>
      <c r="H37" s="104"/>
      <c r="I37" s="105"/>
      <c r="J37" s="104"/>
      <c r="K37" s="104"/>
      <c r="L37" s="105"/>
    </row>
    <row r="38" ht="15" customHeight="1" spans="1:12">
      <c r="A38" s="104"/>
      <c r="B38" s="104"/>
      <c r="C38" s="105"/>
      <c r="D38" s="104" t="s">
        <v>417</v>
      </c>
      <c r="E38" s="104" t="s">
        <v>418</v>
      </c>
      <c r="F38" s="106">
        <v>0</v>
      </c>
      <c r="G38" s="104"/>
      <c r="H38" s="104"/>
      <c r="I38" s="105"/>
      <c r="J38" s="104"/>
      <c r="K38" s="104"/>
      <c r="L38" s="105"/>
    </row>
    <row r="39" s="119" customFormat="1" ht="15" customHeight="1" spans="1:12">
      <c r="A39" s="122"/>
      <c r="B39" s="122" t="s">
        <v>129</v>
      </c>
      <c r="C39" s="123">
        <v>418.2</v>
      </c>
      <c r="D39" s="123"/>
      <c r="E39" s="123"/>
      <c r="F39" s="124">
        <f>F6+F34</f>
        <v>418.199405</v>
      </c>
      <c r="G39" s="123"/>
      <c r="H39" s="123"/>
      <c r="I39" s="123">
        <f>I6+I19</f>
        <v>0</v>
      </c>
      <c r="J39" s="123"/>
      <c r="K39" s="123"/>
      <c r="L39" s="123">
        <v>0</v>
      </c>
    </row>
    <row r="40" ht="15" customHeight="1" spans="1:12">
      <c r="A40" s="118" t="s">
        <v>453</v>
      </c>
      <c r="B40" s="118"/>
      <c r="C40" s="118"/>
      <c r="D40" s="118"/>
      <c r="E40" s="118"/>
      <c r="F40" s="118"/>
      <c r="G40" s="118"/>
      <c r="H40" s="118"/>
      <c r="I40" s="118"/>
      <c r="J40" s="118"/>
      <c r="K40" s="118"/>
      <c r="L40" s="118"/>
    </row>
  </sheetData>
  <mergeCells count="2">
    <mergeCell ref="A4:L4"/>
    <mergeCell ref="A40:L40"/>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G10" activePane="bottomRight" state="frozen"/>
      <selection/>
      <selection pane="topRight"/>
      <selection pane="bottomLeft"/>
      <selection pane="bottomRight" activeCell="K42" sqref="K42"/>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7" t="s">
        <v>454</v>
      </c>
    </row>
    <row r="2" ht="14.25" spans="20:20">
      <c r="T2" s="102" t="s">
        <v>455</v>
      </c>
    </row>
    <row r="3" ht="14.25" spans="1:20">
      <c r="A3" s="102" t="s">
        <v>2</v>
      </c>
      <c r="T3" s="102" t="s">
        <v>3</v>
      </c>
    </row>
    <row r="4" ht="19.5" customHeight="1" spans="1:20">
      <c r="A4" s="109" t="s">
        <v>6</v>
      </c>
      <c r="B4" s="109"/>
      <c r="C4" s="109"/>
      <c r="D4" s="109"/>
      <c r="E4" s="109" t="s">
        <v>194</v>
      </c>
      <c r="F4" s="109"/>
      <c r="G4" s="109"/>
      <c r="H4" s="109" t="s">
        <v>195</v>
      </c>
      <c r="I4" s="109"/>
      <c r="J4" s="109"/>
      <c r="K4" s="109" t="s">
        <v>196</v>
      </c>
      <c r="L4" s="109"/>
      <c r="M4" s="109"/>
      <c r="N4" s="109"/>
      <c r="O4" s="109"/>
      <c r="P4" s="109" t="s">
        <v>107</v>
      </c>
      <c r="Q4" s="109"/>
      <c r="R4" s="109"/>
      <c r="S4" s="109"/>
      <c r="T4" s="109"/>
    </row>
    <row r="5" ht="19.5" customHeight="1" spans="1:20">
      <c r="A5" s="109" t="s">
        <v>122</v>
      </c>
      <c r="B5" s="109"/>
      <c r="C5" s="109"/>
      <c r="D5" s="109" t="s">
        <v>123</v>
      </c>
      <c r="E5" s="109" t="s">
        <v>129</v>
      </c>
      <c r="F5" s="109" t="s">
        <v>197</v>
      </c>
      <c r="G5" s="109" t="s">
        <v>198</v>
      </c>
      <c r="H5" s="109" t="s">
        <v>129</v>
      </c>
      <c r="I5" s="109" t="s">
        <v>165</v>
      </c>
      <c r="J5" s="109" t="s">
        <v>166</v>
      </c>
      <c r="K5" s="109" t="s">
        <v>129</v>
      </c>
      <c r="L5" s="109" t="s">
        <v>165</v>
      </c>
      <c r="M5" s="109"/>
      <c r="N5" s="109" t="s">
        <v>165</v>
      </c>
      <c r="O5" s="109" t="s">
        <v>166</v>
      </c>
      <c r="P5" s="109" t="s">
        <v>129</v>
      </c>
      <c r="Q5" s="109" t="s">
        <v>197</v>
      </c>
      <c r="R5" s="109" t="s">
        <v>198</v>
      </c>
      <c r="S5" s="109" t="s">
        <v>198</v>
      </c>
      <c r="T5" s="109"/>
    </row>
    <row r="6" ht="19.5" customHeight="1" spans="1:20">
      <c r="A6" s="109"/>
      <c r="B6" s="109"/>
      <c r="C6" s="109"/>
      <c r="D6" s="109"/>
      <c r="E6" s="109"/>
      <c r="F6" s="109"/>
      <c r="G6" s="109" t="s">
        <v>124</v>
      </c>
      <c r="H6" s="109"/>
      <c r="I6" s="109"/>
      <c r="J6" s="109" t="s">
        <v>124</v>
      </c>
      <c r="K6" s="109"/>
      <c r="L6" s="109" t="s">
        <v>124</v>
      </c>
      <c r="M6" s="109" t="s">
        <v>200</v>
      </c>
      <c r="N6" s="109" t="s">
        <v>199</v>
      </c>
      <c r="O6" s="109" t="s">
        <v>124</v>
      </c>
      <c r="P6" s="109"/>
      <c r="Q6" s="109"/>
      <c r="R6" s="109" t="s">
        <v>124</v>
      </c>
      <c r="S6" s="109" t="s">
        <v>201</v>
      </c>
      <c r="T6" s="109" t="s">
        <v>202</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126</v>
      </c>
      <c r="B8" s="109" t="s">
        <v>127</v>
      </c>
      <c r="C8" s="109" t="s">
        <v>128</v>
      </c>
      <c r="D8" s="109" t="s">
        <v>10</v>
      </c>
      <c r="E8" s="103" t="s">
        <v>11</v>
      </c>
      <c r="F8" s="103" t="s">
        <v>12</v>
      </c>
      <c r="G8" s="103" t="s">
        <v>20</v>
      </c>
      <c r="H8" s="103" t="s">
        <v>24</v>
      </c>
      <c r="I8" s="103" t="s">
        <v>28</v>
      </c>
      <c r="J8" s="103" t="s">
        <v>32</v>
      </c>
      <c r="K8" s="103" t="s">
        <v>36</v>
      </c>
      <c r="L8" s="103" t="s">
        <v>40</v>
      </c>
      <c r="M8" s="103" t="s">
        <v>43</v>
      </c>
      <c r="N8" s="103" t="s">
        <v>46</v>
      </c>
      <c r="O8" s="103" t="s">
        <v>49</v>
      </c>
      <c r="P8" s="103" t="s">
        <v>52</v>
      </c>
      <c r="Q8" s="103" t="s">
        <v>55</v>
      </c>
      <c r="R8" s="103" t="s">
        <v>58</v>
      </c>
      <c r="S8" s="103" t="s">
        <v>61</v>
      </c>
      <c r="T8" s="103" t="s">
        <v>64</v>
      </c>
    </row>
    <row r="9" ht="19.5" customHeight="1" spans="1:20">
      <c r="A9" s="109"/>
      <c r="B9" s="109"/>
      <c r="C9" s="109"/>
      <c r="D9" s="109" t="s">
        <v>129</v>
      </c>
      <c r="E9" s="106"/>
      <c r="F9" s="106"/>
      <c r="G9" s="106"/>
      <c r="H9" s="106"/>
      <c r="I9" s="106"/>
      <c r="J9" s="106"/>
      <c r="K9" s="106"/>
      <c r="L9" s="106"/>
      <c r="M9" s="106"/>
      <c r="N9" s="106"/>
      <c r="O9" s="106"/>
      <c r="P9" s="106"/>
      <c r="Q9" s="106"/>
      <c r="R9" s="106"/>
      <c r="S9" s="106"/>
      <c r="T9" s="106"/>
    </row>
    <row r="10" ht="19.5" customHeight="1" spans="1:20">
      <c r="A10" s="118"/>
      <c r="B10" s="118"/>
      <c r="C10" s="118"/>
      <c r="D10" s="118"/>
      <c r="E10" s="106"/>
      <c r="F10" s="106"/>
      <c r="G10" s="106"/>
      <c r="H10" s="106"/>
      <c r="I10" s="106"/>
      <c r="J10" s="106"/>
      <c r="K10" s="106"/>
      <c r="L10" s="106"/>
      <c r="M10" s="106"/>
      <c r="N10" s="106"/>
      <c r="O10" s="106"/>
      <c r="P10" s="106"/>
      <c r="Q10" s="106"/>
      <c r="R10" s="106"/>
      <c r="S10" s="106"/>
      <c r="T10" s="106"/>
    </row>
    <row r="11" ht="19.5" customHeight="1" spans="1:20">
      <c r="A11" s="118" t="s">
        <v>456</v>
      </c>
      <c r="B11" s="118"/>
      <c r="C11" s="118"/>
      <c r="D11" s="118"/>
      <c r="E11" s="118"/>
      <c r="F11" s="118"/>
      <c r="G11" s="118"/>
      <c r="H11" s="118"/>
      <c r="I11" s="118"/>
      <c r="J11" s="118"/>
      <c r="K11" s="118"/>
      <c r="L11" s="118"/>
      <c r="M11" s="118"/>
      <c r="N11" s="118"/>
      <c r="O11" s="118"/>
      <c r="P11" s="118"/>
      <c r="Q11" s="118"/>
      <c r="R11" s="118"/>
      <c r="S11" s="118"/>
      <c r="T11" s="11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17" t="s">
        <v>457</v>
      </c>
    </row>
    <row r="2" ht="14.25" spans="12:12">
      <c r="L2" s="102" t="s">
        <v>458</v>
      </c>
    </row>
    <row r="3" ht="14.25" spans="1:12">
      <c r="A3" s="102" t="s">
        <v>2</v>
      </c>
      <c r="L3" s="102" t="s">
        <v>3</v>
      </c>
    </row>
    <row r="4" ht="19.5" customHeight="1" spans="1:12">
      <c r="A4" s="109" t="s">
        <v>6</v>
      </c>
      <c r="B4" s="109"/>
      <c r="C4" s="109"/>
      <c r="D4" s="109"/>
      <c r="E4" s="109" t="s">
        <v>194</v>
      </c>
      <c r="F4" s="109"/>
      <c r="G4" s="109"/>
      <c r="H4" s="109" t="s">
        <v>195</v>
      </c>
      <c r="I4" s="109" t="s">
        <v>196</v>
      </c>
      <c r="J4" s="109" t="s">
        <v>107</v>
      </c>
      <c r="K4" s="109"/>
      <c r="L4" s="109"/>
    </row>
    <row r="5" ht="19.5" customHeight="1" spans="1:12">
      <c r="A5" s="109" t="s">
        <v>122</v>
      </c>
      <c r="B5" s="109"/>
      <c r="C5" s="109"/>
      <c r="D5" s="109" t="s">
        <v>123</v>
      </c>
      <c r="E5" s="109" t="s">
        <v>129</v>
      </c>
      <c r="F5" s="109" t="s">
        <v>459</v>
      </c>
      <c r="G5" s="109" t="s">
        <v>460</v>
      </c>
      <c r="H5" s="109"/>
      <c r="I5" s="109"/>
      <c r="J5" s="109" t="s">
        <v>129</v>
      </c>
      <c r="K5" s="109" t="s">
        <v>459</v>
      </c>
      <c r="L5" s="103" t="s">
        <v>460</v>
      </c>
    </row>
    <row r="6" ht="19.5" customHeight="1" spans="1:12">
      <c r="A6" s="109"/>
      <c r="B6" s="109"/>
      <c r="C6" s="109"/>
      <c r="D6" s="109"/>
      <c r="E6" s="109"/>
      <c r="F6" s="109"/>
      <c r="G6" s="109"/>
      <c r="H6" s="109"/>
      <c r="I6" s="109"/>
      <c r="J6" s="109"/>
      <c r="K6" s="109"/>
      <c r="L6" s="103" t="s">
        <v>201</v>
      </c>
    </row>
    <row r="7" ht="19.5" customHeight="1" spans="1:12">
      <c r="A7" s="109"/>
      <c r="B7" s="109"/>
      <c r="C7" s="109"/>
      <c r="D7" s="109"/>
      <c r="E7" s="109"/>
      <c r="F7" s="109"/>
      <c r="G7" s="109"/>
      <c r="H7" s="109"/>
      <c r="I7" s="109"/>
      <c r="J7" s="109"/>
      <c r="K7" s="109"/>
      <c r="L7" s="103"/>
    </row>
    <row r="8" ht="19.5" customHeight="1" spans="1:12">
      <c r="A8" s="109" t="s">
        <v>126</v>
      </c>
      <c r="B8" s="109" t="s">
        <v>127</v>
      </c>
      <c r="C8" s="109" t="s">
        <v>128</v>
      </c>
      <c r="D8" s="109" t="s">
        <v>10</v>
      </c>
      <c r="E8" s="103" t="s">
        <v>11</v>
      </c>
      <c r="F8" s="103" t="s">
        <v>12</v>
      </c>
      <c r="G8" s="103" t="s">
        <v>20</v>
      </c>
      <c r="H8" s="103" t="s">
        <v>24</v>
      </c>
      <c r="I8" s="103" t="s">
        <v>28</v>
      </c>
      <c r="J8" s="103" t="s">
        <v>32</v>
      </c>
      <c r="K8" s="103" t="s">
        <v>36</v>
      </c>
      <c r="L8" s="103" t="s">
        <v>40</v>
      </c>
    </row>
    <row r="9" ht="19.5" customHeight="1" spans="1:12">
      <c r="A9" s="109"/>
      <c r="B9" s="109"/>
      <c r="C9" s="109"/>
      <c r="D9" s="109" t="s">
        <v>129</v>
      </c>
      <c r="E9" s="106"/>
      <c r="F9" s="106"/>
      <c r="G9" s="106"/>
      <c r="H9" s="106"/>
      <c r="I9" s="106"/>
      <c r="J9" s="106"/>
      <c r="K9" s="106"/>
      <c r="L9" s="106"/>
    </row>
    <row r="10" ht="19.5" customHeight="1" spans="1:12">
      <c r="A10" s="118"/>
      <c r="B10" s="118"/>
      <c r="C10" s="118"/>
      <c r="D10" s="118"/>
      <c r="E10" s="106"/>
      <c r="F10" s="106"/>
      <c r="G10" s="106"/>
      <c r="H10" s="106"/>
      <c r="I10" s="106"/>
      <c r="J10" s="106"/>
      <c r="K10" s="106"/>
      <c r="L10" s="106"/>
    </row>
    <row r="11" ht="19.5" customHeight="1" spans="1:12">
      <c r="A11" s="118" t="s">
        <v>461</v>
      </c>
      <c r="B11" s="118"/>
      <c r="C11" s="118"/>
      <c r="D11" s="118"/>
      <c r="E11" s="118"/>
      <c r="F11" s="118"/>
      <c r="G11" s="118"/>
      <c r="H11" s="118"/>
      <c r="I11" s="118"/>
      <c r="J11" s="118"/>
      <c r="K11" s="118"/>
      <c r="L11" s="11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4" sqref="E34"/>
    </sheetView>
  </sheetViews>
  <sheetFormatPr defaultColWidth="9" defaultRowHeight="13.5" outlineLevelCol="4"/>
  <cols>
    <col min="1" max="1" width="41.2416666666667" customWidth="1"/>
    <col min="2" max="2" width="10" customWidth="1"/>
    <col min="3" max="5" width="27.125" customWidth="1"/>
  </cols>
  <sheetData>
    <row r="1" ht="25.5" spans="3:3">
      <c r="C1" s="101" t="s">
        <v>462</v>
      </c>
    </row>
    <row r="2" ht="14.25" spans="5:5">
      <c r="E2" s="102" t="s">
        <v>463</v>
      </c>
    </row>
    <row r="3" ht="14.25" spans="1:5">
      <c r="A3" s="102" t="s">
        <v>2</v>
      </c>
      <c r="E3" s="102" t="s">
        <v>464</v>
      </c>
    </row>
    <row r="4" ht="15" customHeight="1" spans="1:5">
      <c r="A4" s="109" t="s">
        <v>465</v>
      </c>
      <c r="B4" s="109" t="s">
        <v>7</v>
      </c>
      <c r="C4" s="109" t="s">
        <v>466</v>
      </c>
      <c r="D4" s="109" t="s">
        <v>467</v>
      </c>
      <c r="E4" s="109" t="s">
        <v>468</v>
      </c>
    </row>
    <row r="5" ht="15" customHeight="1" spans="1:5">
      <c r="A5" s="109" t="s">
        <v>469</v>
      </c>
      <c r="B5" s="109"/>
      <c r="C5" s="109" t="s">
        <v>11</v>
      </c>
      <c r="D5" s="109" t="s">
        <v>12</v>
      </c>
      <c r="E5" s="109" t="s">
        <v>20</v>
      </c>
    </row>
    <row r="6" ht="15" customHeight="1" spans="1:5">
      <c r="A6" s="110" t="s">
        <v>470</v>
      </c>
      <c r="B6" s="109" t="s">
        <v>11</v>
      </c>
      <c r="C6" s="111" t="s">
        <v>471</v>
      </c>
      <c r="D6" s="111" t="s">
        <v>471</v>
      </c>
      <c r="E6" s="111" t="s">
        <v>471</v>
      </c>
    </row>
    <row r="7" ht="15" customHeight="1" spans="1:5">
      <c r="A7" s="112" t="s">
        <v>472</v>
      </c>
      <c r="B7" s="109" t="s">
        <v>12</v>
      </c>
      <c r="C7" s="113">
        <v>13.73</v>
      </c>
      <c r="D7" s="113">
        <v>0.5828</v>
      </c>
      <c r="E7" s="113">
        <v>0.5828</v>
      </c>
    </row>
    <row r="8" ht="15" customHeight="1" spans="1:5">
      <c r="A8" s="112" t="s">
        <v>473</v>
      </c>
      <c r="B8" s="109" t="s">
        <v>20</v>
      </c>
      <c r="C8" s="113">
        <v>0</v>
      </c>
      <c r="D8" s="113">
        <v>0</v>
      </c>
      <c r="E8" s="113">
        <v>0</v>
      </c>
    </row>
    <row r="9" ht="15" customHeight="1" spans="1:5">
      <c r="A9" s="112" t="s">
        <v>474</v>
      </c>
      <c r="B9" s="109" t="s">
        <v>24</v>
      </c>
      <c r="C9" s="113">
        <v>12.73</v>
      </c>
      <c r="D9" s="113">
        <v>0.03</v>
      </c>
      <c r="E9" s="113">
        <v>0.03</v>
      </c>
    </row>
    <row r="10" ht="15" customHeight="1" spans="1:5">
      <c r="A10" s="112" t="s">
        <v>475</v>
      </c>
      <c r="B10" s="109" t="s">
        <v>28</v>
      </c>
      <c r="C10" s="113">
        <v>0</v>
      </c>
      <c r="D10" s="113">
        <v>0</v>
      </c>
      <c r="E10" s="113">
        <v>0</v>
      </c>
    </row>
    <row r="11" ht="15" customHeight="1" spans="1:5">
      <c r="A11" s="112" t="s">
        <v>476</v>
      </c>
      <c r="B11" s="109" t="s">
        <v>32</v>
      </c>
      <c r="C11" s="113">
        <v>12.73</v>
      </c>
      <c r="D11" s="113">
        <v>0.03</v>
      </c>
      <c r="E11" s="113">
        <v>0.03</v>
      </c>
    </row>
    <row r="12" ht="15" customHeight="1" spans="1:5">
      <c r="A12" s="112" t="s">
        <v>477</v>
      </c>
      <c r="B12" s="109" t="s">
        <v>36</v>
      </c>
      <c r="C12" s="113">
        <v>1</v>
      </c>
      <c r="D12" s="113">
        <v>0.5528</v>
      </c>
      <c r="E12" s="113">
        <v>0.5528</v>
      </c>
    </row>
    <row r="13" ht="15" customHeight="1" spans="1:5">
      <c r="A13" s="112" t="s">
        <v>478</v>
      </c>
      <c r="B13" s="109" t="s">
        <v>40</v>
      </c>
      <c r="C13" s="111" t="s">
        <v>471</v>
      </c>
      <c r="D13" s="111" t="s">
        <v>471</v>
      </c>
      <c r="E13" s="113">
        <v>0.5528</v>
      </c>
    </row>
    <row r="14" ht="15" customHeight="1" spans="1:5">
      <c r="A14" s="112" t="s">
        <v>479</v>
      </c>
      <c r="B14" s="109" t="s">
        <v>43</v>
      </c>
      <c r="C14" s="111" t="s">
        <v>471</v>
      </c>
      <c r="D14" s="111" t="s">
        <v>471</v>
      </c>
      <c r="E14" s="113">
        <v>0</v>
      </c>
    </row>
    <row r="15" ht="15" customHeight="1" spans="1:5">
      <c r="A15" s="112" t="s">
        <v>480</v>
      </c>
      <c r="B15" s="109" t="s">
        <v>46</v>
      </c>
      <c r="C15" s="111" t="s">
        <v>471</v>
      </c>
      <c r="D15" s="111" t="s">
        <v>471</v>
      </c>
      <c r="E15" s="113">
        <v>0</v>
      </c>
    </row>
    <row r="16" ht="15" customHeight="1" spans="1:5">
      <c r="A16" s="112" t="s">
        <v>481</v>
      </c>
      <c r="B16" s="109" t="s">
        <v>49</v>
      </c>
      <c r="C16" s="111" t="s">
        <v>471</v>
      </c>
      <c r="D16" s="111" t="s">
        <v>471</v>
      </c>
      <c r="E16" s="111" t="s">
        <v>471</v>
      </c>
    </row>
    <row r="17" ht="13" customHeight="1" spans="1:5">
      <c r="A17" s="112" t="s">
        <v>482</v>
      </c>
      <c r="B17" s="109" t="s">
        <v>52</v>
      </c>
      <c r="C17" s="111" t="s">
        <v>471</v>
      </c>
      <c r="D17" s="111" t="s">
        <v>471</v>
      </c>
      <c r="E17" s="113">
        <v>0</v>
      </c>
    </row>
    <row r="18" ht="15" customHeight="1" spans="1:5">
      <c r="A18" s="112" t="s">
        <v>483</v>
      </c>
      <c r="B18" s="109" t="s">
        <v>55</v>
      </c>
      <c r="C18" s="111" t="s">
        <v>471</v>
      </c>
      <c r="D18" s="111" t="s">
        <v>471</v>
      </c>
      <c r="E18" s="113">
        <v>0</v>
      </c>
    </row>
    <row r="19" ht="15" customHeight="1" spans="1:5">
      <c r="A19" s="112" t="s">
        <v>484</v>
      </c>
      <c r="B19" s="109" t="s">
        <v>58</v>
      </c>
      <c r="C19" s="111" t="s">
        <v>471</v>
      </c>
      <c r="D19" s="111" t="s">
        <v>471</v>
      </c>
      <c r="E19" s="113">
        <v>0</v>
      </c>
    </row>
    <row r="20" ht="15" customHeight="1" spans="1:5">
      <c r="A20" s="112" t="s">
        <v>485</v>
      </c>
      <c r="B20" s="109" t="s">
        <v>61</v>
      </c>
      <c r="C20" s="111" t="s">
        <v>471</v>
      </c>
      <c r="D20" s="111" t="s">
        <v>471</v>
      </c>
      <c r="E20" s="113">
        <v>0</v>
      </c>
    </row>
    <row r="21" ht="15" customHeight="1" spans="1:5">
      <c r="A21" s="112" t="s">
        <v>486</v>
      </c>
      <c r="B21" s="109" t="s">
        <v>64</v>
      </c>
      <c r="C21" s="111" t="s">
        <v>471</v>
      </c>
      <c r="D21" s="111" t="s">
        <v>471</v>
      </c>
      <c r="E21" s="114">
        <v>3</v>
      </c>
    </row>
    <row r="22" ht="15" customHeight="1" spans="1:5">
      <c r="A22" s="112" t="s">
        <v>487</v>
      </c>
      <c r="B22" s="109" t="s">
        <v>67</v>
      </c>
      <c r="C22" s="111" t="s">
        <v>471</v>
      </c>
      <c r="D22" s="111" t="s">
        <v>471</v>
      </c>
      <c r="E22" s="115">
        <v>0</v>
      </c>
    </row>
    <row r="23" ht="15" customHeight="1" spans="1:5">
      <c r="A23" s="112" t="s">
        <v>488</v>
      </c>
      <c r="B23" s="109" t="s">
        <v>70</v>
      </c>
      <c r="C23" s="111" t="s">
        <v>471</v>
      </c>
      <c r="D23" s="111" t="s">
        <v>471</v>
      </c>
      <c r="E23" s="116">
        <v>70</v>
      </c>
    </row>
    <row r="24" ht="15" customHeight="1" spans="1:5">
      <c r="A24" s="112" t="s">
        <v>489</v>
      </c>
      <c r="B24" s="109" t="s">
        <v>73</v>
      </c>
      <c r="C24" s="111" t="s">
        <v>471</v>
      </c>
      <c r="D24" s="111" t="s">
        <v>471</v>
      </c>
      <c r="E24" s="115">
        <v>0</v>
      </c>
    </row>
    <row r="25" ht="15" customHeight="1" spans="1:5">
      <c r="A25" s="112" t="s">
        <v>490</v>
      </c>
      <c r="B25" s="109" t="s">
        <v>76</v>
      </c>
      <c r="C25" s="111" t="s">
        <v>471</v>
      </c>
      <c r="D25" s="111" t="s">
        <v>471</v>
      </c>
      <c r="E25" s="115">
        <v>0</v>
      </c>
    </row>
    <row r="26" ht="15" customHeight="1" spans="1:5">
      <c r="A26" s="112" t="s">
        <v>491</v>
      </c>
      <c r="B26" s="109" t="s">
        <v>79</v>
      </c>
      <c r="C26" s="111" t="s">
        <v>471</v>
      </c>
      <c r="D26" s="111" t="s">
        <v>471</v>
      </c>
      <c r="E26" s="115">
        <v>0</v>
      </c>
    </row>
    <row r="27" ht="15" customHeight="1" spans="1:5">
      <c r="A27" s="110" t="s">
        <v>492</v>
      </c>
      <c r="B27" s="109" t="s">
        <v>82</v>
      </c>
      <c r="C27" s="111" t="s">
        <v>471</v>
      </c>
      <c r="D27" s="111" t="s">
        <v>471</v>
      </c>
      <c r="E27" s="113">
        <v>63.18533</v>
      </c>
    </row>
    <row r="28" ht="15" customHeight="1" spans="1:5">
      <c r="A28" s="112" t="s">
        <v>493</v>
      </c>
      <c r="B28" s="109" t="s">
        <v>85</v>
      </c>
      <c r="C28" s="111" t="s">
        <v>471</v>
      </c>
      <c r="D28" s="111" t="s">
        <v>471</v>
      </c>
      <c r="E28" s="113">
        <v>63.18533</v>
      </c>
    </row>
    <row r="29" ht="15" customHeight="1" spans="1:5">
      <c r="A29" s="112" t="s">
        <v>494</v>
      </c>
      <c r="B29" s="109" t="s">
        <v>88</v>
      </c>
      <c r="C29" s="111" t="s">
        <v>471</v>
      </c>
      <c r="D29" s="111" t="s">
        <v>471</v>
      </c>
      <c r="E29" s="113">
        <v>0</v>
      </c>
    </row>
    <row r="30" ht="41.25" customHeight="1" spans="1:5">
      <c r="A30" s="107" t="s">
        <v>495</v>
      </c>
      <c r="B30" s="107"/>
      <c r="C30" s="107"/>
      <c r="D30" s="107"/>
      <c r="E30" s="107"/>
    </row>
    <row r="31" ht="21" customHeight="1" spans="1:5">
      <c r="A31" s="107" t="s">
        <v>496</v>
      </c>
      <c r="B31" s="107"/>
      <c r="C31" s="107"/>
      <c r="D31" s="107"/>
      <c r="E31" s="107"/>
    </row>
    <row r="33" spans="3:3">
      <c r="C33" s="108" t="s">
        <v>497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4" sqref="G14"/>
    </sheetView>
  </sheetViews>
  <sheetFormatPr defaultColWidth="9" defaultRowHeight="13.5" outlineLevelCol="4"/>
  <cols>
    <col min="1" max="1" width="43.7583333333333" customWidth="1"/>
    <col min="2" max="2" width="11" customWidth="1"/>
    <col min="3" max="5" width="16.2416666666667" customWidth="1"/>
  </cols>
  <sheetData>
    <row r="1" ht="25.5" spans="2:2">
      <c r="B1" s="101" t="s">
        <v>498</v>
      </c>
    </row>
    <row r="2" ht="14.25" spans="5:5">
      <c r="E2" s="102" t="s">
        <v>499</v>
      </c>
    </row>
    <row r="3" ht="14.25" spans="1:5">
      <c r="A3" s="102" t="s">
        <v>2</v>
      </c>
      <c r="E3" s="102" t="s">
        <v>3</v>
      </c>
    </row>
    <row r="4" ht="15" customHeight="1" spans="1:5">
      <c r="A4" s="103" t="s">
        <v>465</v>
      </c>
      <c r="B4" s="103" t="s">
        <v>7</v>
      </c>
      <c r="C4" s="103" t="s">
        <v>466</v>
      </c>
      <c r="D4" s="103" t="s">
        <v>467</v>
      </c>
      <c r="E4" s="103" t="s">
        <v>468</v>
      </c>
    </row>
    <row r="5" ht="15" customHeight="1" spans="1:5">
      <c r="A5" s="104" t="s">
        <v>469</v>
      </c>
      <c r="B5" s="105"/>
      <c r="C5" s="105" t="s">
        <v>11</v>
      </c>
      <c r="D5" s="105" t="s">
        <v>12</v>
      </c>
      <c r="E5" s="105" t="s">
        <v>20</v>
      </c>
    </row>
    <row r="6" ht="15" customHeight="1" spans="1:5">
      <c r="A6" s="104" t="s">
        <v>500</v>
      </c>
      <c r="B6" s="105" t="s">
        <v>11</v>
      </c>
      <c r="C6" s="105" t="s">
        <v>471</v>
      </c>
      <c r="D6" s="105" t="s">
        <v>471</v>
      </c>
      <c r="E6" s="105" t="s">
        <v>471</v>
      </c>
    </row>
    <row r="7" ht="15" customHeight="1" spans="1:5">
      <c r="A7" s="104" t="s">
        <v>472</v>
      </c>
      <c r="B7" s="105" t="s">
        <v>12</v>
      </c>
      <c r="C7" s="106">
        <v>13.73</v>
      </c>
      <c r="D7" s="106">
        <v>0.5828</v>
      </c>
      <c r="E7" s="106">
        <v>0.5828</v>
      </c>
    </row>
    <row r="8" ht="15" customHeight="1" spans="1:5">
      <c r="A8" s="104" t="s">
        <v>473</v>
      </c>
      <c r="B8" s="105" t="s">
        <v>20</v>
      </c>
      <c r="C8" s="106">
        <v>0</v>
      </c>
      <c r="D8" s="106">
        <v>0</v>
      </c>
      <c r="E8" s="106">
        <v>0</v>
      </c>
    </row>
    <row r="9" ht="15" customHeight="1" spans="1:5">
      <c r="A9" s="104" t="s">
        <v>474</v>
      </c>
      <c r="B9" s="105" t="s">
        <v>24</v>
      </c>
      <c r="C9" s="106">
        <v>12.73</v>
      </c>
      <c r="D9" s="106">
        <v>0.03</v>
      </c>
      <c r="E9" s="106">
        <v>0.03</v>
      </c>
    </row>
    <row r="10" ht="15" customHeight="1" spans="1:5">
      <c r="A10" s="104" t="s">
        <v>475</v>
      </c>
      <c r="B10" s="105" t="s">
        <v>28</v>
      </c>
      <c r="C10" s="106">
        <v>0</v>
      </c>
      <c r="D10" s="106">
        <v>0</v>
      </c>
      <c r="E10" s="106">
        <v>0</v>
      </c>
    </row>
    <row r="11" ht="15" customHeight="1" spans="1:5">
      <c r="A11" s="104" t="s">
        <v>476</v>
      </c>
      <c r="B11" s="105" t="s">
        <v>32</v>
      </c>
      <c r="C11" s="106">
        <v>12.73</v>
      </c>
      <c r="D11" s="106">
        <v>0.03</v>
      </c>
      <c r="E11" s="106">
        <v>0.03</v>
      </c>
    </row>
    <row r="12" ht="15" customHeight="1" spans="1:5">
      <c r="A12" s="104" t="s">
        <v>477</v>
      </c>
      <c r="B12" s="105" t="s">
        <v>36</v>
      </c>
      <c r="C12" s="106">
        <v>1</v>
      </c>
      <c r="D12" s="106">
        <v>0.5528</v>
      </c>
      <c r="E12" s="106">
        <v>0.5528</v>
      </c>
    </row>
    <row r="13" ht="15" customHeight="1" spans="1:5">
      <c r="A13" s="104" t="s">
        <v>478</v>
      </c>
      <c r="B13" s="105" t="s">
        <v>40</v>
      </c>
      <c r="C13" s="105" t="s">
        <v>471</v>
      </c>
      <c r="D13" s="105" t="s">
        <v>471</v>
      </c>
      <c r="E13" s="106">
        <v>0</v>
      </c>
    </row>
    <row r="14" ht="15" customHeight="1" spans="1:5">
      <c r="A14" s="104" t="s">
        <v>479</v>
      </c>
      <c r="B14" s="105" t="s">
        <v>43</v>
      </c>
      <c r="C14" s="105" t="s">
        <v>471</v>
      </c>
      <c r="D14" s="105" t="s">
        <v>471</v>
      </c>
      <c r="E14" s="106">
        <v>0</v>
      </c>
    </row>
    <row r="15" ht="15" customHeight="1" spans="1:5">
      <c r="A15" s="104" t="s">
        <v>480</v>
      </c>
      <c r="B15" s="105" t="s">
        <v>46</v>
      </c>
      <c r="C15" s="105" t="s">
        <v>471</v>
      </c>
      <c r="D15" s="105" t="s">
        <v>471</v>
      </c>
      <c r="E15" s="106">
        <v>0</v>
      </c>
    </row>
    <row r="16" ht="48" customHeight="1" spans="1:5">
      <c r="A16" s="107" t="s">
        <v>501</v>
      </c>
      <c r="B16" s="107"/>
      <c r="C16" s="107"/>
      <c r="D16" s="107"/>
      <c r="E16" s="107"/>
    </row>
    <row r="18" spans="2:2">
      <c r="B18" s="108" t="s">
        <v>497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2" sqref="A2:I2"/>
    </sheetView>
  </sheetViews>
  <sheetFormatPr defaultColWidth="9" defaultRowHeight="14.25"/>
  <cols>
    <col min="1" max="1" width="11.8" style="79" customWidth="1"/>
    <col min="2" max="2" width="13.0916666666667" style="79" customWidth="1"/>
    <col min="3" max="3" width="16.3" style="79" customWidth="1"/>
    <col min="4" max="8" width="9" style="79" customWidth="1"/>
    <col min="9" max="9" width="18.1916666666667" style="79" customWidth="1"/>
    <col min="10" max="256" width="9" style="79" customWidth="1"/>
    <col min="257" max="16384" width="9" style="79"/>
  </cols>
  <sheetData>
    <row r="1" s="79" customFormat="1" ht="54.6" customHeight="1" spans="1:9">
      <c r="A1" s="80" t="s">
        <v>502</v>
      </c>
      <c r="B1" s="81"/>
      <c r="C1" s="81"/>
      <c r="D1" s="81"/>
      <c r="E1" s="81"/>
      <c r="F1" s="81"/>
      <c r="G1" s="81"/>
      <c r="H1" s="81"/>
      <c r="I1" s="98"/>
    </row>
    <row r="2" s="79" customFormat="1" ht="49" customHeight="1" spans="1:9">
      <c r="A2" s="82" t="s">
        <v>2</v>
      </c>
      <c r="B2" s="82"/>
      <c r="C2" s="82"/>
      <c r="D2" s="82"/>
      <c r="E2" s="82"/>
      <c r="F2" s="82"/>
      <c r="G2" s="82"/>
      <c r="H2" s="82"/>
      <c r="I2" s="82"/>
    </row>
    <row r="3" s="79" customFormat="1" ht="70.05" customHeight="1" spans="1:9">
      <c r="A3" s="83" t="s">
        <v>503</v>
      </c>
      <c r="B3" s="84" t="s">
        <v>504</v>
      </c>
      <c r="C3" s="85"/>
      <c r="D3" s="86" t="s">
        <v>505</v>
      </c>
      <c r="E3" s="87"/>
      <c r="F3" s="87"/>
      <c r="G3" s="87"/>
      <c r="H3" s="87"/>
      <c r="I3" s="99"/>
    </row>
    <row r="4" s="79" customFormat="1" ht="70.05" customHeight="1" spans="1:9">
      <c r="A4" s="83"/>
      <c r="B4" s="88" t="s">
        <v>506</v>
      </c>
      <c r="C4" s="89"/>
      <c r="D4" s="90" t="s">
        <v>507</v>
      </c>
      <c r="E4" s="91"/>
      <c r="F4" s="91"/>
      <c r="G4" s="91"/>
      <c r="H4" s="91"/>
      <c r="I4" s="100"/>
    </row>
    <row r="5" s="79" customFormat="1" ht="70.05" customHeight="1" spans="1:9">
      <c r="A5" s="83"/>
      <c r="B5" s="88" t="s">
        <v>508</v>
      </c>
      <c r="C5" s="89"/>
      <c r="D5" s="90" t="s">
        <v>509</v>
      </c>
      <c r="E5" s="91"/>
      <c r="F5" s="91"/>
      <c r="G5" s="91"/>
      <c r="H5" s="91"/>
      <c r="I5" s="100"/>
    </row>
    <row r="6" s="79" customFormat="1" ht="70.05" customHeight="1" spans="1:9">
      <c r="A6" s="92"/>
      <c r="B6" s="88" t="s">
        <v>510</v>
      </c>
      <c r="C6" s="89"/>
      <c r="D6" s="90" t="s">
        <v>511</v>
      </c>
      <c r="E6" s="91"/>
      <c r="F6" s="91"/>
      <c r="G6" s="91"/>
      <c r="H6" s="91"/>
      <c r="I6" s="100"/>
    </row>
    <row r="7" s="79" customFormat="1" ht="70.05" customHeight="1" spans="1:9">
      <c r="A7" s="93" t="s">
        <v>512</v>
      </c>
      <c r="B7" s="88" t="s">
        <v>513</v>
      </c>
      <c r="C7" s="89"/>
      <c r="D7" s="90" t="s">
        <v>514</v>
      </c>
      <c r="E7" s="91"/>
      <c r="F7" s="91"/>
      <c r="G7" s="91"/>
      <c r="H7" s="91"/>
      <c r="I7" s="100"/>
    </row>
    <row r="8" s="79" customFormat="1" ht="70.05" customHeight="1" spans="1:9">
      <c r="A8" s="83"/>
      <c r="B8" s="94" t="s">
        <v>515</v>
      </c>
      <c r="C8" s="95" t="s">
        <v>516</v>
      </c>
      <c r="D8" s="90" t="s">
        <v>517</v>
      </c>
      <c r="E8" s="91"/>
      <c r="F8" s="91"/>
      <c r="G8" s="91"/>
      <c r="H8" s="91"/>
      <c r="I8" s="100"/>
    </row>
    <row r="9" s="79" customFormat="1" ht="70.05" customHeight="1" spans="1:9">
      <c r="A9" s="92"/>
      <c r="B9" s="96"/>
      <c r="C9" s="95" t="s">
        <v>518</v>
      </c>
      <c r="D9" s="90" t="s">
        <v>519</v>
      </c>
      <c r="E9" s="91"/>
      <c r="F9" s="91"/>
      <c r="G9" s="91"/>
      <c r="H9" s="91"/>
      <c r="I9" s="100"/>
    </row>
    <row r="10" s="79" customFormat="1" ht="70.05" customHeight="1" spans="1:9">
      <c r="A10" s="88" t="s">
        <v>520</v>
      </c>
      <c r="B10" s="97"/>
      <c r="C10" s="89"/>
      <c r="D10" s="90" t="s">
        <v>521</v>
      </c>
      <c r="E10" s="91"/>
      <c r="F10" s="91"/>
      <c r="G10" s="91"/>
      <c r="H10" s="91"/>
      <c r="I10" s="100"/>
    </row>
    <row r="11" s="79" customFormat="1" ht="70.05" customHeight="1" spans="1:9">
      <c r="A11" s="88" t="s">
        <v>522</v>
      </c>
      <c r="B11" s="97"/>
      <c r="C11" s="89"/>
      <c r="D11" s="90" t="s">
        <v>523</v>
      </c>
      <c r="E11" s="91"/>
      <c r="F11" s="91"/>
      <c r="G11" s="91"/>
      <c r="H11" s="91"/>
      <c r="I11" s="100"/>
    </row>
    <row r="12" s="79" customFormat="1" ht="70.05" customHeight="1" spans="1:9">
      <c r="A12" s="88" t="s">
        <v>524</v>
      </c>
      <c r="B12" s="97"/>
      <c r="C12" s="89"/>
      <c r="D12" s="90" t="s">
        <v>525</v>
      </c>
      <c r="E12" s="91"/>
      <c r="F12" s="91"/>
      <c r="G12" s="91"/>
      <c r="H12" s="91"/>
      <c r="I12" s="100"/>
    </row>
    <row r="13" s="79" customFormat="1" ht="70.05" customHeight="1" spans="1:9">
      <c r="A13" s="88" t="s">
        <v>526</v>
      </c>
      <c r="B13" s="97"/>
      <c r="C13" s="89"/>
      <c r="D13" s="90" t="s">
        <v>527</v>
      </c>
      <c r="E13" s="91"/>
      <c r="F13" s="91"/>
      <c r="G13" s="91"/>
      <c r="H13" s="91"/>
      <c r="I13" s="100"/>
    </row>
    <row r="14" s="79" customFormat="1" ht="70.05" customHeight="1" spans="1:9">
      <c r="A14" s="88" t="s">
        <v>528</v>
      </c>
      <c r="B14" s="97"/>
      <c r="C14" s="89"/>
      <c r="D14" s="90" t="s">
        <v>529</v>
      </c>
      <c r="E14" s="91"/>
      <c r="F14" s="91"/>
      <c r="G14" s="91"/>
      <c r="H14" s="91"/>
      <c r="I14" s="100"/>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3" workbookViewId="0">
      <selection activeCell="A2" sqref="A2:F2"/>
    </sheetView>
  </sheetViews>
  <sheetFormatPr defaultColWidth="9" defaultRowHeight="13.5" outlineLevelCol="5"/>
  <cols>
    <col min="2" max="2" width="14.5083333333333" customWidth="1"/>
    <col min="3" max="3" width="34" customWidth="1"/>
    <col min="4" max="4" width="23.75" customWidth="1"/>
    <col min="5" max="5" width="26.125" customWidth="1"/>
    <col min="6" max="6" width="19.5083333333333" customWidth="1"/>
  </cols>
  <sheetData>
    <row r="1" ht="31.5" spans="1:6">
      <c r="A1" s="73" t="s">
        <v>530</v>
      </c>
      <c r="B1" s="73"/>
      <c r="C1" s="73"/>
      <c r="D1" s="73"/>
      <c r="E1" s="73"/>
      <c r="F1" s="73"/>
    </row>
    <row r="2" ht="14.25" spans="1:6">
      <c r="A2" s="74" t="s">
        <v>2</v>
      </c>
      <c r="B2" s="75"/>
      <c r="C2" s="75"/>
      <c r="D2" s="75"/>
      <c r="E2" s="75"/>
      <c r="F2" s="76"/>
    </row>
    <row r="3" ht="14.25" spans="1:6">
      <c r="A3" s="65" t="s">
        <v>531</v>
      </c>
      <c r="B3" s="65" t="s">
        <v>532</v>
      </c>
      <c r="C3" s="65" t="s">
        <v>533</v>
      </c>
      <c r="D3" s="65" t="s">
        <v>534</v>
      </c>
      <c r="E3" s="65" t="s">
        <v>535</v>
      </c>
      <c r="F3" s="65" t="s">
        <v>536</v>
      </c>
    </row>
    <row r="4" ht="71.25" spans="1:6">
      <c r="A4" s="77" t="s">
        <v>537</v>
      </c>
      <c r="B4" s="77" t="s">
        <v>538</v>
      </c>
      <c r="C4" s="78" t="s">
        <v>539</v>
      </c>
      <c r="D4" s="78" t="s">
        <v>540</v>
      </c>
      <c r="E4" s="78" t="s">
        <v>541</v>
      </c>
      <c r="F4" s="78" t="s">
        <v>529</v>
      </c>
    </row>
    <row r="5" ht="28.5" spans="1:6">
      <c r="A5" s="77"/>
      <c r="B5" s="77" t="s">
        <v>542</v>
      </c>
      <c r="C5" s="78" t="s">
        <v>543</v>
      </c>
      <c r="D5" s="78" t="s">
        <v>544</v>
      </c>
      <c r="E5" s="78" t="s">
        <v>545</v>
      </c>
      <c r="F5" s="78" t="s">
        <v>529</v>
      </c>
    </row>
    <row r="6" ht="42.75" spans="1:6">
      <c r="A6" s="77"/>
      <c r="B6" s="77" t="s">
        <v>546</v>
      </c>
      <c r="C6" s="78" t="s">
        <v>547</v>
      </c>
      <c r="D6" s="78" t="s">
        <v>548</v>
      </c>
      <c r="E6" s="78" t="s">
        <v>545</v>
      </c>
      <c r="F6" s="78" t="s">
        <v>529</v>
      </c>
    </row>
    <row r="7" ht="28.5" spans="1:6">
      <c r="A7" s="77"/>
      <c r="B7" s="77" t="s">
        <v>549</v>
      </c>
      <c r="C7" s="78" t="s">
        <v>550</v>
      </c>
      <c r="D7" s="78" t="s">
        <v>551</v>
      </c>
      <c r="E7" s="78" t="s">
        <v>552</v>
      </c>
      <c r="F7" s="78" t="s">
        <v>529</v>
      </c>
    </row>
    <row r="8" ht="42.75" spans="1:6">
      <c r="A8" s="77" t="s">
        <v>553</v>
      </c>
      <c r="B8" s="77" t="s">
        <v>554</v>
      </c>
      <c r="C8" s="78" t="s">
        <v>555</v>
      </c>
      <c r="D8" s="78" t="s">
        <v>556</v>
      </c>
      <c r="E8" s="78" t="s">
        <v>557</v>
      </c>
      <c r="F8" s="78" t="s">
        <v>529</v>
      </c>
    </row>
    <row r="9" ht="28.5" spans="1:6">
      <c r="A9" s="77"/>
      <c r="B9" s="77" t="s">
        <v>558</v>
      </c>
      <c r="C9" s="78" t="s">
        <v>529</v>
      </c>
      <c r="D9" s="78" t="s">
        <v>529</v>
      </c>
      <c r="E9" s="78" t="s">
        <v>529</v>
      </c>
      <c r="F9" s="78" t="s">
        <v>529</v>
      </c>
    </row>
    <row r="10" ht="42.75" spans="1:6">
      <c r="A10" s="77"/>
      <c r="B10" s="77" t="s">
        <v>559</v>
      </c>
      <c r="C10" s="78" t="s">
        <v>560</v>
      </c>
      <c r="D10" s="78" t="s">
        <v>561</v>
      </c>
      <c r="E10" s="78" t="s">
        <v>557</v>
      </c>
      <c r="F10" s="78" t="s">
        <v>529</v>
      </c>
    </row>
    <row r="11" ht="57" spans="1:6">
      <c r="A11" s="77"/>
      <c r="B11" s="77" t="s">
        <v>562</v>
      </c>
      <c r="C11" s="78" t="s">
        <v>563</v>
      </c>
      <c r="D11" s="78" t="s">
        <v>564</v>
      </c>
      <c r="E11" s="78" t="s">
        <v>565</v>
      </c>
      <c r="F11" s="78" t="s">
        <v>529</v>
      </c>
    </row>
    <row r="12" ht="42.75" spans="1:6">
      <c r="A12" s="77" t="s">
        <v>566</v>
      </c>
      <c r="B12" s="77" t="s">
        <v>567</v>
      </c>
      <c r="C12" s="78" t="s">
        <v>568</v>
      </c>
      <c r="D12" s="78" t="s">
        <v>569</v>
      </c>
      <c r="E12" s="78" t="s">
        <v>541</v>
      </c>
      <c r="F12" s="78" t="s">
        <v>529</v>
      </c>
    </row>
    <row r="13" ht="85.5" spans="1:6">
      <c r="A13" s="77"/>
      <c r="B13" s="77" t="s">
        <v>570</v>
      </c>
      <c r="C13" s="78" t="s">
        <v>571</v>
      </c>
      <c r="D13" s="78" t="s">
        <v>572</v>
      </c>
      <c r="E13" s="78" t="s">
        <v>573</v>
      </c>
      <c r="F13" s="78" t="s">
        <v>529</v>
      </c>
    </row>
    <row r="14" ht="42.75" spans="1:6">
      <c r="A14" s="77"/>
      <c r="B14" s="77" t="s">
        <v>574</v>
      </c>
      <c r="C14" s="78" t="s">
        <v>575</v>
      </c>
      <c r="D14" s="78" t="s">
        <v>576</v>
      </c>
      <c r="E14" s="78" t="s">
        <v>577</v>
      </c>
      <c r="F14" s="78" t="s">
        <v>529</v>
      </c>
    </row>
    <row r="15" ht="57" spans="1:6">
      <c r="A15" s="77"/>
      <c r="B15" s="77" t="s">
        <v>578</v>
      </c>
      <c r="C15" s="78" t="s">
        <v>563</v>
      </c>
      <c r="D15" s="78" t="s">
        <v>564</v>
      </c>
      <c r="E15" s="78" t="s">
        <v>579</v>
      </c>
      <c r="F15" s="78" t="s">
        <v>529</v>
      </c>
    </row>
    <row r="16" ht="42.75" spans="1:6">
      <c r="A16" s="77" t="s">
        <v>580</v>
      </c>
      <c r="B16" s="77" t="s">
        <v>581</v>
      </c>
      <c r="C16" s="78" t="s">
        <v>582</v>
      </c>
      <c r="D16" s="78" t="s">
        <v>583</v>
      </c>
      <c r="E16" s="78" t="s">
        <v>584</v>
      </c>
      <c r="F16" s="78" t="s">
        <v>529</v>
      </c>
    </row>
    <row r="17" ht="57" spans="1:6">
      <c r="A17" s="77"/>
      <c r="B17" s="77" t="s">
        <v>585</v>
      </c>
      <c r="C17" s="78" t="s">
        <v>586</v>
      </c>
      <c r="D17" s="78" t="s">
        <v>587</v>
      </c>
      <c r="E17" s="78" t="s">
        <v>588</v>
      </c>
      <c r="F17" s="78" t="s">
        <v>529</v>
      </c>
    </row>
    <row r="18" ht="42.75" spans="1:6">
      <c r="A18" s="77"/>
      <c r="B18" s="77" t="s">
        <v>589</v>
      </c>
      <c r="C18" s="78" t="s">
        <v>590</v>
      </c>
      <c r="D18" s="78" t="s">
        <v>591</v>
      </c>
      <c r="E18" s="78" t="s">
        <v>592</v>
      </c>
      <c r="F18" s="78" t="s">
        <v>529</v>
      </c>
    </row>
  </sheetData>
  <mergeCells count="6">
    <mergeCell ref="A1:F1"/>
    <mergeCell ref="A2:F2"/>
    <mergeCell ref="A4:A7"/>
    <mergeCell ref="A8:A11"/>
    <mergeCell ref="A12:A15"/>
    <mergeCell ref="A16:A18"/>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2" sqref="M12"/>
    </sheetView>
  </sheetViews>
  <sheetFormatPr defaultColWidth="9" defaultRowHeight="14.25"/>
  <cols>
    <col min="1" max="1" width="6.24166666666667" style="38" customWidth="1"/>
    <col min="2" max="2" width="5.125" style="38" customWidth="1"/>
    <col min="3" max="4" width="9.75833333333333" style="38" customWidth="1"/>
    <col min="5" max="5" width="9.125" style="38" customWidth="1"/>
    <col min="6" max="11" width="6.75833333333333" style="38" customWidth="1"/>
    <col min="12" max="12" width="8.50833333333333" style="38" customWidth="1"/>
    <col min="13" max="13" width="7.875" style="38" customWidth="1"/>
    <col min="14" max="14" width="7.24166666666667" style="39" customWidth="1"/>
    <col min="15" max="15" width="7.24166666666667" style="38" customWidth="1"/>
    <col min="16" max="16" width="9.125" style="38" customWidth="1"/>
    <col min="17" max="17" width="9" style="38"/>
    <col min="18" max="20" width="7.375" style="38" customWidth="1"/>
    <col min="21" max="21" width="6.75833333333333" style="38" customWidth="1"/>
    <col min="22" max="16384" width="9" style="38"/>
  </cols>
  <sheetData>
    <row r="1" s="36" customFormat="1" ht="36" customHeight="1" spans="1:21">
      <c r="A1" s="40" t="s">
        <v>593</v>
      </c>
      <c r="B1" s="40"/>
      <c r="C1" s="40"/>
      <c r="D1" s="40"/>
      <c r="E1" s="40"/>
      <c r="F1" s="40"/>
      <c r="G1" s="40"/>
      <c r="H1" s="40"/>
      <c r="I1" s="40"/>
      <c r="J1" s="40"/>
      <c r="K1" s="40"/>
      <c r="L1" s="40"/>
      <c r="M1" s="40"/>
      <c r="N1" s="57"/>
      <c r="O1" s="40"/>
      <c r="P1" s="40"/>
      <c r="Q1" s="40"/>
      <c r="R1" s="40"/>
      <c r="S1" s="40"/>
      <c r="T1" s="40"/>
      <c r="U1" s="40"/>
    </row>
    <row r="2" s="36" customFormat="1" ht="18" customHeight="1" spans="1:21">
      <c r="A2" s="41"/>
      <c r="B2" s="41"/>
      <c r="C2" s="41"/>
      <c r="D2" s="41"/>
      <c r="E2" s="41"/>
      <c r="F2" s="41"/>
      <c r="G2" s="41"/>
      <c r="H2" s="41"/>
      <c r="I2" s="41"/>
      <c r="J2" s="41"/>
      <c r="K2" s="41"/>
      <c r="L2" s="41"/>
      <c r="M2" s="41"/>
      <c r="N2" s="58"/>
      <c r="U2" s="67" t="s">
        <v>594</v>
      </c>
    </row>
    <row r="3" s="36" customFormat="1" ht="18" customHeight="1" spans="1:21">
      <c r="A3" s="42" t="s">
        <v>2</v>
      </c>
      <c r="B3" s="41"/>
      <c r="C3" s="41"/>
      <c r="D3" s="41"/>
      <c r="E3" s="43"/>
      <c r="F3" s="43"/>
      <c r="G3" s="41"/>
      <c r="H3" s="41"/>
      <c r="I3" s="41"/>
      <c r="J3" s="41"/>
      <c r="K3" s="41"/>
      <c r="L3" s="41"/>
      <c r="M3" s="41"/>
      <c r="N3" s="58"/>
      <c r="U3" s="67" t="s">
        <v>3</v>
      </c>
    </row>
    <row r="4" s="36" customFormat="1" ht="24" customHeight="1" spans="1:21">
      <c r="A4" s="44" t="s">
        <v>6</v>
      </c>
      <c r="B4" s="44" t="s">
        <v>7</v>
      </c>
      <c r="C4" s="45" t="s">
        <v>595</v>
      </c>
      <c r="D4" s="46" t="s">
        <v>596</v>
      </c>
      <c r="E4" s="44" t="s">
        <v>597</v>
      </c>
      <c r="F4" s="47" t="s">
        <v>598</v>
      </c>
      <c r="G4" s="48"/>
      <c r="H4" s="48"/>
      <c r="I4" s="48"/>
      <c r="J4" s="48"/>
      <c r="K4" s="48"/>
      <c r="L4" s="48"/>
      <c r="M4" s="48"/>
      <c r="N4" s="59"/>
      <c r="O4" s="60"/>
      <c r="P4" s="61" t="s">
        <v>599</v>
      </c>
      <c r="Q4" s="44" t="s">
        <v>600</v>
      </c>
      <c r="R4" s="45" t="s">
        <v>601</v>
      </c>
      <c r="S4" s="68"/>
      <c r="T4" s="69" t="s">
        <v>602</v>
      </c>
      <c r="U4" s="68"/>
    </row>
    <row r="5" s="36" customFormat="1" ht="36" customHeight="1" spans="1:21">
      <c r="A5" s="44"/>
      <c r="B5" s="44"/>
      <c r="C5" s="49"/>
      <c r="D5" s="46"/>
      <c r="E5" s="44"/>
      <c r="F5" s="50" t="s">
        <v>124</v>
      </c>
      <c r="G5" s="50"/>
      <c r="H5" s="50" t="s">
        <v>603</v>
      </c>
      <c r="I5" s="50"/>
      <c r="J5" s="62" t="s">
        <v>604</v>
      </c>
      <c r="K5" s="63"/>
      <c r="L5" s="64" t="s">
        <v>605</v>
      </c>
      <c r="M5" s="64"/>
      <c r="N5" s="65" t="s">
        <v>606</v>
      </c>
      <c r="O5" s="65"/>
      <c r="P5" s="61"/>
      <c r="Q5" s="44"/>
      <c r="R5" s="51"/>
      <c r="S5" s="70"/>
      <c r="T5" s="71"/>
      <c r="U5" s="70"/>
    </row>
    <row r="6" s="36" customFormat="1" ht="24" customHeight="1" spans="1:21">
      <c r="A6" s="44"/>
      <c r="B6" s="44"/>
      <c r="C6" s="51"/>
      <c r="D6" s="46"/>
      <c r="E6" s="44"/>
      <c r="F6" s="50" t="s">
        <v>607</v>
      </c>
      <c r="G6" s="52" t="s">
        <v>608</v>
      </c>
      <c r="H6" s="50" t="s">
        <v>607</v>
      </c>
      <c r="I6" s="52" t="s">
        <v>608</v>
      </c>
      <c r="J6" s="50" t="s">
        <v>607</v>
      </c>
      <c r="K6" s="52" t="s">
        <v>608</v>
      </c>
      <c r="L6" s="50" t="s">
        <v>607</v>
      </c>
      <c r="M6" s="52" t="s">
        <v>608</v>
      </c>
      <c r="N6" s="50" t="s">
        <v>607</v>
      </c>
      <c r="O6" s="52" t="s">
        <v>608</v>
      </c>
      <c r="P6" s="61"/>
      <c r="Q6" s="44"/>
      <c r="R6" s="50" t="s">
        <v>607</v>
      </c>
      <c r="S6" s="72" t="s">
        <v>608</v>
      </c>
      <c r="T6" s="50" t="s">
        <v>607</v>
      </c>
      <c r="U6" s="52" t="s">
        <v>608</v>
      </c>
    </row>
    <row r="7" s="37" customFormat="1" ht="24" customHeight="1" spans="1:21">
      <c r="A7" s="44" t="s">
        <v>10</v>
      </c>
      <c r="B7" s="44"/>
      <c r="C7" s="44">
        <v>1</v>
      </c>
      <c r="D7" s="52" t="s">
        <v>12</v>
      </c>
      <c r="E7" s="44">
        <v>3</v>
      </c>
      <c r="F7" s="44">
        <v>4</v>
      </c>
      <c r="G7" s="52" t="s">
        <v>28</v>
      </c>
      <c r="H7" s="44">
        <v>6</v>
      </c>
      <c r="I7" s="44">
        <v>7</v>
      </c>
      <c r="J7" s="52" t="s">
        <v>40</v>
      </c>
      <c r="K7" s="44">
        <v>9</v>
      </c>
      <c r="L7" s="44">
        <v>10</v>
      </c>
      <c r="M7" s="52" t="s">
        <v>49</v>
      </c>
      <c r="N7" s="44">
        <v>12</v>
      </c>
      <c r="O7" s="44">
        <v>13</v>
      </c>
      <c r="P7" s="52" t="s">
        <v>58</v>
      </c>
      <c r="Q7" s="44">
        <v>15</v>
      </c>
      <c r="R7" s="44">
        <v>16</v>
      </c>
      <c r="S7" s="52" t="s">
        <v>67</v>
      </c>
      <c r="T7" s="44">
        <v>18</v>
      </c>
      <c r="U7" s="44">
        <v>19</v>
      </c>
    </row>
    <row r="8" s="36" customFormat="1" ht="33" customHeight="1" spans="1:21">
      <c r="A8" s="53" t="s">
        <v>129</v>
      </c>
      <c r="B8" s="44">
        <v>1</v>
      </c>
      <c r="C8" s="54">
        <f>E8+G8+P8+Q8+S8+U8</f>
        <v>665.82</v>
      </c>
      <c r="D8" s="44">
        <f>E8+F8+Q8+R8+T8</f>
        <v>813.9</v>
      </c>
      <c r="E8" s="50">
        <v>362.02</v>
      </c>
      <c r="F8" s="55">
        <f>H8+J8+L8+N8</f>
        <v>79.15</v>
      </c>
      <c r="G8" s="55">
        <f>O8</f>
        <v>11.83</v>
      </c>
      <c r="H8" s="55"/>
      <c r="I8" s="55"/>
      <c r="J8" s="55"/>
      <c r="K8" s="55"/>
      <c r="L8" s="55"/>
      <c r="M8" s="55"/>
      <c r="N8" s="64">
        <v>79.15</v>
      </c>
      <c r="O8" s="54">
        <v>11.83</v>
      </c>
      <c r="P8" s="66"/>
      <c r="Q8" s="66"/>
      <c r="R8" s="54">
        <v>372.73</v>
      </c>
      <c r="S8" s="54">
        <v>291.97</v>
      </c>
      <c r="T8" s="66"/>
      <c r="U8" s="66"/>
    </row>
    <row r="9" s="36" customFormat="1" ht="49" customHeight="1" spans="1:21">
      <c r="A9" s="56" t="s">
        <v>609</v>
      </c>
      <c r="B9" s="56"/>
      <c r="C9" s="56"/>
      <c r="D9" s="56"/>
      <c r="E9" s="56"/>
      <c r="F9" s="56"/>
      <c r="G9" s="56"/>
      <c r="H9" s="56"/>
      <c r="I9" s="56"/>
      <c r="J9" s="56"/>
      <c r="K9" s="56"/>
      <c r="L9" s="56"/>
      <c r="M9" s="56"/>
      <c r="N9" s="56"/>
      <c r="O9" s="56"/>
      <c r="P9" s="56"/>
      <c r="Q9" s="56"/>
      <c r="R9" s="56"/>
      <c r="S9" s="56"/>
      <c r="T9" s="56"/>
      <c r="U9" s="56"/>
    </row>
    <row r="10" s="38" customFormat="1" ht="26.25" customHeight="1" spans="14:14">
      <c r="N10" s="39"/>
    </row>
    <row r="11" s="38" customFormat="1" ht="26.25" customHeight="1" spans="14:14">
      <c r="N11" s="39"/>
    </row>
    <row r="12" s="38" customFormat="1" ht="26.25" customHeight="1" spans="14:14">
      <c r="N12" s="39"/>
    </row>
    <row r="13" s="38" customFormat="1" ht="26.25" customHeight="1" spans="14:14">
      <c r="N13" s="39"/>
    </row>
    <row r="14" s="38" customFormat="1" ht="26.25" customHeight="1" spans="14:14">
      <c r="N14" s="39"/>
    </row>
    <row r="15" s="38" customFormat="1" ht="26.25" customHeight="1" spans="14:14">
      <c r="N15" s="39"/>
    </row>
    <row r="16" s="38" customFormat="1" ht="26.25" customHeight="1" spans="14:14">
      <c r="N16" s="39"/>
    </row>
    <row r="17" s="38" customFormat="1" ht="26.25" customHeight="1" spans="14:14">
      <c r="N17" s="39"/>
    </row>
    <row r="18" s="38" customFormat="1" ht="26.25" customHeight="1" spans="14:14">
      <c r="N18" s="39"/>
    </row>
    <row r="19" s="38" customFormat="1" ht="26.25" customHeight="1" spans="14:14">
      <c r="N19" s="39"/>
    </row>
    <row r="20" s="38" customFormat="1" ht="26.25" customHeight="1" spans="14:14">
      <c r="N20" s="39"/>
    </row>
    <row r="21" s="38" customFormat="1" ht="26.25" customHeight="1" spans="14:14">
      <c r="N21" s="39"/>
    </row>
    <row r="22" s="38" customFormat="1" ht="26.25" customHeight="1" spans="14:14">
      <c r="N22" s="39"/>
    </row>
    <row r="23" s="38" customFormat="1" ht="26.25" customHeight="1" spans="14:14">
      <c r="N23" s="39"/>
    </row>
    <row r="24" s="38" customFormat="1" ht="26.25" customHeight="1" spans="14:14">
      <c r="N24" s="39"/>
    </row>
    <row r="25" s="38" customFormat="1" ht="26.25" customHeight="1" spans="14:14">
      <c r="N25" s="39"/>
    </row>
    <row r="26" s="38" customFormat="1" ht="26.25" customHeight="1" spans="14:14">
      <c r="N26" s="39"/>
    </row>
    <row r="27" s="38" customFormat="1" ht="26.25" customHeight="1" spans="14:14">
      <c r="N27" s="39"/>
    </row>
    <row r="28" s="38" customFormat="1" ht="26.25" customHeight="1" spans="14:14">
      <c r="N28" s="39"/>
    </row>
    <row r="29" s="38" customFormat="1" ht="26.25" customHeight="1" spans="14:14">
      <c r="N29" s="39"/>
    </row>
    <row r="30" s="38" customFormat="1" ht="26.25" customHeight="1" spans="14:14">
      <c r="N30" s="39"/>
    </row>
    <row r="31" s="38" customFormat="1" ht="26.25" customHeight="1" spans="14:14">
      <c r="N31" s="39"/>
    </row>
    <row r="32" s="38" customFormat="1" ht="26.25" customHeight="1" spans="14:14">
      <c r="N32" s="39"/>
    </row>
    <row r="33" s="38" customFormat="1" ht="26.25" customHeight="1" spans="14:14">
      <c r="N33" s="39"/>
    </row>
    <row r="34" s="38" customFormat="1" ht="26.25" customHeight="1" spans="14:14">
      <c r="N34" s="39"/>
    </row>
    <row r="35" s="38" customFormat="1" ht="26.25" customHeight="1" spans="14:14">
      <c r="N35" s="39"/>
    </row>
    <row r="36" s="38" customFormat="1" ht="26.25" customHeight="1" spans="14:14">
      <c r="N36" s="39"/>
    </row>
    <row r="37" s="38" customFormat="1" ht="26.25" customHeight="1" spans="14:14">
      <c r="N37" s="39"/>
    </row>
    <row r="38" s="38" customFormat="1" ht="26.25" customHeight="1" spans="14:14">
      <c r="N38" s="39"/>
    </row>
    <row r="39" s="38" customFormat="1" ht="26.25" customHeight="1" spans="14:14">
      <c r="N39" s="39"/>
    </row>
    <row r="40" s="38" customFormat="1" ht="26.25" customHeight="1" spans="14:14">
      <c r="N40" s="39"/>
    </row>
    <row r="41" s="38" customFormat="1" ht="26.25" customHeight="1" spans="14:14">
      <c r="N41" s="39"/>
    </row>
    <row r="42" s="38" customFormat="1" ht="26.25" customHeight="1" spans="14:14">
      <c r="N42" s="39"/>
    </row>
    <row r="43" s="38" customFormat="1" ht="26.25" customHeight="1" spans="14:14">
      <c r="N43" s="39"/>
    </row>
    <row r="44" s="38" customFormat="1" ht="26.25" customHeight="1" spans="14:14">
      <c r="N44" s="39"/>
    </row>
    <row r="45" s="38" customFormat="1" ht="26.25" customHeight="1" spans="14:14">
      <c r="N45" s="39"/>
    </row>
    <row r="46" s="38" customFormat="1" ht="26.25" customHeight="1" spans="14:14">
      <c r="N46" s="39"/>
    </row>
    <row r="47" s="38" customFormat="1" ht="26.25" customHeight="1" spans="14:14">
      <c r="N47" s="39"/>
    </row>
    <row r="48" s="38" customFormat="1" ht="26.25" customHeight="1" spans="14:14">
      <c r="N48" s="39"/>
    </row>
    <row r="49" s="38" customFormat="1" ht="26.25" customHeight="1" spans="14:14">
      <c r="N49" s="39"/>
    </row>
    <row r="50" s="38" customFormat="1" ht="26.25" customHeight="1" spans="14:14">
      <c r="N50" s="39"/>
    </row>
    <row r="51" s="38" customFormat="1" ht="26.25" customHeight="1" spans="14:14">
      <c r="N51" s="39"/>
    </row>
    <row r="52" s="38" customFormat="1" ht="26.25" customHeight="1" spans="14:14">
      <c r="N52" s="39"/>
    </row>
    <row r="53" s="38" customFormat="1" ht="26.25" customHeight="1" spans="14:14">
      <c r="N53" s="39"/>
    </row>
    <row r="54" s="38" customFormat="1" ht="26.25" customHeight="1" spans="14:14">
      <c r="N54" s="39"/>
    </row>
    <row r="55" s="38" customFormat="1" ht="26.25" customHeight="1" spans="14:14">
      <c r="N55" s="39"/>
    </row>
    <row r="56" s="38" customFormat="1" ht="26.25" customHeight="1" spans="14:14">
      <c r="N56" s="39"/>
    </row>
    <row r="57" s="38" customFormat="1" ht="26.25" customHeight="1" spans="14:14">
      <c r="N57" s="39"/>
    </row>
    <row r="58" s="38" customFormat="1" ht="26.25" customHeight="1" spans="14:14">
      <c r="N58" s="39"/>
    </row>
    <row r="59" s="38" customFormat="1" ht="26.25" customHeight="1" spans="14:14">
      <c r="N59" s="39"/>
    </row>
    <row r="60" s="38" customFormat="1" ht="26.25" customHeight="1" spans="14:14">
      <c r="N60" s="39"/>
    </row>
    <row r="61" s="38" customFormat="1" ht="26.25" customHeight="1" spans="14:14">
      <c r="N61" s="39"/>
    </row>
    <row r="62" s="38" customFormat="1" ht="26.25" customHeight="1" spans="14:14">
      <c r="N62" s="39"/>
    </row>
    <row r="63" s="38" customFormat="1" ht="26.25" customHeight="1" spans="14:14">
      <c r="N63" s="39"/>
    </row>
    <row r="64" s="38" customFormat="1" ht="26.25" customHeight="1" spans="14:14">
      <c r="N64" s="39"/>
    </row>
    <row r="65" s="38" customFormat="1" ht="26.25" customHeight="1" spans="14:14">
      <c r="N65" s="39"/>
    </row>
    <row r="66" s="38" customFormat="1" ht="26.25" customHeight="1" spans="14:14">
      <c r="N66" s="39"/>
    </row>
    <row r="67" s="38" customFormat="1" ht="26.25" customHeight="1" spans="14:14">
      <c r="N67" s="39"/>
    </row>
    <row r="68" s="38" customFormat="1" ht="26.25" customHeight="1" spans="14:14">
      <c r="N68" s="39"/>
    </row>
    <row r="69" s="38" customFormat="1" ht="26.25" customHeight="1" spans="14:14">
      <c r="N69" s="39"/>
    </row>
    <row r="70" s="38" customFormat="1" ht="26.25" customHeight="1" spans="14:14">
      <c r="N70" s="39"/>
    </row>
    <row r="71" s="38" customFormat="1" ht="26.25" customHeight="1" spans="14:14">
      <c r="N71" s="39"/>
    </row>
    <row r="72" s="38" customFormat="1" ht="26.25" customHeight="1" spans="14:14">
      <c r="N72" s="39"/>
    </row>
    <row r="73" s="38" customFormat="1" ht="26.25" customHeight="1" spans="14:14">
      <c r="N73" s="39"/>
    </row>
    <row r="74" s="38" customFormat="1" ht="26.25" customHeight="1" spans="14:14">
      <c r="N74" s="39"/>
    </row>
    <row r="75" s="38" customFormat="1" ht="26.25" customHeight="1" spans="14:14">
      <c r="N75" s="39"/>
    </row>
    <row r="76" s="38" customFormat="1" ht="26.25" customHeight="1" spans="14:14">
      <c r="N76" s="39"/>
    </row>
    <row r="77" s="38" customFormat="1" ht="26.25" customHeight="1" spans="14:14">
      <c r="N77" s="39"/>
    </row>
    <row r="78" s="38" customFormat="1" ht="26.25" customHeight="1" spans="14:14">
      <c r="N78" s="39"/>
    </row>
    <row r="79" s="38" customFormat="1" ht="26.25" customHeight="1" spans="14:14">
      <c r="N79" s="39"/>
    </row>
    <row r="80" s="38" customFormat="1" ht="26.25" customHeight="1" spans="14:14">
      <c r="N80" s="39"/>
    </row>
    <row r="81" s="38" customFormat="1" ht="26.25" customHeight="1" spans="14:14">
      <c r="N81" s="39"/>
    </row>
    <row r="82" s="38" customFormat="1" ht="26.25" customHeight="1" spans="14:14">
      <c r="N82" s="39"/>
    </row>
    <row r="83" s="38" customFormat="1" ht="26.25" customHeight="1" spans="14:14">
      <c r="N83" s="39"/>
    </row>
    <row r="84" s="38" customFormat="1" ht="26.25" customHeight="1" spans="14:14">
      <c r="N84" s="39"/>
    </row>
    <row r="85" s="38" customFormat="1" ht="26.25" customHeight="1" spans="14:14">
      <c r="N85" s="39"/>
    </row>
    <row r="86" s="38" customFormat="1" ht="26.25" customHeight="1" spans="14:14">
      <c r="N86" s="39"/>
    </row>
    <row r="87" s="38" customFormat="1" ht="26.25" customHeight="1" spans="14:14">
      <c r="N87" s="39"/>
    </row>
    <row r="88" s="38" customFormat="1" ht="26.25" customHeight="1" spans="14:14">
      <c r="N88" s="39"/>
    </row>
    <row r="89" s="38" customFormat="1" ht="26.25" customHeight="1" spans="14:14">
      <c r="N89" s="39"/>
    </row>
    <row r="90" s="38" customFormat="1" ht="26.25" customHeight="1" spans="14:14">
      <c r="N90" s="39"/>
    </row>
    <row r="91" s="38" customFormat="1" ht="26.25" customHeight="1" spans="14:14">
      <c r="N91" s="39"/>
    </row>
    <row r="92" s="38" customFormat="1" ht="26.25" customHeight="1" spans="14:14">
      <c r="N92" s="39"/>
    </row>
    <row r="93" s="38" customFormat="1" ht="26.25" customHeight="1" spans="14:14">
      <c r="N93" s="39"/>
    </row>
    <row r="94" s="38" customFormat="1" ht="26.25" customHeight="1" spans="14:14">
      <c r="N94" s="39"/>
    </row>
    <row r="95" s="38" customFormat="1" ht="26.25" customHeight="1" spans="14:14">
      <c r="N95" s="39"/>
    </row>
    <row r="96" s="38" customFormat="1" ht="26.25" customHeight="1" spans="14:14">
      <c r="N96" s="39"/>
    </row>
    <row r="97" s="38" customFormat="1" ht="26.25" customHeight="1" spans="14:14">
      <c r="N97" s="39"/>
    </row>
    <row r="98" s="38" customFormat="1" ht="26.25" customHeight="1" spans="14:14">
      <c r="N98" s="39"/>
    </row>
    <row r="99" s="38" customFormat="1" ht="26.25" customHeight="1" spans="14:14">
      <c r="N99" s="39"/>
    </row>
    <row r="100" s="38" customFormat="1" ht="26.25" customHeight="1" spans="14:14">
      <c r="N100" s="39"/>
    </row>
    <row r="101" s="38" customFormat="1" ht="26.25" customHeight="1" spans="14:14">
      <c r="N101" s="39"/>
    </row>
    <row r="102" s="38" customFormat="1" ht="26.25" customHeight="1" spans="14:14">
      <c r="N102" s="39"/>
    </row>
    <row r="103" s="38" customFormat="1" ht="26.25" customHeight="1" spans="14:14">
      <c r="N103" s="39"/>
    </row>
    <row r="104" s="38" customFormat="1" ht="26.25" customHeight="1" spans="14:14">
      <c r="N104" s="39"/>
    </row>
    <row r="105" s="38" customFormat="1" ht="26.25" customHeight="1" spans="14:14">
      <c r="N105" s="39"/>
    </row>
    <row r="106" s="38" customFormat="1" ht="26.25" customHeight="1" spans="14:14">
      <c r="N106" s="39"/>
    </row>
    <row r="107" s="38" customFormat="1" ht="26.25" customHeight="1" spans="14:14">
      <c r="N107" s="39"/>
    </row>
    <row r="108" s="38" customFormat="1" ht="26.25" customHeight="1" spans="14:14">
      <c r="N108" s="39"/>
    </row>
    <row r="109" s="38" customFormat="1" ht="26.25" customHeight="1" spans="14:14">
      <c r="N109" s="39"/>
    </row>
    <row r="110" s="38" customFormat="1" ht="26.25" customHeight="1" spans="14:14">
      <c r="N110" s="39"/>
    </row>
    <row r="111" s="38" customFormat="1" ht="26.25" customHeight="1" spans="14:14">
      <c r="N111" s="39"/>
    </row>
    <row r="112" s="38" customFormat="1" ht="26.25" customHeight="1" spans="14:14">
      <c r="N112" s="39"/>
    </row>
    <row r="113" s="38" customFormat="1" ht="26.25" customHeight="1" spans="14:14">
      <c r="N113" s="39"/>
    </row>
    <row r="114" s="38" customFormat="1" ht="26.25" customHeight="1" spans="14:14">
      <c r="N114" s="39"/>
    </row>
    <row r="115" s="38" customFormat="1" ht="26.25" customHeight="1" spans="14:14">
      <c r="N115" s="39"/>
    </row>
    <row r="116" s="38" customFormat="1" ht="26.25" customHeight="1" spans="14:14">
      <c r="N116" s="39"/>
    </row>
    <row r="117" s="38" customFormat="1" ht="26.25" customHeight="1" spans="14:14">
      <c r="N117" s="39"/>
    </row>
    <row r="118" s="38" customFormat="1" ht="26.25" customHeight="1" spans="14:14">
      <c r="N118" s="39"/>
    </row>
    <row r="119" s="38" customFormat="1" ht="26.25" customHeight="1" spans="14:14">
      <c r="N119" s="39"/>
    </row>
    <row r="120" s="38" customFormat="1" ht="26.25" customHeight="1" spans="14:14">
      <c r="N120" s="39"/>
    </row>
    <row r="121" s="38" customFormat="1" ht="26.25" customHeight="1" spans="14:14">
      <c r="N121" s="39"/>
    </row>
    <row r="122" s="38" customFormat="1" ht="26.25" customHeight="1" spans="14:14">
      <c r="N122" s="39"/>
    </row>
    <row r="123" s="38" customFormat="1" ht="26.25" customHeight="1" spans="14:14">
      <c r="N123" s="39"/>
    </row>
    <row r="124" s="38" customFormat="1" ht="26.25" customHeight="1" spans="14:14">
      <c r="N124" s="39"/>
    </row>
    <row r="125" s="38" customFormat="1" ht="26.25" customHeight="1" spans="14:14">
      <c r="N125" s="39"/>
    </row>
    <row r="126" s="38" customFormat="1" ht="26.25" customHeight="1" spans="14:14">
      <c r="N126" s="39"/>
    </row>
    <row r="127" s="38" customFormat="1" ht="26.25" customHeight="1" spans="14:14">
      <c r="N127" s="39"/>
    </row>
    <row r="128" s="38" customFormat="1" ht="26.25" customHeight="1" spans="14:14">
      <c r="N128" s="39"/>
    </row>
    <row r="129" s="38" customFormat="1" ht="26.25" customHeight="1" spans="14:14">
      <c r="N129" s="39"/>
    </row>
    <row r="130" s="38" customFormat="1" ht="26.25" customHeight="1" spans="14:14">
      <c r="N130" s="39"/>
    </row>
    <row r="131" s="38" customFormat="1" ht="26.25" customHeight="1" spans="14:14">
      <c r="N131" s="39"/>
    </row>
    <row r="132" s="38" customFormat="1" ht="26.25" customHeight="1" spans="14:14">
      <c r="N132" s="39"/>
    </row>
    <row r="133" s="38" customFormat="1" ht="26.25" customHeight="1" spans="14:14">
      <c r="N133" s="39"/>
    </row>
    <row r="134" s="38" customFormat="1" ht="26.25" customHeight="1" spans="14:14">
      <c r="N134" s="39"/>
    </row>
    <row r="135" s="38" customFormat="1" ht="26.25" customHeight="1" spans="14:14">
      <c r="N135" s="39"/>
    </row>
    <row r="136" s="38" customFormat="1" ht="26.25" customHeight="1" spans="14:14">
      <c r="N136" s="39"/>
    </row>
    <row r="137" s="38" customFormat="1" ht="26.25" customHeight="1" spans="14:14">
      <c r="N137" s="39"/>
    </row>
    <row r="138" s="38" customFormat="1" ht="26.25" customHeight="1" spans="14:14">
      <c r="N138" s="39"/>
    </row>
    <row r="139" s="38" customFormat="1" ht="26.25" customHeight="1" spans="14:14">
      <c r="N139" s="39"/>
    </row>
    <row r="140" s="38" customFormat="1" ht="26.25" customHeight="1" spans="14:14">
      <c r="N140" s="39"/>
    </row>
    <row r="141" s="38" customFormat="1" ht="26.25" customHeight="1" spans="14:14">
      <c r="N141" s="39"/>
    </row>
    <row r="142" s="38" customFormat="1" ht="26.25" customHeight="1" spans="14:14">
      <c r="N142" s="39"/>
    </row>
    <row r="143" s="38" customFormat="1" ht="26.25" customHeight="1" spans="14:14">
      <c r="N143" s="39"/>
    </row>
    <row r="144" s="38" customFormat="1" ht="26.25" customHeight="1" spans="14:14">
      <c r="N144" s="39"/>
    </row>
    <row r="145" s="38" customFormat="1" ht="26.25" customHeight="1" spans="14:14">
      <c r="N145" s="39"/>
    </row>
    <row r="146" s="38" customFormat="1" ht="26.25" customHeight="1" spans="14:14">
      <c r="N146" s="39"/>
    </row>
    <row r="147" s="38" customFormat="1" ht="26.25" customHeight="1" spans="14:14">
      <c r="N147" s="39"/>
    </row>
    <row r="148" s="38" customFormat="1" ht="26.25" customHeight="1" spans="14:14">
      <c r="N148" s="39"/>
    </row>
    <row r="149" s="38" customFormat="1" ht="26.25" customHeight="1" spans="14:14">
      <c r="N149" s="39"/>
    </row>
    <row r="150" s="38" customFormat="1" ht="26.25" customHeight="1" spans="14:14">
      <c r="N150" s="39"/>
    </row>
    <row r="151" s="38" customFormat="1" ht="26.25" customHeight="1" spans="14:14">
      <c r="N151" s="39"/>
    </row>
    <row r="152" s="38" customFormat="1" ht="19.9" customHeight="1" spans="14:14">
      <c r="N152" s="39"/>
    </row>
    <row r="153" s="38" customFormat="1" ht="19.9" customHeight="1" spans="14:14">
      <c r="N153" s="39"/>
    </row>
    <row r="154" s="38" customFormat="1" ht="19.9" customHeight="1" spans="14:14">
      <c r="N154" s="39"/>
    </row>
    <row r="155" s="38" customFormat="1" ht="19.9" customHeight="1" spans="14:14">
      <c r="N155" s="3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M7" sqref="M7:N7"/>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13.125" style="1" customWidth="1"/>
    <col min="16" max="16384" width="9" style="1"/>
  </cols>
  <sheetData>
    <row r="1" s="1" customFormat="1" spans="1:15">
      <c r="A1" s="35"/>
      <c r="B1" s="35"/>
      <c r="C1" s="35"/>
      <c r="D1" s="35"/>
      <c r="E1" s="35"/>
      <c r="F1" s="35"/>
      <c r="G1" s="35"/>
      <c r="H1" s="35"/>
      <c r="I1" s="35"/>
      <c r="J1" s="35"/>
      <c r="K1" s="35"/>
      <c r="L1" s="35"/>
      <c r="M1" s="35"/>
      <c r="N1" s="35"/>
      <c r="O1" s="35"/>
    </row>
    <row r="2" s="1" customFormat="1" ht="48" customHeight="1" spans="1:15">
      <c r="A2" s="2" t="s">
        <v>610</v>
      </c>
      <c r="B2" s="3"/>
      <c r="C2" s="3"/>
      <c r="D2" s="3"/>
      <c r="E2" s="3"/>
      <c r="F2" s="3"/>
      <c r="G2" s="3"/>
      <c r="H2" s="3"/>
      <c r="I2" s="3"/>
      <c r="J2" s="3"/>
      <c r="K2" s="3"/>
      <c r="L2" s="3"/>
      <c r="M2" s="3"/>
      <c r="N2" s="3"/>
      <c r="O2" s="3"/>
    </row>
    <row r="3" s="1" customFormat="1" ht="17" customHeight="1" spans="1:15">
      <c r="A3" s="4" t="s">
        <v>611</v>
      </c>
      <c r="B3" s="5"/>
      <c r="C3" s="4" t="s">
        <v>612</v>
      </c>
      <c r="D3" s="4"/>
      <c r="E3" s="4"/>
      <c r="F3" s="4"/>
      <c r="G3" s="4"/>
      <c r="H3" s="4"/>
      <c r="I3" s="4"/>
      <c r="J3" s="4"/>
      <c r="K3" s="4"/>
      <c r="L3" s="4"/>
      <c r="M3" s="4"/>
      <c r="N3" s="4"/>
      <c r="O3" s="4"/>
    </row>
    <row r="4" s="1" customFormat="1" ht="16" customHeight="1" spans="1:15">
      <c r="A4" s="4" t="s">
        <v>613</v>
      </c>
      <c r="B4" s="5"/>
      <c r="C4" s="4" t="s">
        <v>614</v>
      </c>
      <c r="D4" s="4"/>
      <c r="E4" s="4"/>
      <c r="F4" s="4"/>
      <c r="G4" s="4"/>
      <c r="H4" s="4"/>
      <c r="I4" s="4" t="s">
        <v>615</v>
      </c>
      <c r="J4" s="4"/>
      <c r="K4" s="4" t="s">
        <v>614</v>
      </c>
      <c r="L4" s="4"/>
      <c r="M4" s="4"/>
      <c r="N4" s="4"/>
      <c r="O4" s="4"/>
    </row>
    <row r="5" s="1" customFormat="1" ht="16" customHeight="1" spans="1:15">
      <c r="A5" s="4" t="s">
        <v>616</v>
      </c>
      <c r="B5" s="4"/>
      <c r="C5" s="4"/>
      <c r="D5" s="4"/>
      <c r="E5" s="4" t="s">
        <v>617</v>
      </c>
      <c r="F5" s="4"/>
      <c r="G5" s="4" t="s">
        <v>467</v>
      </c>
      <c r="H5" s="5"/>
      <c r="I5" s="4" t="s">
        <v>618</v>
      </c>
      <c r="J5" s="4"/>
      <c r="K5" s="4" t="s">
        <v>619</v>
      </c>
      <c r="L5" s="5"/>
      <c r="M5" s="4" t="s">
        <v>620</v>
      </c>
      <c r="N5" s="5"/>
      <c r="O5" s="5" t="s">
        <v>621</v>
      </c>
    </row>
    <row r="6" s="1" customFormat="1" ht="16" customHeight="1" spans="1:15">
      <c r="A6" s="4"/>
      <c r="B6" s="4"/>
      <c r="C6" s="6" t="s">
        <v>622</v>
      </c>
      <c r="D6" s="6"/>
      <c r="E6" s="4">
        <v>120</v>
      </c>
      <c r="F6" s="4"/>
      <c r="G6" s="4">
        <v>120</v>
      </c>
      <c r="H6" s="4"/>
      <c r="I6" s="4">
        <v>120</v>
      </c>
      <c r="J6" s="4"/>
      <c r="K6" s="9">
        <v>10</v>
      </c>
      <c r="L6" s="11"/>
      <c r="M6" s="21">
        <v>1</v>
      </c>
      <c r="N6" s="11"/>
      <c r="O6" s="5">
        <v>10</v>
      </c>
    </row>
    <row r="7" s="1" customFormat="1" ht="17" customHeight="1" spans="1:15">
      <c r="A7" s="4"/>
      <c r="B7" s="4"/>
      <c r="C7" s="4" t="s">
        <v>623</v>
      </c>
      <c r="D7" s="4"/>
      <c r="E7" s="4">
        <v>120</v>
      </c>
      <c r="F7" s="4"/>
      <c r="G7" s="4">
        <v>120</v>
      </c>
      <c r="H7" s="4"/>
      <c r="I7" s="4">
        <v>120</v>
      </c>
      <c r="J7" s="4"/>
      <c r="K7" s="9" t="s">
        <v>471</v>
      </c>
      <c r="L7" s="11"/>
      <c r="M7" s="21">
        <v>1</v>
      </c>
      <c r="N7" s="11"/>
      <c r="O7" s="5" t="s">
        <v>471</v>
      </c>
    </row>
    <row r="8" s="1" customFormat="1" ht="17" customHeight="1" spans="1:15">
      <c r="A8" s="4"/>
      <c r="B8" s="4"/>
      <c r="C8" s="8" t="s">
        <v>624</v>
      </c>
      <c r="D8" s="8"/>
      <c r="E8" s="4"/>
      <c r="F8" s="4"/>
      <c r="G8" s="4"/>
      <c r="H8" s="4"/>
      <c r="I8" s="4"/>
      <c r="J8" s="4"/>
      <c r="K8" s="9" t="s">
        <v>471</v>
      </c>
      <c r="L8" s="11"/>
      <c r="M8" s="9"/>
      <c r="N8" s="11"/>
      <c r="O8" s="5" t="s">
        <v>471</v>
      </c>
    </row>
    <row r="9" s="1" customFormat="1" ht="17" customHeight="1" spans="1:15">
      <c r="A9" s="4"/>
      <c r="B9" s="4"/>
      <c r="C9" s="4" t="s">
        <v>625</v>
      </c>
      <c r="D9" s="4"/>
      <c r="E9" s="4"/>
      <c r="F9" s="4"/>
      <c r="G9" s="4"/>
      <c r="H9" s="4"/>
      <c r="I9" s="4"/>
      <c r="J9" s="4"/>
      <c r="K9" s="9" t="s">
        <v>471</v>
      </c>
      <c r="L9" s="11"/>
      <c r="M9" s="9"/>
      <c r="N9" s="11"/>
      <c r="O9" s="5" t="s">
        <v>471</v>
      </c>
    </row>
    <row r="10" s="1" customFormat="1" ht="25" customHeight="1" spans="1:15">
      <c r="A10" s="4" t="s">
        <v>626</v>
      </c>
      <c r="B10" s="4" t="s">
        <v>627</v>
      </c>
      <c r="C10" s="4"/>
      <c r="D10" s="4"/>
      <c r="E10" s="4"/>
      <c r="F10" s="4"/>
      <c r="G10" s="4"/>
      <c r="H10" s="4"/>
      <c r="I10" s="4" t="s">
        <v>628</v>
      </c>
      <c r="J10" s="4"/>
      <c r="K10" s="4"/>
      <c r="L10" s="4"/>
      <c r="M10" s="4"/>
      <c r="N10" s="4"/>
      <c r="O10" s="4"/>
    </row>
    <row r="11" s="1" customFormat="1" ht="44" customHeight="1" spans="1:15">
      <c r="A11" s="4"/>
      <c r="B11" s="9" t="s">
        <v>629</v>
      </c>
      <c r="C11" s="10"/>
      <c r="D11" s="10"/>
      <c r="E11" s="10"/>
      <c r="F11" s="10"/>
      <c r="G11" s="10"/>
      <c r="H11" s="11"/>
      <c r="I11" s="9" t="s">
        <v>629</v>
      </c>
      <c r="J11" s="10"/>
      <c r="K11" s="10"/>
      <c r="L11" s="10"/>
      <c r="M11" s="10"/>
      <c r="N11" s="10"/>
      <c r="O11" s="11"/>
    </row>
    <row r="12" s="1" customFormat="1" ht="30" customHeight="1" spans="1:15">
      <c r="A12" s="4" t="s">
        <v>630</v>
      </c>
      <c r="B12" s="5" t="s">
        <v>631</v>
      </c>
      <c r="C12" s="5" t="s">
        <v>632</v>
      </c>
      <c r="D12" s="4" t="s">
        <v>633</v>
      </c>
      <c r="E12" s="4"/>
      <c r="F12" s="4"/>
      <c r="G12" s="4"/>
      <c r="H12" s="4" t="s">
        <v>634</v>
      </c>
      <c r="I12" s="4" t="s">
        <v>635</v>
      </c>
      <c r="J12" s="4" t="s">
        <v>619</v>
      </c>
      <c r="K12" s="5"/>
      <c r="L12" s="4" t="s">
        <v>621</v>
      </c>
      <c r="M12" s="5"/>
      <c r="N12" s="4" t="s">
        <v>636</v>
      </c>
      <c r="O12" s="5"/>
    </row>
    <row r="13" s="1" customFormat="1" spans="1:15">
      <c r="A13" s="4"/>
      <c r="B13" s="4" t="s">
        <v>637</v>
      </c>
      <c r="C13" s="4" t="s">
        <v>638</v>
      </c>
      <c r="D13" s="6" t="s">
        <v>639</v>
      </c>
      <c r="E13" s="6"/>
      <c r="F13" s="6"/>
      <c r="G13" s="6"/>
      <c r="H13" s="5">
        <v>9</v>
      </c>
      <c r="I13" s="5">
        <v>9</v>
      </c>
      <c r="J13" s="9">
        <v>50</v>
      </c>
      <c r="K13" s="11"/>
      <c r="L13" s="9">
        <v>50</v>
      </c>
      <c r="M13" s="11"/>
      <c r="N13" s="9" t="s">
        <v>529</v>
      </c>
      <c r="O13" s="11"/>
    </row>
    <row r="14" s="1" customFormat="1" spans="1:15">
      <c r="A14" s="4"/>
      <c r="B14" s="4"/>
      <c r="C14" s="4"/>
      <c r="D14" s="6"/>
      <c r="E14" s="6"/>
      <c r="F14" s="6"/>
      <c r="G14" s="6"/>
      <c r="H14" s="5"/>
      <c r="I14" s="5"/>
      <c r="J14" s="9"/>
      <c r="K14" s="11"/>
      <c r="L14" s="9"/>
      <c r="M14" s="11"/>
      <c r="N14" s="9"/>
      <c r="O14" s="11"/>
    </row>
    <row r="15" s="1" customFormat="1" spans="1:15">
      <c r="A15" s="4"/>
      <c r="B15" s="4"/>
      <c r="C15" s="4"/>
      <c r="D15" s="6"/>
      <c r="E15" s="6"/>
      <c r="F15" s="6"/>
      <c r="G15" s="6"/>
      <c r="H15" s="5"/>
      <c r="I15" s="5"/>
      <c r="J15" s="9"/>
      <c r="K15" s="11"/>
      <c r="L15" s="9"/>
      <c r="M15" s="11"/>
      <c r="N15" s="9"/>
      <c r="O15" s="11"/>
    </row>
    <row r="16" s="1" customFormat="1" spans="1:15">
      <c r="A16" s="4"/>
      <c r="B16" s="4"/>
      <c r="C16" s="4" t="s">
        <v>640</v>
      </c>
      <c r="D16" s="6"/>
      <c r="E16" s="6"/>
      <c r="F16" s="6"/>
      <c r="G16" s="6"/>
      <c r="H16" s="5"/>
      <c r="I16" s="5"/>
      <c r="J16" s="9"/>
      <c r="K16" s="11"/>
      <c r="L16" s="9"/>
      <c r="M16" s="11"/>
      <c r="N16" s="9"/>
      <c r="O16" s="11"/>
    </row>
    <row r="17" s="1" customFormat="1" spans="1:15">
      <c r="A17" s="4"/>
      <c r="B17" s="4"/>
      <c r="C17" s="4"/>
      <c r="D17" s="6"/>
      <c r="E17" s="6"/>
      <c r="F17" s="6"/>
      <c r="G17" s="6"/>
      <c r="H17" s="5"/>
      <c r="I17" s="5"/>
      <c r="J17" s="9"/>
      <c r="K17" s="11"/>
      <c r="L17" s="9"/>
      <c r="M17" s="11"/>
      <c r="N17" s="9"/>
      <c r="O17" s="11"/>
    </row>
    <row r="18" s="1" customFormat="1" spans="1:15">
      <c r="A18" s="4"/>
      <c r="B18" s="4"/>
      <c r="C18" s="4"/>
      <c r="D18" s="6"/>
      <c r="E18" s="6"/>
      <c r="F18" s="6"/>
      <c r="G18" s="6"/>
      <c r="H18" s="5"/>
      <c r="I18" s="5"/>
      <c r="J18" s="9"/>
      <c r="K18" s="11"/>
      <c r="L18" s="9"/>
      <c r="M18" s="11"/>
      <c r="N18" s="9"/>
      <c r="O18" s="11"/>
    </row>
    <row r="19" s="1" customFormat="1" spans="1:15">
      <c r="A19" s="4"/>
      <c r="B19" s="4"/>
      <c r="C19" s="4" t="s">
        <v>641</v>
      </c>
      <c r="D19" s="6"/>
      <c r="E19" s="6"/>
      <c r="F19" s="6"/>
      <c r="G19" s="6"/>
      <c r="H19" s="5"/>
      <c r="I19" s="5"/>
      <c r="J19" s="9"/>
      <c r="K19" s="11"/>
      <c r="L19" s="9"/>
      <c r="M19" s="11"/>
      <c r="N19" s="9"/>
      <c r="O19" s="11"/>
    </row>
    <row r="20" s="1" customFormat="1" spans="1:15">
      <c r="A20" s="4"/>
      <c r="B20" s="4"/>
      <c r="C20" s="4"/>
      <c r="D20" s="6"/>
      <c r="E20" s="6"/>
      <c r="F20" s="6"/>
      <c r="G20" s="6"/>
      <c r="H20" s="5"/>
      <c r="I20" s="5"/>
      <c r="J20" s="9"/>
      <c r="K20" s="11"/>
      <c r="L20" s="9"/>
      <c r="M20" s="11"/>
      <c r="N20" s="9"/>
      <c r="O20" s="11"/>
    </row>
    <row r="21" s="1" customFormat="1" spans="1:15">
      <c r="A21" s="4"/>
      <c r="B21" s="4"/>
      <c r="C21" s="4"/>
      <c r="D21" s="6"/>
      <c r="E21" s="6"/>
      <c r="F21" s="6"/>
      <c r="G21" s="6"/>
      <c r="H21" s="5"/>
      <c r="I21" s="5"/>
      <c r="J21" s="9"/>
      <c r="K21" s="11"/>
      <c r="L21" s="9"/>
      <c r="M21" s="11"/>
      <c r="N21" s="9"/>
      <c r="O21" s="11"/>
    </row>
    <row r="22" s="1" customFormat="1" spans="1:15">
      <c r="A22" s="4"/>
      <c r="B22" s="4"/>
      <c r="C22" s="4" t="s">
        <v>642</v>
      </c>
      <c r="D22" s="6"/>
      <c r="E22" s="6"/>
      <c r="F22" s="6"/>
      <c r="G22" s="6"/>
      <c r="H22" s="5"/>
      <c r="I22" s="5"/>
      <c r="J22" s="9"/>
      <c r="K22" s="11"/>
      <c r="L22" s="9"/>
      <c r="M22" s="11"/>
      <c r="N22" s="9"/>
      <c r="O22" s="11"/>
    </row>
    <row r="23" s="1" customFormat="1" spans="1:15">
      <c r="A23" s="4"/>
      <c r="B23" s="4"/>
      <c r="C23" s="4"/>
      <c r="D23" s="6"/>
      <c r="E23" s="6"/>
      <c r="F23" s="6"/>
      <c r="G23" s="6"/>
      <c r="H23" s="5"/>
      <c r="I23" s="5"/>
      <c r="J23" s="9"/>
      <c r="K23" s="11"/>
      <c r="L23" s="9"/>
      <c r="M23" s="11"/>
      <c r="N23" s="9"/>
      <c r="O23" s="11"/>
    </row>
    <row r="24" s="1" customFormat="1" spans="1:15">
      <c r="A24" s="4"/>
      <c r="B24" s="4"/>
      <c r="C24" s="4"/>
      <c r="D24" s="6"/>
      <c r="E24" s="6"/>
      <c r="F24" s="6"/>
      <c r="G24" s="6"/>
      <c r="H24" s="5"/>
      <c r="I24" s="5"/>
      <c r="J24" s="9"/>
      <c r="K24" s="11"/>
      <c r="L24" s="9"/>
      <c r="M24" s="11"/>
      <c r="N24" s="9"/>
      <c r="O24" s="11"/>
    </row>
    <row r="25" s="1" customFormat="1" spans="1:15">
      <c r="A25" s="4"/>
      <c r="B25" s="4" t="s">
        <v>643</v>
      </c>
      <c r="C25" s="4" t="s">
        <v>644</v>
      </c>
      <c r="D25" s="6" t="s">
        <v>645</v>
      </c>
      <c r="E25" s="6"/>
      <c r="F25" s="6"/>
      <c r="G25" s="6"/>
      <c r="H25" s="5">
        <v>5</v>
      </c>
      <c r="I25" s="5">
        <v>5</v>
      </c>
      <c r="J25" s="9">
        <v>15</v>
      </c>
      <c r="K25" s="11"/>
      <c r="L25" s="9">
        <v>15</v>
      </c>
      <c r="M25" s="11"/>
      <c r="N25" s="9" t="s">
        <v>529</v>
      </c>
      <c r="O25" s="11"/>
    </row>
    <row r="26" s="1" customFormat="1" spans="1:15">
      <c r="A26" s="4"/>
      <c r="B26" s="4"/>
      <c r="C26" s="4"/>
      <c r="D26" s="6"/>
      <c r="E26" s="6"/>
      <c r="F26" s="6"/>
      <c r="G26" s="6"/>
      <c r="H26" s="5"/>
      <c r="I26" s="5"/>
      <c r="J26" s="9"/>
      <c r="K26" s="11"/>
      <c r="L26" s="9"/>
      <c r="M26" s="11"/>
      <c r="N26" s="9"/>
      <c r="O26" s="11"/>
    </row>
    <row r="27" s="1" customFormat="1" spans="1:15">
      <c r="A27" s="4"/>
      <c r="B27" s="4"/>
      <c r="C27" s="4"/>
      <c r="D27" s="6"/>
      <c r="E27" s="6"/>
      <c r="F27" s="6"/>
      <c r="G27" s="6"/>
      <c r="H27" s="5"/>
      <c r="I27" s="5"/>
      <c r="J27" s="9"/>
      <c r="K27" s="11"/>
      <c r="L27" s="9"/>
      <c r="M27" s="11"/>
      <c r="N27" s="9"/>
      <c r="O27" s="11"/>
    </row>
    <row r="28" s="1" customFormat="1" spans="1:15">
      <c r="A28" s="4"/>
      <c r="B28" s="4"/>
      <c r="C28" s="4" t="s">
        <v>646</v>
      </c>
      <c r="D28" s="6" t="s">
        <v>647</v>
      </c>
      <c r="E28" s="6"/>
      <c r="F28" s="6"/>
      <c r="G28" s="6"/>
      <c r="H28" s="5">
        <v>10</v>
      </c>
      <c r="I28" s="5">
        <v>10</v>
      </c>
      <c r="J28" s="9">
        <v>15</v>
      </c>
      <c r="K28" s="11"/>
      <c r="L28" s="9">
        <v>15</v>
      </c>
      <c r="M28" s="11"/>
      <c r="N28" s="9" t="s">
        <v>529</v>
      </c>
      <c r="O28" s="11"/>
    </row>
    <row r="29" s="1" customFormat="1" spans="1:15">
      <c r="A29" s="4"/>
      <c r="B29" s="4"/>
      <c r="C29" s="4"/>
      <c r="D29" s="6"/>
      <c r="E29" s="6"/>
      <c r="F29" s="6"/>
      <c r="G29" s="6"/>
      <c r="H29" s="5"/>
      <c r="I29" s="5"/>
      <c r="J29" s="9"/>
      <c r="K29" s="11"/>
      <c r="L29" s="9"/>
      <c r="M29" s="11"/>
      <c r="N29" s="9"/>
      <c r="O29" s="11"/>
    </row>
    <row r="30" s="1" customFormat="1" spans="1:15">
      <c r="A30" s="4"/>
      <c r="B30" s="4"/>
      <c r="C30" s="4"/>
      <c r="D30" s="6"/>
      <c r="E30" s="6"/>
      <c r="F30" s="6"/>
      <c r="G30" s="6"/>
      <c r="H30" s="5"/>
      <c r="I30" s="5"/>
      <c r="J30" s="9"/>
      <c r="K30" s="11"/>
      <c r="L30" s="9"/>
      <c r="M30" s="11"/>
      <c r="N30" s="9"/>
      <c r="O30" s="11"/>
    </row>
    <row r="31" s="1" customFormat="1" spans="1:15">
      <c r="A31" s="4"/>
      <c r="B31" s="4"/>
      <c r="C31" s="4" t="s">
        <v>648</v>
      </c>
      <c r="D31" s="6"/>
      <c r="E31" s="6"/>
      <c r="F31" s="6"/>
      <c r="G31" s="6"/>
      <c r="H31" s="5"/>
      <c r="I31" s="5"/>
      <c r="J31" s="9"/>
      <c r="K31" s="11"/>
      <c r="L31" s="9"/>
      <c r="M31" s="11"/>
      <c r="N31" s="9"/>
      <c r="O31" s="11"/>
    </row>
    <row r="32" s="1" customFormat="1" spans="1:15">
      <c r="A32" s="4"/>
      <c r="B32" s="4"/>
      <c r="C32" s="4"/>
      <c r="D32" s="6"/>
      <c r="E32" s="6"/>
      <c r="F32" s="6"/>
      <c r="G32" s="6"/>
      <c r="H32" s="5"/>
      <c r="I32" s="5"/>
      <c r="J32" s="9"/>
      <c r="K32" s="11"/>
      <c r="L32" s="9"/>
      <c r="M32" s="11"/>
      <c r="N32" s="9"/>
      <c r="O32" s="11"/>
    </row>
    <row r="33" s="1" customFormat="1" spans="1:15">
      <c r="A33" s="4"/>
      <c r="B33" s="4"/>
      <c r="C33" s="4"/>
      <c r="D33" s="6"/>
      <c r="E33" s="6"/>
      <c r="F33" s="6"/>
      <c r="G33" s="6"/>
      <c r="H33" s="5"/>
      <c r="I33" s="5"/>
      <c r="J33" s="9"/>
      <c r="K33" s="11"/>
      <c r="L33" s="9"/>
      <c r="M33" s="11"/>
      <c r="N33" s="9"/>
      <c r="O33" s="11"/>
    </row>
    <row r="34" s="1" customFormat="1" spans="1:15">
      <c r="A34" s="4"/>
      <c r="B34" s="4"/>
      <c r="C34" s="4" t="s">
        <v>649</v>
      </c>
      <c r="D34" s="6"/>
      <c r="E34" s="6"/>
      <c r="F34" s="6"/>
      <c r="G34" s="6"/>
      <c r="H34" s="5"/>
      <c r="I34" s="5"/>
      <c r="J34" s="9"/>
      <c r="K34" s="11"/>
      <c r="L34" s="9"/>
      <c r="M34" s="11"/>
      <c r="N34" s="9"/>
      <c r="O34" s="11"/>
    </row>
    <row r="35" s="1" customFormat="1" spans="1:15">
      <c r="A35" s="4"/>
      <c r="B35" s="4"/>
      <c r="C35" s="4"/>
      <c r="D35" s="6"/>
      <c r="E35" s="6"/>
      <c r="F35" s="6"/>
      <c r="G35" s="6"/>
      <c r="H35" s="5"/>
      <c r="I35" s="5"/>
      <c r="J35" s="9"/>
      <c r="K35" s="11"/>
      <c r="L35" s="9"/>
      <c r="M35" s="11"/>
      <c r="N35" s="9"/>
      <c r="O35" s="11"/>
    </row>
    <row r="36" s="1" customFormat="1" spans="1:15">
      <c r="A36" s="4"/>
      <c r="B36" s="4"/>
      <c r="C36" s="4"/>
      <c r="D36" s="6"/>
      <c r="E36" s="6"/>
      <c r="F36" s="6"/>
      <c r="G36" s="6"/>
      <c r="H36" s="5"/>
      <c r="I36" s="5"/>
      <c r="J36" s="9"/>
      <c r="K36" s="11"/>
      <c r="L36" s="9"/>
      <c r="M36" s="11"/>
      <c r="N36" s="9"/>
      <c r="O36" s="11"/>
    </row>
    <row r="37" s="1" customFormat="1" spans="1:15">
      <c r="A37" s="4"/>
      <c r="B37" s="4" t="s">
        <v>650</v>
      </c>
      <c r="C37" s="4" t="s">
        <v>651</v>
      </c>
      <c r="D37" s="6" t="s">
        <v>652</v>
      </c>
      <c r="E37" s="6"/>
      <c r="F37" s="6"/>
      <c r="G37" s="6"/>
      <c r="H37" s="5">
        <v>90</v>
      </c>
      <c r="I37" s="5">
        <v>90</v>
      </c>
      <c r="J37" s="9">
        <v>10</v>
      </c>
      <c r="K37" s="11"/>
      <c r="L37" s="9">
        <v>10</v>
      </c>
      <c r="M37" s="11"/>
      <c r="N37" s="9" t="s">
        <v>529</v>
      </c>
      <c r="O37" s="11"/>
    </row>
    <row r="38" s="1" customFormat="1" spans="1:15">
      <c r="A38" s="4"/>
      <c r="B38" s="4"/>
      <c r="C38" s="4"/>
      <c r="D38" s="6"/>
      <c r="E38" s="6"/>
      <c r="F38" s="6"/>
      <c r="G38" s="6"/>
      <c r="H38" s="5"/>
      <c r="I38" s="5"/>
      <c r="J38" s="9"/>
      <c r="K38" s="11"/>
      <c r="L38" s="9"/>
      <c r="M38" s="11"/>
      <c r="N38" s="9"/>
      <c r="O38" s="11"/>
    </row>
    <row r="39" s="1" customFormat="1" spans="1:15">
      <c r="A39" s="4"/>
      <c r="B39" s="4"/>
      <c r="C39" s="4"/>
      <c r="D39" s="6"/>
      <c r="E39" s="6"/>
      <c r="F39" s="6"/>
      <c r="G39" s="6"/>
      <c r="H39" s="5"/>
      <c r="I39" s="5"/>
      <c r="J39" s="9"/>
      <c r="K39" s="11"/>
      <c r="L39" s="9"/>
      <c r="M39" s="11"/>
      <c r="N39" s="9"/>
      <c r="O39" s="11"/>
    </row>
    <row r="40" s="1" customFormat="1" ht="45" customHeight="1" spans="1:15">
      <c r="A40" s="4"/>
      <c r="B40" s="9" t="s">
        <v>653</v>
      </c>
      <c r="C40" s="16"/>
      <c r="D40" s="9" t="s">
        <v>529</v>
      </c>
      <c r="E40" s="10"/>
      <c r="F40" s="10"/>
      <c r="G40" s="10"/>
      <c r="H40" s="10"/>
      <c r="I40" s="10"/>
      <c r="J40" s="10"/>
      <c r="K40" s="10"/>
      <c r="L40" s="10"/>
      <c r="M40" s="10"/>
      <c r="N40" s="10"/>
      <c r="O40" s="11"/>
    </row>
    <row r="41" s="1" customFormat="1" ht="18" customHeight="1" spans="1:15">
      <c r="A41" s="4"/>
      <c r="B41" s="9" t="s">
        <v>654</v>
      </c>
      <c r="C41" s="10"/>
      <c r="D41" s="10"/>
      <c r="E41" s="10"/>
      <c r="F41" s="10"/>
      <c r="G41" s="10"/>
      <c r="H41" s="10"/>
      <c r="I41" s="16"/>
      <c r="J41" s="9">
        <v>100</v>
      </c>
      <c r="K41" s="16"/>
      <c r="L41" s="9">
        <v>100</v>
      </c>
      <c r="M41" s="11"/>
      <c r="N41" s="9" t="s">
        <v>655</v>
      </c>
      <c r="O41" s="11"/>
    </row>
    <row r="42" s="1" customFormat="1" spans="1:15">
      <c r="A42" s="17" t="s">
        <v>656</v>
      </c>
      <c r="O42" s="24"/>
    </row>
    <row r="43" s="1" customFormat="1" spans="1:15">
      <c r="A43" s="18"/>
      <c r="O43" s="24"/>
    </row>
    <row r="44" s="1" customFormat="1" spans="1:15">
      <c r="A44" s="18"/>
      <c r="O44" s="24"/>
    </row>
    <row r="45" s="1" customFormat="1" ht="27" customHeight="1" spans="1:15">
      <c r="A45" s="19"/>
      <c r="B45" s="20"/>
      <c r="C45" s="20"/>
      <c r="D45" s="20"/>
      <c r="E45" s="20"/>
      <c r="F45" s="20"/>
      <c r="G45" s="20"/>
      <c r="H45" s="20"/>
      <c r="I45" s="20"/>
      <c r="J45" s="20"/>
      <c r="K45" s="20"/>
      <c r="L45" s="20"/>
      <c r="M45" s="20"/>
      <c r="N45" s="20"/>
      <c r="O45" s="25"/>
    </row>
  </sheetData>
  <mergeCells count="17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610</v>
      </c>
      <c r="B1" s="3"/>
      <c r="C1" s="3"/>
      <c r="D1" s="3"/>
      <c r="E1" s="3"/>
      <c r="F1" s="3"/>
      <c r="G1" s="3"/>
      <c r="H1" s="3"/>
      <c r="I1" s="3"/>
      <c r="J1" s="3"/>
      <c r="K1" s="3"/>
      <c r="L1" s="3"/>
      <c r="M1" s="3"/>
      <c r="N1" s="3"/>
      <c r="O1" s="3"/>
    </row>
    <row r="2" spans="1:15">
      <c r="A2" s="4" t="s">
        <v>611</v>
      </c>
      <c r="B2" s="5"/>
      <c r="C2" s="4" t="s">
        <v>657</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17.6</v>
      </c>
      <c r="F5" s="4"/>
      <c r="G5" s="4">
        <v>17.6</v>
      </c>
      <c r="H5" s="4"/>
      <c r="I5" s="4">
        <v>17.6</v>
      </c>
      <c r="J5" s="4"/>
      <c r="K5" s="9">
        <v>10</v>
      </c>
      <c r="L5" s="11"/>
      <c r="M5" s="21">
        <v>1</v>
      </c>
      <c r="N5" s="11"/>
      <c r="O5" s="5">
        <v>10</v>
      </c>
    </row>
    <row r="6" spans="1:15">
      <c r="A6" s="4"/>
      <c r="B6" s="4"/>
      <c r="C6" s="4" t="s">
        <v>623</v>
      </c>
      <c r="D6" s="4"/>
      <c r="E6" s="4">
        <v>17.6</v>
      </c>
      <c r="F6" s="4"/>
      <c r="G6" s="4">
        <v>17.6</v>
      </c>
      <c r="H6" s="4"/>
      <c r="I6" s="4">
        <v>17.6</v>
      </c>
      <c r="J6" s="4"/>
      <c r="K6" s="9" t="s">
        <v>471</v>
      </c>
      <c r="L6" s="11"/>
      <c r="M6" s="21">
        <v>1</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658</v>
      </c>
      <c r="C10" s="10"/>
      <c r="D10" s="10"/>
      <c r="E10" s="10"/>
      <c r="F10" s="10"/>
      <c r="G10" s="10"/>
      <c r="H10" s="11"/>
      <c r="I10" s="9" t="s">
        <v>658</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659</v>
      </c>
      <c r="E12" s="6"/>
      <c r="F12" s="6"/>
      <c r="G12" s="6"/>
      <c r="H12" s="5">
        <v>8</v>
      </c>
      <c r="I12" s="5">
        <v>8</v>
      </c>
      <c r="J12" s="9">
        <v>50</v>
      </c>
      <c r="K12" s="11"/>
      <c r="L12" s="9">
        <v>50</v>
      </c>
      <c r="M12" s="11"/>
      <c r="N12" s="9" t="s">
        <v>529</v>
      </c>
      <c r="O12" s="11"/>
    </row>
    <row r="13" spans="1:15">
      <c r="A13" s="4"/>
      <c r="B13" s="4"/>
      <c r="C13" s="4"/>
      <c r="D13" s="6"/>
      <c r="E13" s="6"/>
      <c r="F13" s="6"/>
      <c r="G13" s="6"/>
      <c r="H13" s="5"/>
      <c r="I13" s="5"/>
      <c r="J13" s="9"/>
      <c r="K13" s="11"/>
      <c r="L13" s="9"/>
      <c r="M13" s="11"/>
      <c r="N13" s="9"/>
      <c r="O13" s="11"/>
    </row>
    <row r="14" spans="1:15">
      <c r="A14" s="4"/>
      <c r="B14" s="4"/>
      <c r="C14" s="4"/>
      <c r="D14" s="6"/>
      <c r="E14" s="6"/>
      <c r="F14" s="6"/>
      <c r="G14" s="6"/>
      <c r="H14" s="5"/>
      <c r="I14" s="5"/>
      <c r="J14" s="9"/>
      <c r="K14" s="11"/>
      <c r="L14" s="9"/>
      <c r="M14" s="11"/>
      <c r="N14" s="9"/>
      <c r="O14" s="11"/>
    </row>
    <row r="15" spans="1:15">
      <c r="A15" s="4"/>
      <c r="B15" s="4"/>
      <c r="C15" s="4" t="s">
        <v>640</v>
      </c>
      <c r="D15" s="6"/>
      <c r="E15" s="6"/>
      <c r="F15" s="6"/>
      <c r="G15" s="6"/>
      <c r="H15" s="5"/>
      <c r="I15" s="5"/>
      <c r="J15" s="9"/>
      <c r="K15" s="11"/>
      <c r="L15" s="9"/>
      <c r="M15" s="11"/>
      <c r="N15" s="9"/>
      <c r="O15" s="11"/>
    </row>
    <row r="16" spans="1:15">
      <c r="A16" s="4"/>
      <c r="B16" s="4"/>
      <c r="C16" s="4"/>
      <c r="D16" s="6"/>
      <c r="E16" s="6"/>
      <c r="F16" s="6"/>
      <c r="G16" s="6"/>
      <c r="H16" s="5"/>
      <c r="I16" s="5"/>
      <c r="J16" s="9"/>
      <c r="K16" s="11"/>
      <c r="L16" s="9"/>
      <c r="M16" s="11"/>
      <c r="N16" s="9"/>
      <c r="O16" s="11"/>
    </row>
    <row r="17" spans="1:15">
      <c r="A17" s="4"/>
      <c r="B17" s="4"/>
      <c r="C17" s="4"/>
      <c r="D17" s="6"/>
      <c r="E17" s="6"/>
      <c r="F17" s="6"/>
      <c r="G17" s="6"/>
      <c r="H17" s="5"/>
      <c r="I17" s="5"/>
      <c r="J17" s="9"/>
      <c r="K17" s="11"/>
      <c r="L17" s="9"/>
      <c r="M17" s="11"/>
      <c r="N17" s="9"/>
      <c r="O17" s="11"/>
    </row>
    <row r="18" spans="1:15">
      <c r="A18" s="4"/>
      <c r="B18" s="4"/>
      <c r="C18" s="4" t="s">
        <v>641</v>
      </c>
      <c r="D18" s="6"/>
      <c r="E18" s="6"/>
      <c r="F18" s="6"/>
      <c r="G18" s="6"/>
      <c r="H18" s="5"/>
      <c r="I18" s="5"/>
      <c r="J18" s="9"/>
      <c r="K18" s="11"/>
      <c r="L18" s="9"/>
      <c r="M18" s="11"/>
      <c r="N18" s="9"/>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t="s">
        <v>660</v>
      </c>
      <c r="E24" s="6"/>
      <c r="F24" s="6"/>
      <c r="G24" s="6"/>
      <c r="H24" s="5">
        <v>17.6</v>
      </c>
      <c r="I24" s="5">
        <v>17.6</v>
      </c>
      <c r="J24" s="9">
        <v>15</v>
      </c>
      <c r="K24" s="11"/>
      <c r="L24" s="9">
        <v>15</v>
      </c>
      <c r="M24" s="11"/>
      <c r="N24" s="9" t="s">
        <v>529</v>
      </c>
      <c r="O24" s="11"/>
    </row>
    <row r="25" spans="1:15">
      <c r="A25" s="4"/>
      <c r="B25" s="4"/>
      <c r="C25" s="4"/>
      <c r="D25" s="6"/>
      <c r="E25" s="6"/>
      <c r="F25" s="6"/>
      <c r="G25" s="6"/>
      <c r="H25" s="5"/>
      <c r="I25" s="5"/>
      <c r="J25" s="9"/>
      <c r="K25" s="11"/>
      <c r="L25" s="9"/>
      <c r="M25" s="11"/>
      <c r="N25" s="9"/>
      <c r="O25" s="11"/>
    </row>
    <row r="26" spans="1:15">
      <c r="A26" s="4"/>
      <c r="B26" s="4"/>
      <c r="C26" s="4"/>
      <c r="D26" s="6"/>
      <c r="E26" s="6"/>
      <c r="F26" s="6"/>
      <c r="G26" s="6"/>
      <c r="H26" s="5"/>
      <c r="I26" s="5"/>
      <c r="J26" s="9"/>
      <c r="K26" s="11"/>
      <c r="L26" s="9"/>
      <c r="M26" s="11"/>
      <c r="N26" s="9"/>
      <c r="O26" s="11"/>
    </row>
    <row r="27" spans="1:15">
      <c r="A27" s="4"/>
      <c r="B27" s="4"/>
      <c r="C27" s="4" t="s">
        <v>646</v>
      </c>
      <c r="D27" s="6" t="s">
        <v>661</v>
      </c>
      <c r="E27" s="6"/>
      <c r="F27" s="6"/>
      <c r="G27" s="6"/>
      <c r="H27" s="5">
        <v>95</v>
      </c>
      <c r="I27" s="5">
        <v>95</v>
      </c>
      <c r="J27" s="9">
        <v>15</v>
      </c>
      <c r="K27" s="11"/>
      <c r="L27" s="9">
        <v>15</v>
      </c>
      <c r="M27" s="11"/>
      <c r="N27" s="9" t="s">
        <v>529</v>
      </c>
      <c r="O27" s="11"/>
    </row>
    <row r="28" spans="1:15">
      <c r="A28" s="4"/>
      <c r="B28" s="4"/>
      <c r="C28" s="4"/>
      <c r="D28" s="6"/>
      <c r="E28" s="6"/>
      <c r="F28" s="6"/>
      <c r="G28" s="6"/>
      <c r="H28" s="5"/>
      <c r="I28" s="5"/>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c r="E33" s="6"/>
      <c r="F33" s="6"/>
      <c r="G33" s="6"/>
      <c r="H33" s="5"/>
      <c r="I33" s="5"/>
      <c r="J33" s="9"/>
      <c r="K33" s="11"/>
      <c r="L33" s="9"/>
      <c r="M33" s="11"/>
      <c r="N33" s="9"/>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652</v>
      </c>
      <c r="E36" s="6"/>
      <c r="F36" s="6"/>
      <c r="G36" s="6"/>
      <c r="H36" s="5">
        <v>95</v>
      </c>
      <c r="I36" s="5">
        <v>95</v>
      </c>
      <c r="J36" s="9">
        <v>10</v>
      </c>
      <c r="K36" s="11"/>
      <c r="L36" s="9">
        <v>10</v>
      </c>
      <c r="M36" s="11"/>
      <c r="N36" s="9" t="s">
        <v>529</v>
      </c>
      <c r="O36" s="11"/>
    </row>
    <row r="37" spans="1:15">
      <c r="A37" s="4"/>
      <c r="B37" s="4"/>
      <c r="C37" s="4"/>
      <c r="D37" s="6"/>
      <c r="E37" s="6"/>
      <c r="F37" s="6"/>
      <c r="G37" s="6"/>
      <c r="H37" s="5"/>
      <c r="I37" s="5"/>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100</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zoomScale="90" zoomScaleNormal="90" workbookViewId="0">
      <selection activeCell="M6" sqref="M6:N6"/>
    </sheetView>
  </sheetViews>
  <sheetFormatPr defaultColWidth="9" defaultRowHeight="13.5"/>
  <sheetData>
    <row r="1" ht="25.5" spans="1:15">
      <c r="A1" s="2" t="s">
        <v>610</v>
      </c>
      <c r="B1" s="3"/>
      <c r="C1" s="3"/>
      <c r="D1" s="3"/>
      <c r="E1" s="3"/>
      <c r="F1" s="3"/>
      <c r="G1" s="3"/>
      <c r="H1" s="3"/>
      <c r="I1" s="3"/>
      <c r="J1" s="3"/>
      <c r="K1" s="3"/>
      <c r="L1" s="3"/>
      <c r="M1" s="3"/>
      <c r="N1" s="3"/>
      <c r="O1" s="3"/>
    </row>
    <row r="2" spans="1:15">
      <c r="A2" s="4" t="s">
        <v>611</v>
      </c>
      <c r="B2" s="5"/>
      <c r="C2" s="4" t="s">
        <v>662</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101.64</v>
      </c>
      <c r="F5" s="4"/>
      <c r="G5" s="4">
        <v>101.64</v>
      </c>
      <c r="H5" s="4"/>
      <c r="I5" s="4">
        <v>51.64</v>
      </c>
      <c r="J5" s="4"/>
      <c r="K5" s="9">
        <v>10</v>
      </c>
      <c r="L5" s="11"/>
      <c r="M5" s="21">
        <v>0.51</v>
      </c>
      <c r="N5" s="11"/>
      <c r="O5" s="5">
        <v>5.08</v>
      </c>
    </row>
    <row r="6" spans="1:15">
      <c r="A6" s="4"/>
      <c r="B6" s="4"/>
      <c r="C6" s="4" t="s">
        <v>623</v>
      </c>
      <c r="D6" s="4"/>
      <c r="E6" s="4">
        <v>101.64</v>
      </c>
      <c r="F6" s="4"/>
      <c r="G6" s="4">
        <v>101.64</v>
      </c>
      <c r="H6" s="4"/>
      <c r="I6" s="34">
        <v>51.6</v>
      </c>
      <c r="J6" s="4"/>
      <c r="K6" s="9" t="s">
        <v>471</v>
      </c>
      <c r="L6" s="11"/>
      <c r="M6" s="21">
        <v>0.51</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663</v>
      </c>
      <c r="C10" s="10"/>
      <c r="D10" s="10"/>
      <c r="E10" s="10"/>
      <c r="F10" s="10"/>
      <c r="G10" s="10"/>
      <c r="H10" s="11"/>
      <c r="I10" s="9" t="s">
        <v>663</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664</v>
      </c>
      <c r="E12" s="6"/>
      <c r="F12" s="6"/>
      <c r="G12" s="6"/>
      <c r="H12" s="5">
        <v>101.64</v>
      </c>
      <c r="I12" s="5">
        <v>51.64</v>
      </c>
      <c r="J12" s="9">
        <v>50</v>
      </c>
      <c r="K12" s="11"/>
      <c r="L12" s="9">
        <v>30</v>
      </c>
      <c r="M12" s="11"/>
      <c r="N12" s="9" t="s">
        <v>529</v>
      </c>
      <c r="O12" s="11"/>
    </row>
    <row r="13" spans="1:15">
      <c r="A13" s="4"/>
      <c r="B13" s="4"/>
      <c r="C13" s="4"/>
      <c r="D13" s="6"/>
      <c r="E13" s="6"/>
      <c r="F13" s="6"/>
      <c r="G13" s="6"/>
      <c r="H13" s="5"/>
      <c r="I13" s="5"/>
      <c r="J13" s="9"/>
      <c r="K13" s="11"/>
      <c r="L13" s="9"/>
      <c r="M13" s="11"/>
      <c r="N13" s="9"/>
      <c r="O13" s="11"/>
    </row>
    <row r="14" spans="1:15">
      <c r="A14" s="4"/>
      <c r="B14" s="4"/>
      <c r="C14" s="4"/>
      <c r="D14" s="6"/>
      <c r="E14" s="6"/>
      <c r="F14" s="6"/>
      <c r="G14" s="6"/>
      <c r="H14" s="5"/>
      <c r="I14" s="5"/>
      <c r="J14" s="9"/>
      <c r="K14" s="11"/>
      <c r="L14" s="9"/>
      <c r="M14" s="11"/>
      <c r="N14" s="9"/>
      <c r="O14" s="11"/>
    </row>
    <row r="15" spans="1:15">
      <c r="A15" s="4"/>
      <c r="B15" s="4"/>
      <c r="C15" s="4" t="s">
        <v>640</v>
      </c>
      <c r="D15" s="6"/>
      <c r="E15" s="6"/>
      <c r="F15" s="6"/>
      <c r="G15" s="6"/>
      <c r="H15" s="5"/>
      <c r="I15" s="5"/>
      <c r="J15" s="9"/>
      <c r="K15" s="11"/>
      <c r="L15" s="9"/>
      <c r="M15" s="11"/>
      <c r="N15" s="9"/>
      <c r="O15" s="11"/>
    </row>
    <row r="16" spans="1:15">
      <c r="A16" s="4"/>
      <c r="B16" s="4"/>
      <c r="C16" s="4"/>
      <c r="D16" s="6"/>
      <c r="E16" s="6"/>
      <c r="F16" s="6"/>
      <c r="G16" s="6"/>
      <c r="H16" s="5"/>
      <c r="I16" s="5"/>
      <c r="J16" s="9"/>
      <c r="K16" s="11"/>
      <c r="L16" s="9"/>
      <c r="M16" s="11"/>
      <c r="N16" s="9"/>
      <c r="O16" s="11"/>
    </row>
    <row r="17" spans="1:15">
      <c r="A17" s="4"/>
      <c r="B17" s="4"/>
      <c r="C17" s="4"/>
      <c r="D17" s="6"/>
      <c r="E17" s="6"/>
      <c r="F17" s="6"/>
      <c r="G17" s="6"/>
      <c r="H17" s="5"/>
      <c r="I17" s="5"/>
      <c r="J17" s="9"/>
      <c r="K17" s="11"/>
      <c r="L17" s="9"/>
      <c r="M17" s="11"/>
      <c r="N17" s="9"/>
      <c r="O17" s="11"/>
    </row>
    <row r="18" spans="1:15">
      <c r="A18" s="4"/>
      <c r="B18" s="4"/>
      <c r="C18" s="4" t="s">
        <v>641</v>
      </c>
      <c r="D18" s="6"/>
      <c r="E18" s="6"/>
      <c r="F18" s="6"/>
      <c r="G18" s="6"/>
      <c r="H18" s="5"/>
      <c r="I18" s="5"/>
      <c r="J18" s="9"/>
      <c r="K18" s="11"/>
      <c r="L18" s="9"/>
      <c r="M18" s="11"/>
      <c r="N18" s="9"/>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t="s">
        <v>665</v>
      </c>
      <c r="E24" s="6"/>
      <c r="F24" s="6"/>
      <c r="G24" s="6"/>
      <c r="H24" s="5">
        <v>2</v>
      </c>
      <c r="I24" s="5">
        <v>2</v>
      </c>
      <c r="J24" s="9">
        <v>15</v>
      </c>
      <c r="K24" s="11"/>
      <c r="L24" s="9">
        <v>15</v>
      </c>
      <c r="M24" s="11"/>
      <c r="N24" s="9" t="s">
        <v>529</v>
      </c>
      <c r="O24" s="11"/>
    </row>
    <row r="25" spans="1:15">
      <c r="A25" s="4"/>
      <c r="B25" s="4"/>
      <c r="C25" s="4"/>
      <c r="D25" s="6"/>
      <c r="E25" s="6"/>
      <c r="F25" s="6"/>
      <c r="G25" s="6"/>
      <c r="H25" s="5"/>
      <c r="I25" s="5"/>
      <c r="J25" s="9"/>
      <c r="K25" s="11"/>
      <c r="L25" s="9"/>
      <c r="M25" s="11"/>
      <c r="N25" s="9"/>
      <c r="O25" s="11"/>
    </row>
    <row r="26" spans="1:15">
      <c r="A26" s="4"/>
      <c r="B26" s="4"/>
      <c r="C26" s="4"/>
      <c r="D26" s="6"/>
      <c r="E26" s="6"/>
      <c r="F26" s="6"/>
      <c r="G26" s="6"/>
      <c r="H26" s="5"/>
      <c r="I26" s="5"/>
      <c r="J26" s="9"/>
      <c r="K26" s="11"/>
      <c r="L26" s="9"/>
      <c r="M26" s="11"/>
      <c r="N26" s="9"/>
      <c r="O26" s="11"/>
    </row>
    <row r="27" spans="1:15">
      <c r="A27" s="4"/>
      <c r="B27" s="4"/>
      <c r="C27" s="4" t="s">
        <v>646</v>
      </c>
      <c r="D27" s="6" t="s">
        <v>661</v>
      </c>
      <c r="E27" s="6"/>
      <c r="F27" s="6"/>
      <c r="G27" s="6"/>
      <c r="H27" s="5">
        <v>95</v>
      </c>
      <c r="I27" s="5">
        <v>95</v>
      </c>
      <c r="J27" s="9">
        <v>15</v>
      </c>
      <c r="K27" s="11"/>
      <c r="L27" s="9">
        <v>15</v>
      </c>
      <c r="M27" s="11"/>
      <c r="N27" s="9" t="s">
        <v>529</v>
      </c>
      <c r="O27" s="11"/>
    </row>
    <row r="28" spans="1:15">
      <c r="A28" s="4"/>
      <c r="B28" s="4"/>
      <c r="C28" s="4"/>
      <c r="D28" s="6"/>
      <c r="E28" s="6"/>
      <c r="F28" s="6"/>
      <c r="G28" s="6"/>
      <c r="H28" s="5"/>
      <c r="I28" s="5"/>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c r="E33" s="6"/>
      <c r="F33" s="6"/>
      <c r="G33" s="6"/>
      <c r="H33" s="5"/>
      <c r="I33" s="5"/>
      <c r="J33" s="9"/>
      <c r="K33" s="11"/>
      <c r="L33" s="9"/>
      <c r="M33" s="11"/>
      <c r="N33" s="9"/>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666</v>
      </c>
      <c r="E36" s="6"/>
      <c r="F36" s="6"/>
      <c r="G36" s="6"/>
      <c r="H36" s="5">
        <v>98</v>
      </c>
      <c r="I36" s="5">
        <v>98</v>
      </c>
      <c r="J36" s="9">
        <v>10</v>
      </c>
      <c r="K36" s="11"/>
      <c r="L36" s="9">
        <v>10</v>
      </c>
      <c r="M36" s="11"/>
      <c r="N36" s="9" t="s">
        <v>529</v>
      </c>
      <c r="O36" s="11"/>
    </row>
    <row r="37" spans="1:15">
      <c r="A37" s="4"/>
      <c r="B37" s="4"/>
      <c r="C37" s="4"/>
      <c r="D37" s="6"/>
      <c r="E37" s="6"/>
      <c r="F37" s="6"/>
      <c r="G37" s="6"/>
      <c r="H37" s="5"/>
      <c r="I37" s="5"/>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75.08</v>
      </c>
      <c r="M40" s="11"/>
      <c r="N40" s="9" t="s">
        <v>667</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topLeftCell="A2" workbookViewId="0">
      <selection activeCell="M6" sqref="M6:N6"/>
    </sheetView>
  </sheetViews>
  <sheetFormatPr defaultColWidth="9" defaultRowHeight="13.5"/>
  <sheetData>
    <row r="1" ht="25.5" spans="1:15">
      <c r="A1" s="2" t="s">
        <v>610</v>
      </c>
      <c r="B1" s="3"/>
      <c r="C1" s="3"/>
      <c r="D1" s="3"/>
      <c r="E1" s="3"/>
      <c r="F1" s="3"/>
      <c r="G1" s="3"/>
      <c r="H1" s="3"/>
      <c r="I1" s="3"/>
      <c r="J1" s="3"/>
      <c r="K1" s="3"/>
      <c r="L1" s="3"/>
      <c r="M1" s="3"/>
      <c r="N1" s="3"/>
      <c r="O1" s="3"/>
    </row>
    <row r="2" spans="1:15">
      <c r="A2" s="4" t="s">
        <v>611</v>
      </c>
      <c r="B2" s="5"/>
      <c r="C2" s="4" t="s">
        <v>668</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20</v>
      </c>
      <c r="F5" s="4"/>
      <c r="G5" s="4">
        <v>20</v>
      </c>
      <c r="H5" s="4"/>
      <c r="I5" s="4">
        <v>20</v>
      </c>
      <c r="J5" s="4"/>
      <c r="K5" s="9">
        <v>10</v>
      </c>
      <c r="L5" s="11"/>
      <c r="M5" s="21">
        <v>1</v>
      </c>
      <c r="N5" s="11"/>
      <c r="O5" s="5">
        <v>10</v>
      </c>
    </row>
    <row r="6" spans="1:15">
      <c r="A6" s="4"/>
      <c r="B6" s="4"/>
      <c r="C6" s="4" t="s">
        <v>623</v>
      </c>
      <c r="D6" s="4"/>
      <c r="E6" s="4">
        <v>20</v>
      </c>
      <c r="F6" s="4"/>
      <c r="G6" s="4">
        <v>20</v>
      </c>
      <c r="H6" s="4"/>
      <c r="I6" s="4">
        <v>20</v>
      </c>
      <c r="J6" s="4"/>
      <c r="K6" s="9" t="s">
        <v>471</v>
      </c>
      <c r="L6" s="11"/>
      <c r="M6" s="21">
        <v>1</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669</v>
      </c>
      <c r="C10" s="10"/>
      <c r="D10" s="10"/>
      <c r="E10" s="10"/>
      <c r="F10" s="10"/>
      <c r="G10" s="10"/>
      <c r="H10" s="11"/>
      <c r="I10" s="9" t="s">
        <v>669</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670</v>
      </c>
      <c r="E12" s="6"/>
      <c r="F12" s="6"/>
      <c r="G12" s="6"/>
      <c r="H12" s="5">
        <v>20</v>
      </c>
      <c r="I12" s="5">
        <v>20</v>
      </c>
      <c r="J12" s="9">
        <v>20</v>
      </c>
      <c r="K12" s="11"/>
      <c r="L12" s="9">
        <v>20</v>
      </c>
      <c r="M12" s="11"/>
      <c r="N12" s="9" t="s">
        <v>529</v>
      </c>
      <c r="O12" s="11"/>
    </row>
    <row r="13" spans="1:15">
      <c r="A13" s="4"/>
      <c r="B13" s="4"/>
      <c r="C13" s="4"/>
      <c r="D13" s="6"/>
      <c r="E13" s="6"/>
      <c r="F13" s="6"/>
      <c r="G13" s="6"/>
      <c r="H13" s="5"/>
      <c r="I13" s="5"/>
      <c r="J13" s="9"/>
      <c r="K13" s="11"/>
      <c r="L13" s="9"/>
      <c r="M13" s="11"/>
      <c r="N13" s="9"/>
      <c r="O13" s="11"/>
    </row>
    <row r="14" spans="1:15">
      <c r="A14" s="4"/>
      <c r="B14" s="4"/>
      <c r="C14" s="4"/>
      <c r="D14" s="6"/>
      <c r="E14" s="6"/>
      <c r="F14" s="6"/>
      <c r="G14" s="6"/>
      <c r="H14" s="5"/>
      <c r="I14" s="5"/>
      <c r="J14" s="9"/>
      <c r="K14" s="11"/>
      <c r="L14" s="9"/>
      <c r="M14" s="11"/>
      <c r="N14" s="9"/>
      <c r="O14" s="11"/>
    </row>
    <row r="15" spans="1:15">
      <c r="A15" s="4"/>
      <c r="B15" s="4"/>
      <c r="C15" s="4" t="s">
        <v>640</v>
      </c>
      <c r="D15" s="6" t="s">
        <v>671</v>
      </c>
      <c r="E15" s="6"/>
      <c r="F15" s="6"/>
      <c r="G15" s="6"/>
      <c r="H15" s="5" t="s">
        <v>672</v>
      </c>
      <c r="I15" s="5" t="s">
        <v>673</v>
      </c>
      <c r="J15" s="9">
        <v>15</v>
      </c>
      <c r="K15" s="11"/>
      <c r="L15" s="9">
        <v>15</v>
      </c>
      <c r="M15" s="11"/>
      <c r="N15" s="9" t="s">
        <v>529</v>
      </c>
      <c r="O15" s="11"/>
    </row>
    <row r="16" spans="1:15">
      <c r="A16" s="4"/>
      <c r="B16" s="4"/>
      <c r="C16" s="4"/>
      <c r="D16" s="6"/>
      <c r="E16" s="6"/>
      <c r="F16" s="6"/>
      <c r="G16" s="6"/>
      <c r="H16" s="5"/>
      <c r="I16" s="5"/>
      <c r="J16" s="9"/>
      <c r="K16" s="11"/>
      <c r="L16" s="9"/>
      <c r="M16" s="11"/>
      <c r="N16" s="9"/>
      <c r="O16" s="11"/>
    </row>
    <row r="17" spans="1:15">
      <c r="A17" s="4"/>
      <c r="B17" s="4"/>
      <c r="C17" s="4"/>
      <c r="D17" s="6"/>
      <c r="E17" s="6"/>
      <c r="F17" s="6"/>
      <c r="G17" s="6"/>
      <c r="H17" s="5"/>
      <c r="I17" s="5"/>
      <c r="J17" s="9"/>
      <c r="K17" s="11"/>
      <c r="L17" s="9"/>
      <c r="M17" s="11"/>
      <c r="N17" s="9"/>
      <c r="O17" s="11"/>
    </row>
    <row r="18" ht="14.25" spans="1:15">
      <c r="A18" s="4"/>
      <c r="B18" s="4"/>
      <c r="C18" s="4" t="s">
        <v>641</v>
      </c>
      <c r="D18" s="6" t="s">
        <v>674</v>
      </c>
      <c r="E18" s="6"/>
      <c r="F18" s="6"/>
      <c r="G18" s="6"/>
      <c r="H18" s="13" t="s">
        <v>675</v>
      </c>
      <c r="I18" s="13" t="s">
        <v>675</v>
      </c>
      <c r="J18" s="9">
        <v>15</v>
      </c>
      <c r="K18" s="11"/>
      <c r="L18" s="9">
        <v>15</v>
      </c>
      <c r="M18" s="11"/>
      <c r="N18" s="9" t="s">
        <v>529</v>
      </c>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t="s">
        <v>676</v>
      </c>
      <c r="E24" s="6"/>
      <c r="F24" s="6"/>
      <c r="G24" s="6"/>
      <c r="H24" s="5" t="s">
        <v>677</v>
      </c>
      <c r="I24" s="5" t="s">
        <v>677</v>
      </c>
      <c r="J24" s="9">
        <v>10</v>
      </c>
      <c r="K24" s="11"/>
      <c r="L24" s="9">
        <v>10</v>
      </c>
      <c r="M24" s="11"/>
      <c r="N24" s="9" t="s">
        <v>529</v>
      </c>
      <c r="O24" s="11"/>
    </row>
    <row r="25" spans="1:15">
      <c r="A25" s="4"/>
      <c r="B25" s="4"/>
      <c r="C25" s="4"/>
      <c r="D25" s="6"/>
      <c r="E25" s="6"/>
      <c r="F25" s="6"/>
      <c r="G25" s="6"/>
      <c r="H25" s="5"/>
      <c r="I25" s="5"/>
      <c r="J25" s="9"/>
      <c r="K25" s="11"/>
      <c r="L25" s="9"/>
      <c r="M25" s="11"/>
      <c r="N25" s="9"/>
      <c r="O25" s="11"/>
    </row>
    <row r="26" spans="1:15">
      <c r="A26" s="4"/>
      <c r="B26" s="4"/>
      <c r="C26" s="4"/>
      <c r="D26" s="6"/>
      <c r="E26" s="6"/>
      <c r="F26" s="6"/>
      <c r="G26" s="6"/>
      <c r="H26" s="5"/>
      <c r="I26" s="5"/>
      <c r="J26" s="9"/>
      <c r="K26" s="11"/>
      <c r="L26" s="9"/>
      <c r="M26" s="11"/>
      <c r="N26" s="9"/>
      <c r="O26" s="11"/>
    </row>
    <row r="27" spans="1:15">
      <c r="A27" s="4"/>
      <c r="B27" s="4"/>
      <c r="C27" s="4" t="s">
        <v>646</v>
      </c>
      <c r="D27" s="6" t="s">
        <v>678</v>
      </c>
      <c r="E27" s="6"/>
      <c r="F27" s="6"/>
      <c r="G27" s="6"/>
      <c r="H27" s="5">
        <v>2</v>
      </c>
      <c r="I27" s="5">
        <v>2</v>
      </c>
      <c r="J27" s="9">
        <v>10</v>
      </c>
      <c r="K27" s="11"/>
      <c r="L27" s="9">
        <v>10</v>
      </c>
      <c r="M27" s="11"/>
      <c r="N27" s="9" t="s">
        <v>529</v>
      </c>
      <c r="O27" s="11"/>
    </row>
    <row r="28" spans="1:15">
      <c r="A28" s="4"/>
      <c r="B28" s="4"/>
      <c r="C28" s="4"/>
      <c r="D28" s="6"/>
      <c r="E28" s="6"/>
      <c r="F28" s="6"/>
      <c r="G28" s="6"/>
      <c r="H28" s="5"/>
      <c r="I28" s="5"/>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ht="27" spans="1:15">
      <c r="A33" s="4"/>
      <c r="B33" s="4"/>
      <c r="C33" s="4" t="s">
        <v>649</v>
      </c>
      <c r="D33" s="6" t="s">
        <v>679</v>
      </c>
      <c r="E33" s="6"/>
      <c r="F33" s="6"/>
      <c r="G33" s="6"/>
      <c r="H33" s="5" t="s">
        <v>680</v>
      </c>
      <c r="I33" s="5" t="s">
        <v>681</v>
      </c>
      <c r="J33" s="9">
        <v>10</v>
      </c>
      <c r="K33" s="11"/>
      <c r="L33" s="9">
        <v>10</v>
      </c>
      <c r="M33" s="11"/>
      <c r="N33" s="9" t="s">
        <v>529</v>
      </c>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682</v>
      </c>
      <c r="E36" s="6"/>
      <c r="F36" s="6"/>
      <c r="G36" s="6"/>
      <c r="H36" s="5">
        <v>90</v>
      </c>
      <c r="I36" s="5">
        <v>90</v>
      </c>
      <c r="J36" s="9">
        <v>10</v>
      </c>
      <c r="K36" s="11"/>
      <c r="L36" s="9">
        <v>10</v>
      </c>
      <c r="M36" s="11"/>
      <c r="N36" s="9" t="s">
        <v>529</v>
      </c>
      <c r="O36" s="11"/>
    </row>
    <row r="37" spans="1:15">
      <c r="A37" s="4"/>
      <c r="B37" s="4"/>
      <c r="C37" s="4"/>
      <c r="D37" s="6"/>
      <c r="E37" s="6"/>
      <c r="F37" s="6"/>
      <c r="G37" s="6"/>
      <c r="H37" s="5"/>
      <c r="I37" s="5"/>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100</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cols>
    <col min="1" max="16384" width="9" style="1"/>
  </cols>
  <sheetData>
    <row r="1" s="1" customFormat="1" ht="25.5" spans="1:15">
      <c r="A1" s="2" t="s">
        <v>610</v>
      </c>
      <c r="B1" s="3"/>
      <c r="C1" s="3"/>
      <c r="D1" s="3"/>
      <c r="E1" s="3"/>
      <c r="F1" s="3"/>
      <c r="G1" s="3"/>
      <c r="H1" s="3"/>
      <c r="I1" s="3"/>
      <c r="J1" s="3"/>
      <c r="K1" s="3"/>
      <c r="L1" s="3"/>
      <c r="M1" s="3"/>
      <c r="N1" s="3"/>
      <c r="O1" s="3"/>
    </row>
    <row r="2" s="1" customFormat="1" spans="1:15">
      <c r="A2" s="4" t="s">
        <v>611</v>
      </c>
      <c r="B2" s="5"/>
      <c r="C2" s="4" t="s">
        <v>683</v>
      </c>
      <c r="D2" s="4"/>
      <c r="E2" s="4"/>
      <c r="F2" s="4"/>
      <c r="G2" s="4"/>
      <c r="H2" s="4"/>
      <c r="I2" s="4"/>
      <c r="J2" s="4"/>
      <c r="K2" s="4"/>
      <c r="L2" s="4"/>
      <c r="M2" s="4"/>
      <c r="N2" s="4"/>
      <c r="O2" s="4"/>
    </row>
    <row r="3" s="1" customFormat="1" spans="1:15">
      <c r="A3" s="4" t="s">
        <v>613</v>
      </c>
      <c r="B3" s="5"/>
      <c r="C3" s="4" t="s">
        <v>614</v>
      </c>
      <c r="D3" s="4"/>
      <c r="E3" s="4"/>
      <c r="F3" s="4"/>
      <c r="G3" s="4"/>
      <c r="H3" s="4"/>
      <c r="I3" s="4" t="s">
        <v>615</v>
      </c>
      <c r="J3" s="4"/>
      <c r="K3" s="4" t="s">
        <v>614</v>
      </c>
      <c r="L3" s="4"/>
      <c r="M3" s="4"/>
      <c r="N3" s="4"/>
      <c r="O3" s="4"/>
    </row>
    <row r="4" s="1" customFormat="1" spans="1:15">
      <c r="A4" s="4" t="s">
        <v>616</v>
      </c>
      <c r="B4" s="4"/>
      <c r="C4" s="4"/>
      <c r="D4" s="4"/>
      <c r="E4" s="4" t="s">
        <v>617</v>
      </c>
      <c r="F4" s="4"/>
      <c r="G4" s="4" t="s">
        <v>467</v>
      </c>
      <c r="H4" s="5"/>
      <c r="I4" s="4" t="s">
        <v>618</v>
      </c>
      <c r="J4" s="4"/>
      <c r="K4" s="4" t="s">
        <v>619</v>
      </c>
      <c r="L4" s="5"/>
      <c r="M4" s="4" t="s">
        <v>620</v>
      </c>
      <c r="N4" s="5"/>
      <c r="O4" s="5" t="s">
        <v>621</v>
      </c>
    </row>
    <row r="5" s="1" customFormat="1" spans="1:15">
      <c r="A5" s="4"/>
      <c r="B5" s="4"/>
      <c r="C5" s="6" t="s">
        <v>622</v>
      </c>
      <c r="D5" s="6"/>
      <c r="E5" s="4">
        <v>314.98</v>
      </c>
      <c r="F5" s="4"/>
      <c r="G5" s="4">
        <v>314.98</v>
      </c>
      <c r="H5" s="4"/>
      <c r="I5" s="4">
        <v>150.08</v>
      </c>
      <c r="J5" s="4"/>
      <c r="K5" s="9">
        <v>10</v>
      </c>
      <c r="L5" s="11"/>
      <c r="M5" s="21">
        <v>0.48</v>
      </c>
      <c r="N5" s="11"/>
      <c r="O5" s="5">
        <v>4.76</v>
      </c>
    </row>
    <row r="6" s="1" customFormat="1" spans="1:15">
      <c r="A6" s="4"/>
      <c r="B6" s="4"/>
      <c r="C6" s="4" t="s">
        <v>623</v>
      </c>
      <c r="D6" s="4"/>
      <c r="E6" s="4">
        <v>314.98</v>
      </c>
      <c r="F6" s="4"/>
      <c r="G6" s="4">
        <v>314.98</v>
      </c>
      <c r="H6" s="4"/>
      <c r="I6" s="4">
        <v>150.08</v>
      </c>
      <c r="J6" s="4"/>
      <c r="K6" s="9" t="s">
        <v>471</v>
      </c>
      <c r="L6" s="11"/>
      <c r="M6" s="21">
        <v>0.48</v>
      </c>
      <c r="N6" s="11"/>
      <c r="O6" s="5" t="s">
        <v>471</v>
      </c>
    </row>
    <row r="7" s="1" customFormat="1" spans="1:15">
      <c r="A7" s="4"/>
      <c r="B7" s="4"/>
      <c r="C7" s="8" t="s">
        <v>624</v>
      </c>
      <c r="D7" s="8"/>
      <c r="E7" s="4"/>
      <c r="F7" s="4"/>
      <c r="G7" s="4"/>
      <c r="H7" s="4"/>
      <c r="I7" s="4"/>
      <c r="J7" s="4"/>
      <c r="K7" s="9" t="s">
        <v>471</v>
      </c>
      <c r="L7" s="11"/>
      <c r="M7" s="9"/>
      <c r="N7" s="11"/>
      <c r="O7" s="5" t="s">
        <v>471</v>
      </c>
    </row>
    <row r="8" s="1" customFormat="1" spans="1:15">
      <c r="A8" s="4"/>
      <c r="B8" s="4"/>
      <c r="C8" s="4" t="s">
        <v>625</v>
      </c>
      <c r="D8" s="4"/>
      <c r="E8" s="4"/>
      <c r="F8" s="4"/>
      <c r="G8" s="4"/>
      <c r="H8" s="4"/>
      <c r="I8" s="4"/>
      <c r="J8" s="4"/>
      <c r="K8" s="9" t="s">
        <v>471</v>
      </c>
      <c r="L8" s="11"/>
      <c r="M8" s="9"/>
      <c r="N8" s="11"/>
      <c r="O8" s="5" t="s">
        <v>471</v>
      </c>
    </row>
    <row r="9" s="1" customFormat="1" spans="1:15">
      <c r="A9" s="4" t="s">
        <v>626</v>
      </c>
      <c r="B9" s="4" t="s">
        <v>627</v>
      </c>
      <c r="C9" s="4"/>
      <c r="D9" s="4"/>
      <c r="E9" s="4"/>
      <c r="F9" s="4"/>
      <c r="G9" s="4"/>
      <c r="H9" s="4"/>
      <c r="I9" s="4" t="s">
        <v>628</v>
      </c>
      <c r="J9" s="4"/>
      <c r="K9" s="4"/>
      <c r="L9" s="4"/>
      <c r="M9" s="4"/>
      <c r="N9" s="4"/>
      <c r="O9" s="4"/>
    </row>
    <row r="10" s="1" customFormat="1" spans="1:15">
      <c r="A10" s="4"/>
      <c r="B10" s="9" t="s">
        <v>684</v>
      </c>
      <c r="C10" s="10"/>
      <c r="D10" s="10"/>
      <c r="E10" s="10"/>
      <c r="F10" s="10"/>
      <c r="G10" s="10"/>
      <c r="H10" s="11"/>
      <c r="I10" s="9" t="s">
        <v>684</v>
      </c>
      <c r="J10" s="10"/>
      <c r="K10" s="10"/>
      <c r="L10" s="10"/>
      <c r="M10" s="10"/>
      <c r="N10" s="10"/>
      <c r="O10" s="11"/>
    </row>
    <row r="11" s="1" customFormat="1" ht="27" spans="1:15">
      <c r="A11" s="4" t="s">
        <v>630</v>
      </c>
      <c r="B11" s="5" t="s">
        <v>631</v>
      </c>
      <c r="C11" s="5" t="s">
        <v>632</v>
      </c>
      <c r="D11" s="4" t="s">
        <v>633</v>
      </c>
      <c r="E11" s="4"/>
      <c r="F11" s="4"/>
      <c r="G11" s="4"/>
      <c r="H11" s="4" t="s">
        <v>634</v>
      </c>
      <c r="I11" s="4" t="s">
        <v>635</v>
      </c>
      <c r="J11" s="4" t="s">
        <v>619</v>
      </c>
      <c r="K11" s="5"/>
      <c r="L11" s="4" t="s">
        <v>621</v>
      </c>
      <c r="M11" s="5"/>
      <c r="N11" s="4" t="s">
        <v>636</v>
      </c>
      <c r="O11" s="5"/>
    </row>
    <row r="12" s="1" customFormat="1" spans="1:15">
      <c r="A12" s="4"/>
      <c r="B12" s="4" t="s">
        <v>637</v>
      </c>
      <c r="C12" s="4" t="s">
        <v>638</v>
      </c>
      <c r="D12" s="6" t="s">
        <v>685</v>
      </c>
      <c r="E12" s="6"/>
      <c r="F12" s="6"/>
      <c r="G12" s="6"/>
      <c r="H12" s="5">
        <v>314.98</v>
      </c>
      <c r="I12" s="5">
        <v>150.08</v>
      </c>
      <c r="J12" s="9">
        <v>50</v>
      </c>
      <c r="K12" s="11"/>
      <c r="L12" s="9">
        <v>50</v>
      </c>
      <c r="M12" s="11"/>
      <c r="N12" s="9" t="s">
        <v>529</v>
      </c>
      <c r="O12" s="11"/>
    </row>
    <row r="13" s="1" customFormat="1" spans="1:15">
      <c r="A13" s="4"/>
      <c r="B13" s="4"/>
      <c r="C13" s="4"/>
      <c r="D13" s="6"/>
      <c r="E13" s="6"/>
      <c r="F13" s="6"/>
      <c r="G13" s="6"/>
      <c r="H13" s="5"/>
      <c r="I13" s="5"/>
      <c r="J13" s="9"/>
      <c r="K13" s="11"/>
      <c r="L13" s="9"/>
      <c r="M13" s="11"/>
      <c r="N13" s="9"/>
      <c r="O13" s="11"/>
    </row>
    <row r="14" s="1" customFormat="1" spans="1:15">
      <c r="A14" s="4"/>
      <c r="B14" s="4"/>
      <c r="C14" s="4"/>
      <c r="D14" s="6"/>
      <c r="E14" s="6"/>
      <c r="F14" s="6"/>
      <c r="G14" s="6"/>
      <c r="H14" s="5"/>
      <c r="I14" s="5"/>
      <c r="J14" s="9"/>
      <c r="K14" s="11"/>
      <c r="L14" s="9"/>
      <c r="M14" s="11"/>
      <c r="N14" s="9"/>
      <c r="O14" s="11"/>
    </row>
    <row r="15" s="1" customFormat="1" spans="1:15">
      <c r="A15" s="4"/>
      <c r="B15" s="4"/>
      <c r="C15" s="4" t="s">
        <v>640</v>
      </c>
      <c r="D15" s="6"/>
      <c r="E15" s="6"/>
      <c r="F15" s="6"/>
      <c r="G15" s="6"/>
      <c r="H15" s="5"/>
      <c r="I15" s="5"/>
      <c r="J15" s="9"/>
      <c r="K15" s="11"/>
      <c r="L15" s="9"/>
      <c r="M15" s="11"/>
      <c r="N15" s="9"/>
      <c r="O15" s="11"/>
    </row>
    <row r="16" s="1" customFormat="1" spans="1:15">
      <c r="A16" s="4"/>
      <c r="B16" s="4"/>
      <c r="C16" s="4"/>
      <c r="D16" s="6"/>
      <c r="E16" s="6"/>
      <c r="F16" s="6"/>
      <c r="G16" s="6"/>
      <c r="H16" s="5"/>
      <c r="I16" s="5"/>
      <c r="J16" s="9"/>
      <c r="K16" s="11"/>
      <c r="L16" s="9"/>
      <c r="M16" s="11"/>
      <c r="N16" s="9"/>
      <c r="O16" s="11"/>
    </row>
    <row r="17" s="1" customFormat="1" spans="1:15">
      <c r="A17" s="4"/>
      <c r="B17" s="4"/>
      <c r="C17" s="4"/>
      <c r="D17" s="6"/>
      <c r="E17" s="6"/>
      <c r="F17" s="6"/>
      <c r="G17" s="6"/>
      <c r="H17" s="5"/>
      <c r="I17" s="5"/>
      <c r="J17" s="9"/>
      <c r="K17" s="11"/>
      <c r="L17" s="9"/>
      <c r="M17" s="11"/>
      <c r="N17" s="9"/>
      <c r="O17" s="11"/>
    </row>
    <row r="18" s="1" customFormat="1" ht="14.25" spans="1:15">
      <c r="A18" s="4"/>
      <c r="B18" s="4"/>
      <c r="C18" s="4" t="s">
        <v>641</v>
      </c>
      <c r="D18" s="6"/>
      <c r="E18" s="6"/>
      <c r="F18" s="6"/>
      <c r="G18" s="6"/>
      <c r="H18" s="13"/>
      <c r="I18" s="13"/>
      <c r="J18" s="9"/>
      <c r="K18" s="11"/>
      <c r="L18" s="9"/>
      <c r="M18" s="11"/>
      <c r="N18" s="9"/>
      <c r="O18" s="11"/>
    </row>
    <row r="19" s="1" customFormat="1" spans="1:15">
      <c r="A19" s="4"/>
      <c r="B19" s="4"/>
      <c r="C19" s="4"/>
      <c r="D19" s="6"/>
      <c r="E19" s="6"/>
      <c r="F19" s="6"/>
      <c r="G19" s="6"/>
      <c r="H19" s="5"/>
      <c r="I19" s="5"/>
      <c r="J19" s="9"/>
      <c r="K19" s="11"/>
      <c r="L19" s="9"/>
      <c r="M19" s="11"/>
      <c r="N19" s="9"/>
      <c r="O19" s="11"/>
    </row>
    <row r="20" s="1" customFormat="1" spans="1:15">
      <c r="A20" s="4"/>
      <c r="B20" s="4"/>
      <c r="C20" s="4"/>
      <c r="D20" s="6"/>
      <c r="E20" s="6"/>
      <c r="F20" s="6"/>
      <c r="G20" s="6"/>
      <c r="H20" s="5"/>
      <c r="I20" s="5"/>
      <c r="J20" s="9"/>
      <c r="K20" s="11"/>
      <c r="L20" s="9"/>
      <c r="M20" s="11"/>
      <c r="N20" s="9"/>
      <c r="O20" s="11"/>
    </row>
    <row r="21" s="1" customFormat="1" spans="1:15">
      <c r="A21" s="4"/>
      <c r="B21" s="4"/>
      <c r="C21" s="4" t="s">
        <v>642</v>
      </c>
      <c r="D21" s="6"/>
      <c r="E21" s="6"/>
      <c r="F21" s="6"/>
      <c r="G21" s="6"/>
      <c r="H21" s="5"/>
      <c r="I21" s="5"/>
      <c r="J21" s="9"/>
      <c r="K21" s="11"/>
      <c r="L21" s="9"/>
      <c r="M21" s="11"/>
      <c r="N21" s="9"/>
      <c r="O21" s="11"/>
    </row>
    <row r="22" s="1" customFormat="1" spans="1:15">
      <c r="A22" s="4"/>
      <c r="B22" s="4"/>
      <c r="C22" s="4"/>
      <c r="D22" s="6"/>
      <c r="E22" s="6"/>
      <c r="F22" s="6"/>
      <c r="G22" s="6"/>
      <c r="H22" s="5"/>
      <c r="I22" s="5"/>
      <c r="J22" s="9"/>
      <c r="K22" s="11"/>
      <c r="L22" s="9"/>
      <c r="M22" s="11"/>
      <c r="N22" s="9"/>
      <c r="O22" s="11"/>
    </row>
    <row r="23" s="1" customFormat="1" spans="1:15">
      <c r="A23" s="4"/>
      <c r="B23" s="4"/>
      <c r="C23" s="4"/>
      <c r="D23" s="6"/>
      <c r="E23" s="6"/>
      <c r="F23" s="6"/>
      <c r="G23" s="6"/>
      <c r="H23" s="5"/>
      <c r="I23" s="5"/>
      <c r="J23" s="9"/>
      <c r="K23" s="11"/>
      <c r="L23" s="9"/>
      <c r="M23" s="11"/>
      <c r="N23" s="9"/>
      <c r="O23" s="11"/>
    </row>
    <row r="24" s="1" customFormat="1" spans="1:15">
      <c r="A24" s="4"/>
      <c r="B24" s="4" t="s">
        <v>643</v>
      </c>
      <c r="C24" s="4" t="s">
        <v>644</v>
      </c>
      <c r="D24" s="6" t="s">
        <v>686</v>
      </c>
      <c r="E24" s="6"/>
      <c r="F24" s="6"/>
      <c r="G24" s="6"/>
      <c r="H24" s="5">
        <v>1</v>
      </c>
      <c r="I24" s="5">
        <v>1</v>
      </c>
      <c r="J24" s="9">
        <v>30</v>
      </c>
      <c r="K24" s="11"/>
      <c r="L24" s="9">
        <v>30</v>
      </c>
      <c r="M24" s="11"/>
      <c r="N24" s="9" t="s">
        <v>529</v>
      </c>
      <c r="O24" s="11"/>
    </row>
    <row r="25" s="1" customFormat="1" spans="1:15">
      <c r="A25" s="4"/>
      <c r="B25" s="4"/>
      <c r="C25" s="4"/>
      <c r="D25" s="6"/>
      <c r="E25" s="6"/>
      <c r="F25" s="6"/>
      <c r="G25" s="6"/>
      <c r="H25" s="5"/>
      <c r="I25" s="5"/>
      <c r="J25" s="9"/>
      <c r="K25" s="11"/>
      <c r="L25" s="9"/>
      <c r="M25" s="11"/>
      <c r="N25" s="9"/>
      <c r="O25" s="11"/>
    </row>
    <row r="26" s="1" customFormat="1" spans="1:15">
      <c r="A26" s="4"/>
      <c r="B26" s="4"/>
      <c r="C26" s="4"/>
      <c r="D26" s="6"/>
      <c r="E26" s="6"/>
      <c r="F26" s="6"/>
      <c r="G26" s="6"/>
      <c r="H26" s="5"/>
      <c r="I26" s="5"/>
      <c r="J26" s="9"/>
      <c r="K26" s="11"/>
      <c r="L26" s="9"/>
      <c r="M26" s="11"/>
      <c r="N26" s="9"/>
      <c r="O26" s="11"/>
    </row>
    <row r="27" s="1" customFormat="1" spans="1:15">
      <c r="A27" s="4"/>
      <c r="B27" s="4"/>
      <c r="C27" s="4" t="s">
        <v>646</v>
      </c>
      <c r="D27" s="6"/>
      <c r="E27" s="6"/>
      <c r="F27" s="6"/>
      <c r="G27" s="6"/>
      <c r="H27" s="5"/>
      <c r="I27" s="5"/>
      <c r="J27" s="9"/>
      <c r="K27" s="11"/>
      <c r="L27" s="9"/>
      <c r="M27" s="11"/>
      <c r="N27" s="9"/>
      <c r="O27" s="11"/>
    </row>
    <row r="28" s="1" customFormat="1" spans="1:15">
      <c r="A28" s="4"/>
      <c r="B28" s="4"/>
      <c r="C28" s="4"/>
      <c r="D28" s="6"/>
      <c r="E28" s="6"/>
      <c r="F28" s="6"/>
      <c r="G28" s="6"/>
      <c r="H28" s="5"/>
      <c r="I28" s="5"/>
      <c r="J28" s="9"/>
      <c r="K28" s="11"/>
      <c r="L28" s="9"/>
      <c r="M28" s="11"/>
      <c r="N28" s="9"/>
      <c r="O28" s="11"/>
    </row>
    <row r="29" s="1" customFormat="1" spans="1:15">
      <c r="A29" s="4"/>
      <c r="B29" s="4"/>
      <c r="C29" s="4"/>
      <c r="D29" s="6"/>
      <c r="E29" s="6"/>
      <c r="F29" s="6"/>
      <c r="G29" s="6"/>
      <c r="H29" s="5"/>
      <c r="I29" s="5"/>
      <c r="J29" s="9"/>
      <c r="K29" s="11"/>
      <c r="L29" s="9"/>
      <c r="M29" s="11"/>
      <c r="N29" s="9"/>
      <c r="O29" s="11"/>
    </row>
    <row r="30" s="1" customFormat="1" spans="1:15">
      <c r="A30" s="4"/>
      <c r="B30" s="4"/>
      <c r="C30" s="4" t="s">
        <v>648</v>
      </c>
      <c r="D30" s="6"/>
      <c r="E30" s="6"/>
      <c r="F30" s="6"/>
      <c r="G30" s="6"/>
      <c r="H30" s="5"/>
      <c r="I30" s="5"/>
      <c r="J30" s="9"/>
      <c r="K30" s="11"/>
      <c r="L30" s="9"/>
      <c r="M30" s="11"/>
      <c r="N30" s="9"/>
      <c r="O30" s="11"/>
    </row>
    <row r="31" s="1" customFormat="1" spans="1:15">
      <c r="A31" s="4"/>
      <c r="B31" s="4"/>
      <c r="C31" s="4"/>
      <c r="D31" s="6"/>
      <c r="E31" s="6"/>
      <c r="F31" s="6"/>
      <c r="G31" s="6"/>
      <c r="H31" s="5"/>
      <c r="I31" s="5"/>
      <c r="J31" s="9"/>
      <c r="K31" s="11"/>
      <c r="L31" s="9"/>
      <c r="M31" s="11"/>
      <c r="N31" s="9"/>
      <c r="O31" s="11"/>
    </row>
    <row r="32" s="1" customFormat="1" spans="1:15">
      <c r="A32" s="4"/>
      <c r="B32" s="4"/>
      <c r="C32" s="4"/>
      <c r="D32" s="6"/>
      <c r="E32" s="6"/>
      <c r="F32" s="6"/>
      <c r="G32" s="6"/>
      <c r="H32" s="5"/>
      <c r="I32" s="5"/>
      <c r="J32" s="9"/>
      <c r="K32" s="11"/>
      <c r="L32" s="9"/>
      <c r="M32" s="11"/>
      <c r="N32" s="9"/>
      <c r="O32" s="11"/>
    </row>
    <row r="33" s="1" customFormat="1" spans="1:15">
      <c r="A33" s="4"/>
      <c r="B33" s="4"/>
      <c r="C33" s="4" t="s">
        <v>649</v>
      </c>
      <c r="D33" s="6"/>
      <c r="E33" s="6"/>
      <c r="F33" s="6"/>
      <c r="G33" s="6"/>
      <c r="H33" s="5"/>
      <c r="I33" s="5"/>
      <c r="J33" s="9"/>
      <c r="K33" s="11"/>
      <c r="L33" s="9"/>
      <c r="M33" s="11"/>
      <c r="N33" s="9"/>
      <c r="O33" s="11"/>
    </row>
    <row r="34" s="1" customFormat="1" spans="1:15">
      <c r="A34" s="4"/>
      <c r="B34" s="4"/>
      <c r="C34" s="4"/>
      <c r="D34" s="6"/>
      <c r="E34" s="6"/>
      <c r="F34" s="6"/>
      <c r="G34" s="6"/>
      <c r="H34" s="5"/>
      <c r="I34" s="5"/>
      <c r="J34" s="9"/>
      <c r="K34" s="11"/>
      <c r="L34" s="9"/>
      <c r="M34" s="11"/>
      <c r="N34" s="9"/>
      <c r="O34" s="11"/>
    </row>
    <row r="35" s="1" customFormat="1" spans="1:15">
      <c r="A35" s="4"/>
      <c r="B35" s="4"/>
      <c r="C35" s="4"/>
      <c r="D35" s="6"/>
      <c r="E35" s="6"/>
      <c r="F35" s="6"/>
      <c r="G35" s="6"/>
      <c r="H35" s="5"/>
      <c r="I35" s="5"/>
      <c r="J35" s="9"/>
      <c r="K35" s="11"/>
      <c r="L35" s="9"/>
      <c r="M35" s="11"/>
      <c r="N35" s="9"/>
      <c r="O35" s="11"/>
    </row>
    <row r="36" s="1" customFormat="1" spans="1:15">
      <c r="A36" s="4"/>
      <c r="B36" s="4" t="s">
        <v>650</v>
      </c>
      <c r="C36" s="4" t="s">
        <v>651</v>
      </c>
      <c r="D36" s="6" t="s">
        <v>666</v>
      </c>
      <c r="E36" s="6"/>
      <c r="F36" s="6"/>
      <c r="G36" s="6"/>
      <c r="H36" s="5">
        <v>98</v>
      </c>
      <c r="I36" s="5">
        <v>98</v>
      </c>
      <c r="J36" s="9">
        <v>10</v>
      </c>
      <c r="K36" s="11"/>
      <c r="L36" s="9">
        <v>10</v>
      </c>
      <c r="M36" s="11"/>
      <c r="N36" s="9" t="s">
        <v>529</v>
      </c>
      <c r="O36" s="11"/>
    </row>
    <row r="37" s="1" customFormat="1" spans="1:15">
      <c r="A37" s="4"/>
      <c r="B37" s="4"/>
      <c r="C37" s="4"/>
      <c r="D37" s="6"/>
      <c r="E37" s="6"/>
      <c r="F37" s="6"/>
      <c r="G37" s="6"/>
      <c r="H37" s="5"/>
      <c r="I37" s="5"/>
      <c r="J37" s="9"/>
      <c r="K37" s="11"/>
      <c r="L37" s="9"/>
      <c r="M37" s="11"/>
      <c r="N37" s="9"/>
      <c r="O37" s="11"/>
    </row>
    <row r="38" s="1" customFormat="1" spans="1:15">
      <c r="A38" s="4"/>
      <c r="B38" s="4"/>
      <c r="C38" s="4"/>
      <c r="D38" s="6"/>
      <c r="E38" s="6"/>
      <c r="F38" s="6"/>
      <c r="G38" s="6"/>
      <c r="H38" s="5"/>
      <c r="I38" s="5"/>
      <c r="J38" s="9"/>
      <c r="K38" s="11"/>
      <c r="L38" s="9"/>
      <c r="M38" s="11"/>
      <c r="N38" s="9"/>
      <c r="O38" s="11"/>
    </row>
    <row r="39" s="1" customFormat="1" spans="1:15">
      <c r="A39" s="4"/>
      <c r="B39" s="9" t="s">
        <v>653</v>
      </c>
      <c r="C39" s="16"/>
      <c r="D39" s="9" t="s">
        <v>529</v>
      </c>
      <c r="E39" s="10"/>
      <c r="F39" s="10"/>
      <c r="G39" s="10"/>
      <c r="H39" s="10"/>
      <c r="I39" s="10"/>
      <c r="J39" s="10"/>
      <c r="K39" s="10"/>
      <c r="L39" s="10"/>
      <c r="M39" s="10"/>
      <c r="N39" s="10"/>
      <c r="O39" s="11"/>
    </row>
    <row r="40" s="1" customFormat="1" spans="1:15">
      <c r="A40" s="4"/>
      <c r="B40" s="9" t="s">
        <v>654</v>
      </c>
      <c r="C40" s="10"/>
      <c r="D40" s="10"/>
      <c r="E40" s="10"/>
      <c r="F40" s="10"/>
      <c r="G40" s="10"/>
      <c r="H40" s="10"/>
      <c r="I40" s="16"/>
      <c r="J40" s="9">
        <v>100</v>
      </c>
      <c r="K40" s="16"/>
      <c r="L40" s="9">
        <v>94.76</v>
      </c>
      <c r="M40" s="11"/>
      <c r="N40" s="9" t="s">
        <v>655</v>
      </c>
      <c r="O40" s="11"/>
    </row>
    <row r="41" s="1" customFormat="1" spans="1:15">
      <c r="A41" s="17" t="s">
        <v>656</v>
      </c>
      <c r="O41" s="24"/>
    </row>
    <row r="42" s="1" customFormat="1" spans="1:15">
      <c r="A42" s="18"/>
      <c r="O42" s="24"/>
    </row>
    <row r="43" s="1" customFormat="1" spans="1:15">
      <c r="A43" s="18"/>
      <c r="O43" s="24"/>
    </row>
    <row r="44" s="1" customFormat="1"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610</v>
      </c>
      <c r="B1" s="3"/>
      <c r="C1" s="3"/>
      <c r="D1" s="3"/>
      <c r="E1" s="3"/>
      <c r="F1" s="3"/>
      <c r="G1" s="3"/>
      <c r="H1" s="3"/>
      <c r="I1" s="3"/>
      <c r="J1" s="3"/>
      <c r="K1" s="3"/>
      <c r="L1" s="3"/>
      <c r="M1" s="3"/>
      <c r="N1" s="3"/>
      <c r="O1" s="3"/>
    </row>
    <row r="2" spans="1:15">
      <c r="A2" s="4" t="s">
        <v>611</v>
      </c>
      <c r="B2" s="5"/>
      <c r="C2" s="4" t="s">
        <v>687</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50</v>
      </c>
      <c r="F5" s="4"/>
      <c r="G5" s="4">
        <v>50</v>
      </c>
      <c r="H5" s="4"/>
      <c r="I5" s="4">
        <v>50</v>
      </c>
      <c r="J5" s="4"/>
      <c r="K5" s="9">
        <v>10</v>
      </c>
      <c r="L5" s="11"/>
      <c r="M5" s="21">
        <v>1</v>
      </c>
      <c r="N5" s="11"/>
      <c r="O5" s="5">
        <v>10</v>
      </c>
    </row>
    <row r="6" spans="1:15">
      <c r="A6" s="4"/>
      <c r="B6" s="4"/>
      <c r="C6" s="4" t="s">
        <v>623</v>
      </c>
      <c r="D6" s="4"/>
      <c r="E6" s="4">
        <v>50</v>
      </c>
      <c r="F6" s="4"/>
      <c r="G6" s="4">
        <v>50</v>
      </c>
      <c r="H6" s="4"/>
      <c r="I6" s="4">
        <v>50</v>
      </c>
      <c r="J6" s="4"/>
      <c r="K6" s="9" t="s">
        <v>471</v>
      </c>
      <c r="L6" s="11"/>
      <c r="M6" s="21">
        <v>1</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688</v>
      </c>
      <c r="C10" s="10"/>
      <c r="D10" s="10"/>
      <c r="E10" s="10"/>
      <c r="F10" s="10"/>
      <c r="G10" s="10"/>
      <c r="H10" s="11"/>
      <c r="I10" s="9" t="s">
        <v>688</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685</v>
      </c>
      <c r="E12" s="6"/>
      <c r="F12" s="6"/>
      <c r="G12" s="6"/>
      <c r="H12" s="5">
        <v>50</v>
      </c>
      <c r="I12" s="5">
        <v>50</v>
      </c>
      <c r="J12" s="9">
        <v>50</v>
      </c>
      <c r="K12" s="11"/>
      <c r="L12" s="9">
        <v>50</v>
      </c>
      <c r="M12" s="11"/>
      <c r="N12" s="9" t="s">
        <v>529</v>
      </c>
      <c r="O12" s="11"/>
    </row>
    <row r="13" spans="1:15">
      <c r="A13" s="4"/>
      <c r="B13" s="4"/>
      <c r="C13" s="4"/>
      <c r="D13" s="6"/>
      <c r="E13" s="6"/>
      <c r="F13" s="6"/>
      <c r="G13" s="6"/>
      <c r="H13" s="5"/>
      <c r="I13" s="5"/>
      <c r="J13" s="9"/>
      <c r="K13" s="11"/>
      <c r="L13" s="9"/>
      <c r="M13" s="11"/>
      <c r="N13" s="9"/>
      <c r="O13" s="11"/>
    </row>
    <row r="14" spans="1:15">
      <c r="A14" s="4"/>
      <c r="B14" s="4"/>
      <c r="C14" s="4"/>
      <c r="D14" s="6"/>
      <c r="E14" s="6"/>
      <c r="F14" s="6"/>
      <c r="G14" s="6"/>
      <c r="H14" s="5"/>
      <c r="I14" s="5"/>
      <c r="J14" s="9"/>
      <c r="K14" s="11"/>
      <c r="L14" s="9"/>
      <c r="M14" s="11"/>
      <c r="N14" s="9"/>
      <c r="O14" s="11"/>
    </row>
    <row r="15" spans="1:15">
      <c r="A15" s="4"/>
      <c r="B15" s="4"/>
      <c r="C15" s="4" t="s">
        <v>640</v>
      </c>
      <c r="D15" s="6"/>
      <c r="E15" s="6"/>
      <c r="F15" s="6"/>
      <c r="G15" s="6"/>
      <c r="H15" s="5"/>
      <c r="I15" s="5"/>
      <c r="J15" s="9"/>
      <c r="K15" s="11"/>
      <c r="L15" s="9"/>
      <c r="M15" s="11"/>
      <c r="N15" s="9"/>
      <c r="O15" s="11"/>
    </row>
    <row r="16" spans="1:15">
      <c r="A16" s="4"/>
      <c r="B16" s="4"/>
      <c r="C16" s="4"/>
      <c r="D16" s="6"/>
      <c r="E16" s="6"/>
      <c r="F16" s="6"/>
      <c r="G16" s="6"/>
      <c r="H16" s="5"/>
      <c r="I16" s="5"/>
      <c r="J16" s="9"/>
      <c r="K16" s="11"/>
      <c r="L16" s="9"/>
      <c r="M16" s="11"/>
      <c r="N16" s="9"/>
      <c r="O16" s="11"/>
    </row>
    <row r="17" spans="1:15">
      <c r="A17" s="4"/>
      <c r="B17" s="4"/>
      <c r="C17" s="4"/>
      <c r="D17" s="6"/>
      <c r="E17" s="6"/>
      <c r="F17" s="6"/>
      <c r="G17" s="6"/>
      <c r="H17" s="5"/>
      <c r="I17" s="5"/>
      <c r="J17" s="9"/>
      <c r="K17" s="11"/>
      <c r="L17" s="9"/>
      <c r="M17" s="11"/>
      <c r="N17" s="9"/>
      <c r="O17" s="11"/>
    </row>
    <row r="18" ht="14.25" spans="1:15">
      <c r="A18" s="4"/>
      <c r="B18" s="4"/>
      <c r="C18" s="4" t="s">
        <v>641</v>
      </c>
      <c r="D18" s="6"/>
      <c r="E18" s="6"/>
      <c r="F18" s="6"/>
      <c r="G18" s="6"/>
      <c r="H18" s="13"/>
      <c r="I18" s="13"/>
      <c r="J18" s="9"/>
      <c r="K18" s="11"/>
      <c r="L18" s="9"/>
      <c r="M18" s="11"/>
      <c r="N18" s="9"/>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t="s">
        <v>689</v>
      </c>
      <c r="E24" s="6"/>
      <c r="F24" s="6"/>
      <c r="G24" s="6"/>
      <c r="H24" s="5">
        <v>1</v>
      </c>
      <c r="I24" s="5">
        <v>1</v>
      </c>
      <c r="J24" s="9">
        <v>30</v>
      </c>
      <c r="K24" s="11"/>
      <c r="L24" s="9">
        <v>30</v>
      </c>
      <c r="M24" s="11"/>
      <c r="N24" s="9" t="s">
        <v>529</v>
      </c>
      <c r="O24" s="11"/>
    </row>
    <row r="25" spans="1:15">
      <c r="A25" s="4"/>
      <c r="B25" s="4"/>
      <c r="C25" s="4"/>
      <c r="D25" s="6"/>
      <c r="E25" s="6"/>
      <c r="F25" s="6"/>
      <c r="G25" s="6"/>
      <c r="H25" s="5"/>
      <c r="I25" s="5"/>
      <c r="J25" s="9"/>
      <c r="K25" s="11"/>
      <c r="L25" s="9"/>
      <c r="M25" s="11"/>
      <c r="N25" s="9"/>
      <c r="O25" s="11"/>
    </row>
    <row r="26" spans="1:15">
      <c r="A26" s="4"/>
      <c r="B26" s="4"/>
      <c r="C26" s="4"/>
      <c r="D26" s="6"/>
      <c r="E26" s="6"/>
      <c r="F26" s="6"/>
      <c r="G26" s="6"/>
      <c r="H26" s="5"/>
      <c r="I26" s="5"/>
      <c r="J26" s="9"/>
      <c r="K26" s="11"/>
      <c r="L26" s="9"/>
      <c r="M26" s="11"/>
      <c r="N26" s="9"/>
      <c r="O26" s="11"/>
    </row>
    <row r="27" spans="1:15">
      <c r="A27" s="4"/>
      <c r="B27" s="4"/>
      <c r="C27" s="4" t="s">
        <v>646</v>
      </c>
      <c r="D27" s="6"/>
      <c r="E27" s="6"/>
      <c r="F27" s="6"/>
      <c r="G27" s="6"/>
      <c r="H27" s="5"/>
      <c r="I27" s="5"/>
      <c r="J27" s="9"/>
      <c r="K27" s="11"/>
      <c r="L27" s="9"/>
      <c r="M27" s="11"/>
      <c r="N27" s="9"/>
      <c r="O27" s="11"/>
    </row>
    <row r="28" spans="1:15">
      <c r="A28" s="4"/>
      <c r="B28" s="4"/>
      <c r="C28" s="4"/>
      <c r="D28" s="6"/>
      <c r="E28" s="6"/>
      <c r="F28" s="6"/>
      <c r="G28" s="6"/>
      <c r="H28" s="5"/>
      <c r="I28" s="5"/>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c r="E33" s="6"/>
      <c r="F33" s="6"/>
      <c r="G33" s="6"/>
      <c r="H33" s="5"/>
      <c r="I33" s="5"/>
      <c r="J33" s="9"/>
      <c r="K33" s="11"/>
      <c r="L33" s="9"/>
      <c r="M33" s="11"/>
      <c r="N33" s="9"/>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690</v>
      </c>
      <c r="E36" s="6"/>
      <c r="F36" s="6"/>
      <c r="G36" s="6"/>
      <c r="H36" s="5">
        <v>98</v>
      </c>
      <c r="I36" s="5">
        <v>98</v>
      </c>
      <c r="J36" s="9">
        <v>10</v>
      </c>
      <c r="K36" s="11"/>
      <c r="L36" s="9">
        <v>10</v>
      </c>
      <c r="M36" s="11"/>
      <c r="N36" s="9" t="s">
        <v>529</v>
      </c>
      <c r="O36" s="11"/>
    </row>
    <row r="37" spans="1:15">
      <c r="A37" s="4"/>
      <c r="B37" s="4"/>
      <c r="C37" s="4"/>
      <c r="D37" s="6"/>
      <c r="E37" s="6"/>
      <c r="F37" s="6"/>
      <c r="G37" s="6"/>
      <c r="H37" s="5"/>
      <c r="I37" s="5"/>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100</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610</v>
      </c>
      <c r="B1" s="3"/>
      <c r="C1" s="3"/>
      <c r="D1" s="3"/>
      <c r="E1" s="3"/>
      <c r="F1" s="3"/>
      <c r="G1" s="3"/>
      <c r="H1" s="3"/>
      <c r="I1" s="3"/>
      <c r="J1" s="3"/>
      <c r="K1" s="3"/>
      <c r="L1" s="3"/>
      <c r="M1" s="3"/>
      <c r="N1" s="3"/>
      <c r="O1" s="3"/>
    </row>
    <row r="2" spans="1:15">
      <c r="A2" s="4" t="s">
        <v>611</v>
      </c>
      <c r="B2" s="5"/>
      <c r="C2" s="4" t="s">
        <v>691</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20</v>
      </c>
      <c r="F5" s="4"/>
      <c r="G5" s="4">
        <v>20</v>
      </c>
      <c r="H5" s="4"/>
      <c r="I5" s="4">
        <v>20</v>
      </c>
      <c r="J5" s="4"/>
      <c r="K5" s="9">
        <v>10</v>
      </c>
      <c r="L5" s="11"/>
      <c r="M5" s="21">
        <v>1</v>
      </c>
      <c r="N5" s="11"/>
      <c r="O5" s="5">
        <v>10</v>
      </c>
    </row>
    <row r="6" spans="1:15">
      <c r="A6" s="4"/>
      <c r="B6" s="4"/>
      <c r="C6" s="4" t="s">
        <v>623</v>
      </c>
      <c r="D6" s="4"/>
      <c r="E6" s="4">
        <v>20</v>
      </c>
      <c r="F6" s="4"/>
      <c r="G6" s="4">
        <v>20</v>
      </c>
      <c r="H6" s="4"/>
      <c r="I6" s="4">
        <v>20</v>
      </c>
      <c r="J6" s="4"/>
      <c r="K6" s="9" t="s">
        <v>471</v>
      </c>
      <c r="L6" s="11"/>
      <c r="M6" s="21">
        <v>1</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692</v>
      </c>
      <c r="C10" s="10"/>
      <c r="D10" s="10"/>
      <c r="E10" s="10"/>
      <c r="F10" s="10"/>
      <c r="G10" s="10"/>
      <c r="H10" s="11"/>
      <c r="I10" s="9" t="s">
        <v>692</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685</v>
      </c>
      <c r="E12" s="6"/>
      <c r="F12" s="6"/>
      <c r="G12" s="6"/>
      <c r="H12" s="5">
        <v>20</v>
      </c>
      <c r="I12" s="5">
        <v>20</v>
      </c>
      <c r="J12" s="9">
        <v>50</v>
      </c>
      <c r="K12" s="11"/>
      <c r="L12" s="9">
        <v>50</v>
      </c>
      <c r="M12" s="11"/>
      <c r="N12" s="9" t="s">
        <v>529</v>
      </c>
      <c r="O12" s="11"/>
    </row>
    <row r="13" spans="1:15">
      <c r="A13" s="4"/>
      <c r="B13" s="4"/>
      <c r="C13" s="4"/>
      <c r="D13" s="6"/>
      <c r="E13" s="6"/>
      <c r="F13" s="6"/>
      <c r="G13" s="6"/>
      <c r="H13" s="5"/>
      <c r="I13" s="5"/>
      <c r="J13" s="9"/>
      <c r="K13" s="11"/>
      <c r="L13" s="9"/>
      <c r="M13" s="11"/>
      <c r="N13" s="9"/>
      <c r="O13" s="11"/>
    </row>
    <row r="14" spans="1:15">
      <c r="A14" s="4"/>
      <c r="B14" s="4"/>
      <c r="C14" s="4"/>
      <c r="D14" s="6"/>
      <c r="E14" s="6"/>
      <c r="F14" s="6"/>
      <c r="G14" s="6"/>
      <c r="H14" s="5"/>
      <c r="I14" s="5"/>
      <c r="J14" s="9"/>
      <c r="K14" s="11"/>
      <c r="L14" s="9"/>
      <c r="M14" s="11"/>
      <c r="N14" s="9"/>
      <c r="O14" s="11"/>
    </row>
    <row r="15" spans="1:15">
      <c r="A15" s="4"/>
      <c r="B15" s="4"/>
      <c r="C15" s="4" t="s">
        <v>640</v>
      </c>
      <c r="D15" s="6"/>
      <c r="E15" s="6"/>
      <c r="F15" s="6"/>
      <c r="G15" s="6"/>
      <c r="H15" s="5"/>
      <c r="I15" s="5"/>
      <c r="J15" s="9"/>
      <c r="K15" s="11"/>
      <c r="L15" s="9"/>
      <c r="M15" s="11"/>
      <c r="N15" s="9"/>
      <c r="O15" s="11"/>
    </row>
    <row r="16" spans="1:15">
      <c r="A16" s="4"/>
      <c r="B16" s="4"/>
      <c r="C16" s="4"/>
      <c r="D16" s="6"/>
      <c r="E16" s="6"/>
      <c r="F16" s="6"/>
      <c r="G16" s="6"/>
      <c r="H16" s="5"/>
      <c r="I16" s="5"/>
      <c r="J16" s="9"/>
      <c r="K16" s="11"/>
      <c r="L16" s="9"/>
      <c r="M16" s="11"/>
      <c r="N16" s="9"/>
      <c r="O16" s="11"/>
    </row>
    <row r="17" spans="1:15">
      <c r="A17" s="4"/>
      <c r="B17" s="4"/>
      <c r="C17" s="4"/>
      <c r="D17" s="6"/>
      <c r="E17" s="6"/>
      <c r="F17" s="6"/>
      <c r="G17" s="6"/>
      <c r="H17" s="5"/>
      <c r="I17" s="5"/>
      <c r="J17" s="9"/>
      <c r="K17" s="11"/>
      <c r="L17" s="9"/>
      <c r="M17" s="11"/>
      <c r="N17" s="9"/>
      <c r="O17" s="11"/>
    </row>
    <row r="18" ht="14.25" spans="1:15">
      <c r="A18" s="4"/>
      <c r="B18" s="4"/>
      <c r="C18" s="4" t="s">
        <v>641</v>
      </c>
      <c r="D18" s="6"/>
      <c r="E18" s="6"/>
      <c r="F18" s="6"/>
      <c r="G18" s="6"/>
      <c r="H18" s="13"/>
      <c r="I18" s="13"/>
      <c r="J18" s="9"/>
      <c r="K18" s="11"/>
      <c r="L18" s="9"/>
      <c r="M18" s="11"/>
      <c r="N18" s="9"/>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t="s">
        <v>686</v>
      </c>
      <c r="E24" s="6"/>
      <c r="F24" s="6"/>
      <c r="G24" s="6"/>
      <c r="H24" s="5">
        <v>2</v>
      </c>
      <c r="I24" s="5">
        <v>2</v>
      </c>
      <c r="J24" s="9">
        <v>30</v>
      </c>
      <c r="K24" s="11"/>
      <c r="L24" s="9">
        <v>30</v>
      </c>
      <c r="M24" s="11"/>
      <c r="N24" s="9" t="s">
        <v>529</v>
      </c>
      <c r="O24" s="11"/>
    </row>
    <row r="25" spans="1:15">
      <c r="A25" s="4"/>
      <c r="B25" s="4"/>
      <c r="C25" s="4"/>
      <c r="D25" s="6"/>
      <c r="E25" s="6"/>
      <c r="F25" s="6"/>
      <c r="G25" s="6"/>
      <c r="H25" s="5"/>
      <c r="I25" s="5"/>
      <c r="J25" s="9"/>
      <c r="K25" s="11"/>
      <c r="L25" s="9"/>
      <c r="M25" s="11"/>
      <c r="N25" s="9"/>
      <c r="O25" s="11"/>
    </row>
    <row r="26" spans="1:15">
      <c r="A26" s="4"/>
      <c r="B26" s="4"/>
      <c r="C26" s="4"/>
      <c r="D26" s="6"/>
      <c r="E26" s="6"/>
      <c r="F26" s="6"/>
      <c r="G26" s="6"/>
      <c r="H26" s="5"/>
      <c r="I26" s="5"/>
      <c r="J26" s="9"/>
      <c r="K26" s="11"/>
      <c r="L26" s="9"/>
      <c r="M26" s="11"/>
      <c r="N26" s="9"/>
      <c r="O26" s="11"/>
    </row>
    <row r="27" spans="1:15">
      <c r="A27" s="4"/>
      <c r="B27" s="4"/>
      <c r="C27" s="4" t="s">
        <v>646</v>
      </c>
      <c r="D27" s="6"/>
      <c r="E27" s="6"/>
      <c r="F27" s="6"/>
      <c r="G27" s="6"/>
      <c r="H27" s="5"/>
      <c r="I27" s="5"/>
      <c r="J27" s="9"/>
      <c r="K27" s="11"/>
      <c r="L27" s="9"/>
      <c r="M27" s="11"/>
      <c r="N27" s="9"/>
      <c r="O27" s="11"/>
    </row>
    <row r="28" spans="1:15">
      <c r="A28" s="4"/>
      <c r="B28" s="4"/>
      <c r="C28" s="4"/>
      <c r="D28" s="6"/>
      <c r="E28" s="6"/>
      <c r="F28" s="6"/>
      <c r="G28" s="6"/>
      <c r="H28" s="5"/>
      <c r="I28" s="5"/>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c r="E33" s="6"/>
      <c r="F33" s="6"/>
      <c r="G33" s="6"/>
      <c r="H33" s="5"/>
      <c r="I33" s="5"/>
      <c r="J33" s="9"/>
      <c r="K33" s="11"/>
      <c r="L33" s="9"/>
      <c r="M33" s="11"/>
      <c r="N33" s="9"/>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690</v>
      </c>
      <c r="E36" s="6"/>
      <c r="F36" s="6"/>
      <c r="G36" s="6"/>
      <c r="H36" s="5">
        <v>98</v>
      </c>
      <c r="I36" s="5">
        <v>98</v>
      </c>
      <c r="J36" s="9">
        <v>10</v>
      </c>
      <c r="K36" s="11"/>
      <c r="L36" s="9">
        <v>10</v>
      </c>
      <c r="M36" s="11"/>
      <c r="N36" s="9" t="s">
        <v>529</v>
      </c>
      <c r="O36" s="11"/>
    </row>
    <row r="37" spans="1:15">
      <c r="A37" s="4"/>
      <c r="B37" s="4"/>
      <c r="C37" s="4"/>
      <c r="D37" s="6"/>
      <c r="E37" s="6"/>
      <c r="F37" s="6"/>
      <c r="G37" s="6"/>
      <c r="H37" s="5"/>
      <c r="I37" s="5"/>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100</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610</v>
      </c>
      <c r="B1" s="3"/>
      <c r="C1" s="3"/>
      <c r="D1" s="3"/>
      <c r="E1" s="3"/>
      <c r="F1" s="3"/>
      <c r="G1" s="3"/>
      <c r="H1" s="3"/>
      <c r="I1" s="3"/>
      <c r="J1" s="3"/>
      <c r="K1" s="3"/>
      <c r="L1" s="3"/>
      <c r="M1" s="3"/>
      <c r="N1" s="3"/>
      <c r="O1" s="3"/>
    </row>
    <row r="2" spans="1:15">
      <c r="A2" s="4" t="s">
        <v>611</v>
      </c>
      <c r="B2" s="5"/>
      <c r="C2" s="4" t="s">
        <v>693</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32</v>
      </c>
      <c r="F5" s="4"/>
      <c r="G5" s="4">
        <v>32</v>
      </c>
      <c r="H5" s="4"/>
      <c r="I5" s="4">
        <v>32</v>
      </c>
      <c r="J5" s="4"/>
      <c r="K5" s="9">
        <v>10</v>
      </c>
      <c r="L5" s="11"/>
      <c r="M5" s="21">
        <v>1</v>
      </c>
      <c r="N5" s="11"/>
      <c r="O5" s="5">
        <v>10</v>
      </c>
    </row>
    <row r="6" spans="1:15">
      <c r="A6" s="4"/>
      <c r="B6" s="4"/>
      <c r="C6" s="4" t="s">
        <v>623</v>
      </c>
      <c r="D6" s="4"/>
      <c r="E6" s="4">
        <v>32</v>
      </c>
      <c r="F6" s="4"/>
      <c r="G6" s="4">
        <v>32</v>
      </c>
      <c r="H6" s="4"/>
      <c r="I6" s="4">
        <v>32</v>
      </c>
      <c r="J6" s="4"/>
      <c r="K6" s="9" t="s">
        <v>471</v>
      </c>
      <c r="L6" s="11"/>
      <c r="M6" s="21">
        <v>1</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694</v>
      </c>
      <c r="C10" s="10"/>
      <c r="D10" s="10"/>
      <c r="E10" s="10"/>
      <c r="F10" s="10"/>
      <c r="G10" s="10"/>
      <c r="H10" s="11"/>
      <c r="I10" s="9" t="s">
        <v>694</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685</v>
      </c>
      <c r="E12" s="6"/>
      <c r="F12" s="6"/>
      <c r="G12" s="6"/>
      <c r="H12" s="5">
        <v>32</v>
      </c>
      <c r="I12" s="5">
        <v>32</v>
      </c>
      <c r="J12" s="9">
        <v>50</v>
      </c>
      <c r="K12" s="11"/>
      <c r="L12" s="9">
        <v>50</v>
      </c>
      <c r="M12" s="11"/>
      <c r="N12" s="9" t="s">
        <v>529</v>
      </c>
      <c r="O12" s="11"/>
    </row>
    <row r="13" spans="1:15">
      <c r="A13" s="4"/>
      <c r="B13" s="4"/>
      <c r="C13" s="4"/>
      <c r="D13" s="6"/>
      <c r="E13" s="6"/>
      <c r="F13" s="6"/>
      <c r="G13" s="6"/>
      <c r="H13" s="5"/>
      <c r="I13" s="5"/>
      <c r="J13" s="9"/>
      <c r="K13" s="11"/>
      <c r="L13" s="9"/>
      <c r="M13" s="11"/>
      <c r="N13" s="9"/>
      <c r="O13" s="11"/>
    </row>
    <row r="14" spans="1:15">
      <c r="A14" s="4"/>
      <c r="B14" s="4"/>
      <c r="C14" s="4"/>
      <c r="D14" s="6"/>
      <c r="E14" s="6"/>
      <c r="F14" s="6"/>
      <c r="G14" s="6"/>
      <c r="H14" s="5"/>
      <c r="I14" s="5"/>
      <c r="J14" s="9"/>
      <c r="K14" s="11"/>
      <c r="L14" s="9"/>
      <c r="M14" s="11"/>
      <c r="N14" s="9"/>
      <c r="O14" s="11"/>
    </row>
    <row r="15" spans="1:15">
      <c r="A15" s="4"/>
      <c r="B15" s="4"/>
      <c r="C15" s="4" t="s">
        <v>640</v>
      </c>
      <c r="D15" s="6"/>
      <c r="E15" s="6"/>
      <c r="F15" s="6"/>
      <c r="G15" s="6"/>
      <c r="H15" s="5"/>
      <c r="I15" s="5"/>
      <c r="J15" s="9"/>
      <c r="K15" s="11"/>
      <c r="L15" s="9"/>
      <c r="M15" s="11"/>
      <c r="N15" s="9"/>
      <c r="O15" s="11"/>
    </row>
    <row r="16" spans="1:15">
      <c r="A16" s="4"/>
      <c r="B16" s="4"/>
      <c r="C16" s="4"/>
      <c r="D16" s="6"/>
      <c r="E16" s="6"/>
      <c r="F16" s="6"/>
      <c r="G16" s="6"/>
      <c r="H16" s="5"/>
      <c r="I16" s="5"/>
      <c r="J16" s="9"/>
      <c r="K16" s="11"/>
      <c r="L16" s="9"/>
      <c r="M16" s="11"/>
      <c r="N16" s="9"/>
      <c r="O16" s="11"/>
    </row>
    <row r="17" spans="1:15">
      <c r="A17" s="4"/>
      <c r="B17" s="4"/>
      <c r="C17" s="4"/>
      <c r="D17" s="6"/>
      <c r="E17" s="6"/>
      <c r="F17" s="6"/>
      <c r="G17" s="6"/>
      <c r="H17" s="5"/>
      <c r="I17" s="5"/>
      <c r="J17" s="9"/>
      <c r="K17" s="11"/>
      <c r="L17" s="9"/>
      <c r="M17" s="11"/>
      <c r="N17" s="9"/>
      <c r="O17" s="11"/>
    </row>
    <row r="18" ht="14.25" spans="1:15">
      <c r="A18" s="4"/>
      <c r="B18" s="4"/>
      <c r="C18" s="4" t="s">
        <v>641</v>
      </c>
      <c r="D18" s="6"/>
      <c r="E18" s="6"/>
      <c r="F18" s="6"/>
      <c r="G18" s="6"/>
      <c r="H18" s="13"/>
      <c r="I18" s="13"/>
      <c r="J18" s="9"/>
      <c r="K18" s="11"/>
      <c r="L18" s="9"/>
      <c r="M18" s="11"/>
      <c r="N18" s="9"/>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t="s">
        <v>686</v>
      </c>
      <c r="E24" s="6"/>
      <c r="F24" s="6"/>
      <c r="G24" s="6"/>
      <c r="H24" s="5">
        <v>2</v>
      </c>
      <c r="I24" s="5">
        <v>2</v>
      </c>
      <c r="J24" s="9">
        <v>30</v>
      </c>
      <c r="K24" s="11"/>
      <c r="L24" s="9">
        <v>30</v>
      </c>
      <c r="M24" s="11"/>
      <c r="N24" s="9" t="s">
        <v>529</v>
      </c>
      <c r="O24" s="11"/>
    </row>
    <row r="25" spans="1:15">
      <c r="A25" s="4"/>
      <c r="B25" s="4"/>
      <c r="C25" s="4"/>
      <c r="D25" s="6"/>
      <c r="E25" s="6"/>
      <c r="F25" s="6"/>
      <c r="G25" s="6"/>
      <c r="H25" s="5"/>
      <c r="I25" s="5"/>
      <c r="J25" s="9"/>
      <c r="K25" s="11"/>
      <c r="L25" s="9"/>
      <c r="M25" s="11"/>
      <c r="N25" s="9"/>
      <c r="O25" s="11"/>
    </row>
    <row r="26" spans="1:15">
      <c r="A26" s="4"/>
      <c r="B26" s="4"/>
      <c r="C26" s="4"/>
      <c r="D26" s="6"/>
      <c r="E26" s="6"/>
      <c r="F26" s="6"/>
      <c r="G26" s="6"/>
      <c r="H26" s="5"/>
      <c r="I26" s="5"/>
      <c r="J26" s="9"/>
      <c r="K26" s="11"/>
      <c r="L26" s="9"/>
      <c r="M26" s="11"/>
      <c r="N26" s="9"/>
      <c r="O26" s="11"/>
    </row>
    <row r="27" spans="1:15">
      <c r="A27" s="4"/>
      <c r="B27" s="4"/>
      <c r="C27" s="4" t="s">
        <v>646</v>
      </c>
      <c r="D27" s="6"/>
      <c r="E27" s="6"/>
      <c r="F27" s="6"/>
      <c r="G27" s="6"/>
      <c r="H27" s="5"/>
      <c r="I27" s="5"/>
      <c r="J27" s="9"/>
      <c r="K27" s="11"/>
      <c r="L27" s="9"/>
      <c r="M27" s="11"/>
      <c r="N27" s="9"/>
      <c r="O27" s="11"/>
    </row>
    <row r="28" spans="1:15">
      <c r="A28" s="4"/>
      <c r="B28" s="4"/>
      <c r="C28" s="4"/>
      <c r="D28" s="6"/>
      <c r="E28" s="6"/>
      <c r="F28" s="6"/>
      <c r="G28" s="6"/>
      <c r="H28" s="5"/>
      <c r="I28" s="5"/>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c r="E33" s="6"/>
      <c r="F33" s="6"/>
      <c r="G33" s="6"/>
      <c r="H33" s="5"/>
      <c r="I33" s="5"/>
      <c r="J33" s="9"/>
      <c r="K33" s="11"/>
      <c r="L33" s="9"/>
      <c r="M33" s="11"/>
      <c r="N33" s="9"/>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666</v>
      </c>
      <c r="E36" s="6"/>
      <c r="F36" s="6"/>
      <c r="G36" s="6"/>
      <c r="H36" s="5">
        <v>98</v>
      </c>
      <c r="I36" s="5">
        <v>98</v>
      </c>
      <c r="J36" s="9">
        <v>10</v>
      </c>
      <c r="K36" s="11"/>
      <c r="L36" s="9">
        <v>10</v>
      </c>
      <c r="M36" s="11"/>
      <c r="N36" s="9" t="s">
        <v>529</v>
      </c>
      <c r="O36" s="11"/>
    </row>
    <row r="37" spans="1:15">
      <c r="A37" s="4"/>
      <c r="B37" s="4"/>
      <c r="C37" s="4"/>
      <c r="D37" s="6"/>
      <c r="E37" s="6"/>
      <c r="F37" s="6"/>
      <c r="G37" s="6"/>
      <c r="H37" s="5"/>
      <c r="I37" s="5"/>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100</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topLeftCell="A4" workbookViewId="0">
      <selection activeCell="M6" sqref="M6:N6"/>
    </sheetView>
  </sheetViews>
  <sheetFormatPr defaultColWidth="9" defaultRowHeight="13.5"/>
  <cols>
    <col min="1" max="16384" width="9" style="1"/>
  </cols>
  <sheetData>
    <row r="1" s="1" customFormat="1" ht="25.5" spans="1:15">
      <c r="A1" s="2" t="s">
        <v>610</v>
      </c>
      <c r="B1" s="3"/>
      <c r="C1" s="3"/>
      <c r="D1" s="3"/>
      <c r="E1" s="3"/>
      <c r="F1" s="3"/>
      <c r="G1" s="3"/>
      <c r="H1" s="3"/>
      <c r="I1" s="3"/>
      <c r="J1" s="3"/>
      <c r="K1" s="3"/>
      <c r="L1" s="3"/>
      <c r="M1" s="3"/>
      <c r="N1" s="3"/>
      <c r="O1" s="3"/>
    </row>
    <row r="2" s="1" customFormat="1" spans="1:15">
      <c r="A2" s="4" t="s">
        <v>611</v>
      </c>
      <c r="B2" s="5"/>
      <c r="C2" s="4" t="s">
        <v>695</v>
      </c>
      <c r="D2" s="4"/>
      <c r="E2" s="4"/>
      <c r="F2" s="4"/>
      <c r="G2" s="4"/>
      <c r="H2" s="4"/>
      <c r="I2" s="4"/>
      <c r="J2" s="4"/>
      <c r="K2" s="4"/>
      <c r="L2" s="4"/>
      <c r="M2" s="4"/>
      <c r="N2" s="4"/>
      <c r="O2" s="4"/>
    </row>
    <row r="3" s="1" customFormat="1" spans="1:15">
      <c r="A3" s="4" t="s">
        <v>613</v>
      </c>
      <c r="B3" s="5"/>
      <c r="C3" s="4" t="s">
        <v>614</v>
      </c>
      <c r="D3" s="4"/>
      <c r="E3" s="4"/>
      <c r="F3" s="4"/>
      <c r="G3" s="4"/>
      <c r="H3" s="4"/>
      <c r="I3" s="4" t="s">
        <v>615</v>
      </c>
      <c r="J3" s="4"/>
      <c r="K3" s="4" t="s">
        <v>614</v>
      </c>
      <c r="L3" s="4"/>
      <c r="M3" s="4"/>
      <c r="N3" s="4"/>
      <c r="O3" s="4"/>
    </row>
    <row r="4" s="1" customFormat="1" spans="1:15">
      <c r="A4" s="4" t="s">
        <v>616</v>
      </c>
      <c r="B4" s="4"/>
      <c r="C4" s="4"/>
      <c r="D4" s="4"/>
      <c r="E4" s="4" t="s">
        <v>617</v>
      </c>
      <c r="F4" s="4"/>
      <c r="G4" s="4" t="s">
        <v>467</v>
      </c>
      <c r="H4" s="5"/>
      <c r="I4" s="4" t="s">
        <v>618</v>
      </c>
      <c r="J4" s="4"/>
      <c r="K4" s="4" t="s">
        <v>619</v>
      </c>
      <c r="L4" s="5"/>
      <c r="M4" s="4" t="s">
        <v>620</v>
      </c>
      <c r="N4" s="5"/>
      <c r="O4" s="5" t="s">
        <v>621</v>
      </c>
    </row>
    <row r="5" s="1" customFormat="1" spans="1:15">
      <c r="A5" s="4"/>
      <c r="B5" s="4"/>
      <c r="C5" s="6" t="s">
        <v>622</v>
      </c>
      <c r="D5" s="6"/>
      <c r="E5" s="4">
        <v>9.33</v>
      </c>
      <c r="F5" s="4"/>
      <c r="G5" s="4">
        <v>9.33</v>
      </c>
      <c r="H5" s="4"/>
      <c r="I5" s="4">
        <v>9.33</v>
      </c>
      <c r="J5" s="4"/>
      <c r="K5" s="9">
        <v>10</v>
      </c>
      <c r="L5" s="11"/>
      <c r="M5" s="21">
        <v>1</v>
      </c>
      <c r="N5" s="11"/>
      <c r="O5" s="5">
        <v>10</v>
      </c>
    </row>
    <row r="6" s="1" customFormat="1" spans="1:15">
      <c r="A6" s="4"/>
      <c r="B6" s="4"/>
      <c r="C6" s="4" t="s">
        <v>623</v>
      </c>
      <c r="D6" s="4"/>
      <c r="E6" s="4">
        <v>9.33</v>
      </c>
      <c r="F6" s="4"/>
      <c r="G6" s="4">
        <v>9.33</v>
      </c>
      <c r="H6" s="4"/>
      <c r="I6" s="4">
        <v>9.33</v>
      </c>
      <c r="J6" s="4"/>
      <c r="K6" s="9" t="s">
        <v>471</v>
      </c>
      <c r="L6" s="11"/>
      <c r="M6" s="21">
        <v>1</v>
      </c>
      <c r="N6" s="11"/>
      <c r="O6" s="5" t="s">
        <v>471</v>
      </c>
    </row>
    <row r="7" s="1" customFormat="1" spans="1:15">
      <c r="A7" s="4"/>
      <c r="B7" s="4"/>
      <c r="C7" s="8" t="s">
        <v>624</v>
      </c>
      <c r="D7" s="8"/>
      <c r="E7" s="4"/>
      <c r="F7" s="4"/>
      <c r="G7" s="4"/>
      <c r="H7" s="4"/>
      <c r="I7" s="4"/>
      <c r="J7" s="4"/>
      <c r="K7" s="9" t="s">
        <v>471</v>
      </c>
      <c r="L7" s="11"/>
      <c r="M7" s="9"/>
      <c r="N7" s="11"/>
      <c r="O7" s="5" t="s">
        <v>471</v>
      </c>
    </row>
    <row r="8" s="1" customFormat="1" spans="1:15">
      <c r="A8" s="4"/>
      <c r="B8" s="4"/>
      <c r="C8" s="4" t="s">
        <v>625</v>
      </c>
      <c r="D8" s="4"/>
      <c r="E8" s="4"/>
      <c r="F8" s="4"/>
      <c r="G8" s="4"/>
      <c r="H8" s="4"/>
      <c r="I8" s="4"/>
      <c r="J8" s="4"/>
      <c r="K8" s="9" t="s">
        <v>471</v>
      </c>
      <c r="L8" s="11"/>
      <c r="M8" s="9"/>
      <c r="N8" s="11"/>
      <c r="O8" s="5" t="s">
        <v>471</v>
      </c>
    </row>
    <row r="9" s="1" customFormat="1" spans="1:15">
      <c r="A9" s="4" t="s">
        <v>626</v>
      </c>
      <c r="B9" s="4" t="s">
        <v>627</v>
      </c>
      <c r="C9" s="4"/>
      <c r="D9" s="4"/>
      <c r="E9" s="4"/>
      <c r="F9" s="4"/>
      <c r="G9" s="4"/>
      <c r="H9" s="4"/>
      <c r="I9" s="4" t="s">
        <v>628</v>
      </c>
      <c r="J9" s="4"/>
      <c r="K9" s="4"/>
      <c r="L9" s="4"/>
      <c r="M9" s="4"/>
      <c r="N9" s="4"/>
      <c r="O9" s="4"/>
    </row>
    <row r="10" s="1" customFormat="1" spans="1:15">
      <c r="A10" s="4"/>
      <c r="B10" s="9" t="s">
        <v>696</v>
      </c>
      <c r="C10" s="10"/>
      <c r="D10" s="10"/>
      <c r="E10" s="10"/>
      <c r="F10" s="10"/>
      <c r="G10" s="10"/>
      <c r="H10" s="11"/>
      <c r="I10" s="9" t="s">
        <v>696</v>
      </c>
      <c r="J10" s="10"/>
      <c r="K10" s="10"/>
      <c r="L10" s="10"/>
      <c r="M10" s="10"/>
      <c r="N10" s="10"/>
      <c r="O10" s="11"/>
    </row>
    <row r="11" s="1" customFormat="1" ht="27" spans="1:15">
      <c r="A11" s="4" t="s">
        <v>630</v>
      </c>
      <c r="B11" s="5" t="s">
        <v>631</v>
      </c>
      <c r="C11" s="5" t="s">
        <v>632</v>
      </c>
      <c r="D11" s="4" t="s">
        <v>633</v>
      </c>
      <c r="E11" s="4"/>
      <c r="F11" s="4"/>
      <c r="G11" s="4"/>
      <c r="H11" s="4" t="s">
        <v>634</v>
      </c>
      <c r="I11" s="4" t="s">
        <v>635</v>
      </c>
      <c r="J11" s="4" t="s">
        <v>619</v>
      </c>
      <c r="K11" s="5"/>
      <c r="L11" s="4" t="s">
        <v>621</v>
      </c>
      <c r="M11" s="5"/>
      <c r="N11" s="4" t="s">
        <v>636</v>
      </c>
      <c r="O11" s="5"/>
    </row>
    <row r="12" s="1" customFormat="1" spans="1:15">
      <c r="A12" s="4"/>
      <c r="B12" s="4" t="s">
        <v>637</v>
      </c>
      <c r="C12" s="4" t="s">
        <v>638</v>
      </c>
      <c r="D12" s="6" t="s">
        <v>697</v>
      </c>
      <c r="E12" s="6"/>
      <c r="F12" s="6"/>
      <c r="G12" s="6"/>
      <c r="H12" s="5">
        <v>622</v>
      </c>
      <c r="I12" s="5">
        <v>622</v>
      </c>
      <c r="J12" s="9">
        <v>25</v>
      </c>
      <c r="K12" s="11"/>
      <c r="L12" s="9">
        <v>25</v>
      </c>
      <c r="M12" s="11"/>
      <c r="N12" s="9" t="s">
        <v>529</v>
      </c>
      <c r="O12" s="11"/>
    </row>
    <row r="13" s="1" customFormat="1" spans="1:15">
      <c r="A13" s="4"/>
      <c r="B13" s="4"/>
      <c r="C13" s="4"/>
      <c r="D13" s="6"/>
      <c r="E13" s="6"/>
      <c r="F13" s="6"/>
      <c r="G13" s="6"/>
      <c r="H13" s="5"/>
      <c r="I13" s="5"/>
      <c r="J13" s="9"/>
      <c r="K13" s="11"/>
      <c r="L13" s="9"/>
      <c r="M13" s="11"/>
      <c r="N13" s="9"/>
      <c r="O13" s="11"/>
    </row>
    <row r="14" s="1" customFormat="1" spans="1:15">
      <c r="A14" s="4"/>
      <c r="B14" s="4"/>
      <c r="C14" s="4"/>
      <c r="D14" s="6"/>
      <c r="E14" s="6"/>
      <c r="F14" s="6"/>
      <c r="G14" s="6"/>
      <c r="H14" s="5"/>
      <c r="I14" s="5"/>
      <c r="J14" s="9"/>
      <c r="K14" s="11"/>
      <c r="L14" s="9"/>
      <c r="M14" s="11"/>
      <c r="N14" s="9"/>
      <c r="O14" s="11"/>
    </row>
    <row r="15" s="1" customFormat="1" spans="1:15">
      <c r="A15" s="4"/>
      <c r="B15" s="4"/>
      <c r="C15" s="4" t="s">
        <v>640</v>
      </c>
      <c r="D15" s="6" t="s">
        <v>698</v>
      </c>
      <c r="E15" s="6"/>
      <c r="F15" s="6"/>
      <c r="G15" s="6"/>
      <c r="H15" s="5">
        <v>100</v>
      </c>
      <c r="I15" s="5">
        <v>100</v>
      </c>
      <c r="J15" s="9">
        <v>25</v>
      </c>
      <c r="K15" s="11"/>
      <c r="L15" s="9">
        <v>25</v>
      </c>
      <c r="M15" s="11"/>
      <c r="N15" s="9" t="s">
        <v>529</v>
      </c>
      <c r="O15" s="11"/>
    </row>
    <row r="16" s="1" customFormat="1" spans="1:15">
      <c r="A16" s="4"/>
      <c r="B16" s="4"/>
      <c r="C16" s="4"/>
      <c r="D16" s="6"/>
      <c r="E16" s="6"/>
      <c r="F16" s="6"/>
      <c r="G16" s="6"/>
      <c r="H16" s="5"/>
      <c r="I16" s="5"/>
      <c r="J16" s="9"/>
      <c r="K16" s="11"/>
      <c r="L16" s="9"/>
      <c r="M16" s="11"/>
      <c r="N16" s="9"/>
      <c r="O16" s="11"/>
    </row>
    <row r="17" s="1" customFormat="1" spans="1:15">
      <c r="A17" s="4"/>
      <c r="B17" s="4"/>
      <c r="C17" s="4"/>
      <c r="D17" s="6"/>
      <c r="E17" s="6"/>
      <c r="F17" s="6"/>
      <c r="G17" s="6"/>
      <c r="H17" s="5"/>
      <c r="I17" s="5"/>
      <c r="J17" s="9"/>
      <c r="K17" s="11"/>
      <c r="L17" s="9"/>
      <c r="M17" s="11"/>
      <c r="N17" s="9"/>
      <c r="O17" s="11"/>
    </row>
    <row r="18" s="1" customFormat="1" ht="14.25" spans="1:15">
      <c r="A18" s="4"/>
      <c r="B18" s="4"/>
      <c r="C18" s="4" t="s">
        <v>641</v>
      </c>
      <c r="D18" s="6"/>
      <c r="E18" s="6"/>
      <c r="F18" s="6"/>
      <c r="G18" s="6"/>
      <c r="H18" s="13"/>
      <c r="I18" s="13"/>
      <c r="J18" s="9"/>
      <c r="K18" s="11"/>
      <c r="L18" s="9"/>
      <c r="M18" s="11"/>
      <c r="N18" s="9"/>
      <c r="O18" s="11"/>
    </row>
    <row r="19" s="1" customFormat="1" spans="1:15">
      <c r="A19" s="4"/>
      <c r="B19" s="4"/>
      <c r="C19" s="4"/>
      <c r="D19" s="6"/>
      <c r="E19" s="6"/>
      <c r="F19" s="6"/>
      <c r="G19" s="6"/>
      <c r="H19" s="5"/>
      <c r="I19" s="5"/>
      <c r="J19" s="9"/>
      <c r="K19" s="11"/>
      <c r="L19" s="9"/>
      <c r="M19" s="11"/>
      <c r="N19" s="9"/>
      <c r="O19" s="11"/>
    </row>
    <row r="20" s="1" customFormat="1" spans="1:15">
      <c r="A20" s="4"/>
      <c r="B20" s="4"/>
      <c r="C20" s="4"/>
      <c r="D20" s="6"/>
      <c r="E20" s="6"/>
      <c r="F20" s="6"/>
      <c r="G20" s="6"/>
      <c r="H20" s="5"/>
      <c r="I20" s="5"/>
      <c r="J20" s="9"/>
      <c r="K20" s="11"/>
      <c r="L20" s="9"/>
      <c r="M20" s="11"/>
      <c r="N20" s="9"/>
      <c r="O20" s="11"/>
    </row>
    <row r="21" s="1" customFormat="1" spans="1:15">
      <c r="A21" s="4"/>
      <c r="B21" s="4"/>
      <c r="C21" s="4" t="s">
        <v>642</v>
      </c>
      <c r="D21" s="6"/>
      <c r="E21" s="6"/>
      <c r="F21" s="6"/>
      <c r="G21" s="6"/>
      <c r="H21" s="5"/>
      <c r="I21" s="5"/>
      <c r="J21" s="9"/>
      <c r="K21" s="11"/>
      <c r="L21" s="9"/>
      <c r="M21" s="11"/>
      <c r="N21" s="9"/>
      <c r="O21" s="11"/>
    </row>
    <row r="22" s="1" customFormat="1" spans="1:15">
      <c r="A22" s="4"/>
      <c r="B22" s="4"/>
      <c r="C22" s="4"/>
      <c r="D22" s="6"/>
      <c r="E22" s="6"/>
      <c r="F22" s="6"/>
      <c r="G22" s="6"/>
      <c r="H22" s="5"/>
      <c r="I22" s="5"/>
      <c r="J22" s="9"/>
      <c r="K22" s="11"/>
      <c r="L22" s="9"/>
      <c r="M22" s="11"/>
      <c r="N22" s="9"/>
      <c r="O22" s="11"/>
    </row>
    <row r="23" s="1" customFormat="1" spans="1:15">
      <c r="A23" s="4"/>
      <c r="B23" s="4"/>
      <c r="C23" s="4"/>
      <c r="D23" s="6"/>
      <c r="E23" s="6"/>
      <c r="F23" s="6"/>
      <c r="G23" s="6"/>
      <c r="H23" s="5"/>
      <c r="I23" s="5"/>
      <c r="J23" s="9"/>
      <c r="K23" s="11"/>
      <c r="L23" s="9"/>
      <c r="M23" s="11"/>
      <c r="N23" s="9"/>
      <c r="O23" s="11"/>
    </row>
    <row r="24" s="1" customFormat="1" spans="1:15">
      <c r="A24" s="4"/>
      <c r="B24" s="4" t="s">
        <v>643</v>
      </c>
      <c r="C24" s="4" t="s">
        <v>644</v>
      </c>
      <c r="D24" s="6"/>
      <c r="E24" s="6"/>
      <c r="F24" s="6"/>
      <c r="G24" s="6"/>
      <c r="H24" s="5"/>
      <c r="I24" s="5"/>
      <c r="J24" s="9"/>
      <c r="K24" s="11"/>
      <c r="L24" s="9"/>
      <c r="M24" s="11"/>
      <c r="N24" s="9"/>
      <c r="O24" s="11"/>
    </row>
    <row r="25" s="1" customFormat="1" spans="1:15">
      <c r="A25" s="4"/>
      <c r="B25" s="4"/>
      <c r="C25" s="4"/>
      <c r="D25" s="6"/>
      <c r="E25" s="6"/>
      <c r="F25" s="6"/>
      <c r="G25" s="6"/>
      <c r="H25" s="5"/>
      <c r="I25" s="5"/>
      <c r="J25" s="9"/>
      <c r="K25" s="11"/>
      <c r="L25" s="9"/>
      <c r="M25" s="11"/>
      <c r="N25" s="9"/>
      <c r="O25" s="11"/>
    </row>
    <row r="26" s="1" customFormat="1" spans="1:15">
      <c r="A26" s="4"/>
      <c r="B26" s="4"/>
      <c r="C26" s="4"/>
      <c r="D26" s="6"/>
      <c r="E26" s="6"/>
      <c r="F26" s="6"/>
      <c r="G26" s="6"/>
      <c r="H26" s="5"/>
      <c r="I26" s="5"/>
      <c r="J26" s="9"/>
      <c r="K26" s="11"/>
      <c r="L26" s="9"/>
      <c r="M26" s="11"/>
      <c r="N26" s="9"/>
      <c r="O26" s="11"/>
    </row>
    <row r="27" s="1" customFormat="1" spans="1:15">
      <c r="A27" s="4"/>
      <c r="B27" s="4"/>
      <c r="C27" s="4" t="s">
        <v>646</v>
      </c>
      <c r="D27" s="6" t="s">
        <v>699</v>
      </c>
      <c r="E27" s="6"/>
      <c r="F27" s="6"/>
      <c r="G27" s="6"/>
      <c r="H27" s="5">
        <v>622</v>
      </c>
      <c r="I27" s="5">
        <v>622</v>
      </c>
      <c r="J27" s="9">
        <v>30</v>
      </c>
      <c r="K27" s="11"/>
      <c r="L27" s="9">
        <v>30</v>
      </c>
      <c r="M27" s="11"/>
      <c r="N27" s="9" t="s">
        <v>529</v>
      </c>
      <c r="O27" s="11"/>
    </row>
    <row r="28" s="1" customFormat="1" spans="1:15">
      <c r="A28" s="4"/>
      <c r="B28" s="4"/>
      <c r="C28" s="4"/>
      <c r="D28" s="6"/>
      <c r="E28" s="6"/>
      <c r="F28" s="6"/>
      <c r="G28" s="6"/>
      <c r="H28" s="5"/>
      <c r="I28" s="5"/>
      <c r="J28" s="9"/>
      <c r="K28" s="11"/>
      <c r="L28" s="9"/>
      <c r="M28" s="11"/>
      <c r="N28" s="9"/>
      <c r="O28" s="11"/>
    </row>
    <row r="29" s="1" customFormat="1" spans="1:15">
      <c r="A29" s="4"/>
      <c r="B29" s="4"/>
      <c r="C29" s="4"/>
      <c r="D29" s="6"/>
      <c r="E29" s="6"/>
      <c r="F29" s="6"/>
      <c r="G29" s="6"/>
      <c r="H29" s="5"/>
      <c r="I29" s="5"/>
      <c r="J29" s="9"/>
      <c r="K29" s="11"/>
      <c r="L29" s="9"/>
      <c r="M29" s="11"/>
      <c r="N29" s="9"/>
      <c r="O29" s="11"/>
    </row>
    <row r="30" s="1" customFormat="1" spans="1:15">
      <c r="A30" s="4"/>
      <c r="B30" s="4"/>
      <c r="C30" s="4" t="s">
        <v>648</v>
      </c>
      <c r="D30" s="6"/>
      <c r="E30" s="6"/>
      <c r="F30" s="6"/>
      <c r="G30" s="6"/>
      <c r="H30" s="5"/>
      <c r="I30" s="5"/>
      <c r="J30" s="9"/>
      <c r="K30" s="11"/>
      <c r="L30" s="9"/>
      <c r="M30" s="11"/>
      <c r="N30" s="9"/>
      <c r="O30" s="11"/>
    </row>
    <row r="31" s="1" customFormat="1" spans="1:15">
      <c r="A31" s="4"/>
      <c r="B31" s="4"/>
      <c r="C31" s="4"/>
      <c r="D31" s="6"/>
      <c r="E31" s="6"/>
      <c r="F31" s="6"/>
      <c r="G31" s="6"/>
      <c r="H31" s="5"/>
      <c r="I31" s="5"/>
      <c r="J31" s="9"/>
      <c r="K31" s="11"/>
      <c r="L31" s="9"/>
      <c r="M31" s="11"/>
      <c r="N31" s="9"/>
      <c r="O31" s="11"/>
    </row>
    <row r="32" s="1" customFormat="1" spans="1:15">
      <c r="A32" s="4"/>
      <c r="B32" s="4"/>
      <c r="C32" s="4"/>
      <c r="D32" s="6"/>
      <c r="E32" s="6"/>
      <c r="F32" s="6"/>
      <c r="G32" s="6"/>
      <c r="H32" s="5"/>
      <c r="I32" s="5"/>
      <c r="J32" s="9"/>
      <c r="K32" s="11"/>
      <c r="L32" s="9"/>
      <c r="M32" s="11"/>
      <c r="N32" s="9"/>
      <c r="O32" s="11"/>
    </row>
    <row r="33" s="1" customFormat="1" spans="1:15">
      <c r="A33" s="4"/>
      <c r="B33" s="4"/>
      <c r="C33" s="4" t="s">
        <v>649</v>
      </c>
      <c r="D33" s="6"/>
      <c r="E33" s="6"/>
      <c r="F33" s="6"/>
      <c r="G33" s="6"/>
      <c r="H33" s="5"/>
      <c r="I33" s="5"/>
      <c r="J33" s="9"/>
      <c r="K33" s="11"/>
      <c r="L33" s="9"/>
      <c r="M33" s="11"/>
      <c r="N33" s="9"/>
      <c r="O33" s="11"/>
    </row>
    <row r="34" s="1" customFormat="1" spans="1:15">
      <c r="A34" s="4"/>
      <c r="B34" s="4"/>
      <c r="C34" s="4"/>
      <c r="D34" s="6"/>
      <c r="E34" s="6"/>
      <c r="F34" s="6"/>
      <c r="G34" s="6"/>
      <c r="H34" s="5"/>
      <c r="I34" s="5"/>
      <c r="J34" s="9"/>
      <c r="K34" s="11"/>
      <c r="L34" s="9"/>
      <c r="M34" s="11"/>
      <c r="N34" s="9"/>
      <c r="O34" s="11"/>
    </row>
    <row r="35" s="1" customFormat="1" spans="1:15">
      <c r="A35" s="4"/>
      <c r="B35" s="4"/>
      <c r="C35" s="4"/>
      <c r="D35" s="6"/>
      <c r="E35" s="6"/>
      <c r="F35" s="6"/>
      <c r="G35" s="6"/>
      <c r="H35" s="5"/>
      <c r="I35" s="5"/>
      <c r="J35" s="9"/>
      <c r="K35" s="11"/>
      <c r="L35" s="9"/>
      <c r="M35" s="11"/>
      <c r="N35" s="9"/>
      <c r="O35" s="11"/>
    </row>
    <row r="36" s="1" customFormat="1" spans="1:15">
      <c r="A36" s="4"/>
      <c r="B36" s="4" t="s">
        <v>650</v>
      </c>
      <c r="C36" s="4" t="s">
        <v>651</v>
      </c>
      <c r="D36" s="6" t="s">
        <v>700</v>
      </c>
      <c r="E36" s="6"/>
      <c r="F36" s="6"/>
      <c r="G36" s="6"/>
      <c r="H36" s="5">
        <v>90</v>
      </c>
      <c r="I36" s="5">
        <v>90</v>
      </c>
      <c r="J36" s="9">
        <v>10</v>
      </c>
      <c r="K36" s="11"/>
      <c r="L36" s="9">
        <v>10</v>
      </c>
      <c r="M36" s="11"/>
      <c r="N36" s="9" t="s">
        <v>529</v>
      </c>
      <c r="O36" s="11"/>
    </row>
    <row r="37" s="1" customFormat="1" spans="1:15">
      <c r="A37" s="4"/>
      <c r="B37" s="4"/>
      <c r="C37" s="4"/>
      <c r="D37" s="6"/>
      <c r="E37" s="6"/>
      <c r="F37" s="6"/>
      <c r="G37" s="6"/>
      <c r="H37" s="5"/>
      <c r="I37" s="5"/>
      <c r="J37" s="9"/>
      <c r="K37" s="11"/>
      <c r="L37" s="9"/>
      <c r="M37" s="11"/>
      <c r="N37" s="9"/>
      <c r="O37" s="11"/>
    </row>
    <row r="38" s="1" customFormat="1" spans="1:15">
      <c r="A38" s="4"/>
      <c r="B38" s="4"/>
      <c r="C38" s="4"/>
      <c r="D38" s="6"/>
      <c r="E38" s="6"/>
      <c r="F38" s="6"/>
      <c r="G38" s="6"/>
      <c r="H38" s="5"/>
      <c r="I38" s="5"/>
      <c r="J38" s="9"/>
      <c r="K38" s="11"/>
      <c r="L38" s="9"/>
      <c r="M38" s="11"/>
      <c r="N38" s="9"/>
      <c r="O38" s="11"/>
    </row>
    <row r="39" s="1" customFormat="1" spans="1:15">
      <c r="A39" s="4"/>
      <c r="B39" s="9" t="s">
        <v>653</v>
      </c>
      <c r="C39" s="16"/>
      <c r="D39" s="9" t="s">
        <v>529</v>
      </c>
      <c r="E39" s="10"/>
      <c r="F39" s="10"/>
      <c r="G39" s="10"/>
      <c r="H39" s="10"/>
      <c r="I39" s="10"/>
      <c r="J39" s="10"/>
      <c r="K39" s="10"/>
      <c r="L39" s="10"/>
      <c r="M39" s="10"/>
      <c r="N39" s="10"/>
      <c r="O39" s="11"/>
    </row>
    <row r="40" s="1" customFormat="1" spans="1:15">
      <c r="A40" s="4"/>
      <c r="B40" s="9" t="s">
        <v>654</v>
      </c>
      <c r="C40" s="10"/>
      <c r="D40" s="10"/>
      <c r="E40" s="10"/>
      <c r="F40" s="10"/>
      <c r="G40" s="10"/>
      <c r="H40" s="10"/>
      <c r="I40" s="16"/>
      <c r="J40" s="9">
        <v>100</v>
      </c>
      <c r="K40" s="16"/>
      <c r="L40" s="9">
        <v>100</v>
      </c>
      <c r="M40" s="11"/>
      <c r="N40" s="9" t="s">
        <v>655</v>
      </c>
      <c r="O40" s="11"/>
    </row>
    <row r="41" s="1" customFormat="1" spans="1:15">
      <c r="A41" s="17" t="s">
        <v>656</v>
      </c>
      <c r="O41" s="24"/>
    </row>
    <row r="42" s="1" customFormat="1" spans="1:15">
      <c r="A42" s="18"/>
      <c r="O42" s="24"/>
    </row>
    <row r="43" s="1" customFormat="1" spans="1:15">
      <c r="A43" s="18"/>
      <c r="O43" s="24"/>
    </row>
    <row r="44" s="1" customFormat="1"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cols>
    <col min="1" max="16384" width="9" style="1"/>
  </cols>
  <sheetData>
    <row r="1" s="1" customFormat="1" ht="25.5" spans="1:15">
      <c r="A1" s="2" t="s">
        <v>610</v>
      </c>
      <c r="B1" s="3"/>
      <c r="C1" s="3"/>
      <c r="D1" s="3"/>
      <c r="E1" s="3"/>
      <c r="F1" s="3"/>
      <c r="G1" s="3"/>
      <c r="H1" s="3"/>
      <c r="I1" s="3"/>
      <c r="J1" s="3"/>
      <c r="K1" s="3"/>
      <c r="L1" s="3"/>
      <c r="M1" s="3"/>
      <c r="N1" s="3"/>
      <c r="O1" s="3"/>
    </row>
    <row r="2" s="1" customFormat="1" spans="1:15">
      <c r="A2" s="4" t="s">
        <v>611</v>
      </c>
      <c r="B2" s="5"/>
      <c r="C2" s="4" t="s">
        <v>701</v>
      </c>
      <c r="D2" s="4"/>
      <c r="E2" s="4"/>
      <c r="F2" s="4"/>
      <c r="G2" s="4"/>
      <c r="H2" s="4"/>
      <c r="I2" s="4"/>
      <c r="J2" s="4"/>
      <c r="K2" s="4"/>
      <c r="L2" s="4"/>
      <c r="M2" s="4"/>
      <c r="N2" s="4"/>
      <c r="O2" s="4"/>
    </row>
    <row r="3" s="1" customFormat="1" spans="1:15">
      <c r="A3" s="4" t="s">
        <v>613</v>
      </c>
      <c r="B3" s="5"/>
      <c r="C3" s="4" t="s">
        <v>614</v>
      </c>
      <c r="D3" s="4"/>
      <c r="E3" s="4"/>
      <c r="F3" s="4"/>
      <c r="G3" s="4"/>
      <c r="H3" s="4"/>
      <c r="I3" s="4" t="s">
        <v>615</v>
      </c>
      <c r="J3" s="4"/>
      <c r="K3" s="4" t="s">
        <v>614</v>
      </c>
      <c r="L3" s="4"/>
      <c r="M3" s="4"/>
      <c r="N3" s="4"/>
      <c r="O3" s="4"/>
    </row>
    <row r="4" s="1" customFormat="1" spans="1:15">
      <c r="A4" s="4" t="s">
        <v>616</v>
      </c>
      <c r="B4" s="4"/>
      <c r="C4" s="4"/>
      <c r="D4" s="4"/>
      <c r="E4" s="4" t="s">
        <v>617</v>
      </c>
      <c r="F4" s="4"/>
      <c r="G4" s="4" t="s">
        <v>467</v>
      </c>
      <c r="H4" s="5"/>
      <c r="I4" s="4" t="s">
        <v>618</v>
      </c>
      <c r="J4" s="4"/>
      <c r="K4" s="4" t="s">
        <v>619</v>
      </c>
      <c r="L4" s="5"/>
      <c r="M4" s="4" t="s">
        <v>620</v>
      </c>
      <c r="N4" s="5"/>
      <c r="O4" s="5" t="s">
        <v>621</v>
      </c>
    </row>
    <row r="5" s="1" customFormat="1" spans="1:15">
      <c r="A5" s="4"/>
      <c r="B5" s="4"/>
      <c r="C5" s="6" t="s">
        <v>622</v>
      </c>
      <c r="D5" s="6"/>
      <c r="E5" s="4">
        <v>91.53</v>
      </c>
      <c r="F5" s="4"/>
      <c r="G5" s="4">
        <v>91.53</v>
      </c>
      <c r="H5" s="4"/>
      <c r="I5" s="4">
        <v>91.53</v>
      </c>
      <c r="J5" s="4"/>
      <c r="K5" s="9">
        <v>10</v>
      </c>
      <c r="L5" s="11"/>
      <c r="M5" s="21">
        <v>1</v>
      </c>
      <c r="N5" s="11"/>
      <c r="O5" s="5">
        <v>10</v>
      </c>
    </row>
    <row r="6" s="1" customFormat="1" spans="1:15">
      <c r="A6" s="4"/>
      <c r="B6" s="4"/>
      <c r="C6" s="4" t="s">
        <v>623</v>
      </c>
      <c r="D6" s="4"/>
      <c r="E6" s="4">
        <v>91.53</v>
      </c>
      <c r="F6" s="4"/>
      <c r="G6" s="4">
        <v>91.53</v>
      </c>
      <c r="H6" s="4"/>
      <c r="I6" s="4">
        <v>91.53</v>
      </c>
      <c r="J6" s="4"/>
      <c r="K6" s="9" t="s">
        <v>471</v>
      </c>
      <c r="L6" s="11"/>
      <c r="M6" s="21">
        <v>1</v>
      </c>
      <c r="N6" s="11"/>
      <c r="O6" s="5" t="s">
        <v>471</v>
      </c>
    </row>
    <row r="7" s="1" customFormat="1" spans="1:15">
      <c r="A7" s="4"/>
      <c r="B7" s="4"/>
      <c r="C7" s="8" t="s">
        <v>624</v>
      </c>
      <c r="D7" s="8"/>
      <c r="E7" s="4"/>
      <c r="F7" s="4"/>
      <c r="G7" s="4"/>
      <c r="H7" s="4"/>
      <c r="I7" s="4"/>
      <c r="J7" s="4"/>
      <c r="K7" s="9" t="s">
        <v>471</v>
      </c>
      <c r="L7" s="11"/>
      <c r="M7" s="9"/>
      <c r="N7" s="11"/>
      <c r="O7" s="5" t="s">
        <v>471</v>
      </c>
    </row>
    <row r="8" s="1" customFormat="1" spans="1:15">
      <c r="A8" s="4"/>
      <c r="B8" s="4"/>
      <c r="C8" s="4" t="s">
        <v>625</v>
      </c>
      <c r="D8" s="4"/>
      <c r="E8" s="4"/>
      <c r="F8" s="4"/>
      <c r="G8" s="4"/>
      <c r="H8" s="4"/>
      <c r="I8" s="4"/>
      <c r="J8" s="4"/>
      <c r="K8" s="9" t="s">
        <v>471</v>
      </c>
      <c r="L8" s="11"/>
      <c r="M8" s="9"/>
      <c r="N8" s="11"/>
      <c r="O8" s="5" t="s">
        <v>471</v>
      </c>
    </row>
    <row r="9" s="1" customFormat="1" spans="1:15">
      <c r="A9" s="4" t="s">
        <v>626</v>
      </c>
      <c r="B9" s="4" t="s">
        <v>627</v>
      </c>
      <c r="C9" s="4"/>
      <c r="D9" s="4"/>
      <c r="E9" s="4"/>
      <c r="F9" s="4"/>
      <c r="G9" s="4"/>
      <c r="H9" s="4"/>
      <c r="I9" s="4" t="s">
        <v>628</v>
      </c>
      <c r="J9" s="4"/>
      <c r="K9" s="4"/>
      <c r="L9" s="4"/>
      <c r="M9" s="4"/>
      <c r="N9" s="4"/>
      <c r="O9" s="4"/>
    </row>
    <row r="10" s="1" customFormat="1" spans="1:15">
      <c r="A10" s="4"/>
      <c r="B10" s="9" t="s">
        <v>702</v>
      </c>
      <c r="C10" s="10"/>
      <c r="D10" s="10"/>
      <c r="E10" s="10"/>
      <c r="F10" s="10"/>
      <c r="G10" s="10"/>
      <c r="H10" s="11"/>
      <c r="I10" s="9" t="s">
        <v>702</v>
      </c>
      <c r="J10" s="10"/>
      <c r="K10" s="10"/>
      <c r="L10" s="10"/>
      <c r="M10" s="10"/>
      <c r="N10" s="10"/>
      <c r="O10" s="11"/>
    </row>
    <row r="11" s="1" customFormat="1" ht="27" spans="1:15">
      <c r="A11" s="4" t="s">
        <v>630</v>
      </c>
      <c r="B11" s="5" t="s">
        <v>631</v>
      </c>
      <c r="C11" s="5" t="s">
        <v>632</v>
      </c>
      <c r="D11" s="4" t="s">
        <v>633</v>
      </c>
      <c r="E11" s="4"/>
      <c r="F11" s="4"/>
      <c r="G11" s="4"/>
      <c r="H11" s="4" t="s">
        <v>634</v>
      </c>
      <c r="I11" s="4" t="s">
        <v>635</v>
      </c>
      <c r="J11" s="4" t="s">
        <v>619</v>
      </c>
      <c r="K11" s="5"/>
      <c r="L11" s="4" t="s">
        <v>621</v>
      </c>
      <c r="M11" s="5"/>
      <c r="N11" s="4" t="s">
        <v>636</v>
      </c>
      <c r="O11" s="5"/>
    </row>
    <row r="12" s="1" customFormat="1" spans="1:15">
      <c r="A12" s="4"/>
      <c r="B12" s="4" t="s">
        <v>637</v>
      </c>
      <c r="C12" s="4" t="s">
        <v>638</v>
      </c>
      <c r="D12" s="6" t="s">
        <v>703</v>
      </c>
      <c r="E12" s="6"/>
      <c r="F12" s="6"/>
      <c r="G12" s="6"/>
      <c r="H12" s="5">
        <v>3</v>
      </c>
      <c r="I12" s="5">
        <v>3</v>
      </c>
      <c r="J12" s="9">
        <v>25</v>
      </c>
      <c r="K12" s="11"/>
      <c r="L12" s="9">
        <v>25</v>
      </c>
      <c r="M12" s="11"/>
      <c r="N12" s="9" t="s">
        <v>529</v>
      </c>
      <c r="O12" s="11"/>
    </row>
    <row r="13" s="1" customFormat="1" spans="1:15">
      <c r="A13" s="4"/>
      <c r="B13" s="4"/>
      <c r="C13" s="4"/>
      <c r="D13" s="6"/>
      <c r="E13" s="6"/>
      <c r="F13" s="6"/>
      <c r="G13" s="6"/>
      <c r="H13" s="5"/>
      <c r="I13" s="5"/>
      <c r="J13" s="9"/>
      <c r="K13" s="11"/>
      <c r="L13" s="9"/>
      <c r="M13" s="11"/>
      <c r="N13" s="9"/>
      <c r="O13" s="11"/>
    </row>
    <row r="14" s="1" customFormat="1" spans="1:15">
      <c r="A14" s="4"/>
      <c r="B14" s="4"/>
      <c r="C14" s="4"/>
      <c r="D14" s="6"/>
      <c r="E14" s="6"/>
      <c r="F14" s="6"/>
      <c r="G14" s="6"/>
      <c r="H14" s="5"/>
      <c r="I14" s="5"/>
      <c r="J14" s="9"/>
      <c r="K14" s="11"/>
      <c r="L14" s="9"/>
      <c r="M14" s="11"/>
      <c r="N14" s="9"/>
      <c r="O14" s="11"/>
    </row>
    <row r="15" s="1" customFormat="1" ht="40.5" spans="1:15">
      <c r="A15" s="4"/>
      <c r="B15" s="4"/>
      <c r="C15" s="4" t="s">
        <v>640</v>
      </c>
      <c r="D15" s="6" t="s">
        <v>704</v>
      </c>
      <c r="E15" s="6"/>
      <c r="F15" s="6"/>
      <c r="G15" s="6"/>
      <c r="H15" s="5" t="s">
        <v>705</v>
      </c>
      <c r="I15" s="5" t="s">
        <v>705</v>
      </c>
      <c r="J15" s="9">
        <v>25</v>
      </c>
      <c r="K15" s="11"/>
      <c r="L15" s="9">
        <v>25</v>
      </c>
      <c r="M15" s="11"/>
      <c r="N15" s="9" t="s">
        <v>529</v>
      </c>
      <c r="O15" s="11"/>
    </row>
    <row r="16" s="1" customFormat="1" spans="1:15">
      <c r="A16" s="4"/>
      <c r="B16" s="4"/>
      <c r="C16" s="4"/>
      <c r="D16" s="6"/>
      <c r="E16" s="6"/>
      <c r="F16" s="6"/>
      <c r="G16" s="6"/>
      <c r="H16" s="5"/>
      <c r="I16" s="5"/>
      <c r="J16" s="9"/>
      <c r="K16" s="11"/>
      <c r="L16" s="9"/>
      <c r="M16" s="11"/>
      <c r="N16" s="9"/>
      <c r="O16" s="11"/>
    </row>
    <row r="17" s="1" customFormat="1" spans="1:15">
      <c r="A17" s="4"/>
      <c r="B17" s="4"/>
      <c r="C17" s="4"/>
      <c r="D17" s="6"/>
      <c r="E17" s="6"/>
      <c r="F17" s="6"/>
      <c r="G17" s="6"/>
      <c r="H17" s="5"/>
      <c r="I17" s="5"/>
      <c r="J17" s="9"/>
      <c r="K17" s="11"/>
      <c r="L17" s="9"/>
      <c r="M17" s="11"/>
      <c r="N17" s="9"/>
      <c r="O17" s="11"/>
    </row>
    <row r="18" s="1" customFormat="1" ht="14.25" spans="1:15">
      <c r="A18" s="4"/>
      <c r="B18" s="4"/>
      <c r="C18" s="4" t="s">
        <v>641</v>
      </c>
      <c r="D18" s="6"/>
      <c r="E18" s="6"/>
      <c r="F18" s="6"/>
      <c r="G18" s="6"/>
      <c r="H18" s="13"/>
      <c r="I18" s="13"/>
      <c r="J18" s="9"/>
      <c r="K18" s="11"/>
      <c r="L18" s="9"/>
      <c r="M18" s="11"/>
      <c r="N18" s="9"/>
      <c r="O18" s="11"/>
    </row>
    <row r="19" s="1" customFormat="1" spans="1:15">
      <c r="A19" s="4"/>
      <c r="B19" s="4"/>
      <c r="C19" s="4"/>
      <c r="D19" s="6"/>
      <c r="E19" s="6"/>
      <c r="F19" s="6"/>
      <c r="G19" s="6"/>
      <c r="H19" s="5"/>
      <c r="I19" s="5"/>
      <c r="J19" s="9"/>
      <c r="K19" s="11"/>
      <c r="L19" s="9"/>
      <c r="M19" s="11"/>
      <c r="N19" s="9"/>
      <c r="O19" s="11"/>
    </row>
    <row r="20" s="1" customFormat="1" spans="1:15">
      <c r="A20" s="4"/>
      <c r="B20" s="4"/>
      <c r="C20" s="4"/>
      <c r="D20" s="6"/>
      <c r="E20" s="6"/>
      <c r="F20" s="6"/>
      <c r="G20" s="6"/>
      <c r="H20" s="5"/>
      <c r="I20" s="5"/>
      <c r="J20" s="9"/>
      <c r="K20" s="11"/>
      <c r="L20" s="9"/>
      <c r="M20" s="11"/>
      <c r="N20" s="9"/>
      <c r="O20" s="11"/>
    </row>
    <row r="21" s="1" customFormat="1" spans="1:15">
      <c r="A21" s="4"/>
      <c r="B21" s="4"/>
      <c r="C21" s="4" t="s">
        <v>642</v>
      </c>
      <c r="D21" s="6"/>
      <c r="E21" s="6"/>
      <c r="F21" s="6"/>
      <c r="G21" s="6"/>
      <c r="H21" s="5"/>
      <c r="I21" s="5"/>
      <c r="J21" s="9"/>
      <c r="K21" s="11"/>
      <c r="L21" s="9"/>
      <c r="M21" s="11"/>
      <c r="N21" s="9"/>
      <c r="O21" s="11"/>
    </row>
    <row r="22" s="1" customFormat="1" spans="1:15">
      <c r="A22" s="4"/>
      <c r="B22" s="4"/>
      <c r="C22" s="4"/>
      <c r="D22" s="6"/>
      <c r="E22" s="6"/>
      <c r="F22" s="6"/>
      <c r="G22" s="6"/>
      <c r="H22" s="5"/>
      <c r="I22" s="5"/>
      <c r="J22" s="9"/>
      <c r="K22" s="11"/>
      <c r="L22" s="9"/>
      <c r="M22" s="11"/>
      <c r="N22" s="9"/>
      <c r="O22" s="11"/>
    </row>
    <row r="23" s="1" customFormat="1" spans="1:15">
      <c r="A23" s="4"/>
      <c r="B23" s="4"/>
      <c r="C23" s="4"/>
      <c r="D23" s="6"/>
      <c r="E23" s="6"/>
      <c r="F23" s="6"/>
      <c r="G23" s="6"/>
      <c r="H23" s="5"/>
      <c r="I23" s="5"/>
      <c r="J23" s="9"/>
      <c r="K23" s="11"/>
      <c r="L23" s="9"/>
      <c r="M23" s="11"/>
      <c r="N23" s="9"/>
      <c r="O23" s="11"/>
    </row>
    <row r="24" s="1" customFormat="1" spans="1:15">
      <c r="A24" s="4"/>
      <c r="B24" s="4" t="s">
        <v>643</v>
      </c>
      <c r="C24" s="4" t="s">
        <v>644</v>
      </c>
      <c r="D24" s="6" t="s">
        <v>706</v>
      </c>
      <c r="E24" s="6"/>
      <c r="F24" s="6"/>
      <c r="G24" s="6"/>
      <c r="H24" s="5">
        <v>5000</v>
      </c>
      <c r="I24" s="5">
        <v>5000</v>
      </c>
      <c r="J24" s="9">
        <v>30</v>
      </c>
      <c r="K24" s="11"/>
      <c r="L24" s="9">
        <v>30</v>
      </c>
      <c r="M24" s="11"/>
      <c r="N24" s="9" t="s">
        <v>529</v>
      </c>
      <c r="O24" s="11"/>
    </row>
    <row r="25" s="1" customFormat="1" spans="1:15">
      <c r="A25" s="4"/>
      <c r="B25" s="4"/>
      <c r="C25" s="4"/>
      <c r="D25" s="6"/>
      <c r="E25" s="6"/>
      <c r="F25" s="6"/>
      <c r="G25" s="6"/>
      <c r="H25" s="5"/>
      <c r="I25" s="5"/>
      <c r="J25" s="9"/>
      <c r="K25" s="11"/>
      <c r="L25" s="9"/>
      <c r="M25" s="11"/>
      <c r="N25" s="9"/>
      <c r="O25" s="11"/>
    </row>
    <row r="26" s="1" customFormat="1" spans="1:15">
      <c r="A26" s="4"/>
      <c r="B26" s="4"/>
      <c r="C26" s="4"/>
      <c r="D26" s="6"/>
      <c r="E26" s="6"/>
      <c r="F26" s="6"/>
      <c r="G26" s="6"/>
      <c r="H26" s="5"/>
      <c r="I26" s="5"/>
      <c r="J26" s="9"/>
      <c r="K26" s="11"/>
      <c r="L26" s="9"/>
      <c r="M26" s="11"/>
      <c r="N26" s="9"/>
      <c r="O26" s="11"/>
    </row>
    <row r="27" s="1" customFormat="1" spans="1:15">
      <c r="A27" s="4"/>
      <c r="B27" s="4"/>
      <c r="C27" s="4" t="s">
        <v>646</v>
      </c>
      <c r="D27" s="6"/>
      <c r="E27" s="6"/>
      <c r="F27" s="6"/>
      <c r="G27" s="6"/>
      <c r="H27" s="5"/>
      <c r="I27" s="5"/>
      <c r="J27" s="9"/>
      <c r="K27" s="11"/>
      <c r="L27" s="9"/>
      <c r="M27" s="11"/>
      <c r="N27" s="9"/>
      <c r="O27" s="11"/>
    </row>
    <row r="28" s="1" customFormat="1" spans="1:15">
      <c r="A28" s="4"/>
      <c r="B28" s="4"/>
      <c r="C28" s="4"/>
      <c r="D28" s="6"/>
      <c r="E28" s="6"/>
      <c r="F28" s="6"/>
      <c r="G28" s="6"/>
      <c r="H28" s="5"/>
      <c r="I28" s="5"/>
      <c r="J28" s="9"/>
      <c r="K28" s="11"/>
      <c r="L28" s="9"/>
      <c r="M28" s="11"/>
      <c r="N28" s="9"/>
      <c r="O28" s="11"/>
    </row>
    <row r="29" s="1" customFormat="1" spans="1:15">
      <c r="A29" s="4"/>
      <c r="B29" s="4"/>
      <c r="C29" s="4"/>
      <c r="D29" s="6"/>
      <c r="E29" s="6"/>
      <c r="F29" s="6"/>
      <c r="G29" s="6"/>
      <c r="H29" s="5"/>
      <c r="I29" s="5"/>
      <c r="J29" s="9"/>
      <c r="K29" s="11"/>
      <c r="L29" s="9"/>
      <c r="M29" s="11"/>
      <c r="N29" s="9"/>
      <c r="O29" s="11"/>
    </row>
    <row r="30" s="1" customFormat="1" spans="1:15">
      <c r="A30" s="4"/>
      <c r="B30" s="4"/>
      <c r="C30" s="4" t="s">
        <v>648</v>
      </c>
      <c r="D30" s="6"/>
      <c r="E30" s="6"/>
      <c r="F30" s="6"/>
      <c r="G30" s="6"/>
      <c r="H30" s="5"/>
      <c r="I30" s="5"/>
      <c r="J30" s="9"/>
      <c r="K30" s="11"/>
      <c r="L30" s="9"/>
      <c r="M30" s="11"/>
      <c r="N30" s="9"/>
      <c r="O30" s="11"/>
    </row>
    <row r="31" s="1" customFormat="1" spans="1:15">
      <c r="A31" s="4"/>
      <c r="B31" s="4"/>
      <c r="C31" s="4"/>
      <c r="D31" s="6"/>
      <c r="E31" s="6"/>
      <c r="F31" s="6"/>
      <c r="G31" s="6"/>
      <c r="H31" s="5"/>
      <c r="I31" s="5"/>
      <c r="J31" s="9"/>
      <c r="K31" s="11"/>
      <c r="L31" s="9"/>
      <c r="M31" s="11"/>
      <c r="N31" s="9"/>
      <c r="O31" s="11"/>
    </row>
    <row r="32" s="1" customFormat="1" spans="1:15">
      <c r="A32" s="4"/>
      <c r="B32" s="4"/>
      <c r="C32" s="4"/>
      <c r="D32" s="6"/>
      <c r="E32" s="6"/>
      <c r="F32" s="6"/>
      <c r="G32" s="6"/>
      <c r="H32" s="5"/>
      <c r="I32" s="5"/>
      <c r="J32" s="9"/>
      <c r="K32" s="11"/>
      <c r="L32" s="9"/>
      <c r="M32" s="11"/>
      <c r="N32" s="9"/>
      <c r="O32" s="11"/>
    </row>
    <row r="33" s="1" customFormat="1" spans="1:15">
      <c r="A33" s="4"/>
      <c r="B33" s="4"/>
      <c r="C33" s="4" t="s">
        <v>649</v>
      </c>
      <c r="D33" s="6"/>
      <c r="E33" s="6"/>
      <c r="F33" s="6"/>
      <c r="G33" s="6"/>
      <c r="H33" s="5"/>
      <c r="I33" s="5"/>
      <c r="J33" s="9"/>
      <c r="K33" s="11"/>
      <c r="L33" s="9"/>
      <c r="M33" s="11"/>
      <c r="N33" s="9"/>
      <c r="O33" s="11"/>
    </row>
    <row r="34" s="1" customFormat="1" spans="1:15">
      <c r="A34" s="4"/>
      <c r="B34" s="4"/>
      <c r="C34" s="4"/>
      <c r="D34" s="6"/>
      <c r="E34" s="6"/>
      <c r="F34" s="6"/>
      <c r="G34" s="6"/>
      <c r="H34" s="5"/>
      <c r="I34" s="5"/>
      <c r="J34" s="9"/>
      <c r="K34" s="11"/>
      <c r="L34" s="9"/>
      <c r="M34" s="11"/>
      <c r="N34" s="9"/>
      <c r="O34" s="11"/>
    </row>
    <row r="35" s="1" customFormat="1" spans="1:15">
      <c r="A35" s="4"/>
      <c r="B35" s="4"/>
      <c r="C35" s="4"/>
      <c r="D35" s="6"/>
      <c r="E35" s="6"/>
      <c r="F35" s="6"/>
      <c r="G35" s="6"/>
      <c r="H35" s="5"/>
      <c r="I35" s="5"/>
      <c r="J35" s="9"/>
      <c r="K35" s="11"/>
      <c r="L35" s="9"/>
      <c r="M35" s="11"/>
      <c r="N35" s="9"/>
      <c r="O35" s="11"/>
    </row>
    <row r="36" s="1" customFormat="1" spans="1:15">
      <c r="A36" s="4"/>
      <c r="B36" s="4" t="s">
        <v>650</v>
      </c>
      <c r="C36" s="4" t="s">
        <v>651</v>
      </c>
      <c r="D36" s="6" t="s">
        <v>707</v>
      </c>
      <c r="E36" s="6"/>
      <c r="F36" s="6"/>
      <c r="G36" s="6"/>
      <c r="H36" s="5" t="s">
        <v>708</v>
      </c>
      <c r="I36" s="5" t="s">
        <v>708</v>
      </c>
      <c r="J36" s="9">
        <v>10</v>
      </c>
      <c r="K36" s="11"/>
      <c r="L36" s="9">
        <v>10</v>
      </c>
      <c r="M36" s="11"/>
      <c r="N36" s="9" t="s">
        <v>529</v>
      </c>
      <c r="O36" s="11"/>
    </row>
    <row r="37" s="1" customFormat="1" spans="1:15">
      <c r="A37" s="4"/>
      <c r="B37" s="4"/>
      <c r="C37" s="4"/>
      <c r="D37" s="6"/>
      <c r="E37" s="6"/>
      <c r="F37" s="6"/>
      <c r="G37" s="6"/>
      <c r="H37" s="5"/>
      <c r="I37" s="5"/>
      <c r="J37" s="9"/>
      <c r="K37" s="11"/>
      <c r="L37" s="9"/>
      <c r="M37" s="11"/>
      <c r="N37" s="9"/>
      <c r="O37" s="11"/>
    </row>
    <row r="38" s="1" customFormat="1" spans="1:15">
      <c r="A38" s="4"/>
      <c r="B38" s="4"/>
      <c r="C38" s="4"/>
      <c r="D38" s="6"/>
      <c r="E38" s="6"/>
      <c r="F38" s="6"/>
      <c r="G38" s="6"/>
      <c r="H38" s="5"/>
      <c r="I38" s="5"/>
      <c r="J38" s="9"/>
      <c r="K38" s="11"/>
      <c r="L38" s="9"/>
      <c r="M38" s="11"/>
      <c r="N38" s="9"/>
      <c r="O38" s="11"/>
    </row>
    <row r="39" s="1" customFormat="1" spans="1:15">
      <c r="A39" s="4"/>
      <c r="B39" s="9" t="s">
        <v>653</v>
      </c>
      <c r="C39" s="16"/>
      <c r="D39" s="9" t="s">
        <v>529</v>
      </c>
      <c r="E39" s="10"/>
      <c r="F39" s="10"/>
      <c r="G39" s="10"/>
      <c r="H39" s="10"/>
      <c r="I39" s="10"/>
      <c r="J39" s="10"/>
      <c r="K39" s="10"/>
      <c r="L39" s="10"/>
      <c r="M39" s="10"/>
      <c r="N39" s="10"/>
      <c r="O39" s="11"/>
    </row>
    <row r="40" s="1" customFormat="1" spans="1:15">
      <c r="A40" s="4"/>
      <c r="B40" s="9" t="s">
        <v>654</v>
      </c>
      <c r="C40" s="10"/>
      <c r="D40" s="10"/>
      <c r="E40" s="10"/>
      <c r="F40" s="10"/>
      <c r="G40" s="10"/>
      <c r="H40" s="10"/>
      <c r="I40" s="16"/>
      <c r="J40" s="9">
        <v>100</v>
      </c>
      <c r="K40" s="16"/>
      <c r="L40" s="9">
        <v>100</v>
      </c>
      <c r="M40" s="11"/>
      <c r="N40" s="9" t="s">
        <v>655</v>
      </c>
      <c r="O40" s="11"/>
    </row>
    <row r="41" s="1" customFormat="1" spans="1:15">
      <c r="A41" s="17" t="s">
        <v>656</v>
      </c>
      <c r="O41" s="24"/>
    </row>
    <row r="42" s="1" customFormat="1" spans="1:15">
      <c r="A42" s="18"/>
      <c r="O42" s="24"/>
    </row>
    <row r="43" s="1" customFormat="1" spans="1:15">
      <c r="A43" s="18"/>
      <c r="O43" s="24"/>
    </row>
    <row r="44" s="1" customFormat="1"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709</v>
      </c>
      <c r="B1" s="3"/>
      <c r="C1" s="3"/>
      <c r="D1" s="3"/>
      <c r="E1" s="3"/>
      <c r="F1" s="3"/>
      <c r="G1" s="3"/>
      <c r="H1" s="3"/>
      <c r="I1" s="3"/>
      <c r="J1" s="3"/>
      <c r="K1" s="3"/>
      <c r="L1" s="3"/>
      <c r="M1" s="3"/>
      <c r="N1" s="3"/>
      <c r="O1" s="3"/>
    </row>
    <row r="2" spans="1:15">
      <c r="A2" s="4" t="s">
        <v>611</v>
      </c>
      <c r="B2" s="5"/>
      <c r="C2" s="4" t="s">
        <v>710</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5215.07</v>
      </c>
      <c r="F5" s="4"/>
      <c r="G5" s="4">
        <v>5215.07</v>
      </c>
      <c r="H5" s="4"/>
      <c r="I5" s="4">
        <v>383.54</v>
      </c>
      <c r="J5" s="4"/>
      <c r="K5" s="9">
        <v>10</v>
      </c>
      <c r="L5" s="11"/>
      <c r="M5" s="21">
        <v>0.07</v>
      </c>
      <c r="N5" s="11"/>
      <c r="O5" s="5">
        <v>0.74</v>
      </c>
    </row>
    <row r="6" spans="1:15">
      <c r="A6" s="4"/>
      <c r="B6" s="4"/>
      <c r="C6" s="4" t="s">
        <v>623</v>
      </c>
      <c r="D6" s="4"/>
      <c r="E6" s="4">
        <v>5215.07</v>
      </c>
      <c r="F6" s="4"/>
      <c r="G6" s="4">
        <v>5215.07</v>
      </c>
      <c r="H6" s="4"/>
      <c r="I6" s="4">
        <v>383.54</v>
      </c>
      <c r="J6" s="4"/>
      <c r="K6" s="9" t="s">
        <v>471</v>
      </c>
      <c r="L6" s="11"/>
      <c r="M6" s="21">
        <v>0.07</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711</v>
      </c>
      <c r="C10" s="10"/>
      <c r="D10" s="10"/>
      <c r="E10" s="10"/>
      <c r="F10" s="10"/>
      <c r="G10" s="10"/>
      <c r="H10" s="11"/>
      <c r="I10" s="9" t="s">
        <v>711</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712</v>
      </c>
      <c r="E12" s="6"/>
      <c r="F12" s="6"/>
      <c r="G12" s="6"/>
      <c r="H12" s="5">
        <v>13000</v>
      </c>
      <c r="I12" s="5">
        <v>13000</v>
      </c>
      <c r="J12" s="9">
        <v>10</v>
      </c>
      <c r="K12" s="11"/>
      <c r="L12" s="9">
        <v>10</v>
      </c>
      <c r="M12" s="11"/>
      <c r="N12" s="9" t="s">
        <v>529</v>
      </c>
      <c r="O12" s="11"/>
    </row>
    <row r="13" spans="1:15">
      <c r="A13" s="4"/>
      <c r="B13" s="4"/>
      <c r="C13" s="4"/>
      <c r="D13" s="6" t="s">
        <v>713</v>
      </c>
      <c r="E13" s="6"/>
      <c r="F13" s="6"/>
      <c r="G13" s="6"/>
      <c r="H13" s="5">
        <v>2500</v>
      </c>
      <c r="I13" s="5">
        <v>2500</v>
      </c>
      <c r="J13" s="9">
        <v>8</v>
      </c>
      <c r="K13" s="11"/>
      <c r="L13" s="9">
        <v>8</v>
      </c>
      <c r="M13" s="11"/>
      <c r="N13" s="9" t="s">
        <v>529</v>
      </c>
      <c r="O13" s="11"/>
    </row>
    <row r="14" spans="1:15">
      <c r="A14" s="4"/>
      <c r="B14" s="4"/>
      <c r="C14" s="4"/>
      <c r="D14" s="6"/>
      <c r="E14" s="6"/>
      <c r="F14" s="6"/>
      <c r="G14" s="6"/>
      <c r="H14" s="5"/>
      <c r="I14" s="5"/>
      <c r="J14" s="9"/>
      <c r="K14" s="11"/>
      <c r="L14" s="9"/>
      <c r="M14" s="11"/>
      <c r="N14" s="9"/>
      <c r="O14" s="11"/>
    </row>
    <row r="15" spans="1:15">
      <c r="A15" s="4"/>
      <c r="B15" s="4"/>
      <c r="C15" s="4" t="s">
        <v>640</v>
      </c>
      <c r="D15" s="6" t="s">
        <v>714</v>
      </c>
      <c r="E15" s="6"/>
      <c r="F15" s="6"/>
      <c r="G15" s="6"/>
      <c r="H15" s="5" t="s">
        <v>715</v>
      </c>
      <c r="I15" s="5" t="s">
        <v>715</v>
      </c>
      <c r="J15" s="9">
        <v>8</v>
      </c>
      <c r="K15" s="11"/>
      <c r="L15" s="9">
        <v>8</v>
      </c>
      <c r="M15" s="11"/>
      <c r="N15" s="9" t="s">
        <v>529</v>
      </c>
      <c r="O15" s="11"/>
    </row>
    <row r="16" spans="1:15">
      <c r="A16" s="4"/>
      <c r="B16" s="4"/>
      <c r="C16" s="4"/>
      <c r="D16" s="6" t="s">
        <v>716</v>
      </c>
      <c r="E16" s="6"/>
      <c r="F16" s="6"/>
      <c r="G16" s="6"/>
      <c r="H16" s="5" t="s">
        <v>715</v>
      </c>
      <c r="I16" s="5" t="s">
        <v>715</v>
      </c>
      <c r="J16" s="9">
        <v>8</v>
      </c>
      <c r="K16" s="11"/>
      <c r="L16" s="9">
        <v>8</v>
      </c>
      <c r="M16" s="11"/>
      <c r="N16" s="9" t="s">
        <v>529</v>
      </c>
      <c r="O16" s="11"/>
    </row>
    <row r="17" spans="1:15">
      <c r="A17" s="4"/>
      <c r="B17" s="4"/>
      <c r="C17" s="4"/>
      <c r="D17" s="6"/>
      <c r="E17" s="6"/>
      <c r="F17" s="6"/>
      <c r="G17" s="6"/>
      <c r="H17" s="5"/>
      <c r="I17" s="5"/>
      <c r="J17" s="9"/>
      <c r="K17" s="11"/>
      <c r="L17" s="9"/>
      <c r="M17" s="11"/>
      <c r="N17" s="9"/>
      <c r="O17" s="11"/>
    </row>
    <row r="18" ht="14.25" spans="1:15">
      <c r="A18" s="4"/>
      <c r="B18" s="4"/>
      <c r="C18" s="4" t="s">
        <v>641</v>
      </c>
      <c r="D18" s="6" t="s">
        <v>717</v>
      </c>
      <c r="E18" s="6"/>
      <c r="F18" s="6"/>
      <c r="G18" s="6"/>
      <c r="H18" s="13" t="s">
        <v>11</v>
      </c>
      <c r="I18" s="13" t="s">
        <v>11</v>
      </c>
      <c r="J18" s="9">
        <v>8</v>
      </c>
      <c r="K18" s="11"/>
      <c r="L18" s="9">
        <v>8</v>
      </c>
      <c r="M18" s="11"/>
      <c r="N18" s="9" t="s">
        <v>529</v>
      </c>
      <c r="O18" s="11"/>
    </row>
    <row r="19" ht="54" spans="1:15">
      <c r="A19" s="4"/>
      <c r="B19" s="4"/>
      <c r="C19" s="4"/>
      <c r="D19" s="6" t="s">
        <v>718</v>
      </c>
      <c r="E19" s="6"/>
      <c r="F19" s="6"/>
      <c r="G19" s="6"/>
      <c r="H19" s="5" t="s">
        <v>719</v>
      </c>
      <c r="I19" s="5" t="s">
        <v>719</v>
      </c>
      <c r="J19" s="9">
        <v>8</v>
      </c>
      <c r="K19" s="11"/>
      <c r="L19" s="9">
        <v>8</v>
      </c>
      <c r="M19" s="11"/>
      <c r="N19" s="9" t="s">
        <v>529</v>
      </c>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c r="E24" s="6"/>
      <c r="F24" s="6"/>
      <c r="G24" s="6"/>
      <c r="H24" s="5"/>
      <c r="I24" s="5"/>
      <c r="J24" s="9"/>
      <c r="K24" s="11"/>
      <c r="L24" s="9"/>
      <c r="M24" s="11"/>
      <c r="N24" s="9"/>
      <c r="O24" s="11"/>
    </row>
    <row r="25" spans="1:15">
      <c r="A25" s="4"/>
      <c r="B25" s="4"/>
      <c r="C25" s="4"/>
      <c r="D25" s="6"/>
      <c r="E25" s="6"/>
      <c r="F25" s="6"/>
      <c r="G25" s="6"/>
      <c r="H25" s="5"/>
      <c r="I25" s="5"/>
      <c r="J25" s="9"/>
      <c r="K25" s="11"/>
      <c r="L25" s="9"/>
      <c r="M25" s="11"/>
      <c r="N25" s="9"/>
      <c r="O25" s="11"/>
    </row>
    <row r="26" spans="1:15">
      <c r="A26" s="4"/>
      <c r="B26" s="4"/>
      <c r="C26" s="4"/>
      <c r="D26" s="6"/>
      <c r="E26" s="6"/>
      <c r="F26" s="6"/>
      <c r="G26" s="6"/>
      <c r="H26" s="5"/>
      <c r="I26" s="5"/>
      <c r="J26" s="9"/>
      <c r="K26" s="11"/>
      <c r="L26" s="9"/>
      <c r="M26" s="11"/>
      <c r="N26" s="9"/>
      <c r="O26" s="11"/>
    </row>
    <row r="27" spans="1:15">
      <c r="A27" s="4"/>
      <c r="B27" s="4"/>
      <c r="C27" s="4" t="s">
        <v>646</v>
      </c>
      <c r="D27" s="6" t="s">
        <v>720</v>
      </c>
      <c r="E27" s="6"/>
      <c r="F27" s="6"/>
      <c r="G27" s="6"/>
      <c r="H27" s="5">
        <v>100</v>
      </c>
      <c r="I27" s="5">
        <v>100</v>
      </c>
      <c r="J27" s="9">
        <v>15</v>
      </c>
      <c r="K27" s="11"/>
      <c r="L27" s="9">
        <v>15</v>
      </c>
      <c r="M27" s="11"/>
      <c r="N27" s="9" t="s">
        <v>529</v>
      </c>
      <c r="O27" s="11"/>
    </row>
    <row r="28" spans="1:15">
      <c r="A28" s="4"/>
      <c r="B28" s="4"/>
      <c r="C28" s="4"/>
      <c r="D28" s="6"/>
      <c r="E28" s="6"/>
      <c r="F28" s="6"/>
      <c r="G28" s="6"/>
      <c r="H28" s="5"/>
      <c r="I28" s="5"/>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t="s">
        <v>721</v>
      </c>
      <c r="E33" s="6"/>
      <c r="F33" s="6"/>
      <c r="G33" s="6"/>
      <c r="H33" s="5" t="s">
        <v>722</v>
      </c>
      <c r="I33" s="5" t="s">
        <v>722</v>
      </c>
      <c r="J33" s="9">
        <v>15</v>
      </c>
      <c r="K33" s="11"/>
      <c r="L33" s="9">
        <v>15</v>
      </c>
      <c r="M33" s="11"/>
      <c r="N33" s="9" t="s">
        <v>529</v>
      </c>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666</v>
      </c>
      <c r="E36" s="6"/>
      <c r="F36" s="6"/>
      <c r="G36" s="6"/>
      <c r="H36" s="5">
        <v>90</v>
      </c>
      <c r="I36" s="5">
        <v>90</v>
      </c>
      <c r="J36" s="9">
        <v>5</v>
      </c>
      <c r="K36" s="11"/>
      <c r="L36" s="9">
        <v>5</v>
      </c>
      <c r="M36" s="11"/>
      <c r="N36" s="9" t="s">
        <v>529</v>
      </c>
      <c r="O36" s="11"/>
    </row>
    <row r="37" spans="1:15">
      <c r="A37" s="4"/>
      <c r="B37" s="4"/>
      <c r="C37" s="4"/>
      <c r="D37" s="6" t="s">
        <v>723</v>
      </c>
      <c r="E37" s="6"/>
      <c r="F37" s="6"/>
      <c r="G37" s="6"/>
      <c r="H37" s="5">
        <v>100</v>
      </c>
      <c r="I37" s="5">
        <v>100</v>
      </c>
      <c r="J37" s="9">
        <v>5</v>
      </c>
      <c r="K37" s="11"/>
      <c r="L37" s="9">
        <v>5</v>
      </c>
      <c r="M37" s="11"/>
      <c r="N37" s="9" t="s">
        <v>529</v>
      </c>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90.74</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cols>
    <col min="1" max="16384" width="9" style="1"/>
  </cols>
  <sheetData>
    <row r="1" s="1" customFormat="1" ht="25.5" spans="1:15">
      <c r="A1" s="2" t="s">
        <v>709</v>
      </c>
      <c r="B1" s="3"/>
      <c r="C1" s="3"/>
      <c r="D1" s="3"/>
      <c r="E1" s="3"/>
      <c r="F1" s="3"/>
      <c r="G1" s="3"/>
      <c r="H1" s="3"/>
      <c r="I1" s="3"/>
      <c r="J1" s="3"/>
      <c r="K1" s="3"/>
      <c r="L1" s="3"/>
      <c r="M1" s="3"/>
      <c r="N1" s="3"/>
      <c r="O1" s="3"/>
    </row>
    <row r="2" s="1" customFormat="1" spans="1:15">
      <c r="A2" s="4" t="s">
        <v>611</v>
      </c>
      <c r="B2" s="5"/>
      <c r="C2" s="4" t="s">
        <v>724</v>
      </c>
      <c r="D2" s="4"/>
      <c r="E2" s="4"/>
      <c r="F2" s="4"/>
      <c r="G2" s="4"/>
      <c r="H2" s="4"/>
      <c r="I2" s="4"/>
      <c r="J2" s="4"/>
      <c r="K2" s="4"/>
      <c r="L2" s="4"/>
      <c r="M2" s="4"/>
      <c r="N2" s="4"/>
      <c r="O2" s="4"/>
    </row>
    <row r="3" s="1" customFormat="1" spans="1:15">
      <c r="A3" s="4" t="s">
        <v>613</v>
      </c>
      <c r="B3" s="5"/>
      <c r="C3" s="4" t="s">
        <v>614</v>
      </c>
      <c r="D3" s="4"/>
      <c r="E3" s="4"/>
      <c r="F3" s="4"/>
      <c r="G3" s="4"/>
      <c r="H3" s="4"/>
      <c r="I3" s="4" t="s">
        <v>615</v>
      </c>
      <c r="J3" s="4"/>
      <c r="K3" s="4" t="s">
        <v>614</v>
      </c>
      <c r="L3" s="4"/>
      <c r="M3" s="4"/>
      <c r="N3" s="4"/>
      <c r="O3" s="4"/>
    </row>
    <row r="4" s="1" customFormat="1" spans="1:15">
      <c r="A4" s="4" t="s">
        <v>616</v>
      </c>
      <c r="B4" s="4"/>
      <c r="C4" s="4"/>
      <c r="D4" s="4"/>
      <c r="E4" s="4" t="s">
        <v>617</v>
      </c>
      <c r="F4" s="4"/>
      <c r="G4" s="4" t="s">
        <v>467</v>
      </c>
      <c r="H4" s="5"/>
      <c r="I4" s="4" t="s">
        <v>618</v>
      </c>
      <c r="J4" s="4"/>
      <c r="K4" s="4" t="s">
        <v>619</v>
      </c>
      <c r="L4" s="5"/>
      <c r="M4" s="4" t="s">
        <v>620</v>
      </c>
      <c r="N4" s="5"/>
      <c r="O4" s="5" t="s">
        <v>621</v>
      </c>
    </row>
    <row r="5" s="1" customFormat="1" spans="1:15">
      <c r="A5" s="4"/>
      <c r="B5" s="4"/>
      <c r="C5" s="6" t="s">
        <v>622</v>
      </c>
      <c r="D5" s="6"/>
      <c r="E5" s="4">
        <v>1242.97</v>
      </c>
      <c r="F5" s="4"/>
      <c r="G5" s="4">
        <v>1242.97</v>
      </c>
      <c r="H5" s="4"/>
      <c r="I5" s="4">
        <v>714.26</v>
      </c>
      <c r="J5" s="4"/>
      <c r="K5" s="9">
        <v>10</v>
      </c>
      <c r="L5" s="11"/>
      <c r="M5" s="21">
        <v>0.57</v>
      </c>
      <c r="N5" s="11"/>
      <c r="O5" s="5">
        <v>5.75</v>
      </c>
    </row>
    <row r="6" s="1" customFormat="1" spans="1:15">
      <c r="A6" s="4"/>
      <c r="B6" s="4"/>
      <c r="C6" s="4" t="s">
        <v>623</v>
      </c>
      <c r="D6" s="4"/>
      <c r="E6" s="4">
        <v>1242.97</v>
      </c>
      <c r="F6" s="4"/>
      <c r="G6" s="4">
        <v>1242.97</v>
      </c>
      <c r="H6" s="4"/>
      <c r="I6" s="4">
        <v>714.26</v>
      </c>
      <c r="J6" s="4"/>
      <c r="K6" s="9" t="s">
        <v>471</v>
      </c>
      <c r="L6" s="11"/>
      <c r="M6" s="21">
        <v>0.57</v>
      </c>
      <c r="N6" s="11"/>
      <c r="O6" s="5" t="s">
        <v>471</v>
      </c>
    </row>
    <row r="7" s="1" customFormat="1" spans="1:15">
      <c r="A7" s="4"/>
      <c r="B7" s="4"/>
      <c r="C7" s="8" t="s">
        <v>624</v>
      </c>
      <c r="D7" s="8"/>
      <c r="E7" s="4"/>
      <c r="F7" s="4"/>
      <c r="G7" s="4"/>
      <c r="H7" s="4"/>
      <c r="I7" s="4"/>
      <c r="J7" s="4"/>
      <c r="K7" s="9" t="s">
        <v>471</v>
      </c>
      <c r="L7" s="11"/>
      <c r="M7" s="9"/>
      <c r="N7" s="11"/>
      <c r="O7" s="5" t="s">
        <v>471</v>
      </c>
    </row>
    <row r="8" s="1" customFormat="1" spans="1:15">
      <c r="A8" s="4"/>
      <c r="B8" s="4"/>
      <c r="C8" s="4" t="s">
        <v>625</v>
      </c>
      <c r="D8" s="4"/>
      <c r="E8" s="4"/>
      <c r="F8" s="4"/>
      <c r="G8" s="4"/>
      <c r="H8" s="4"/>
      <c r="I8" s="4"/>
      <c r="J8" s="4"/>
      <c r="K8" s="9" t="s">
        <v>471</v>
      </c>
      <c r="L8" s="11"/>
      <c r="M8" s="9"/>
      <c r="N8" s="11"/>
      <c r="O8" s="5" t="s">
        <v>471</v>
      </c>
    </row>
    <row r="9" s="1" customFormat="1" spans="1:15">
      <c r="A9" s="4" t="s">
        <v>626</v>
      </c>
      <c r="B9" s="4" t="s">
        <v>627</v>
      </c>
      <c r="C9" s="4"/>
      <c r="D9" s="4"/>
      <c r="E9" s="4"/>
      <c r="F9" s="4"/>
      <c r="G9" s="4"/>
      <c r="H9" s="4"/>
      <c r="I9" s="4" t="s">
        <v>628</v>
      </c>
      <c r="J9" s="4"/>
      <c r="K9" s="4"/>
      <c r="L9" s="4"/>
      <c r="M9" s="4"/>
      <c r="N9" s="4"/>
      <c r="O9" s="4"/>
    </row>
    <row r="10" s="1" customFormat="1" spans="1:15">
      <c r="A10" s="4"/>
      <c r="B10" s="9" t="s">
        <v>725</v>
      </c>
      <c r="C10" s="10"/>
      <c r="D10" s="10"/>
      <c r="E10" s="10"/>
      <c r="F10" s="10"/>
      <c r="G10" s="10"/>
      <c r="H10" s="11"/>
      <c r="I10" s="9" t="s">
        <v>725</v>
      </c>
      <c r="J10" s="10"/>
      <c r="K10" s="10"/>
      <c r="L10" s="10"/>
      <c r="M10" s="10"/>
      <c r="N10" s="10"/>
      <c r="O10" s="11"/>
    </row>
    <row r="11" s="1" customFormat="1" ht="27" spans="1:15">
      <c r="A11" s="4" t="s">
        <v>630</v>
      </c>
      <c r="B11" s="5" t="s">
        <v>631</v>
      </c>
      <c r="C11" s="5" t="s">
        <v>632</v>
      </c>
      <c r="D11" s="4" t="s">
        <v>633</v>
      </c>
      <c r="E11" s="4"/>
      <c r="F11" s="4"/>
      <c r="G11" s="4"/>
      <c r="H11" s="4" t="s">
        <v>634</v>
      </c>
      <c r="I11" s="4" t="s">
        <v>635</v>
      </c>
      <c r="J11" s="4" t="s">
        <v>619</v>
      </c>
      <c r="K11" s="5"/>
      <c r="L11" s="4" t="s">
        <v>621</v>
      </c>
      <c r="M11" s="5"/>
      <c r="N11" s="4" t="s">
        <v>636</v>
      </c>
      <c r="O11" s="5"/>
    </row>
    <row r="12" s="1" customFormat="1" spans="1:15">
      <c r="A12" s="4"/>
      <c r="B12" s="4" t="s">
        <v>637</v>
      </c>
      <c r="C12" s="4" t="s">
        <v>638</v>
      </c>
      <c r="D12" s="6" t="s">
        <v>712</v>
      </c>
      <c r="E12" s="6"/>
      <c r="F12" s="6"/>
      <c r="G12" s="6"/>
      <c r="H12" s="5">
        <v>1242.97</v>
      </c>
      <c r="I12" s="5">
        <v>1242.97</v>
      </c>
      <c r="J12" s="9">
        <v>20</v>
      </c>
      <c r="K12" s="11"/>
      <c r="L12" s="9">
        <v>20</v>
      </c>
      <c r="M12" s="11"/>
      <c r="N12" s="9" t="s">
        <v>529</v>
      </c>
      <c r="O12" s="11"/>
    </row>
    <row r="13" s="1" customFormat="1" spans="1:15">
      <c r="A13" s="4"/>
      <c r="B13" s="4"/>
      <c r="C13" s="4"/>
      <c r="D13" s="6"/>
      <c r="E13" s="6"/>
      <c r="F13" s="6"/>
      <c r="G13" s="6"/>
      <c r="H13" s="5"/>
      <c r="I13" s="5"/>
      <c r="J13" s="9"/>
      <c r="K13" s="11"/>
      <c r="L13" s="9"/>
      <c r="M13" s="11"/>
      <c r="N13" s="9"/>
      <c r="O13" s="11"/>
    </row>
    <row r="14" s="1" customFormat="1" spans="1:15">
      <c r="A14" s="4"/>
      <c r="B14" s="4"/>
      <c r="C14" s="4"/>
      <c r="D14" s="6"/>
      <c r="E14" s="6"/>
      <c r="F14" s="6"/>
      <c r="G14" s="6"/>
      <c r="H14" s="5"/>
      <c r="I14" s="5"/>
      <c r="J14" s="9"/>
      <c r="K14" s="11"/>
      <c r="L14" s="9"/>
      <c r="M14" s="11"/>
      <c r="N14" s="9"/>
      <c r="O14" s="11"/>
    </row>
    <row r="15" s="1" customFormat="1" spans="1:15">
      <c r="A15" s="4"/>
      <c r="B15" s="4"/>
      <c r="C15" s="4" t="s">
        <v>640</v>
      </c>
      <c r="D15" s="6" t="s">
        <v>714</v>
      </c>
      <c r="E15" s="6"/>
      <c r="F15" s="6"/>
      <c r="G15" s="6"/>
      <c r="H15" s="5" t="s">
        <v>715</v>
      </c>
      <c r="I15" s="5" t="s">
        <v>715</v>
      </c>
      <c r="J15" s="9">
        <v>15</v>
      </c>
      <c r="K15" s="11"/>
      <c r="L15" s="9">
        <v>15</v>
      </c>
      <c r="M15" s="11"/>
      <c r="N15" s="9" t="s">
        <v>529</v>
      </c>
      <c r="O15" s="11"/>
    </row>
    <row r="16" s="1" customFormat="1" spans="1:15">
      <c r="A16" s="4"/>
      <c r="B16" s="4"/>
      <c r="C16" s="4"/>
      <c r="D16" s="6"/>
      <c r="E16" s="6"/>
      <c r="F16" s="6"/>
      <c r="G16" s="6"/>
      <c r="H16" s="5"/>
      <c r="I16" s="5"/>
      <c r="J16" s="9"/>
      <c r="K16" s="11"/>
      <c r="L16" s="9"/>
      <c r="M16" s="11"/>
      <c r="N16" s="9"/>
      <c r="O16" s="11"/>
    </row>
    <row r="17" s="1" customFormat="1" spans="1:15">
      <c r="A17" s="4"/>
      <c r="B17" s="4"/>
      <c r="C17" s="4"/>
      <c r="D17" s="6"/>
      <c r="E17" s="6"/>
      <c r="F17" s="6"/>
      <c r="G17" s="6"/>
      <c r="H17" s="5"/>
      <c r="I17" s="5"/>
      <c r="J17" s="9"/>
      <c r="K17" s="11"/>
      <c r="L17" s="9"/>
      <c r="M17" s="11"/>
      <c r="N17" s="9"/>
      <c r="O17" s="11"/>
    </row>
    <row r="18" s="1" customFormat="1" ht="14.25" spans="1:15">
      <c r="A18" s="4"/>
      <c r="B18" s="4"/>
      <c r="C18" s="4" t="s">
        <v>641</v>
      </c>
      <c r="D18" s="6" t="s">
        <v>717</v>
      </c>
      <c r="E18" s="6"/>
      <c r="F18" s="6"/>
      <c r="G18" s="6"/>
      <c r="H18" s="13" t="s">
        <v>11</v>
      </c>
      <c r="I18" s="13" t="s">
        <v>11</v>
      </c>
      <c r="J18" s="9">
        <v>15</v>
      </c>
      <c r="K18" s="11"/>
      <c r="L18" s="9">
        <v>15</v>
      </c>
      <c r="M18" s="11"/>
      <c r="N18" s="9" t="s">
        <v>529</v>
      </c>
      <c r="O18" s="11"/>
    </row>
    <row r="19" s="1" customFormat="1" spans="1:15">
      <c r="A19" s="4"/>
      <c r="B19" s="4"/>
      <c r="C19" s="4"/>
      <c r="D19" s="6"/>
      <c r="E19" s="6"/>
      <c r="F19" s="6"/>
      <c r="G19" s="6"/>
      <c r="H19" s="5"/>
      <c r="I19" s="5"/>
      <c r="J19" s="9"/>
      <c r="K19" s="11"/>
      <c r="L19" s="9"/>
      <c r="M19" s="11"/>
      <c r="N19" s="9"/>
      <c r="O19" s="11"/>
    </row>
    <row r="20" s="1" customFormat="1" spans="1:15">
      <c r="A20" s="4"/>
      <c r="B20" s="4"/>
      <c r="C20" s="4"/>
      <c r="D20" s="6"/>
      <c r="E20" s="6"/>
      <c r="F20" s="6"/>
      <c r="G20" s="6"/>
      <c r="H20" s="5"/>
      <c r="I20" s="5"/>
      <c r="J20" s="9"/>
      <c r="K20" s="11"/>
      <c r="L20" s="9"/>
      <c r="M20" s="11"/>
      <c r="N20" s="9"/>
      <c r="O20" s="11"/>
    </row>
    <row r="21" s="1" customFormat="1" spans="1:15">
      <c r="A21" s="4"/>
      <c r="B21" s="4"/>
      <c r="C21" s="4" t="s">
        <v>642</v>
      </c>
      <c r="D21" s="6"/>
      <c r="E21" s="6"/>
      <c r="F21" s="6"/>
      <c r="G21" s="6"/>
      <c r="H21" s="5"/>
      <c r="I21" s="5"/>
      <c r="J21" s="9"/>
      <c r="K21" s="11"/>
      <c r="L21" s="9"/>
      <c r="M21" s="11"/>
      <c r="N21" s="9"/>
      <c r="O21" s="11"/>
    </row>
    <row r="22" s="1" customFormat="1" spans="1:15">
      <c r="A22" s="4"/>
      <c r="B22" s="4"/>
      <c r="C22" s="4"/>
      <c r="D22" s="6"/>
      <c r="E22" s="6"/>
      <c r="F22" s="6"/>
      <c r="G22" s="6"/>
      <c r="H22" s="5"/>
      <c r="I22" s="5"/>
      <c r="J22" s="9"/>
      <c r="K22" s="11"/>
      <c r="L22" s="9"/>
      <c r="M22" s="11"/>
      <c r="N22" s="9"/>
      <c r="O22" s="11"/>
    </row>
    <row r="23" s="1" customFormat="1" spans="1:15">
      <c r="A23" s="4"/>
      <c r="B23" s="4"/>
      <c r="C23" s="4"/>
      <c r="D23" s="6"/>
      <c r="E23" s="6"/>
      <c r="F23" s="6"/>
      <c r="G23" s="6"/>
      <c r="H23" s="5"/>
      <c r="I23" s="5"/>
      <c r="J23" s="9"/>
      <c r="K23" s="11"/>
      <c r="L23" s="9"/>
      <c r="M23" s="11"/>
      <c r="N23" s="9"/>
      <c r="O23" s="11"/>
    </row>
    <row r="24" s="1" customFormat="1" spans="1:15">
      <c r="A24" s="4"/>
      <c r="B24" s="4" t="s">
        <v>643</v>
      </c>
      <c r="C24" s="4" t="s">
        <v>644</v>
      </c>
      <c r="D24" s="6"/>
      <c r="E24" s="6"/>
      <c r="F24" s="6"/>
      <c r="G24" s="6"/>
      <c r="H24" s="5"/>
      <c r="I24" s="5"/>
      <c r="J24" s="9"/>
      <c r="K24" s="11"/>
      <c r="L24" s="9"/>
      <c r="M24" s="11"/>
      <c r="N24" s="9"/>
      <c r="O24" s="11"/>
    </row>
    <row r="25" s="1" customFormat="1" spans="1:15">
      <c r="A25" s="4"/>
      <c r="B25" s="4"/>
      <c r="C25" s="4"/>
      <c r="D25" s="6"/>
      <c r="E25" s="6"/>
      <c r="F25" s="6"/>
      <c r="G25" s="6"/>
      <c r="H25" s="5"/>
      <c r="I25" s="5"/>
      <c r="J25" s="9"/>
      <c r="K25" s="11"/>
      <c r="L25" s="9"/>
      <c r="M25" s="11"/>
      <c r="N25" s="9"/>
      <c r="O25" s="11"/>
    </row>
    <row r="26" s="1" customFormat="1" spans="1:15">
      <c r="A26" s="4"/>
      <c r="B26" s="4"/>
      <c r="C26" s="4"/>
      <c r="D26" s="6"/>
      <c r="E26" s="6"/>
      <c r="F26" s="6"/>
      <c r="G26" s="6"/>
      <c r="H26" s="5"/>
      <c r="I26" s="5"/>
      <c r="J26" s="9"/>
      <c r="K26" s="11"/>
      <c r="L26" s="9"/>
      <c r="M26" s="11"/>
      <c r="N26" s="9"/>
      <c r="O26" s="11"/>
    </row>
    <row r="27" s="1" customFormat="1" spans="1:15">
      <c r="A27" s="4"/>
      <c r="B27" s="4"/>
      <c r="C27" s="4" t="s">
        <v>646</v>
      </c>
      <c r="D27" s="6" t="s">
        <v>720</v>
      </c>
      <c r="E27" s="6"/>
      <c r="F27" s="6"/>
      <c r="G27" s="6"/>
      <c r="H27" s="5">
        <v>100</v>
      </c>
      <c r="I27" s="5">
        <v>100</v>
      </c>
      <c r="J27" s="9">
        <v>15</v>
      </c>
      <c r="K27" s="11"/>
      <c r="L27" s="9">
        <v>15</v>
      </c>
      <c r="M27" s="11"/>
      <c r="N27" s="9" t="s">
        <v>529</v>
      </c>
      <c r="O27" s="11"/>
    </row>
    <row r="28" s="1" customFormat="1" spans="1:15">
      <c r="A28" s="4"/>
      <c r="B28" s="4"/>
      <c r="C28" s="4"/>
      <c r="D28" s="6"/>
      <c r="E28" s="6"/>
      <c r="F28" s="6"/>
      <c r="G28" s="6"/>
      <c r="H28" s="5"/>
      <c r="I28" s="5"/>
      <c r="J28" s="9"/>
      <c r="K28" s="11"/>
      <c r="L28" s="9"/>
      <c r="M28" s="11"/>
      <c r="N28" s="9"/>
      <c r="O28" s="11"/>
    </row>
    <row r="29" s="1" customFormat="1" spans="1:15">
      <c r="A29" s="4"/>
      <c r="B29" s="4"/>
      <c r="C29" s="4"/>
      <c r="D29" s="6"/>
      <c r="E29" s="6"/>
      <c r="F29" s="6"/>
      <c r="G29" s="6"/>
      <c r="H29" s="5"/>
      <c r="I29" s="5"/>
      <c r="J29" s="9"/>
      <c r="K29" s="11"/>
      <c r="L29" s="9"/>
      <c r="M29" s="11"/>
      <c r="N29" s="9"/>
      <c r="O29" s="11"/>
    </row>
    <row r="30" s="1" customFormat="1" spans="1:15">
      <c r="A30" s="4"/>
      <c r="B30" s="4"/>
      <c r="C30" s="4" t="s">
        <v>648</v>
      </c>
      <c r="D30" s="6"/>
      <c r="E30" s="6"/>
      <c r="F30" s="6"/>
      <c r="G30" s="6"/>
      <c r="H30" s="5"/>
      <c r="I30" s="5"/>
      <c r="J30" s="9"/>
      <c r="K30" s="11"/>
      <c r="L30" s="9"/>
      <c r="M30" s="11"/>
      <c r="N30" s="9"/>
      <c r="O30" s="11"/>
    </row>
    <row r="31" s="1" customFormat="1" spans="1:15">
      <c r="A31" s="4"/>
      <c r="B31" s="4"/>
      <c r="C31" s="4"/>
      <c r="D31" s="6"/>
      <c r="E31" s="6"/>
      <c r="F31" s="6"/>
      <c r="G31" s="6"/>
      <c r="H31" s="5"/>
      <c r="I31" s="5"/>
      <c r="J31" s="9"/>
      <c r="K31" s="11"/>
      <c r="L31" s="9"/>
      <c r="M31" s="11"/>
      <c r="N31" s="9"/>
      <c r="O31" s="11"/>
    </row>
    <row r="32" s="1" customFormat="1" spans="1:15">
      <c r="A32" s="4"/>
      <c r="B32" s="4"/>
      <c r="C32" s="4"/>
      <c r="D32" s="6"/>
      <c r="E32" s="6"/>
      <c r="F32" s="6"/>
      <c r="G32" s="6"/>
      <c r="H32" s="5"/>
      <c r="I32" s="5"/>
      <c r="J32" s="9"/>
      <c r="K32" s="11"/>
      <c r="L32" s="9"/>
      <c r="M32" s="11"/>
      <c r="N32" s="9"/>
      <c r="O32" s="11"/>
    </row>
    <row r="33" s="1" customFormat="1" spans="1:15">
      <c r="A33" s="4"/>
      <c r="B33" s="4"/>
      <c r="C33" s="4" t="s">
        <v>649</v>
      </c>
      <c r="D33" s="6" t="s">
        <v>721</v>
      </c>
      <c r="E33" s="6"/>
      <c r="F33" s="6"/>
      <c r="G33" s="6"/>
      <c r="H33" s="5" t="s">
        <v>722</v>
      </c>
      <c r="I33" s="5" t="s">
        <v>722</v>
      </c>
      <c r="J33" s="9">
        <v>15</v>
      </c>
      <c r="K33" s="11"/>
      <c r="L33" s="9">
        <v>15</v>
      </c>
      <c r="M33" s="11"/>
      <c r="N33" s="9" t="s">
        <v>529</v>
      </c>
      <c r="O33" s="11"/>
    </row>
    <row r="34" s="1" customFormat="1" spans="1:15">
      <c r="A34" s="4"/>
      <c r="B34" s="4"/>
      <c r="C34" s="4"/>
      <c r="D34" s="6"/>
      <c r="E34" s="6"/>
      <c r="F34" s="6"/>
      <c r="G34" s="6"/>
      <c r="H34" s="5"/>
      <c r="I34" s="5"/>
      <c r="J34" s="9"/>
      <c r="K34" s="11"/>
      <c r="L34" s="9"/>
      <c r="M34" s="11"/>
      <c r="N34" s="9"/>
      <c r="O34" s="11"/>
    </row>
    <row r="35" s="1" customFormat="1" spans="1:15">
      <c r="A35" s="4"/>
      <c r="B35" s="4"/>
      <c r="C35" s="4"/>
      <c r="D35" s="6"/>
      <c r="E35" s="6"/>
      <c r="F35" s="6"/>
      <c r="G35" s="6"/>
      <c r="H35" s="5"/>
      <c r="I35" s="5"/>
      <c r="J35" s="9"/>
      <c r="K35" s="11"/>
      <c r="L35" s="9"/>
      <c r="M35" s="11"/>
      <c r="N35" s="9"/>
      <c r="O35" s="11"/>
    </row>
    <row r="36" s="1" customFormat="1" spans="1:15">
      <c r="A36" s="4"/>
      <c r="B36" s="4" t="s">
        <v>650</v>
      </c>
      <c r="C36" s="4" t="s">
        <v>651</v>
      </c>
      <c r="D36" s="6" t="s">
        <v>666</v>
      </c>
      <c r="E36" s="6"/>
      <c r="F36" s="6"/>
      <c r="G36" s="6"/>
      <c r="H36" s="5">
        <v>90</v>
      </c>
      <c r="I36" s="5">
        <v>90</v>
      </c>
      <c r="J36" s="9">
        <v>5</v>
      </c>
      <c r="K36" s="11"/>
      <c r="L36" s="9">
        <v>5</v>
      </c>
      <c r="M36" s="11"/>
      <c r="N36" s="9" t="s">
        <v>529</v>
      </c>
      <c r="O36" s="11"/>
    </row>
    <row r="37" s="1" customFormat="1" spans="1:15">
      <c r="A37" s="4"/>
      <c r="B37" s="4"/>
      <c r="C37" s="4"/>
      <c r="D37" s="6" t="s">
        <v>723</v>
      </c>
      <c r="E37" s="6"/>
      <c r="F37" s="6"/>
      <c r="G37" s="6"/>
      <c r="H37" s="5">
        <v>100</v>
      </c>
      <c r="I37" s="5">
        <v>100</v>
      </c>
      <c r="J37" s="9">
        <v>5</v>
      </c>
      <c r="K37" s="11"/>
      <c r="L37" s="9">
        <v>5</v>
      </c>
      <c r="M37" s="11"/>
      <c r="N37" s="9" t="s">
        <v>529</v>
      </c>
      <c r="O37" s="11"/>
    </row>
    <row r="38" s="1" customFormat="1" spans="1:15">
      <c r="A38" s="4"/>
      <c r="B38" s="4"/>
      <c r="C38" s="4"/>
      <c r="D38" s="6"/>
      <c r="E38" s="6"/>
      <c r="F38" s="6"/>
      <c r="G38" s="6"/>
      <c r="H38" s="5"/>
      <c r="I38" s="5"/>
      <c r="J38" s="9"/>
      <c r="K38" s="11"/>
      <c r="L38" s="9"/>
      <c r="M38" s="11"/>
      <c r="N38" s="9"/>
      <c r="O38" s="11"/>
    </row>
    <row r="39" s="1" customFormat="1" spans="1:15">
      <c r="A39" s="4"/>
      <c r="B39" s="9" t="s">
        <v>653</v>
      </c>
      <c r="C39" s="16"/>
      <c r="D39" s="9" t="s">
        <v>529</v>
      </c>
      <c r="E39" s="10"/>
      <c r="F39" s="10"/>
      <c r="G39" s="10"/>
      <c r="H39" s="10"/>
      <c r="I39" s="10"/>
      <c r="J39" s="10"/>
      <c r="K39" s="10"/>
      <c r="L39" s="10"/>
      <c r="M39" s="10"/>
      <c r="N39" s="10"/>
      <c r="O39" s="11"/>
    </row>
    <row r="40" s="1" customFormat="1" spans="1:15">
      <c r="A40" s="4"/>
      <c r="B40" s="9" t="s">
        <v>654</v>
      </c>
      <c r="C40" s="10"/>
      <c r="D40" s="10"/>
      <c r="E40" s="10"/>
      <c r="F40" s="10"/>
      <c r="G40" s="10"/>
      <c r="H40" s="10"/>
      <c r="I40" s="16"/>
      <c r="J40" s="9">
        <v>100</v>
      </c>
      <c r="K40" s="16"/>
      <c r="L40" s="9">
        <v>95.75</v>
      </c>
      <c r="M40" s="11"/>
      <c r="N40" s="9" t="s">
        <v>655</v>
      </c>
      <c r="O40" s="11"/>
    </row>
    <row r="41" s="1" customFormat="1" spans="1:15">
      <c r="A41" s="17" t="s">
        <v>656</v>
      </c>
      <c r="O41" s="24"/>
    </row>
    <row r="42" s="1" customFormat="1" spans="1:15">
      <c r="A42" s="18"/>
      <c r="O42" s="24"/>
    </row>
    <row r="43" s="1" customFormat="1" spans="1:15">
      <c r="A43" s="18"/>
      <c r="O43" s="24"/>
    </row>
    <row r="44" s="1" customFormat="1"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709</v>
      </c>
      <c r="B1" s="3"/>
      <c r="C1" s="3"/>
      <c r="D1" s="3"/>
      <c r="E1" s="3"/>
      <c r="F1" s="3"/>
      <c r="G1" s="3"/>
      <c r="H1" s="3"/>
      <c r="I1" s="3"/>
      <c r="J1" s="3"/>
      <c r="K1" s="3"/>
      <c r="L1" s="3"/>
      <c r="M1" s="3"/>
      <c r="N1" s="3"/>
      <c r="O1" s="3"/>
    </row>
    <row r="2" spans="1:15">
      <c r="A2" s="4" t="s">
        <v>611</v>
      </c>
      <c r="B2" s="5"/>
      <c r="C2" s="4" t="s">
        <v>726</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18</v>
      </c>
      <c r="F5" s="4"/>
      <c r="G5" s="4">
        <v>18</v>
      </c>
      <c r="H5" s="4"/>
      <c r="I5" s="4">
        <v>7.99</v>
      </c>
      <c r="J5" s="4"/>
      <c r="K5" s="9">
        <v>10</v>
      </c>
      <c r="L5" s="11"/>
      <c r="M5" s="21">
        <v>0.44</v>
      </c>
      <c r="N5" s="11"/>
      <c r="O5" s="5">
        <v>4.44</v>
      </c>
    </row>
    <row r="6" spans="1:15">
      <c r="A6" s="4"/>
      <c r="B6" s="4"/>
      <c r="C6" s="4" t="s">
        <v>623</v>
      </c>
      <c r="D6" s="4"/>
      <c r="E6" s="4">
        <v>18</v>
      </c>
      <c r="F6" s="4"/>
      <c r="G6" s="4">
        <v>18</v>
      </c>
      <c r="H6" s="4"/>
      <c r="I6" s="4">
        <v>7.99</v>
      </c>
      <c r="J6" s="4"/>
      <c r="K6" s="9" t="s">
        <v>471</v>
      </c>
      <c r="L6" s="11"/>
      <c r="M6" s="21">
        <v>0.44</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726</v>
      </c>
      <c r="C10" s="10"/>
      <c r="D10" s="10"/>
      <c r="E10" s="10"/>
      <c r="F10" s="10"/>
      <c r="G10" s="10"/>
      <c r="H10" s="11"/>
      <c r="I10" s="9" t="s">
        <v>726</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727</v>
      </c>
      <c r="E12" s="6"/>
      <c r="F12" s="6"/>
      <c r="G12" s="6"/>
      <c r="H12" s="5">
        <v>10</v>
      </c>
      <c r="I12" s="5">
        <v>10</v>
      </c>
      <c r="J12" s="9">
        <v>50</v>
      </c>
      <c r="K12" s="11"/>
      <c r="L12" s="9">
        <v>50</v>
      </c>
      <c r="M12" s="11"/>
      <c r="N12" s="9" t="s">
        <v>529</v>
      </c>
      <c r="O12" s="11"/>
    </row>
    <row r="13" spans="1:15">
      <c r="A13" s="4"/>
      <c r="B13" s="4"/>
      <c r="C13" s="4"/>
      <c r="D13" s="6"/>
      <c r="E13" s="6"/>
      <c r="F13" s="6"/>
      <c r="G13" s="6"/>
      <c r="H13" s="5"/>
      <c r="I13" s="5"/>
      <c r="J13" s="9"/>
      <c r="K13" s="11"/>
      <c r="L13" s="9"/>
      <c r="M13" s="11"/>
      <c r="N13" s="9"/>
      <c r="O13" s="11"/>
    </row>
    <row r="14" spans="1:15">
      <c r="A14" s="4"/>
      <c r="B14" s="4"/>
      <c r="C14" s="4"/>
      <c r="D14" s="6"/>
      <c r="E14" s="6"/>
      <c r="F14" s="6"/>
      <c r="G14" s="6"/>
      <c r="H14" s="5"/>
      <c r="I14" s="5"/>
      <c r="J14" s="9"/>
      <c r="K14" s="11"/>
      <c r="L14" s="9"/>
      <c r="M14" s="11"/>
      <c r="N14" s="9"/>
      <c r="O14" s="11"/>
    </row>
    <row r="15" spans="1:15">
      <c r="A15" s="4"/>
      <c r="B15" s="4"/>
      <c r="C15" s="4" t="s">
        <v>640</v>
      </c>
      <c r="D15" s="6"/>
      <c r="E15" s="6"/>
      <c r="F15" s="6"/>
      <c r="G15" s="6"/>
      <c r="H15" s="5"/>
      <c r="I15" s="5"/>
      <c r="J15" s="9"/>
      <c r="K15" s="11"/>
      <c r="L15" s="9"/>
      <c r="M15" s="11"/>
      <c r="N15" s="9"/>
      <c r="O15" s="11"/>
    </row>
    <row r="16" spans="1:15">
      <c r="A16" s="4"/>
      <c r="B16" s="4"/>
      <c r="C16" s="4"/>
      <c r="D16" s="6"/>
      <c r="E16" s="6"/>
      <c r="F16" s="6"/>
      <c r="G16" s="6"/>
      <c r="H16" s="5"/>
      <c r="I16" s="5"/>
      <c r="J16" s="9"/>
      <c r="K16" s="11"/>
      <c r="L16" s="9"/>
      <c r="M16" s="11"/>
      <c r="N16" s="9"/>
      <c r="O16" s="11"/>
    </row>
    <row r="17" spans="1:15">
      <c r="A17" s="4"/>
      <c r="B17" s="4"/>
      <c r="C17" s="4"/>
      <c r="D17" s="6"/>
      <c r="E17" s="6"/>
      <c r="F17" s="6"/>
      <c r="G17" s="6"/>
      <c r="H17" s="5"/>
      <c r="I17" s="5"/>
      <c r="J17" s="9"/>
      <c r="K17" s="11"/>
      <c r="L17" s="9"/>
      <c r="M17" s="11"/>
      <c r="N17" s="9"/>
      <c r="O17" s="11"/>
    </row>
    <row r="18" ht="14.25" spans="1:15">
      <c r="A18" s="4"/>
      <c r="B18" s="4"/>
      <c r="C18" s="4" t="s">
        <v>641</v>
      </c>
      <c r="D18" s="6"/>
      <c r="E18" s="6"/>
      <c r="F18" s="6"/>
      <c r="G18" s="6"/>
      <c r="H18" s="13"/>
      <c r="I18" s="13"/>
      <c r="J18" s="9"/>
      <c r="K18" s="11"/>
      <c r="L18" s="9"/>
      <c r="M18" s="11"/>
      <c r="N18" s="9"/>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c r="E24" s="6"/>
      <c r="F24" s="6"/>
      <c r="G24" s="6"/>
      <c r="H24" s="5"/>
      <c r="I24" s="5"/>
      <c r="J24" s="9"/>
      <c r="K24" s="11"/>
      <c r="L24" s="9"/>
      <c r="M24" s="11"/>
      <c r="N24" s="9"/>
      <c r="O24" s="11"/>
    </row>
    <row r="25" spans="1:15">
      <c r="A25" s="4"/>
      <c r="B25" s="4"/>
      <c r="C25" s="4"/>
      <c r="D25" s="6"/>
      <c r="E25" s="6"/>
      <c r="F25" s="6"/>
      <c r="G25" s="6"/>
      <c r="H25" s="5"/>
      <c r="I25" s="5"/>
      <c r="J25" s="9"/>
      <c r="K25" s="11"/>
      <c r="L25" s="9"/>
      <c r="M25" s="11"/>
      <c r="N25" s="9"/>
      <c r="O25" s="11"/>
    </row>
    <row r="26" spans="1:15">
      <c r="A26" s="4"/>
      <c r="B26" s="4"/>
      <c r="C26" s="4"/>
      <c r="D26" s="6"/>
      <c r="E26" s="6"/>
      <c r="F26" s="6"/>
      <c r="G26" s="6"/>
      <c r="H26" s="5"/>
      <c r="I26" s="5"/>
      <c r="J26" s="9"/>
      <c r="K26" s="11"/>
      <c r="L26" s="9"/>
      <c r="M26" s="11"/>
      <c r="N26" s="9"/>
      <c r="O26" s="11"/>
    </row>
    <row r="27" ht="14.25" spans="1:15">
      <c r="A27" s="4"/>
      <c r="B27" s="4"/>
      <c r="C27" s="4" t="s">
        <v>646</v>
      </c>
      <c r="D27" s="6" t="s">
        <v>728</v>
      </c>
      <c r="E27" s="6"/>
      <c r="F27" s="6"/>
      <c r="G27" s="6"/>
      <c r="H27" s="13" t="s">
        <v>729</v>
      </c>
      <c r="I27" s="13" t="s">
        <v>729</v>
      </c>
      <c r="J27" s="9">
        <v>30</v>
      </c>
      <c r="K27" s="11"/>
      <c r="L27" s="9">
        <v>30</v>
      </c>
      <c r="M27" s="11"/>
      <c r="N27" s="9" t="s">
        <v>529</v>
      </c>
      <c r="O27" s="11"/>
    </row>
    <row r="28" spans="1:15">
      <c r="A28" s="4"/>
      <c r="B28" s="4"/>
      <c r="C28" s="4"/>
      <c r="D28" s="6"/>
      <c r="E28" s="6"/>
      <c r="F28" s="6"/>
      <c r="G28" s="6"/>
      <c r="H28" s="5"/>
      <c r="I28" s="5"/>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c r="E33" s="6"/>
      <c r="F33" s="6"/>
      <c r="G33" s="6"/>
      <c r="H33" s="5"/>
      <c r="I33" s="5"/>
      <c r="J33" s="9"/>
      <c r="K33" s="11"/>
      <c r="L33" s="9"/>
      <c r="M33" s="11"/>
      <c r="N33" s="9"/>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682</v>
      </c>
      <c r="E36" s="6"/>
      <c r="F36" s="6"/>
      <c r="G36" s="6"/>
      <c r="H36" s="5">
        <v>99</v>
      </c>
      <c r="I36" s="5">
        <v>99</v>
      </c>
      <c r="J36" s="9">
        <v>10</v>
      </c>
      <c r="K36" s="11"/>
      <c r="L36" s="9">
        <v>10</v>
      </c>
      <c r="M36" s="11"/>
      <c r="N36" s="9" t="s">
        <v>529</v>
      </c>
      <c r="O36" s="11"/>
    </row>
    <row r="37" spans="1:15">
      <c r="A37" s="4"/>
      <c r="B37" s="4"/>
      <c r="C37" s="4"/>
      <c r="D37" s="6"/>
      <c r="E37" s="6"/>
      <c r="F37" s="6"/>
      <c r="G37" s="6"/>
      <c r="H37" s="5"/>
      <c r="I37" s="5"/>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94.44</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709</v>
      </c>
      <c r="B1" s="3"/>
      <c r="C1" s="3"/>
      <c r="D1" s="3"/>
      <c r="E1" s="3"/>
      <c r="F1" s="3"/>
      <c r="G1" s="3"/>
      <c r="H1" s="3"/>
      <c r="I1" s="3"/>
      <c r="J1" s="3"/>
      <c r="K1" s="3"/>
      <c r="L1" s="3"/>
      <c r="M1" s="3"/>
      <c r="N1" s="3"/>
      <c r="O1" s="3"/>
    </row>
    <row r="2" spans="1:15">
      <c r="A2" s="4" t="s">
        <v>611</v>
      </c>
      <c r="B2" s="5"/>
      <c r="C2" s="4" t="s">
        <v>730</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1</v>
      </c>
      <c r="F5" s="4"/>
      <c r="G5" s="4">
        <v>1</v>
      </c>
      <c r="H5" s="4"/>
      <c r="I5" s="4">
        <v>0.55</v>
      </c>
      <c r="J5" s="4"/>
      <c r="K5" s="9">
        <v>10</v>
      </c>
      <c r="L5" s="11"/>
      <c r="M5" s="21">
        <v>0.55</v>
      </c>
      <c r="N5" s="11"/>
      <c r="O5" s="5">
        <v>5.53</v>
      </c>
    </row>
    <row r="6" spans="1:15">
      <c r="A6" s="4"/>
      <c r="B6" s="4"/>
      <c r="C6" s="4" t="s">
        <v>623</v>
      </c>
      <c r="D6" s="4"/>
      <c r="E6" s="4">
        <v>1</v>
      </c>
      <c r="F6" s="4"/>
      <c r="G6" s="4">
        <v>1</v>
      </c>
      <c r="H6" s="4"/>
      <c r="I6" s="4">
        <v>0.55</v>
      </c>
      <c r="J6" s="4"/>
      <c r="K6" s="9" t="s">
        <v>471</v>
      </c>
      <c r="L6" s="11"/>
      <c r="M6" s="21">
        <v>0.55</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731</v>
      </c>
      <c r="C10" s="10"/>
      <c r="D10" s="10"/>
      <c r="E10" s="10"/>
      <c r="F10" s="10"/>
      <c r="G10" s="10"/>
      <c r="H10" s="11"/>
      <c r="I10" s="9" t="s">
        <v>731</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732</v>
      </c>
      <c r="E12" s="6"/>
      <c r="F12" s="6"/>
      <c r="G12" s="6"/>
      <c r="H12" s="5">
        <v>5</v>
      </c>
      <c r="I12" s="5">
        <v>5</v>
      </c>
      <c r="J12" s="9">
        <v>20</v>
      </c>
      <c r="K12" s="11"/>
      <c r="L12" s="9">
        <v>20</v>
      </c>
      <c r="M12" s="11"/>
      <c r="N12" s="9" t="s">
        <v>529</v>
      </c>
      <c r="O12" s="11"/>
    </row>
    <row r="13" spans="1:15">
      <c r="A13" s="4"/>
      <c r="B13" s="4"/>
      <c r="C13" s="4"/>
      <c r="D13" s="6"/>
      <c r="E13" s="6"/>
      <c r="F13" s="6"/>
      <c r="G13" s="6"/>
      <c r="H13" s="5"/>
      <c r="I13" s="5"/>
      <c r="J13" s="9"/>
      <c r="K13" s="11"/>
      <c r="L13" s="9"/>
      <c r="M13" s="11"/>
      <c r="N13" s="9"/>
      <c r="O13" s="11"/>
    </row>
    <row r="14" spans="1:15">
      <c r="A14" s="4"/>
      <c r="B14" s="4"/>
      <c r="C14" s="4"/>
      <c r="D14" s="6"/>
      <c r="E14" s="6"/>
      <c r="F14" s="6"/>
      <c r="G14" s="6"/>
      <c r="H14" s="5"/>
      <c r="I14" s="5"/>
      <c r="J14" s="9"/>
      <c r="K14" s="11"/>
      <c r="L14" s="9"/>
      <c r="M14" s="11"/>
      <c r="N14" s="9"/>
      <c r="O14" s="11"/>
    </row>
    <row r="15" spans="1:15">
      <c r="A15" s="4"/>
      <c r="B15" s="4"/>
      <c r="C15" s="4" t="s">
        <v>640</v>
      </c>
      <c r="D15" s="6" t="s">
        <v>733</v>
      </c>
      <c r="E15" s="6"/>
      <c r="F15" s="6"/>
      <c r="G15" s="6"/>
      <c r="H15" s="5">
        <v>1</v>
      </c>
      <c r="I15" s="5">
        <v>1</v>
      </c>
      <c r="J15" s="9">
        <v>15</v>
      </c>
      <c r="K15" s="11"/>
      <c r="L15" s="9">
        <v>15</v>
      </c>
      <c r="M15" s="11"/>
      <c r="N15" s="9" t="s">
        <v>529</v>
      </c>
      <c r="O15" s="11"/>
    </row>
    <row r="16" spans="1:15">
      <c r="A16" s="4"/>
      <c r="B16" s="4"/>
      <c r="C16" s="4"/>
      <c r="D16" s="6"/>
      <c r="E16" s="6"/>
      <c r="F16" s="6"/>
      <c r="G16" s="6"/>
      <c r="H16" s="5"/>
      <c r="I16" s="5"/>
      <c r="J16" s="9"/>
      <c r="K16" s="11"/>
      <c r="L16" s="9"/>
      <c r="M16" s="11"/>
      <c r="N16" s="9"/>
      <c r="O16" s="11"/>
    </row>
    <row r="17" spans="1:15">
      <c r="A17" s="4"/>
      <c r="B17" s="4"/>
      <c r="C17" s="4"/>
      <c r="D17" s="6"/>
      <c r="E17" s="6"/>
      <c r="F17" s="6"/>
      <c r="G17" s="6"/>
      <c r="H17" s="5"/>
      <c r="I17" s="5"/>
      <c r="J17" s="9"/>
      <c r="K17" s="11"/>
      <c r="L17" s="9"/>
      <c r="M17" s="11"/>
      <c r="N17" s="9"/>
      <c r="O17" s="11"/>
    </row>
    <row r="18" ht="14.25" spans="1:15">
      <c r="A18" s="4"/>
      <c r="B18" s="4"/>
      <c r="C18" s="4" t="s">
        <v>641</v>
      </c>
      <c r="D18" s="6"/>
      <c r="E18" s="6"/>
      <c r="F18" s="6"/>
      <c r="G18" s="6"/>
      <c r="H18" s="13"/>
      <c r="I18" s="13"/>
      <c r="J18" s="9"/>
      <c r="K18" s="11"/>
      <c r="L18" s="9"/>
      <c r="M18" s="11"/>
      <c r="N18" s="9"/>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ht="54" spans="1:15">
      <c r="A21" s="4"/>
      <c r="B21" s="4"/>
      <c r="C21" s="4" t="s">
        <v>642</v>
      </c>
      <c r="D21" s="6" t="s">
        <v>734</v>
      </c>
      <c r="E21" s="6"/>
      <c r="F21" s="6"/>
      <c r="G21" s="6"/>
      <c r="H21" s="5" t="s">
        <v>735</v>
      </c>
      <c r="I21" s="5" t="s">
        <v>735</v>
      </c>
      <c r="J21" s="9">
        <v>15</v>
      </c>
      <c r="K21" s="11"/>
      <c r="L21" s="9">
        <v>15</v>
      </c>
      <c r="M21" s="11"/>
      <c r="N21" s="9" t="s">
        <v>529</v>
      </c>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t="s">
        <v>736</v>
      </c>
      <c r="E24" s="6"/>
      <c r="F24" s="6"/>
      <c r="G24" s="6"/>
      <c r="H24" s="4">
        <v>50</v>
      </c>
      <c r="I24" s="4">
        <v>50</v>
      </c>
      <c r="J24" s="9">
        <v>15</v>
      </c>
      <c r="K24" s="11"/>
      <c r="L24" s="9">
        <v>15</v>
      </c>
      <c r="M24" s="11"/>
      <c r="N24" s="9" t="s">
        <v>529</v>
      </c>
      <c r="O24" s="11"/>
    </row>
    <row r="25" spans="1:15">
      <c r="A25" s="4"/>
      <c r="B25" s="4"/>
      <c r="C25" s="4"/>
      <c r="D25" s="6"/>
      <c r="E25" s="6"/>
      <c r="F25" s="6"/>
      <c r="G25" s="6"/>
      <c r="H25" s="4"/>
      <c r="I25" s="4"/>
      <c r="J25" s="9"/>
      <c r="K25" s="11"/>
      <c r="L25" s="9"/>
      <c r="M25" s="11"/>
      <c r="N25" s="9"/>
      <c r="O25" s="11"/>
    </row>
    <row r="26" spans="1:15">
      <c r="A26" s="4"/>
      <c r="B26" s="4"/>
      <c r="C26" s="4"/>
      <c r="D26" s="6"/>
      <c r="E26" s="6"/>
      <c r="F26" s="6"/>
      <c r="G26" s="6"/>
      <c r="H26" s="4"/>
      <c r="I26" s="4"/>
      <c r="J26" s="9"/>
      <c r="K26" s="11"/>
      <c r="L26" s="9"/>
      <c r="M26" s="11"/>
      <c r="N26" s="9"/>
      <c r="O26" s="11"/>
    </row>
    <row r="27" ht="14.25" spans="1:15">
      <c r="A27" s="4"/>
      <c r="B27" s="4"/>
      <c r="C27" s="4" t="s">
        <v>646</v>
      </c>
      <c r="D27" s="6" t="s">
        <v>737</v>
      </c>
      <c r="E27" s="6"/>
      <c r="F27" s="6"/>
      <c r="G27" s="6"/>
      <c r="H27" s="33" t="s">
        <v>738</v>
      </c>
      <c r="I27" s="33" t="s">
        <v>738</v>
      </c>
      <c r="J27" s="9">
        <v>15</v>
      </c>
      <c r="K27" s="11"/>
      <c r="L27" s="9">
        <v>15</v>
      </c>
      <c r="M27" s="11"/>
      <c r="N27" s="9" t="s">
        <v>529</v>
      </c>
      <c r="O27" s="11"/>
    </row>
    <row r="28" spans="1:15">
      <c r="A28" s="4"/>
      <c r="B28" s="4"/>
      <c r="C28" s="4"/>
      <c r="D28" s="6"/>
      <c r="E28" s="6"/>
      <c r="F28" s="6"/>
      <c r="G28" s="6"/>
      <c r="H28" s="5"/>
      <c r="I28" s="5"/>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c r="E33" s="6"/>
      <c r="F33" s="6"/>
      <c r="G33" s="6"/>
      <c r="H33" s="5"/>
      <c r="I33" s="5"/>
      <c r="J33" s="9"/>
      <c r="K33" s="11"/>
      <c r="L33" s="9"/>
      <c r="M33" s="11"/>
      <c r="N33" s="9"/>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739</v>
      </c>
      <c r="E36" s="6"/>
      <c r="F36" s="6"/>
      <c r="G36" s="6"/>
      <c r="H36" s="5">
        <v>90</v>
      </c>
      <c r="I36" s="5">
        <v>90</v>
      </c>
      <c r="J36" s="9">
        <v>5</v>
      </c>
      <c r="K36" s="11"/>
      <c r="L36" s="9">
        <v>5</v>
      </c>
      <c r="M36" s="11"/>
      <c r="N36" s="9" t="s">
        <v>529</v>
      </c>
      <c r="O36" s="11"/>
    </row>
    <row r="37" spans="1:15">
      <c r="A37" s="4"/>
      <c r="B37" s="4"/>
      <c r="C37" s="4"/>
      <c r="D37" s="6" t="s">
        <v>740</v>
      </c>
      <c r="E37" s="6"/>
      <c r="F37" s="6"/>
      <c r="G37" s="6"/>
      <c r="H37" s="5">
        <v>90</v>
      </c>
      <c r="I37" s="5">
        <v>90</v>
      </c>
      <c r="J37" s="9">
        <v>5</v>
      </c>
      <c r="K37" s="11"/>
      <c r="L37" s="9">
        <v>5</v>
      </c>
      <c r="M37" s="11"/>
      <c r="N37" s="9" t="s">
        <v>529</v>
      </c>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95.53</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709</v>
      </c>
      <c r="B1" s="3"/>
      <c r="C1" s="3"/>
      <c r="D1" s="3"/>
      <c r="E1" s="3"/>
      <c r="F1" s="3"/>
      <c r="G1" s="3"/>
      <c r="H1" s="3"/>
      <c r="I1" s="3"/>
      <c r="J1" s="3"/>
      <c r="K1" s="3"/>
      <c r="L1" s="3"/>
      <c r="M1" s="3"/>
      <c r="N1" s="3"/>
      <c r="O1" s="3"/>
    </row>
    <row r="2" spans="1:15">
      <c r="A2" s="4" t="s">
        <v>611</v>
      </c>
      <c r="B2" s="5"/>
      <c r="C2" s="4" t="s">
        <v>741</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330</v>
      </c>
      <c r="F5" s="4"/>
      <c r="G5" s="4">
        <v>330</v>
      </c>
      <c r="H5" s="4"/>
      <c r="I5" s="4">
        <v>1.98</v>
      </c>
      <c r="J5" s="4"/>
      <c r="K5" s="9">
        <v>10</v>
      </c>
      <c r="L5" s="11"/>
      <c r="M5" s="21">
        <v>0.01</v>
      </c>
      <c r="N5" s="11"/>
      <c r="O5" s="5">
        <v>0.06</v>
      </c>
    </row>
    <row r="6" spans="1:15">
      <c r="A6" s="4"/>
      <c r="B6" s="4"/>
      <c r="C6" s="4" t="s">
        <v>623</v>
      </c>
      <c r="D6" s="4"/>
      <c r="E6" s="4">
        <v>330</v>
      </c>
      <c r="F6" s="4"/>
      <c r="G6" s="4">
        <v>330</v>
      </c>
      <c r="H6" s="4"/>
      <c r="I6" s="4">
        <v>1.98</v>
      </c>
      <c r="J6" s="4"/>
      <c r="K6" s="9" t="s">
        <v>471</v>
      </c>
      <c r="L6" s="11"/>
      <c r="M6" s="21">
        <v>0.01</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742</v>
      </c>
      <c r="C10" s="10"/>
      <c r="D10" s="10"/>
      <c r="E10" s="10"/>
      <c r="F10" s="10"/>
      <c r="G10" s="10"/>
      <c r="H10" s="11"/>
      <c r="I10" s="9" t="s">
        <v>742</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c r="E12" s="6"/>
      <c r="F12" s="6"/>
      <c r="G12" s="6"/>
      <c r="H12" s="5"/>
      <c r="I12" s="5"/>
      <c r="J12" s="9"/>
      <c r="K12" s="11"/>
      <c r="L12" s="9"/>
      <c r="M12" s="11"/>
      <c r="N12" s="9"/>
      <c r="O12" s="11"/>
    </row>
    <row r="13" spans="1:15">
      <c r="A13" s="4"/>
      <c r="B13" s="4"/>
      <c r="C13" s="4"/>
      <c r="D13" s="6"/>
      <c r="E13" s="6"/>
      <c r="F13" s="6"/>
      <c r="G13" s="6"/>
      <c r="H13" s="5"/>
      <c r="I13" s="5"/>
      <c r="J13" s="9"/>
      <c r="K13" s="11"/>
      <c r="L13" s="9"/>
      <c r="M13" s="11"/>
      <c r="N13" s="9"/>
      <c r="O13" s="11"/>
    </row>
    <row r="14" spans="1:15">
      <c r="A14" s="4"/>
      <c r="B14" s="4"/>
      <c r="C14" s="4"/>
      <c r="D14" s="6"/>
      <c r="E14" s="6"/>
      <c r="F14" s="6"/>
      <c r="G14" s="6"/>
      <c r="H14" s="5"/>
      <c r="I14" s="5"/>
      <c r="J14" s="9"/>
      <c r="K14" s="11"/>
      <c r="L14" s="9"/>
      <c r="M14" s="11"/>
      <c r="N14" s="9"/>
      <c r="O14" s="11"/>
    </row>
    <row r="15" spans="1:15">
      <c r="A15" s="4"/>
      <c r="B15" s="4"/>
      <c r="C15" s="4" t="s">
        <v>640</v>
      </c>
      <c r="D15" s="6" t="s">
        <v>743</v>
      </c>
      <c r="E15" s="6"/>
      <c r="F15" s="6"/>
      <c r="G15" s="6"/>
      <c r="H15" s="5">
        <v>95</v>
      </c>
      <c r="I15" s="5">
        <v>95</v>
      </c>
      <c r="J15" s="9">
        <v>25</v>
      </c>
      <c r="K15" s="11"/>
      <c r="L15" s="9">
        <v>25</v>
      </c>
      <c r="M15" s="11"/>
      <c r="N15" s="9" t="s">
        <v>529</v>
      </c>
      <c r="O15" s="11"/>
    </row>
    <row r="16" spans="1:15">
      <c r="A16" s="4"/>
      <c r="B16" s="4"/>
      <c r="C16" s="4"/>
      <c r="D16" s="6"/>
      <c r="E16" s="6"/>
      <c r="F16" s="6"/>
      <c r="G16" s="6"/>
      <c r="H16" s="5"/>
      <c r="I16" s="5"/>
      <c r="J16" s="9"/>
      <c r="K16" s="11"/>
      <c r="L16" s="9"/>
      <c r="M16" s="11"/>
      <c r="N16" s="9"/>
      <c r="O16" s="11"/>
    </row>
    <row r="17" spans="1:15">
      <c r="A17" s="4"/>
      <c r="B17" s="4"/>
      <c r="C17" s="4"/>
      <c r="D17" s="6"/>
      <c r="E17" s="6"/>
      <c r="F17" s="6"/>
      <c r="G17" s="6"/>
      <c r="H17" s="5"/>
      <c r="I17" s="5"/>
      <c r="J17" s="9"/>
      <c r="K17" s="11"/>
      <c r="L17" s="9"/>
      <c r="M17" s="11"/>
      <c r="N17" s="9"/>
      <c r="O17" s="11"/>
    </row>
    <row r="18" ht="14.25" spans="1:15">
      <c r="A18" s="4"/>
      <c r="B18" s="4"/>
      <c r="C18" s="4" t="s">
        <v>641</v>
      </c>
      <c r="D18" s="6" t="s">
        <v>744</v>
      </c>
      <c r="E18" s="6"/>
      <c r="F18" s="6"/>
      <c r="G18" s="6"/>
      <c r="H18" s="13" t="s">
        <v>745</v>
      </c>
      <c r="I18" s="13" t="s">
        <v>745</v>
      </c>
      <c r="J18" s="9">
        <v>25</v>
      </c>
      <c r="K18" s="11"/>
      <c r="L18" s="9">
        <v>25</v>
      </c>
      <c r="M18" s="11"/>
      <c r="N18" s="9" t="s">
        <v>529</v>
      </c>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c r="E24" s="6"/>
      <c r="F24" s="6"/>
      <c r="G24" s="6"/>
      <c r="H24" s="4"/>
      <c r="I24" s="4"/>
      <c r="J24" s="9"/>
      <c r="K24" s="11"/>
      <c r="L24" s="9"/>
      <c r="M24" s="11"/>
      <c r="N24" s="9"/>
      <c r="O24" s="11"/>
    </row>
    <row r="25" spans="1:15">
      <c r="A25" s="4"/>
      <c r="B25" s="4"/>
      <c r="C25" s="4"/>
      <c r="D25" s="6"/>
      <c r="E25" s="6"/>
      <c r="F25" s="6"/>
      <c r="G25" s="6"/>
      <c r="H25" s="4"/>
      <c r="I25" s="4"/>
      <c r="J25" s="9"/>
      <c r="K25" s="11"/>
      <c r="L25" s="9"/>
      <c r="M25" s="11"/>
      <c r="N25" s="9"/>
      <c r="O25" s="11"/>
    </row>
    <row r="26" spans="1:15">
      <c r="A26" s="4"/>
      <c r="B26" s="4"/>
      <c r="C26" s="4"/>
      <c r="D26" s="6"/>
      <c r="E26" s="6"/>
      <c r="F26" s="6"/>
      <c r="G26" s="6"/>
      <c r="H26" s="4"/>
      <c r="I26" s="4"/>
      <c r="J26" s="9"/>
      <c r="K26" s="11"/>
      <c r="L26" s="9"/>
      <c r="M26" s="11"/>
      <c r="N26" s="9"/>
      <c r="O26" s="11"/>
    </row>
    <row r="27" ht="14.25" spans="1:15">
      <c r="A27" s="4"/>
      <c r="B27" s="4"/>
      <c r="C27" s="4" t="s">
        <v>646</v>
      </c>
      <c r="D27" s="6"/>
      <c r="E27" s="6"/>
      <c r="F27" s="6"/>
      <c r="G27" s="6"/>
      <c r="H27" s="33"/>
      <c r="I27" s="33"/>
      <c r="J27" s="9"/>
      <c r="K27" s="11"/>
      <c r="L27" s="9"/>
      <c r="M27" s="11"/>
      <c r="N27" s="9"/>
      <c r="O27" s="11"/>
    </row>
    <row r="28" spans="1:15">
      <c r="A28" s="4"/>
      <c r="B28" s="4"/>
      <c r="C28" s="4"/>
      <c r="D28" s="6"/>
      <c r="E28" s="6"/>
      <c r="F28" s="6"/>
      <c r="G28" s="6"/>
      <c r="H28" s="5"/>
      <c r="I28" s="5"/>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t="s">
        <v>746</v>
      </c>
      <c r="E33" s="6"/>
      <c r="F33" s="6"/>
      <c r="G33" s="6"/>
      <c r="H33" s="5">
        <v>90</v>
      </c>
      <c r="I33" s="5">
        <v>90</v>
      </c>
      <c r="J33" s="9">
        <v>30</v>
      </c>
      <c r="K33" s="11"/>
      <c r="L33" s="9">
        <v>30</v>
      </c>
      <c r="M33" s="11"/>
      <c r="N33" s="9" t="s">
        <v>529</v>
      </c>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747</v>
      </c>
      <c r="E36" s="6"/>
      <c r="F36" s="6"/>
      <c r="G36" s="6"/>
      <c r="H36" s="5">
        <v>90</v>
      </c>
      <c r="I36" s="5">
        <v>90</v>
      </c>
      <c r="J36" s="9">
        <v>10</v>
      </c>
      <c r="K36" s="11"/>
      <c r="L36" s="9">
        <v>10</v>
      </c>
      <c r="M36" s="11"/>
      <c r="N36" s="9" t="s">
        <v>529</v>
      </c>
      <c r="O36" s="11"/>
    </row>
    <row r="37" spans="1:15">
      <c r="A37" s="4"/>
      <c r="B37" s="4"/>
      <c r="C37" s="4"/>
      <c r="D37" s="6"/>
      <c r="E37" s="6"/>
      <c r="F37" s="6"/>
      <c r="G37" s="6"/>
      <c r="H37" s="5"/>
      <c r="I37" s="5"/>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90.06</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709</v>
      </c>
      <c r="B1" s="3"/>
      <c r="C1" s="3"/>
      <c r="D1" s="3"/>
      <c r="E1" s="3"/>
      <c r="F1" s="3"/>
      <c r="G1" s="3"/>
      <c r="H1" s="3"/>
      <c r="I1" s="3"/>
      <c r="J1" s="3"/>
      <c r="K1" s="3"/>
      <c r="L1" s="3"/>
      <c r="M1" s="3"/>
      <c r="N1" s="3"/>
      <c r="O1" s="3"/>
    </row>
    <row r="2" spans="1:15">
      <c r="A2" s="4" t="s">
        <v>611</v>
      </c>
      <c r="B2" s="5"/>
      <c r="C2" s="4" t="s">
        <v>748</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116</v>
      </c>
      <c r="F5" s="4"/>
      <c r="G5" s="4">
        <v>116</v>
      </c>
      <c r="H5" s="4"/>
      <c r="I5" s="4">
        <v>94</v>
      </c>
      <c r="J5" s="4"/>
      <c r="K5" s="9">
        <v>10</v>
      </c>
      <c r="L5" s="11"/>
      <c r="M5" s="21">
        <v>0.81</v>
      </c>
      <c r="N5" s="11"/>
      <c r="O5" s="5">
        <v>8.1</v>
      </c>
    </row>
    <row r="6" spans="1:15">
      <c r="A6" s="4"/>
      <c r="B6" s="4"/>
      <c r="C6" s="4" t="s">
        <v>623</v>
      </c>
      <c r="D6" s="4"/>
      <c r="E6" s="4">
        <v>116</v>
      </c>
      <c r="F6" s="4"/>
      <c r="G6" s="4">
        <v>116</v>
      </c>
      <c r="H6" s="4"/>
      <c r="I6" s="4">
        <v>94</v>
      </c>
      <c r="J6" s="4"/>
      <c r="K6" s="9" t="s">
        <v>471</v>
      </c>
      <c r="L6" s="11"/>
      <c r="M6" s="21">
        <v>0.81</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749</v>
      </c>
      <c r="C10" s="10"/>
      <c r="D10" s="10"/>
      <c r="E10" s="10"/>
      <c r="F10" s="10"/>
      <c r="G10" s="10"/>
      <c r="H10" s="11"/>
      <c r="I10" s="9" t="s">
        <v>749</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750</v>
      </c>
      <c r="E12" s="6"/>
      <c r="F12" s="6"/>
      <c r="G12" s="6"/>
      <c r="H12" s="5">
        <v>24</v>
      </c>
      <c r="I12" s="5">
        <v>24</v>
      </c>
      <c r="J12" s="9">
        <v>25</v>
      </c>
      <c r="K12" s="11"/>
      <c r="L12" s="9">
        <v>25</v>
      </c>
      <c r="M12" s="11"/>
      <c r="N12" s="9" t="s">
        <v>529</v>
      </c>
      <c r="O12" s="11"/>
    </row>
    <row r="13" spans="1:15">
      <c r="A13" s="4"/>
      <c r="B13" s="4"/>
      <c r="C13" s="4"/>
      <c r="D13" s="6"/>
      <c r="E13" s="6"/>
      <c r="F13" s="6"/>
      <c r="G13" s="6"/>
      <c r="H13" s="5"/>
      <c r="I13" s="5"/>
      <c r="J13" s="9"/>
      <c r="K13" s="11"/>
      <c r="L13" s="9"/>
      <c r="M13" s="11"/>
      <c r="N13" s="9"/>
      <c r="O13" s="11"/>
    </row>
    <row r="14" spans="1:15">
      <c r="A14" s="4"/>
      <c r="B14" s="4"/>
      <c r="C14" s="4"/>
      <c r="D14" s="6"/>
      <c r="E14" s="6"/>
      <c r="F14" s="6"/>
      <c r="G14" s="6"/>
      <c r="H14" s="5"/>
      <c r="I14" s="5"/>
      <c r="J14" s="9"/>
      <c r="K14" s="11"/>
      <c r="L14" s="9"/>
      <c r="M14" s="11"/>
      <c r="N14" s="9"/>
      <c r="O14" s="11"/>
    </row>
    <row r="15" spans="1:15">
      <c r="A15" s="4"/>
      <c r="B15" s="4"/>
      <c r="C15" s="4" t="s">
        <v>640</v>
      </c>
      <c r="D15" s="6" t="s">
        <v>751</v>
      </c>
      <c r="E15" s="6"/>
      <c r="F15" s="6"/>
      <c r="G15" s="6"/>
      <c r="H15" s="5">
        <v>50</v>
      </c>
      <c r="I15" s="5">
        <v>50</v>
      </c>
      <c r="J15" s="9">
        <v>25</v>
      </c>
      <c r="K15" s="11"/>
      <c r="L15" s="9">
        <v>25</v>
      </c>
      <c r="M15" s="11"/>
      <c r="N15" s="9" t="s">
        <v>529</v>
      </c>
      <c r="O15" s="11"/>
    </row>
    <row r="16" spans="1:15">
      <c r="A16" s="4"/>
      <c r="B16" s="4"/>
      <c r="C16" s="4"/>
      <c r="D16" s="6"/>
      <c r="E16" s="6"/>
      <c r="F16" s="6"/>
      <c r="G16" s="6"/>
      <c r="H16" s="5"/>
      <c r="I16" s="5"/>
      <c r="J16" s="9"/>
      <c r="K16" s="11"/>
      <c r="L16" s="9"/>
      <c r="M16" s="11"/>
      <c r="N16" s="9"/>
      <c r="O16" s="11"/>
    </row>
    <row r="17" spans="1:15">
      <c r="A17" s="4"/>
      <c r="B17" s="4"/>
      <c r="C17" s="4"/>
      <c r="D17" s="6"/>
      <c r="E17" s="6"/>
      <c r="F17" s="6"/>
      <c r="G17" s="6"/>
      <c r="H17" s="5"/>
      <c r="I17" s="5"/>
      <c r="J17" s="9"/>
      <c r="K17" s="11"/>
      <c r="L17" s="9"/>
      <c r="M17" s="11"/>
      <c r="N17" s="9"/>
      <c r="O17" s="11"/>
    </row>
    <row r="18" ht="14.25" spans="1:15">
      <c r="A18" s="4"/>
      <c r="B18" s="4"/>
      <c r="C18" s="4" t="s">
        <v>641</v>
      </c>
      <c r="D18" s="6"/>
      <c r="E18" s="6"/>
      <c r="F18" s="6"/>
      <c r="G18" s="6"/>
      <c r="H18" s="13"/>
      <c r="I18" s="13"/>
      <c r="J18" s="9"/>
      <c r="K18" s="11"/>
      <c r="L18" s="9"/>
      <c r="M18" s="11"/>
      <c r="N18" s="9"/>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t="s">
        <v>752</v>
      </c>
      <c r="E24" s="6"/>
      <c r="F24" s="6"/>
      <c r="G24" s="6"/>
      <c r="H24" s="4">
        <v>2</v>
      </c>
      <c r="I24" s="4">
        <v>2</v>
      </c>
      <c r="J24" s="9">
        <v>15</v>
      </c>
      <c r="K24" s="11"/>
      <c r="L24" s="9">
        <v>15</v>
      </c>
      <c r="M24" s="11"/>
      <c r="N24" s="9" t="s">
        <v>529</v>
      </c>
      <c r="O24" s="11"/>
    </row>
    <row r="25" spans="1:15">
      <c r="A25" s="4"/>
      <c r="B25" s="4"/>
      <c r="C25" s="4"/>
      <c r="D25" s="6"/>
      <c r="E25" s="6"/>
      <c r="F25" s="6"/>
      <c r="G25" s="6"/>
      <c r="H25" s="4"/>
      <c r="I25" s="4"/>
      <c r="J25" s="9"/>
      <c r="K25" s="11"/>
      <c r="L25" s="9"/>
      <c r="M25" s="11"/>
      <c r="N25" s="9"/>
      <c r="O25" s="11"/>
    </row>
    <row r="26" spans="1:15">
      <c r="A26" s="4"/>
      <c r="B26" s="4"/>
      <c r="C26" s="4"/>
      <c r="D26" s="6"/>
      <c r="E26" s="6"/>
      <c r="F26" s="6"/>
      <c r="G26" s="6"/>
      <c r="H26" s="4"/>
      <c r="I26" s="4"/>
      <c r="J26" s="9"/>
      <c r="K26" s="11"/>
      <c r="L26" s="9"/>
      <c r="M26" s="11"/>
      <c r="N26" s="9"/>
      <c r="O26" s="11"/>
    </row>
    <row r="27" ht="14.25" spans="1:15">
      <c r="A27" s="4"/>
      <c r="B27" s="4"/>
      <c r="C27" s="4" t="s">
        <v>646</v>
      </c>
      <c r="D27" s="6" t="s">
        <v>753</v>
      </c>
      <c r="E27" s="6"/>
      <c r="F27" s="6"/>
      <c r="G27" s="6"/>
      <c r="H27" s="33" t="s">
        <v>28</v>
      </c>
      <c r="I27" s="33" t="s">
        <v>28</v>
      </c>
      <c r="J27" s="9">
        <v>15</v>
      </c>
      <c r="K27" s="11"/>
      <c r="L27" s="9">
        <v>15</v>
      </c>
      <c r="M27" s="11"/>
      <c r="N27" s="9" t="s">
        <v>529</v>
      </c>
      <c r="O27" s="11"/>
    </row>
    <row r="28" spans="1:15">
      <c r="A28" s="4"/>
      <c r="B28" s="4"/>
      <c r="C28" s="4"/>
      <c r="D28" s="6"/>
      <c r="E28" s="6"/>
      <c r="F28" s="6"/>
      <c r="G28" s="6"/>
      <c r="H28" s="5"/>
      <c r="I28" s="5"/>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c r="E33" s="6"/>
      <c r="F33" s="6"/>
      <c r="G33" s="6"/>
      <c r="H33" s="5"/>
      <c r="I33" s="5"/>
      <c r="J33" s="9"/>
      <c r="K33" s="11"/>
      <c r="L33" s="9"/>
      <c r="M33" s="11"/>
      <c r="N33" s="9"/>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754</v>
      </c>
      <c r="E36" s="6"/>
      <c r="F36" s="6"/>
      <c r="G36" s="6"/>
      <c r="H36" s="5">
        <v>90</v>
      </c>
      <c r="I36" s="5">
        <v>90</v>
      </c>
      <c r="J36" s="9">
        <v>10</v>
      </c>
      <c r="K36" s="11"/>
      <c r="L36" s="9">
        <v>10</v>
      </c>
      <c r="M36" s="11"/>
      <c r="N36" s="9" t="s">
        <v>529</v>
      </c>
      <c r="O36" s="11"/>
    </row>
    <row r="37" spans="1:15">
      <c r="A37" s="4"/>
      <c r="B37" s="4"/>
      <c r="C37" s="4"/>
      <c r="D37" s="6"/>
      <c r="E37" s="6"/>
      <c r="F37" s="6"/>
      <c r="G37" s="6"/>
      <c r="H37" s="5"/>
      <c r="I37" s="5"/>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98.1</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cols>
    <col min="1" max="16384" width="9" style="1"/>
  </cols>
  <sheetData>
    <row r="1" s="1" customFormat="1" ht="25.5" spans="1:15">
      <c r="A1" s="2" t="s">
        <v>709</v>
      </c>
      <c r="B1" s="3"/>
      <c r="C1" s="3"/>
      <c r="D1" s="3"/>
      <c r="E1" s="3"/>
      <c r="F1" s="3"/>
      <c r="G1" s="3"/>
      <c r="H1" s="3"/>
      <c r="I1" s="3"/>
      <c r="J1" s="3"/>
      <c r="K1" s="3"/>
      <c r="L1" s="3"/>
      <c r="M1" s="3"/>
      <c r="N1" s="3"/>
      <c r="O1" s="3"/>
    </row>
    <row r="2" s="1" customFormat="1" spans="1:15">
      <c r="A2" s="4" t="s">
        <v>611</v>
      </c>
      <c r="B2" s="5"/>
      <c r="C2" s="4" t="s">
        <v>755</v>
      </c>
      <c r="D2" s="4"/>
      <c r="E2" s="4"/>
      <c r="F2" s="4"/>
      <c r="G2" s="4"/>
      <c r="H2" s="4"/>
      <c r="I2" s="4"/>
      <c r="J2" s="4"/>
      <c r="K2" s="4"/>
      <c r="L2" s="4"/>
      <c r="M2" s="4"/>
      <c r="N2" s="4"/>
      <c r="O2" s="4"/>
    </row>
    <row r="3" s="1" customFormat="1" spans="1:15">
      <c r="A3" s="4" t="s">
        <v>613</v>
      </c>
      <c r="B3" s="5"/>
      <c r="C3" s="4" t="s">
        <v>614</v>
      </c>
      <c r="D3" s="4"/>
      <c r="E3" s="4"/>
      <c r="F3" s="4"/>
      <c r="G3" s="4"/>
      <c r="H3" s="4"/>
      <c r="I3" s="4" t="s">
        <v>615</v>
      </c>
      <c r="J3" s="4"/>
      <c r="K3" s="4" t="s">
        <v>614</v>
      </c>
      <c r="L3" s="4"/>
      <c r="M3" s="4"/>
      <c r="N3" s="4"/>
      <c r="O3" s="4"/>
    </row>
    <row r="4" s="1" customFormat="1" spans="1:15">
      <c r="A4" s="4" t="s">
        <v>616</v>
      </c>
      <c r="B4" s="4"/>
      <c r="C4" s="4"/>
      <c r="D4" s="4"/>
      <c r="E4" s="4" t="s">
        <v>617</v>
      </c>
      <c r="F4" s="4"/>
      <c r="G4" s="4" t="s">
        <v>467</v>
      </c>
      <c r="H4" s="5"/>
      <c r="I4" s="4" t="s">
        <v>618</v>
      </c>
      <c r="J4" s="4"/>
      <c r="K4" s="4" t="s">
        <v>619</v>
      </c>
      <c r="L4" s="5"/>
      <c r="M4" s="4" t="s">
        <v>620</v>
      </c>
      <c r="N4" s="5"/>
      <c r="O4" s="5" t="s">
        <v>621</v>
      </c>
    </row>
    <row r="5" s="1" customFormat="1" spans="1:15">
      <c r="A5" s="4"/>
      <c r="B5" s="4"/>
      <c r="C5" s="6" t="s">
        <v>622</v>
      </c>
      <c r="D5" s="6"/>
      <c r="E5" s="4">
        <v>63</v>
      </c>
      <c r="F5" s="4"/>
      <c r="G5" s="4">
        <v>62</v>
      </c>
      <c r="H5" s="4"/>
      <c r="I5" s="4">
        <v>62</v>
      </c>
      <c r="J5" s="4"/>
      <c r="K5" s="9">
        <v>10</v>
      </c>
      <c r="L5" s="11"/>
      <c r="M5" s="21">
        <v>0.98</v>
      </c>
      <c r="N5" s="11"/>
      <c r="O5" s="5">
        <v>9.84</v>
      </c>
    </row>
    <row r="6" s="1" customFormat="1" spans="1:15">
      <c r="A6" s="4"/>
      <c r="B6" s="4"/>
      <c r="C6" s="4" t="s">
        <v>623</v>
      </c>
      <c r="D6" s="4"/>
      <c r="E6" s="4">
        <v>63</v>
      </c>
      <c r="F6" s="4"/>
      <c r="G6" s="4">
        <v>62</v>
      </c>
      <c r="H6" s="4"/>
      <c r="I6" s="4">
        <v>62</v>
      </c>
      <c r="J6" s="4"/>
      <c r="K6" s="9" t="s">
        <v>471</v>
      </c>
      <c r="L6" s="11"/>
      <c r="M6" s="21">
        <v>0.98</v>
      </c>
      <c r="N6" s="11"/>
      <c r="O6" s="5" t="s">
        <v>471</v>
      </c>
    </row>
    <row r="7" s="1" customFormat="1" spans="1:15">
      <c r="A7" s="4"/>
      <c r="B7" s="4"/>
      <c r="C7" s="8" t="s">
        <v>624</v>
      </c>
      <c r="D7" s="8"/>
      <c r="E7" s="4"/>
      <c r="F7" s="4"/>
      <c r="G7" s="4"/>
      <c r="H7" s="4"/>
      <c r="I7" s="4"/>
      <c r="J7" s="4"/>
      <c r="K7" s="9" t="s">
        <v>471</v>
      </c>
      <c r="L7" s="11"/>
      <c r="M7" s="9"/>
      <c r="N7" s="11"/>
      <c r="O7" s="5" t="s">
        <v>471</v>
      </c>
    </row>
    <row r="8" s="1" customFormat="1" spans="1:15">
      <c r="A8" s="4"/>
      <c r="B8" s="4"/>
      <c r="C8" s="4" t="s">
        <v>625</v>
      </c>
      <c r="D8" s="4"/>
      <c r="E8" s="4"/>
      <c r="F8" s="4"/>
      <c r="G8" s="4"/>
      <c r="H8" s="4"/>
      <c r="I8" s="4"/>
      <c r="J8" s="4"/>
      <c r="K8" s="9" t="s">
        <v>471</v>
      </c>
      <c r="L8" s="11"/>
      <c r="M8" s="9"/>
      <c r="N8" s="11"/>
      <c r="O8" s="5" t="s">
        <v>471</v>
      </c>
    </row>
    <row r="9" s="1" customFormat="1" spans="1:15">
      <c r="A9" s="4" t="s">
        <v>626</v>
      </c>
      <c r="B9" s="4" t="s">
        <v>627</v>
      </c>
      <c r="C9" s="4"/>
      <c r="D9" s="4"/>
      <c r="E9" s="4"/>
      <c r="F9" s="4"/>
      <c r="G9" s="4"/>
      <c r="H9" s="4"/>
      <c r="I9" s="4" t="s">
        <v>628</v>
      </c>
      <c r="J9" s="4"/>
      <c r="K9" s="4"/>
      <c r="L9" s="4"/>
      <c r="M9" s="4"/>
      <c r="N9" s="4"/>
      <c r="O9" s="4"/>
    </row>
    <row r="10" s="1" customFormat="1" spans="1:15">
      <c r="A10" s="4"/>
      <c r="B10" s="9" t="s">
        <v>756</v>
      </c>
      <c r="C10" s="10"/>
      <c r="D10" s="10"/>
      <c r="E10" s="10"/>
      <c r="F10" s="10"/>
      <c r="G10" s="10"/>
      <c r="H10" s="11"/>
      <c r="I10" s="9" t="s">
        <v>756</v>
      </c>
      <c r="J10" s="10"/>
      <c r="K10" s="10"/>
      <c r="L10" s="10"/>
      <c r="M10" s="10"/>
      <c r="N10" s="10"/>
      <c r="O10" s="11"/>
    </row>
    <row r="11" s="1" customFormat="1" ht="27" spans="1:15">
      <c r="A11" s="4" t="s">
        <v>630</v>
      </c>
      <c r="B11" s="5" t="s">
        <v>631</v>
      </c>
      <c r="C11" s="5" t="s">
        <v>632</v>
      </c>
      <c r="D11" s="4" t="s">
        <v>633</v>
      </c>
      <c r="E11" s="4"/>
      <c r="F11" s="4"/>
      <c r="G11" s="4"/>
      <c r="H11" s="4" t="s">
        <v>634</v>
      </c>
      <c r="I11" s="4" t="s">
        <v>635</v>
      </c>
      <c r="J11" s="4" t="s">
        <v>619</v>
      </c>
      <c r="K11" s="5"/>
      <c r="L11" s="4" t="s">
        <v>621</v>
      </c>
      <c r="M11" s="5"/>
      <c r="N11" s="4" t="s">
        <v>636</v>
      </c>
      <c r="O11" s="5"/>
    </row>
    <row r="12" s="1" customFormat="1" spans="1:15">
      <c r="A12" s="4"/>
      <c r="B12" s="4" t="s">
        <v>637</v>
      </c>
      <c r="C12" s="4" t="s">
        <v>638</v>
      </c>
      <c r="D12" s="6" t="s">
        <v>757</v>
      </c>
      <c r="E12" s="6"/>
      <c r="F12" s="6"/>
      <c r="G12" s="6"/>
      <c r="H12" s="5">
        <v>32</v>
      </c>
      <c r="I12" s="5">
        <v>32</v>
      </c>
      <c r="J12" s="9">
        <v>25</v>
      </c>
      <c r="K12" s="11"/>
      <c r="L12" s="9">
        <v>25</v>
      </c>
      <c r="M12" s="11"/>
      <c r="N12" s="9" t="s">
        <v>529</v>
      </c>
      <c r="O12" s="11"/>
    </row>
    <row r="13" s="1" customFormat="1" spans="1:15">
      <c r="A13" s="4"/>
      <c r="B13" s="4"/>
      <c r="C13" s="4"/>
      <c r="D13" s="6"/>
      <c r="E13" s="6"/>
      <c r="F13" s="6"/>
      <c r="G13" s="6"/>
      <c r="H13" s="5"/>
      <c r="I13" s="5"/>
      <c r="J13" s="9"/>
      <c r="K13" s="11"/>
      <c r="L13" s="9"/>
      <c r="M13" s="11"/>
      <c r="N13" s="9"/>
      <c r="O13" s="11"/>
    </row>
    <row r="14" s="1" customFormat="1" spans="1:15">
      <c r="A14" s="4"/>
      <c r="B14" s="4"/>
      <c r="C14" s="4"/>
      <c r="D14" s="6"/>
      <c r="E14" s="6"/>
      <c r="F14" s="6"/>
      <c r="G14" s="6"/>
      <c r="H14" s="5"/>
      <c r="I14" s="5"/>
      <c r="J14" s="9"/>
      <c r="K14" s="11"/>
      <c r="L14" s="9"/>
      <c r="M14" s="11"/>
      <c r="N14" s="9"/>
      <c r="O14" s="11"/>
    </row>
    <row r="15" s="1" customFormat="1" spans="1:15">
      <c r="A15" s="4"/>
      <c r="B15" s="4"/>
      <c r="C15" s="4" t="s">
        <v>640</v>
      </c>
      <c r="D15" s="6" t="s">
        <v>758</v>
      </c>
      <c r="E15" s="6"/>
      <c r="F15" s="6"/>
      <c r="G15" s="6"/>
      <c r="H15" s="5">
        <v>63</v>
      </c>
      <c r="I15" s="5">
        <v>63</v>
      </c>
      <c r="J15" s="9">
        <v>25</v>
      </c>
      <c r="K15" s="11"/>
      <c r="L15" s="9">
        <v>25</v>
      </c>
      <c r="M15" s="11"/>
      <c r="N15" s="9" t="s">
        <v>529</v>
      </c>
      <c r="O15" s="11"/>
    </row>
    <row r="16" s="1" customFormat="1" spans="1:15">
      <c r="A16" s="4"/>
      <c r="B16" s="4"/>
      <c r="C16" s="4"/>
      <c r="D16" s="6"/>
      <c r="E16" s="6"/>
      <c r="F16" s="6"/>
      <c r="G16" s="6"/>
      <c r="H16" s="5"/>
      <c r="I16" s="5"/>
      <c r="J16" s="9"/>
      <c r="K16" s="11"/>
      <c r="L16" s="9"/>
      <c r="M16" s="11"/>
      <c r="N16" s="9"/>
      <c r="O16" s="11"/>
    </row>
    <row r="17" s="1" customFormat="1" spans="1:15">
      <c r="A17" s="4"/>
      <c r="B17" s="4"/>
      <c r="C17" s="4"/>
      <c r="D17" s="6"/>
      <c r="E17" s="6"/>
      <c r="F17" s="6"/>
      <c r="G17" s="6"/>
      <c r="H17" s="5"/>
      <c r="I17" s="5"/>
      <c r="J17" s="9"/>
      <c r="K17" s="11"/>
      <c r="L17" s="9"/>
      <c r="M17" s="11"/>
      <c r="N17" s="9"/>
      <c r="O17" s="11"/>
    </row>
    <row r="18" s="1" customFormat="1" ht="14.25" spans="1:15">
      <c r="A18" s="4"/>
      <c r="B18" s="4"/>
      <c r="C18" s="4" t="s">
        <v>641</v>
      </c>
      <c r="D18" s="6"/>
      <c r="E18" s="6"/>
      <c r="F18" s="6"/>
      <c r="G18" s="6"/>
      <c r="H18" s="13"/>
      <c r="I18" s="13"/>
      <c r="J18" s="9"/>
      <c r="K18" s="11"/>
      <c r="L18" s="9"/>
      <c r="M18" s="11"/>
      <c r="N18" s="9"/>
      <c r="O18" s="11"/>
    </row>
    <row r="19" s="1" customFormat="1" spans="1:15">
      <c r="A19" s="4"/>
      <c r="B19" s="4"/>
      <c r="C19" s="4"/>
      <c r="D19" s="6"/>
      <c r="E19" s="6"/>
      <c r="F19" s="6"/>
      <c r="G19" s="6"/>
      <c r="H19" s="5"/>
      <c r="I19" s="5"/>
      <c r="J19" s="9"/>
      <c r="K19" s="11"/>
      <c r="L19" s="9"/>
      <c r="M19" s="11"/>
      <c r="N19" s="9"/>
      <c r="O19" s="11"/>
    </row>
    <row r="20" s="1" customFormat="1" spans="1:15">
      <c r="A20" s="4"/>
      <c r="B20" s="4"/>
      <c r="C20" s="4"/>
      <c r="D20" s="6"/>
      <c r="E20" s="6"/>
      <c r="F20" s="6"/>
      <c r="G20" s="6"/>
      <c r="H20" s="5"/>
      <c r="I20" s="5"/>
      <c r="J20" s="9"/>
      <c r="K20" s="11"/>
      <c r="L20" s="9"/>
      <c r="M20" s="11"/>
      <c r="N20" s="9"/>
      <c r="O20" s="11"/>
    </row>
    <row r="21" s="1" customFormat="1" spans="1:15">
      <c r="A21" s="4"/>
      <c r="B21" s="4"/>
      <c r="C21" s="4" t="s">
        <v>642</v>
      </c>
      <c r="D21" s="6"/>
      <c r="E21" s="6"/>
      <c r="F21" s="6"/>
      <c r="G21" s="6"/>
      <c r="H21" s="5"/>
      <c r="I21" s="5"/>
      <c r="J21" s="9"/>
      <c r="K21" s="11"/>
      <c r="L21" s="9"/>
      <c r="M21" s="11"/>
      <c r="N21" s="9"/>
      <c r="O21" s="11"/>
    </row>
    <row r="22" s="1" customFormat="1" spans="1:15">
      <c r="A22" s="4"/>
      <c r="B22" s="4"/>
      <c r="C22" s="4"/>
      <c r="D22" s="6"/>
      <c r="E22" s="6"/>
      <c r="F22" s="6"/>
      <c r="G22" s="6"/>
      <c r="H22" s="5"/>
      <c r="I22" s="5"/>
      <c r="J22" s="9"/>
      <c r="K22" s="11"/>
      <c r="L22" s="9"/>
      <c r="M22" s="11"/>
      <c r="N22" s="9"/>
      <c r="O22" s="11"/>
    </row>
    <row r="23" s="1" customFormat="1" spans="1:15">
      <c r="A23" s="4"/>
      <c r="B23" s="4"/>
      <c r="C23" s="4"/>
      <c r="D23" s="6"/>
      <c r="E23" s="6"/>
      <c r="F23" s="6"/>
      <c r="G23" s="6"/>
      <c r="H23" s="5"/>
      <c r="I23" s="5"/>
      <c r="J23" s="9"/>
      <c r="K23" s="11"/>
      <c r="L23" s="9"/>
      <c r="M23" s="11"/>
      <c r="N23" s="9"/>
      <c r="O23" s="11"/>
    </row>
    <row r="24" s="1" customFormat="1" spans="1:15">
      <c r="A24" s="4"/>
      <c r="B24" s="4" t="s">
        <v>643</v>
      </c>
      <c r="C24" s="4" t="s">
        <v>644</v>
      </c>
      <c r="D24" s="6" t="s">
        <v>759</v>
      </c>
      <c r="E24" s="6"/>
      <c r="F24" s="6"/>
      <c r="G24" s="6"/>
      <c r="H24" s="4">
        <v>5</v>
      </c>
      <c r="I24" s="4">
        <v>5</v>
      </c>
      <c r="J24" s="9">
        <v>30</v>
      </c>
      <c r="K24" s="11"/>
      <c r="L24" s="9">
        <v>30</v>
      </c>
      <c r="M24" s="11"/>
      <c r="N24" s="9" t="s">
        <v>529</v>
      </c>
      <c r="O24" s="11"/>
    </row>
    <row r="25" s="1" customFormat="1" spans="1:15">
      <c r="A25" s="4"/>
      <c r="B25" s="4"/>
      <c r="C25" s="4"/>
      <c r="D25" s="6"/>
      <c r="E25" s="6"/>
      <c r="F25" s="6"/>
      <c r="G25" s="6"/>
      <c r="H25" s="4"/>
      <c r="I25" s="4"/>
      <c r="J25" s="9"/>
      <c r="K25" s="11"/>
      <c r="L25" s="9"/>
      <c r="M25" s="11"/>
      <c r="N25" s="9"/>
      <c r="O25" s="11"/>
    </row>
    <row r="26" s="1" customFormat="1" spans="1:15">
      <c r="A26" s="4"/>
      <c r="B26" s="4"/>
      <c r="C26" s="4"/>
      <c r="D26" s="6"/>
      <c r="E26" s="6"/>
      <c r="F26" s="6"/>
      <c r="G26" s="6"/>
      <c r="H26" s="4"/>
      <c r="I26" s="4"/>
      <c r="J26" s="9"/>
      <c r="K26" s="11"/>
      <c r="L26" s="9"/>
      <c r="M26" s="11"/>
      <c r="N26" s="9"/>
      <c r="O26" s="11"/>
    </row>
    <row r="27" s="1" customFormat="1" ht="14.25" spans="1:15">
      <c r="A27" s="4"/>
      <c r="B27" s="4"/>
      <c r="C27" s="4" t="s">
        <v>646</v>
      </c>
      <c r="D27" s="6"/>
      <c r="E27" s="6"/>
      <c r="F27" s="6"/>
      <c r="G27" s="6"/>
      <c r="H27" s="33"/>
      <c r="I27" s="33"/>
      <c r="J27" s="9"/>
      <c r="K27" s="11"/>
      <c r="L27" s="9"/>
      <c r="M27" s="11"/>
      <c r="N27" s="9"/>
      <c r="O27" s="11"/>
    </row>
    <row r="28" s="1" customFormat="1" spans="1:15">
      <c r="A28" s="4"/>
      <c r="B28" s="4"/>
      <c r="C28" s="4"/>
      <c r="D28" s="6"/>
      <c r="E28" s="6"/>
      <c r="F28" s="6"/>
      <c r="G28" s="6"/>
      <c r="H28" s="5"/>
      <c r="I28" s="5"/>
      <c r="J28" s="9"/>
      <c r="K28" s="11"/>
      <c r="L28" s="9"/>
      <c r="M28" s="11"/>
      <c r="N28" s="9"/>
      <c r="O28" s="11"/>
    </row>
    <row r="29" s="1" customFormat="1" spans="1:15">
      <c r="A29" s="4"/>
      <c r="B29" s="4"/>
      <c r="C29" s="4"/>
      <c r="D29" s="6"/>
      <c r="E29" s="6"/>
      <c r="F29" s="6"/>
      <c r="G29" s="6"/>
      <c r="H29" s="5"/>
      <c r="I29" s="5"/>
      <c r="J29" s="9"/>
      <c r="K29" s="11"/>
      <c r="L29" s="9"/>
      <c r="M29" s="11"/>
      <c r="N29" s="9"/>
      <c r="O29" s="11"/>
    </row>
    <row r="30" s="1" customFormat="1" spans="1:15">
      <c r="A30" s="4"/>
      <c r="B30" s="4"/>
      <c r="C30" s="4" t="s">
        <v>648</v>
      </c>
      <c r="D30" s="6"/>
      <c r="E30" s="6"/>
      <c r="F30" s="6"/>
      <c r="G30" s="6"/>
      <c r="H30" s="5"/>
      <c r="I30" s="5"/>
      <c r="J30" s="9"/>
      <c r="K30" s="11"/>
      <c r="L30" s="9"/>
      <c r="M30" s="11"/>
      <c r="N30" s="9"/>
      <c r="O30" s="11"/>
    </row>
    <row r="31" s="1" customFormat="1" spans="1:15">
      <c r="A31" s="4"/>
      <c r="B31" s="4"/>
      <c r="C31" s="4"/>
      <c r="D31" s="6"/>
      <c r="E31" s="6"/>
      <c r="F31" s="6"/>
      <c r="G31" s="6"/>
      <c r="H31" s="5"/>
      <c r="I31" s="5"/>
      <c r="J31" s="9"/>
      <c r="K31" s="11"/>
      <c r="L31" s="9"/>
      <c r="M31" s="11"/>
      <c r="N31" s="9"/>
      <c r="O31" s="11"/>
    </row>
    <row r="32" s="1" customFormat="1" spans="1:15">
      <c r="A32" s="4"/>
      <c r="B32" s="4"/>
      <c r="C32" s="4"/>
      <c r="D32" s="6"/>
      <c r="E32" s="6"/>
      <c r="F32" s="6"/>
      <c r="G32" s="6"/>
      <c r="H32" s="5"/>
      <c r="I32" s="5"/>
      <c r="J32" s="9"/>
      <c r="K32" s="11"/>
      <c r="L32" s="9"/>
      <c r="M32" s="11"/>
      <c r="N32" s="9"/>
      <c r="O32" s="11"/>
    </row>
    <row r="33" s="1" customFormat="1" spans="1:15">
      <c r="A33" s="4"/>
      <c r="B33" s="4"/>
      <c r="C33" s="4" t="s">
        <v>649</v>
      </c>
      <c r="D33" s="6"/>
      <c r="E33" s="6"/>
      <c r="F33" s="6"/>
      <c r="G33" s="6"/>
      <c r="H33" s="5"/>
      <c r="I33" s="5"/>
      <c r="J33" s="9"/>
      <c r="K33" s="11"/>
      <c r="L33" s="9"/>
      <c r="M33" s="11"/>
      <c r="N33" s="9"/>
      <c r="O33" s="11"/>
    </row>
    <row r="34" s="1" customFormat="1" spans="1:15">
      <c r="A34" s="4"/>
      <c r="B34" s="4"/>
      <c r="C34" s="4"/>
      <c r="D34" s="6"/>
      <c r="E34" s="6"/>
      <c r="F34" s="6"/>
      <c r="G34" s="6"/>
      <c r="H34" s="5"/>
      <c r="I34" s="5"/>
      <c r="J34" s="9"/>
      <c r="K34" s="11"/>
      <c r="L34" s="9"/>
      <c r="M34" s="11"/>
      <c r="N34" s="9"/>
      <c r="O34" s="11"/>
    </row>
    <row r="35" s="1" customFormat="1" spans="1:15">
      <c r="A35" s="4"/>
      <c r="B35" s="4"/>
      <c r="C35" s="4"/>
      <c r="D35" s="6"/>
      <c r="E35" s="6"/>
      <c r="F35" s="6"/>
      <c r="G35" s="6"/>
      <c r="H35" s="5"/>
      <c r="I35" s="5"/>
      <c r="J35" s="9"/>
      <c r="K35" s="11"/>
      <c r="L35" s="9"/>
      <c r="M35" s="11"/>
      <c r="N35" s="9"/>
      <c r="O35" s="11"/>
    </row>
    <row r="36" s="1" customFormat="1" spans="1:15">
      <c r="A36" s="4"/>
      <c r="B36" s="4" t="s">
        <v>650</v>
      </c>
      <c r="C36" s="4" t="s">
        <v>651</v>
      </c>
      <c r="D36" s="6" t="s">
        <v>754</v>
      </c>
      <c r="E36" s="6"/>
      <c r="F36" s="6"/>
      <c r="G36" s="6"/>
      <c r="H36" s="5">
        <v>90</v>
      </c>
      <c r="I36" s="5">
        <v>90</v>
      </c>
      <c r="J36" s="9">
        <v>10</v>
      </c>
      <c r="K36" s="11"/>
      <c r="L36" s="9">
        <v>10</v>
      </c>
      <c r="M36" s="11"/>
      <c r="N36" s="9" t="s">
        <v>529</v>
      </c>
      <c r="O36" s="11"/>
    </row>
    <row r="37" s="1" customFormat="1" spans="1:15">
      <c r="A37" s="4"/>
      <c r="B37" s="4"/>
      <c r="C37" s="4"/>
      <c r="D37" s="6"/>
      <c r="E37" s="6"/>
      <c r="F37" s="6"/>
      <c r="G37" s="6"/>
      <c r="H37" s="5"/>
      <c r="I37" s="5"/>
      <c r="J37" s="9"/>
      <c r="K37" s="11"/>
      <c r="L37" s="9"/>
      <c r="M37" s="11"/>
      <c r="N37" s="9"/>
      <c r="O37" s="11"/>
    </row>
    <row r="38" s="1" customFormat="1" spans="1:15">
      <c r="A38" s="4"/>
      <c r="B38" s="4"/>
      <c r="C38" s="4"/>
      <c r="D38" s="6"/>
      <c r="E38" s="6"/>
      <c r="F38" s="6"/>
      <c r="G38" s="6"/>
      <c r="H38" s="5"/>
      <c r="I38" s="5"/>
      <c r="J38" s="9"/>
      <c r="K38" s="11"/>
      <c r="L38" s="9"/>
      <c r="M38" s="11"/>
      <c r="N38" s="9"/>
      <c r="O38" s="11"/>
    </row>
    <row r="39" s="1" customFormat="1" spans="1:15">
      <c r="A39" s="4"/>
      <c r="B39" s="9" t="s">
        <v>653</v>
      </c>
      <c r="C39" s="16"/>
      <c r="D39" s="9" t="s">
        <v>529</v>
      </c>
      <c r="E39" s="10"/>
      <c r="F39" s="10"/>
      <c r="G39" s="10"/>
      <c r="H39" s="10"/>
      <c r="I39" s="10"/>
      <c r="J39" s="10"/>
      <c r="K39" s="10"/>
      <c r="L39" s="10"/>
      <c r="M39" s="10"/>
      <c r="N39" s="10"/>
      <c r="O39" s="11"/>
    </row>
    <row r="40" s="1" customFormat="1" spans="1:15">
      <c r="A40" s="4"/>
      <c r="B40" s="9" t="s">
        <v>654</v>
      </c>
      <c r="C40" s="10"/>
      <c r="D40" s="10"/>
      <c r="E40" s="10"/>
      <c r="F40" s="10"/>
      <c r="G40" s="10"/>
      <c r="H40" s="10"/>
      <c r="I40" s="16"/>
      <c r="J40" s="9">
        <v>100</v>
      </c>
      <c r="K40" s="16"/>
      <c r="L40" s="9">
        <v>99.84</v>
      </c>
      <c r="M40" s="11"/>
      <c r="N40" s="9" t="s">
        <v>655</v>
      </c>
      <c r="O40" s="11"/>
    </row>
    <row r="41" s="1" customFormat="1" spans="1:15">
      <c r="A41" s="17" t="s">
        <v>656</v>
      </c>
      <c r="O41" s="24"/>
    </row>
    <row r="42" s="1" customFormat="1" spans="1:15">
      <c r="A42" s="18"/>
      <c r="O42" s="24"/>
    </row>
    <row r="43" s="1" customFormat="1" spans="1:15">
      <c r="A43" s="18"/>
      <c r="O43" s="24"/>
    </row>
    <row r="44" s="1" customFormat="1"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J31" sqref="J31:K31"/>
    </sheetView>
  </sheetViews>
  <sheetFormatPr defaultColWidth="9" defaultRowHeight="13.5"/>
  <sheetData>
    <row r="1" ht="25.5" spans="1:15">
      <c r="A1" s="2" t="s">
        <v>709</v>
      </c>
      <c r="B1" s="3"/>
      <c r="C1" s="3"/>
      <c r="D1" s="3"/>
      <c r="E1" s="3"/>
      <c r="F1" s="3"/>
      <c r="G1" s="3"/>
      <c r="H1" s="3"/>
      <c r="I1" s="3"/>
      <c r="J1" s="3"/>
      <c r="K1" s="3"/>
      <c r="L1" s="3"/>
      <c r="M1" s="3"/>
      <c r="N1" s="3"/>
      <c r="O1" s="3"/>
    </row>
    <row r="2" spans="1:15">
      <c r="A2" s="4" t="s">
        <v>611</v>
      </c>
      <c r="B2" s="5"/>
      <c r="C2" s="4" t="s">
        <v>760</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5</v>
      </c>
      <c r="F5" s="4"/>
      <c r="G5" s="4">
        <v>5</v>
      </c>
      <c r="H5" s="4"/>
      <c r="I5" s="4">
        <v>5</v>
      </c>
      <c r="J5" s="4"/>
      <c r="K5" s="9">
        <v>10</v>
      </c>
      <c r="L5" s="11"/>
      <c r="M5" s="21">
        <v>1</v>
      </c>
      <c r="N5" s="11"/>
      <c r="O5" s="5">
        <v>10</v>
      </c>
    </row>
    <row r="6" spans="1:15">
      <c r="A6" s="4"/>
      <c r="B6" s="4"/>
      <c r="C6" s="4" t="s">
        <v>623</v>
      </c>
      <c r="D6" s="4"/>
      <c r="E6" s="4">
        <v>5</v>
      </c>
      <c r="F6" s="4"/>
      <c r="G6" s="4">
        <v>5</v>
      </c>
      <c r="H6" s="4"/>
      <c r="I6" s="4">
        <v>5</v>
      </c>
      <c r="J6" s="4"/>
      <c r="K6" s="9" t="s">
        <v>471</v>
      </c>
      <c r="L6" s="11"/>
      <c r="M6" s="21">
        <v>1</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761</v>
      </c>
      <c r="C10" s="10"/>
      <c r="D10" s="10"/>
      <c r="E10" s="10"/>
      <c r="F10" s="10"/>
      <c r="G10" s="10"/>
      <c r="H10" s="11"/>
      <c r="I10" s="9" t="s">
        <v>761</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762</v>
      </c>
      <c r="E12" s="6"/>
      <c r="F12" s="6"/>
      <c r="G12" s="6"/>
      <c r="H12" s="5" t="s">
        <v>763</v>
      </c>
      <c r="I12" s="5" t="s">
        <v>763</v>
      </c>
      <c r="J12" s="9">
        <v>50</v>
      </c>
      <c r="K12" s="11"/>
      <c r="L12" s="9">
        <v>50</v>
      </c>
      <c r="M12" s="11"/>
      <c r="N12" s="9" t="s">
        <v>529</v>
      </c>
      <c r="O12" s="11"/>
    </row>
    <row r="13" spans="1:15">
      <c r="A13" s="4"/>
      <c r="B13" s="4"/>
      <c r="C13" s="4"/>
      <c r="D13" s="6"/>
      <c r="E13" s="6"/>
      <c r="F13" s="6"/>
      <c r="G13" s="6"/>
      <c r="H13" s="5"/>
      <c r="I13" s="5"/>
      <c r="J13" s="9"/>
      <c r="K13" s="11"/>
      <c r="L13" s="9"/>
      <c r="M13" s="11"/>
      <c r="N13" s="9"/>
      <c r="O13" s="11"/>
    </row>
    <row r="14" spans="1:15">
      <c r="A14" s="4"/>
      <c r="B14" s="4"/>
      <c r="C14" s="4"/>
      <c r="D14" s="6"/>
      <c r="E14" s="6"/>
      <c r="F14" s="6"/>
      <c r="G14" s="6"/>
      <c r="H14" s="5"/>
      <c r="I14" s="5"/>
      <c r="J14" s="9"/>
      <c r="K14" s="11"/>
      <c r="L14" s="9"/>
      <c r="M14" s="11"/>
      <c r="N14" s="9"/>
      <c r="O14" s="11"/>
    </row>
    <row r="15" spans="1:15">
      <c r="A15" s="4"/>
      <c r="B15" s="4"/>
      <c r="C15" s="4" t="s">
        <v>640</v>
      </c>
      <c r="D15" s="6"/>
      <c r="E15" s="6"/>
      <c r="F15" s="6"/>
      <c r="G15" s="6"/>
      <c r="H15" s="5"/>
      <c r="I15" s="5"/>
      <c r="J15" s="9"/>
      <c r="K15" s="11"/>
      <c r="L15" s="9"/>
      <c r="M15" s="11"/>
      <c r="N15" s="9"/>
      <c r="O15" s="11"/>
    </row>
    <row r="16" spans="1:15">
      <c r="A16" s="4"/>
      <c r="B16" s="4"/>
      <c r="C16" s="4"/>
      <c r="D16" s="6"/>
      <c r="E16" s="6"/>
      <c r="F16" s="6"/>
      <c r="G16" s="6"/>
      <c r="H16" s="5"/>
      <c r="I16" s="5"/>
      <c r="J16" s="9"/>
      <c r="K16" s="11"/>
      <c r="L16" s="9"/>
      <c r="M16" s="11"/>
      <c r="N16" s="9"/>
      <c r="O16" s="11"/>
    </row>
    <row r="17" spans="1:15">
      <c r="A17" s="4"/>
      <c r="B17" s="4"/>
      <c r="C17" s="4"/>
      <c r="D17" s="6"/>
      <c r="E17" s="6"/>
      <c r="F17" s="6"/>
      <c r="G17" s="6"/>
      <c r="H17" s="5"/>
      <c r="I17" s="5"/>
      <c r="J17" s="9"/>
      <c r="K17" s="11"/>
      <c r="L17" s="9"/>
      <c r="M17" s="11"/>
      <c r="N17" s="9"/>
      <c r="O17" s="11"/>
    </row>
    <row r="18" ht="14.25" spans="1:15">
      <c r="A18" s="4"/>
      <c r="B18" s="4"/>
      <c r="C18" s="4" t="s">
        <v>641</v>
      </c>
      <c r="D18" s="6"/>
      <c r="E18" s="6"/>
      <c r="F18" s="6"/>
      <c r="G18" s="6"/>
      <c r="H18" s="13"/>
      <c r="I18" s="13"/>
      <c r="J18" s="9"/>
      <c r="K18" s="11"/>
      <c r="L18" s="9"/>
      <c r="M18" s="11"/>
      <c r="N18" s="9"/>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c r="E24" s="6"/>
      <c r="F24" s="6"/>
      <c r="G24" s="6"/>
      <c r="H24" s="4"/>
      <c r="I24" s="4"/>
      <c r="J24" s="9"/>
      <c r="K24" s="11"/>
      <c r="L24" s="9"/>
      <c r="M24" s="11"/>
      <c r="N24" s="9"/>
      <c r="O24" s="11"/>
    </row>
    <row r="25" spans="1:15">
      <c r="A25" s="4"/>
      <c r="B25" s="4"/>
      <c r="C25" s="4"/>
      <c r="D25" s="6"/>
      <c r="E25" s="6"/>
      <c r="F25" s="6"/>
      <c r="G25" s="6"/>
      <c r="H25" s="4"/>
      <c r="I25" s="4"/>
      <c r="J25" s="9"/>
      <c r="K25" s="11"/>
      <c r="L25" s="9"/>
      <c r="M25" s="11"/>
      <c r="N25" s="9"/>
      <c r="O25" s="11"/>
    </row>
    <row r="26" spans="1:15">
      <c r="A26" s="4"/>
      <c r="B26" s="4"/>
      <c r="C26" s="4"/>
      <c r="D26" s="6"/>
      <c r="E26" s="6"/>
      <c r="F26" s="6"/>
      <c r="G26" s="6"/>
      <c r="H26" s="4"/>
      <c r="I26" s="4"/>
      <c r="J26" s="9"/>
      <c r="K26" s="11"/>
      <c r="L26" s="9"/>
      <c r="M26" s="11"/>
      <c r="N26" s="9"/>
      <c r="O26" s="11"/>
    </row>
    <row r="27" ht="14.25" spans="1:15">
      <c r="A27" s="4"/>
      <c r="B27" s="4"/>
      <c r="C27" s="4" t="s">
        <v>646</v>
      </c>
      <c r="D27" s="6" t="s">
        <v>764</v>
      </c>
      <c r="E27" s="6"/>
      <c r="F27" s="6"/>
      <c r="G27" s="6"/>
      <c r="H27" s="13" t="s">
        <v>765</v>
      </c>
      <c r="I27" s="13" t="s">
        <v>765</v>
      </c>
      <c r="J27" s="9">
        <v>10</v>
      </c>
      <c r="K27" s="11"/>
      <c r="L27" s="9">
        <v>10</v>
      </c>
      <c r="M27" s="11"/>
      <c r="N27" s="9" t="s">
        <v>529</v>
      </c>
      <c r="O27" s="11"/>
    </row>
    <row r="28" ht="14.25" spans="1:15">
      <c r="A28" s="4"/>
      <c r="B28" s="4"/>
      <c r="C28" s="4"/>
      <c r="D28" s="6" t="s">
        <v>766</v>
      </c>
      <c r="E28" s="6"/>
      <c r="F28" s="6"/>
      <c r="G28" s="6"/>
      <c r="H28" s="13" t="s">
        <v>765</v>
      </c>
      <c r="I28" s="13" t="s">
        <v>765</v>
      </c>
      <c r="J28" s="9">
        <v>10</v>
      </c>
      <c r="K28" s="11"/>
      <c r="L28" s="9">
        <v>10</v>
      </c>
      <c r="M28" s="11"/>
      <c r="N28" s="9" t="s">
        <v>529</v>
      </c>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t="s">
        <v>767</v>
      </c>
      <c r="E33" s="6"/>
      <c r="F33" s="6"/>
      <c r="G33" s="6"/>
      <c r="H33" s="14">
        <v>0.85</v>
      </c>
      <c r="I33" s="14">
        <v>0.85</v>
      </c>
      <c r="J33" s="9">
        <v>10</v>
      </c>
      <c r="K33" s="11"/>
      <c r="L33" s="9">
        <v>10</v>
      </c>
      <c r="M33" s="11"/>
      <c r="N33" s="9" t="s">
        <v>529</v>
      </c>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768</v>
      </c>
      <c r="E36" s="6"/>
      <c r="F36" s="6"/>
      <c r="G36" s="6"/>
      <c r="H36" s="14">
        <v>0.95</v>
      </c>
      <c r="I36" s="14">
        <v>0.95</v>
      </c>
      <c r="J36" s="9">
        <v>10</v>
      </c>
      <c r="K36" s="11"/>
      <c r="L36" s="9">
        <v>10</v>
      </c>
      <c r="M36" s="11"/>
      <c r="N36" s="9" t="s">
        <v>529</v>
      </c>
      <c r="O36" s="11"/>
    </row>
    <row r="37" spans="1:15">
      <c r="A37" s="4"/>
      <c r="B37" s="4"/>
      <c r="C37" s="4"/>
      <c r="D37" s="6"/>
      <c r="E37" s="6"/>
      <c r="F37" s="6"/>
      <c r="G37" s="6"/>
      <c r="H37" s="5"/>
      <c r="I37" s="5"/>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100</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cols>
    <col min="1" max="16384" width="9" style="1"/>
  </cols>
  <sheetData>
    <row r="1" s="1" customFormat="1" ht="25.5" spans="1:15">
      <c r="A1" s="2" t="s">
        <v>709</v>
      </c>
      <c r="B1" s="3"/>
      <c r="C1" s="3"/>
      <c r="D1" s="3"/>
      <c r="E1" s="3"/>
      <c r="F1" s="3"/>
      <c r="G1" s="3"/>
      <c r="H1" s="3"/>
      <c r="I1" s="3"/>
      <c r="J1" s="3"/>
      <c r="K1" s="3"/>
      <c r="L1" s="3"/>
      <c r="M1" s="3"/>
      <c r="N1" s="3"/>
      <c r="O1" s="3"/>
    </row>
    <row r="2" s="1" customFormat="1" spans="1:15">
      <c r="A2" s="4" t="s">
        <v>611</v>
      </c>
      <c r="B2" s="5"/>
      <c r="C2" s="4" t="s">
        <v>769</v>
      </c>
      <c r="D2" s="4"/>
      <c r="E2" s="4"/>
      <c r="F2" s="4"/>
      <c r="G2" s="4"/>
      <c r="H2" s="4"/>
      <c r="I2" s="4"/>
      <c r="J2" s="4"/>
      <c r="K2" s="4"/>
      <c r="L2" s="4"/>
      <c r="M2" s="4"/>
      <c r="N2" s="4"/>
      <c r="O2" s="4"/>
    </row>
    <row r="3" s="1" customFormat="1" spans="1:15">
      <c r="A3" s="4" t="s">
        <v>613</v>
      </c>
      <c r="B3" s="5"/>
      <c r="C3" s="4" t="s">
        <v>614</v>
      </c>
      <c r="D3" s="4"/>
      <c r="E3" s="4"/>
      <c r="F3" s="4"/>
      <c r="G3" s="4"/>
      <c r="H3" s="4"/>
      <c r="I3" s="4" t="s">
        <v>615</v>
      </c>
      <c r="J3" s="4"/>
      <c r="K3" s="4" t="s">
        <v>614</v>
      </c>
      <c r="L3" s="4"/>
      <c r="M3" s="4"/>
      <c r="N3" s="4"/>
      <c r="O3" s="4"/>
    </row>
    <row r="4" s="1" customFormat="1" spans="1:15">
      <c r="A4" s="4" t="s">
        <v>616</v>
      </c>
      <c r="B4" s="4"/>
      <c r="C4" s="4"/>
      <c r="D4" s="4"/>
      <c r="E4" s="4" t="s">
        <v>617</v>
      </c>
      <c r="F4" s="4"/>
      <c r="G4" s="4" t="s">
        <v>467</v>
      </c>
      <c r="H4" s="5"/>
      <c r="I4" s="4" t="s">
        <v>618</v>
      </c>
      <c r="J4" s="4"/>
      <c r="K4" s="4" t="s">
        <v>619</v>
      </c>
      <c r="L4" s="5"/>
      <c r="M4" s="4" t="s">
        <v>620</v>
      </c>
      <c r="N4" s="5"/>
      <c r="O4" s="5" t="s">
        <v>621</v>
      </c>
    </row>
    <row r="5" s="1" customFormat="1" spans="1:15">
      <c r="A5" s="4"/>
      <c r="B5" s="4"/>
      <c r="C5" s="6" t="s">
        <v>622</v>
      </c>
      <c r="D5" s="6"/>
      <c r="E5" s="4">
        <v>22.8</v>
      </c>
      <c r="F5" s="4"/>
      <c r="G5" s="4">
        <v>22.8</v>
      </c>
      <c r="H5" s="4"/>
      <c r="I5" s="4">
        <v>22.8</v>
      </c>
      <c r="J5" s="4"/>
      <c r="K5" s="9">
        <v>10</v>
      </c>
      <c r="L5" s="11"/>
      <c r="M5" s="21">
        <v>1</v>
      </c>
      <c r="N5" s="11"/>
      <c r="O5" s="5">
        <v>10</v>
      </c>
    </row>
    <row r="6" s="1" customFormat="1" spans="1:15">
      <c r="A6" s="4"/>
      <c r="B6" s="4"/>
      <c r="C6" s="4" t="s">
        <v>623</v>
      </c>
      <c r="D6" s="4"/>
      <c r="E6" s="4">
        <v>22.8</v>
      </c>
      <c r="F6" s="4"/>
      <c r="G6" s="4">
        <v>22.8</v>
      </c>
      <c r="H6" s="4"/>
      <c r="I6" s="4">
        <v>22.8</v>
      </c>
      <c r="J6" s="4"/>
      <c r="K6" s="9" t="s">
        <v>471</v>
      </c>
      <c r="L6" s="11"/>
      <c r="M6" s="21">
        <v>1</v>
      </c>
      <c r="N6" s="11"/>
      <c r="O6" s="5" t="s">
        <v>471</v>
      </c>
    </row>
    <row r="7" s="1" customFormat="1" spans="1:15">
      <c r="A7" s="4"/>
      <c r="B7" s="4"/>
      <c r="C7" s="8" t="s">
        <v>624</v>
      </c>
      <c r="D7" s="8"/>
      <c r="E7" s="4"/>
      <c r="F7" s="4"/>
      <c r="G7" s="4"/>
      <c r="H7" s="4"/>
      <c r="I7" s="4"/>
      <c r="J7" s="4"/>
      <c r="K7" s="9" t="s">
        <v>471</v>
      </c>
      <c r="L7" s="11"/>
      <c r="M7" s="9"/>
      <c r="N7" s="11"/>
      <c r="O7" s="5" t="s">
        <v>471</v>
      </c>
    </row>
    <row r="8" s="1" customFormat="1" spans="1:15">
      <c r="A8" s="4"/>
      <c r="B8" s="4"/>
      <c r="C8" s="4" t="s">
        <v>625</v>
      </c>
      <c r="D8" s="4"/>
      <c r="E8" s="4"/>
      <c r="F8" s="4"/>
      <c r="G8" s="4"/>
      <c r="H8" s="4"/>
      <c r="I8" s="4"/>
      <c r="J8" s="4"/>
      <c r="K8" s="9" t="s">
        <v>471</v>
      </c>
      <c r="L8" s="11"/>
      <c r="M8" s="9"/>
      <c r="N8" s="11"/>
      <c r="O8" s="5" t="s">
        <v>471</v>
      </c>
    </row>
    <row r="9" s="1" customFormat="1" spans="1:15">
      <c r="A9" s="4" t="s">
        <v>626</v>
      </c>
      <c r="B9" s="4" t="s">
        <v>627</v>
      </c>
      <c r="C9" s="4"/>
      <c r="D9" s="4"/>
      <c r="E9" s="4"/>
      <c r="F9" s="4"/>
      <c r="G9" s="4"/>
      <c r="H9" s="4"/>
      <c r="I9" s="4" t="s">
        <v>628</v>
      </c>
      <c r="J9" s="4"/>
      <c r="K9" s="4"/>
      <c r="L9" s="4"/>
      <c r="M9" s="4"/>
      <c r="N9" s="4"/>
      <c r="O9" s="4"/>
    </row>
    <row r="10" s="1" customFormat="1" spans="1:15">
      <c r="A10" s="4"/>
      <c r="B10" s="9" t="s">
        <v>770</v>
      </c>
      <c r="C10" s="10"/>
      <c r="D10" s="10"/>
      <c r="E10" s="10"/>
      <c r="F10" s="10"/>
      <c r="G10" s="10"/>
      <c r="H10" s="11"/>
      <c r="I10" s="9" t="s">
        <v>770</v>
      </c>
      <c r="J10" s="10"/>
      <c r="K10" s="10"/>
      <c r="L10" s="10"/>
      <c r="M10" s="10"/>
      <c r="N10" s="10"/>
      <c r="O10" s="11"/>
    </row>
    <row r="11" s="1" customFormat="1" ht="27" spans="1:15">
      <c r="A11" s="4" t="s">
        <v>630</v>
      </c>
      <c r="B11" s="5" t="s">
        <v>631</v>
      </c>
      <c r="C11" s="5" t="s">
        <v>632</v>
      </c>
      <c r="D11" s="4" t="s">
        <v>633</v>
      </c>
      <c r="E11" s="4"/>
      <c r="F11" s="4"/>
      <c r="G11" s="4"/>
      <c r="H11" s="4" t="s">
        <v>634</v>
      </c>
      <c r="I11" s="4" t="s">
        <v>635</v>
      </c>
      <c r="J11" s="4" t="s">
        <v>619</v>
      </c>
      <c r="K11" s="5"/>
      <c r="L11" s="4" t="s">
        <v>621</v>
      </c>
      <c r="M11" s="5"/>
      <c r="N11" s="4" t="s">
        <v>636</v>
      </c>
      <c r="O11" s="5"/>
    </row>
    <row r="12" s="1" customFormat="1" spans="1:15">
      <c r="A12" s="4"/>
      <c r="B12" s="4" t="s">
        <v>637</v>
      </c>
      <c r="C12" s="4" t="s">
        <v>638</v>
      </c>
      <c r="D12" s="6" t="s">
        <v>771</v>
      </c>
      <c r="E12" s="6"/>
      <c r="F12" s="6"/>
      <c r="G12" s="6"/>
      <c r="H12" s="5">
        <v>4</v>
      </c>
      <c r="I12" s="5">
        <v>4</v>
      </c>
      <c r="J12" s="9">
        <v>12.5</v>
      </c>
      <c r="K12" s="11"/>
      <c r="L12" s="9">
        <v>12.5</v>
      </c>
      <c r="M12" s="11"/>
      <c r="N12" s="9" t="s">
        <v>529</v>
      </c>
      <c r="O12" s="11"/>
    </row>
    <row r="13" s="1" customFormat="1" spans="1:15">
      <c r="A13" s="4"/>
      <c r="B13" s="4"/>
      <c r="C13" s="4"/>
      <c r="D13" s="6" t="s">
        <v>772</v>
      </c>
      <c r="E13" s="6"/>
      <c r="F13" s="6"/>
      <c r="G13" s="6"/>
      <c r="H13" s="5">
        <v>1</v>
      </c>
      <c r="I13" s="5">
        <v>1</v>
      </c>
      <c r="J13" s="9">
        <v>12.5</v>
      </c>
      <c r="K13" s="11"/>
      <c r="L13" s="9">
        <v>12.5</v>
      </c>
      <c r="M13" s="11"/>
      <c r="N13" s="9" t="s">
        <v>529</v>
      </c>
      <c r="O13" s="11"/>
    </row>
    <row r="14" s="1" customFormat="1" spans="1:15">
      <c r="A14" s="4"/>
      <c r="B14" s="4"/>
      <c r="C14" s="4"/>
      <c r="D14" s="6"/>
      <c r="E14" s="6"/>
      <c r="F14" s="6"/>
      <c r="G14" s="6"/>
      <c r="H14" s="5"/>
      <c r="I14" s="5"/>
      <c r="J14" s="9"/>
      <c r="K14" s="11"/>
      <c r="L14" s="9"/>
      <c r="M14" s="11"/>
      <c r="N14" s="9"/>
      <c r="O14" s="11"/>
    </row>
    <row r="15" s="1" customFormat="1" spans="1:15">
      <c r="A15" s="4"/>
      <c r="B15" s="4"/>
      <c r="C15" s="4" t="s">
        <v>640</v>
      </c>
      <c r="D15" s="6" t="s">
        <v>773</v>
      </c>
      <c r="E15" s="6"/>
      <c r="F15" s="6"/>
      <c r="G15" s="6"/>
      <c r="H15" s="5">
        <v>80</v>
      </c>
      <c r="I15" s="5">
        <v>80</v>
      </c>
      <c r="J15" s="9">
        <v>12.5</v>
      </c>
      <c r="K15" s="11"/>
      <c r="L15" s="9">
        <v>12.5</v>
      </c>
      <c r="M15" s="11"/>
      <c r="N15" s="9" t="s">
        <v>529</v>
      </c>
      <c r="O15" s="11"/>
    </row>
    <row r="16" s="1" customFormat="1" spans="1:15">
      <c r="A16" s="4"/>
      <c r="B16" s="4"/>
      <c r="C16" s="4"/>
      <c r="D16" s="6"/>
      <c r="E16" s="6"/>
      <c r="F16" s="6"/>
      <c r="G16" s="6"/>
      <c r="H16" s="5"/>
      <c r="I16" s="5"/>
      <c r="J16" s="9"/>
      <c r="K16" s="11"/>
      <c r="L16" s="9"/>
      <c r="M16" s="11"/>
      <c r="N16" s="9"/>
      <c r="O16" s="11"/>
    </row>
    <row r="17" s="1" customFormat="1" spans="1:15">
      <c r="A17" s="4"/>
      <c r="B17" s="4"/>
      <c r="C17" s="4"/>
      <c r="D17" s="6"/>
      <c r="E17" s="6"/>
      <c r="F17" s="6"/>
      <c r="G17" s="6"/>
      <c r="H17" s="5"/>
      <c r="I17" s="5"/>
      <c r="J17" s="9"/>
      <c r="K17" s="11"/>
      <c r="L17" s="9"/>
      <c r="M17" s="11"/>
      <c r="N17" s="9"/>
      <c r="O17" s="11"/>
    </row>
    <row r="18" s="1" customFormat="1" ht="14.25" spans="1:15">
      <c r="A18" s="4"/>
      <c r="B18" s="4"/>
      <c r="C18" s="4" t="s">
        <v>641</v>
      </c>
      <c r="D18" s="6" t="s">
        <v>774</v>
      </c>
      <c r="E18" s="6"/>
      <c r="F18" s="6"/>
      <c r="G18" s="6"/>
      <c r="H18" s="13" t="s">
        <v>24</v>
      </c>
      <c r="I18" s="13" t="s">
        <v>24</v>
      </c>
      <c r="J18" s="9">
        <v>12.5</v>
      </c>
      <c r="K18" s="11"/>
      <c r="L18" s="9">
        <v>12.5</v>
      </c>
      <c r="M18" s="11"/>
      <c r="N18" s="9" t="s">
        <v>529</v>
      </c>
      <c r="O18" s="11"/>
    </row>
    <row r="19" s="1" customFormat="1" spans="1:15">
      <c r="A19" s="4"/>
      <c r="B19" s="4"/>
      <c r="C19" s="4"/>
      <c r="D19" s="6"/>
      <c r="E19" s="6"/>
      <c r="F19" s="6"/>
      <c r="G19" s="6"/>
      <c r="H19" s="5"/>
      <c r="I19" s="5"/>
      <c r="J19" s="9"/>
      <c r="K19" s="11"/>
      <c r="L19" s="9"/>
      <c r="M19" s="11"/>
      <c r="N19" s="9"/>
      <c r="O19" s="11"/>
    </row>
    <row r="20" s="1" customFormat="1" spans="1:15">
      <c r="A20" s="4"/>
      <c r="B20" s="4"/>
      <c r="C20" s="4"/>
      <c r="D20" s="6"/>
      <c r="E20" s="6"/>
      <c r="F20" s="6"/>
      <c r="G20" s="6"/>
      <c r="H20" s="5"/>
      <c r="I20" s="5"/>
      <c r="J20" s="9"/>
      <c r="K20" s="11"/>
      <c r="L20" s="9"/>
      <c r="M20" s="11"/>
      <c r="N20" s="9"/>
      <c r="O20" s="11"/>
    </row>
    <row r="21" s="1" customFormat="1" spans="1:15">
      <c r="A21" s="4"/>
      <c r="B21" s="4"/>
      <c r="C21" s="4" t="s">
        <v>642</v>
      </c>
      <c r="D21" s="6"/>
      <c r="E21" s="6"/>
      <c r="F21" s="6"/>
      <c r="G21" s="6"/>
      <c r="H21" s="5"/>
      <c r="I21" s="5"/>
      <c r="J21" s="9"/>
      <c r="K21" s="11"/>
      <c r="L21" s="9"/>
      <c r="M21" s="11"/>
      <c r="N21" s="9"/>
      <c r="O21" s="11"/>
    </row>
    <row r="22" s="1" customFormat="1" spans="1:15">
      <c r="A22" s="4"/>
      <c r="B22" s="4"/>
      <c r="C22" s="4"/>
      <c r="D22" s="6"/>
      <c r="E22" s="6"/>
      <c r="F22" s="6"/>
      <c r="G22" s="6"/>
      <c r="H22" s="5"/>
      <c r="I22" s="5"/>
      <c r="J22" s="9"/>
      <c r="K22" s="11"/>
      <c r="L22" s="9"/>
      <c r="M22" s="11"/>
      <c r="N22" s="9"/>
      <c r="O22" s="11"/>
    </row>
    <row r="23" s="1" customFormat="1" spans="1:15">
      <c r="A23" s="4"/>
      <c r="B23" s="4"/>
      <c r="C23" s="4"/>
      <c r="D23" s="6"/>
      <c r="E23" s="6"/>
      <c r="F23" s="6"/>
      <c r="G23" s="6"/>
      <c r="H23" s="5"/>
      <c r="I23" s="5"/>
      <c r="J23" s="9"/>
      <c r="K23" s="11"/>
      <c r="L23" s="9"/>
      <c r="M23" s="11"/>
      <c r="N23" s="9"/>
      <c r="O23" s="11"/>
    </row>
    <row r="24" s="1" customFormat="1" spans="1:15">
      <c r="A24" s="4"/>
      <c r="B24" s="4" t="s">
        <v>643</v>
      </c>
      <c r="C24" s="4" t="s">
        <v>644</v>
      </c>
      <c r="D24" s="6" t="s">
        <v>775</v>
      </c>
      <c r="E24" s="6"/>
      <c r="F24" s="6"/>
      <c r="G24" s="6"/>
      <c r="H24" s="4">
        <v>80</v>
      </c>
      <c r="I24" s="4">
        <v>80</v>
      </c>
      <c r="J24" s="9">
        <v>15</v>
      </c>
      <c r="K24" s="11"/>
      <c r="L24" s="9">
        <v>15</v>
      </c>
      <c r="M24" s="11"/>
      <c r="N24" s="9" t="s">
        <v>529</v>
      </c>
      <c r="O24" s="11"/>
    </row>
    <row r="25" s="1" customFormat="1" spans="1:15">
      <c r="A25" s="4"/>
      <c r="B25" s="4"/>
      <c r="C25" s="4"/>
      <c r="D25" s="6"/>
      <c r="E25" s="6"/>
      <c r="F25" s="6"/>
      <c r="G25" s="6"/>
      <c r="H25" s="4"/>
      <c r="I25" s="4"/>
      <c r="J25" s="9"/>
      <c r="K25" s="11"/>
      <c r="L25" s="9"/>
      <c r="M25" s="11"/>
      <c r="N25" s="9"/>
      <c r="O25" s="11"/>
    </row>
    <row r="26" s="1" customFormat="1" spans="1:15">
      <c r="A26" s="4"/>
      <c r="B26" s="4"/>
      <c r="C26" s="4"/>
      <c r="D26" s="6"/>
      <c r="E26" s="6"/>
      <c r="F26" s="6"/>
      <c r="G26" s="6"/>
      <c r="H26" s="4"/>
      <c r="I26" s="4"/>
      <c r="J26" s="9"/>
      <c r="K26" s="11"/>
      <c r="L26" s="9"/>
      <c r="M26" s="11"/>
      <c r="N26" s="9"/>
      <c r="O26" s="11"/>
    </row>
    <row r="27" s="1" customFormat="1" ht="14.25" spans="1:15">
      <c r="A27" s="4"/>
      <c r="B27" s="4"/>
      <c r="C27" s="4" t="s">
        <v>646</v>
      </c>
      <c r="D27" s="6" t="s">
        <v>776</v>
      </c>
      <c r="E27" s="6"/>
      <c r="F27" s="6"/>
      <c r="G27" s="6"/>
      <c r="H27" s="13" t="s">
        <v>777</v>
      </c>
      <c r="I27" s="13" t="s">
        <v>777</v>
      </c>
      <c r="J27" s="9">
        <v>15</v>
      </c>
      <c r="K27" s="11"/>
      <c r="L27" s="9">
        <v>15</v>
      </c>
      <c r="M27" s="11"/>
      <c r="N27" s="9" t="s">
        <v>529</v>
      </c>
      <c r="O27" s="11"/>
    </row>
    <row r="28" s="1" customFormat="1" ht="14.25" spans="1:15">
      <c r="A28" s="4"/>
      <c r="B28" s="4"/>
      <c r="C28" s="4"/>
      <c r="D28" s="6"/>
      <c r="E28" s="6"/>
      <c r="F28" s="6"/>
      <c r="G28" s="6"/>
      <c r="H28" s="13"/>
      <c r="I28" s="13"/>
      <c r="J28" s="9"/>
      <c r="K28" s="11"/>
      <c r="L28" s="9"/>
      <c r="M28" s="11"/>
      <c r="N28" s="9"/>
      <c r="O28" s="11"/>
    </row>
    <row r="29" s="1" customFormat="1" spans="1:15">
      <c r="A29" s="4"/>
      <c r="B29" s="4"/>
      <c r="C29" s="4"/>
      <c r="D29" s="6"/>
      <c r="E29" s="6"/>
      <c r="F29" s="6"/>
      <c r="G29" s="6"/>
      <c r="H29" s="5"/>
      <c r="I29" s="5"/>
      <c r="J29" s="9"/>
      <c r="K29" s="11"/>
      <c r="L29" s="9"/>
      <c r="M29" s="11"/>
      <c r="N29" s="9"/>
      <c r="O29" s="11"/>
    </row>
    <row r="30" s="1" customFormat="1" spans="1:15">
      <c r="A30" s="4"/>
      <c r="B30" s="4"/>
      <c r="C30" s="4" t="s">
        <v>648</v>
      </c>
      <c r="D30" s="6"/>
      <c r="E30" s="6"/>
      <c r="F30" s="6"/>
      <c r="G30" s="6"/>
      <c r="H30" s="5"/>
      <c r="I30" s="5"/>
      <c r="J30" s="9"/>
      <c r="K30" s="11"/>
      <c r="L30" s="9"/>
      <c r="M30" s="11"/>
      <c r="N30" s="9"/>
      <c r="O30" s="11"/>
    </row>
    <row r="31" s="1" customFormat="1" spans="1:15">
      <c r="A31" s="4"/>
      <c r="B31" s="4"/>
      <c r="C31" s="4"/>
      <c r="D31" s="6"/>
      <c r="E31" s="6"/>
      <c r="F31" s="6"/>
      <c r="G31" s="6"/>
      <c r="H31" s="5"/>
      <c r="I31" s="5"/>
      <c r="J31" s="9"/>
      <c r="K31" s="11"/>
      <c r="L31" s="9"/>
      <c r="M31" s="11"/>
      <c r="N31" s="9"/>
      <c r="O31" s="11"/>
    </row>
    <row r="32" s="1" customFormat="1" spans="1:15">
      <c r="A32" s="4"/>
      <c r="B32" s="4"/>
      <c r="C32" s="4"/>
      <c r="D32" s="6"/>
      <c r="E32" s="6"/>
      <c r="F32" s="6"/>
      <c r="G32" s="6"/>
      <c r="H32" s="5"/>
      <c r="I32" s="5"/>
      <c r="J32" s="9"/>
      <c r="K32" s="11"/>
      <c r="L32" s="9"/>
      <c r="M32" s="11"/>
      <c r="N32" s="9"/>
      <c r="O32" s="11"/>
    </row>
    <row r="33" s="1" customFormat="1" spans="1:15">
      <c r="A33" s="4"/>
      <c r="B33" s="4"/>
      <c r="C33" s="4" t="s">
        <v>649</v>
      </c>
      <c r="D33" s="6"/>
      <c r="E33" s="6"/>
      <c r="F33" s="6"/>
      <c r="G33" s="6"/>
      <c r="H33" s="14"/>
      <c r="I33" s="14"/>
      <c r="J33" s="9"/>
      <c r="K33" s="11"/>
      <c r="L33" s="9"/>
      <c r="M33" s="11"/>
      <c r="N33" s="9"/>
      <c r="O33" s="11"/>
    </row>
    <row r="34" s="1" customFormat="1" spans="1:15">
      <c r="A34" s="4"/>
      <c r="B34" s="4"/>
      <c r="C34" s="4"/>
      <c r="D34" s="6"/>
      <c r="E34" s="6"/>
      <c r="F34" s="6"/>
      <c r="G34" s="6"/>
      <c r="H34" s="5"/>
      <c r="I34" s="5"/>
      <c r="J34" s="9"/>
      <c r="K34" s="11"/>
      <c r="L34" s="9"/>
      <c r="M34" s="11"/>
      <c r="N34" s="9"/>
      <c r="O34" s="11"/>
    </row>
    <row r="35" s="1" customFormat="1" spans="1:15">
      <c r="A35" s="4"/>
      <c r="B35" s="4"/>
      <c r="C35" s="4"/>
      <c r="D35" s="6"/>
      <c r="E35" s="6"/>
      <c r="F35" s="6"/>
      <c r="G35" s="6"/>
      <c r="H35" s="5"/>
      <c r="I35" s="5"/>
      <c r="J35" s="9"/>
      <c r="K35" s="11"/>
      <c r="L35" s="9"/>
      <c r="M35" s="11"/>
      <c r="N35" s="9"/>
      <c r="O35" s="11"/>
    </row>
    <row r="36" s="1" customFormat="1" spans="1:15">
      <c r="A36" s="4"/>
      <c r="B36" s="4" t="s">
        <v>650</v>
      </c>
      <c r="C36" s="4" t="s">
        <v>651</v>
      </c>
      <c r="D36" s="6" t="s">
        <v>778</v>
      </c>
      <c r="E36" s="6"/>
      <c r="F36" s="6"/>
      <c r="G36" s="6"/>
      <c r="H36" s="14">
        <v>0.8</v>
      </c>
      <c r="I36" s="14">
        <v>0.8</v>
      </c>
      <c r="J36" s="9">
        <v>5</v>
      </c>
      <c r="K36" s="11"/>
      <c r="L36" s="9">
        <v>5</v>
      </c>
      <c r="M36" s="11"/>
      <c r="N36" s="9" t="s">
        <v>529</v>
      </c>
      <c r="O36" s="11"/>
    </row>
    <row r="37" s="1" customFormat="1" spans="1:15">
      <c r="A37" s="4"/>
      <c r="B37" s="4"/>
      <c r="C37" s="4"/>
      <c r="D37" s="6" t="s">
        <v>779</v>
      </c>
      <c r="E37" s="6"/>
      <c r="F37" s="6"/>
      <c r="G37" s="6"/>
      <c r="H37" s="14">
        <v>0.7</v>
      </c>
      <c r="I37" s="14">
        <v>0.7</v>
      </c>
      <c r="J37" s="9">
        <v>5</v>
      </c>
      <c r="K37" s="11"/>
      <c r="L37" s="9">
        <v>5</v>
      </c>
      <c r="M37" s="11"/>
      <c r="N37" s="9" t="s">
        <v>529</v>
      </c>
      <c r="O37" s="11"/>
    </row>
    <row r="38" s="1" customFormat="1" spans="1:15">
      <c r="A38" s="4"/>
      <c r="B38" s="4"/>
      <c r="C38" s="4"/>
      <c r="D38" s="6"/>
      <c r="E38" s="6"/>
      <c r="F38" s="6"/>
      <c r="G38" s="6"/>
      <c r="H38" s="5"/>
      <c r="I38" s="5"/>
      <c r="J38" s="9"/>
      <c r="K38" s="11"/>
      <c r="L38" s="9"/>
      <c r="M38" s="11"/>
      <c r="N38" s="9"/>
      <c r="O38" s="11"/>
    </row>
    <row r="39" s="1" customFormat="1" spans="1:15">
      <c r="A39" s="4"/>
      <c r="B39" s="9" t="s">
        <v>653</v>
      </c>
      <c r="C39" s="16"/>
      <c r="D39" s="9" t="s">
        <v>529</v>
      </c>
      <c r="E39" s="10"/>
      <c r="F39" s="10"/>
      <c r="G39" s="10"/>
      <c r="H39" s="10"/>
      <c r="I39" s="10"/>
      <c r="J39" s="10"/>
      <c r="K39" s="10"/>
      <c r="L39" s="10"/>
      <c r="M39" s="10"/>
      <c r="N39" s="10"/>
      <c r="O39" s="11"/>
    </row>
    <row r="40" s="1" customFormat="1" spans="1:15">
      <c r="A40" s="4"/>
      <c r="B40" s="9" t="s">
        <v>654</v>
      </c>
      <c r="C40" s="10"/>
      <c r="D40" s="10"/>
      <c r="E40" s="10"/>
      <c r="F40" s="10"/>
      <c r="G40" s="10"/>
      <c r="H40" s="10"/>
      <c r="I40" s="16"/>
      <c r="J40" s="9">
        <v>100</v>
      </c>
      <c r="K40" s="16"/>
      <c r="L40" s="9">
        <v>100</v>
      </c>
      <c r="M40" s="11"/>
      <c r="N40" s="9" t="s">
        <v>655</v>
      </c>
      <c r="O40" s="11"/>
    </row>
    <row r="41" s="1" customFormat="1" spans="1:15">
      <c r="A41" s="17" t="s">
        <v>656</v>
      </c>
      <c r="O41" s="24"/>
    </row>
    <row r="42" s="1" customFormat="1" spans="1:15">
      <c r="A42" s="18"/>
      <c r="O42" s="24"/>
    </row>
    <row r="43" s="1" customFormat="1" spans="1:15">
      <c r="A43" s="18"/>
      <c r="O43" s="24"/>
    </row>
    <row r="44" s="1" customFormat="1"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M6" sqref="M6:N6"/>
    </sheetView>
  </sheetViews>
  <sheetFormatPr defaultColWidth="9" defaultRowHeight="13.5"/>
  <cols>
    <col min="1" max="16384" width="9" style="1"/>
  </cols>
  <sheetData>
    <row r="1" s="1" customFormat="1" ht="25.5" spans="1:15">
      <c r="A1" s="2" t="s">
        <v>709</v>
      </c>
      <c r="B1" s="3"/>
      <c r="C1" s="3"/>
      <c r="D1" s="3"/>
      <c r="E1" s="3"/>
      <c r="F1" s="3"/>
      <c r="G1" s="3"/>
      <c r="H1" s="3"/>
      <c r="I1" s="3"/>
      <c r="J1" s="3"/>
      <c r="K1" s="3"/>
      <c r="L1" s="3"/>
      <c r="M1" s="3"/>
      <c r="N1" s="3"/>
      <c r="O1" s="3"/>
    </row>
    <row r="2" s="1" customFormat="1" spans="1:15">
      <c r="A2" s="4" t="s">
        <v>611</v>
      </c>
      <c r="B2" s="5"/>
      <c r="C2" s="4" t="s">
        <v>780</v>
      </c>
      <c r="D2" s="4"/>
      <c r="E2" s="4"/>
      <c r="F2" s="4"/>
      <c r="G2" s="4"/>
      <c r="H2" s="4"/>
      <c r="I2" s="4"/>
      <c r="J2" s="4"/>
      <c r="K2" s="4"/>
      <c r="L2" s="4"/>
      <c r="M2" s="4"/>
      <c r="N2" s="4"/>
      <c r="O2" s="4"/>
    </row>
    <row r="3" s="1" customFormat="1" spans="1:15">
      <c r="A3" s="4" t="s">
        <v>613</v>
      </c>
      <c r="B3" s="5"/>
      <c r="C3" s="4" t="s">
        <v>614</v>
      </c>
      <c r="D3" s="4"/>
      <c r="E3" s="4"/>
      <c r="F3" s="4"/>
      <c r="G3" s="4"/>
      <c r="H3" s="4"/>
      <c r="I3" s="4" t="s">
        <v>615</v>
      </c>
      <c r="J3" s="4"/>
      <c r="K3" s="4" t="s">
        <v>614</v>
      </c>
      <c r="L3" s="4"/>
      <c r="M3" s="4"/>
      <c r="N3" s="4"/>
      <c r="O3" s="4"/>
    </row>
    <row r="4" s="1" customFormat="1" spans="1:15">
      <c r="A4" s="4" t="s">
        <v>616</v>
      </c>
      <c r="B4" s="4"/>
      <c r="C4" s="4"/>
      <c r="D4" s="4"/>
      <c r="E4" s="4" t="s">
        <v>617</v>
      </c>
      <c r="F4" s="4"/>
      <c r="G4" s="4" t="s">
        <v>467</v>
      </c>
      <c r="H4" s="5"/>
      <c r="I4" s="4" t="s">
        <v>618</v>
      </c>
      <c r="J4" s="4"/>
      <c r="K4" s="4" t="s">
        <v>619</v>
      </c>
      <c r="L4" s="5"/>
      <c r="M4" s="4" t="s">
        <v>620</v>
      </c>
      <c r="N4" s="5"/>
      <c r="O4" s="5" t="s">
        <v>621</v>
      </c>
    </row>
    <row r="5" s="1" customFormat="1" spans="1:15">
      <c r="A5" s="4"/>
      <c r="B5" s="4"/>
      <c r="C5" s="6" t="s">
        <v>622</v>
      </c>
      <c r="D5" s="6"/>
      <c r="E5" s="4">
        <v>0.1</v>
      </c>
      <c r="F5" s="4"/>
      <c r="G5" s="4">
        <v>0.1</v>
      </c>
      <c r="H5" s="4"/>
      <c r="I5" s="4">
        <v>0.1</v>
      </c>
      <c r="J5" s="4"/>
      <c r="K5" s="9">
        <v>10</v>
      </c>
      <c r="L5" s="11"/>
      <c r="M5" s="21">
        <v>1</v>
      </c>
      <c r="N5" s="11"/>
      <c r="O5" s="5">
        <v>10</v>
      </c>
    </row>
    <row r="6" s="1" customFormat="1" spans="1:15">
      <c r="A6" s="4"/>
      <c r="B6" s="4"/>
      <c r="C6" s="4" t="s">
        <v>623</v>
      </c>
      <c r="D6" s="4"/>
      <c r="E6" s="4">
        <v>0.1</v>
      </c>
      <c r="F6" s="4"/>
      <c r="G6" s="4">
        <v>0.1</v>
      </c>
      <c r="H6" s="4"/>
      <c r="I6" s="4">
        <v>0.1</v>
      </c>
      <c r="J6" s="4"/>
      <c r="K6" s="9" t="s">
        <v>471</v>
      </c>
      <c r="L6" s="11"/>
      <c r="M6" s="21">
        <v>1</v>
      </c>
      <c r="N6" s="11"/>
      <c r="O6" s="5" t="s">
        <v>471</v>
      </c>
    </row>
    <row r="7" s="1" customFormat="1" spans="1:15">
      <c r="A7" s="4"/>
      <c r="B7" s="4"/>
      <c r="C7" s="8" t="s">
        <v>624</v>
      </c>
      <c r="D7" s="8"/>
      <c r="E7" s="4"/>
      <c r="F7" s="4"/>
      <c r="G7" s="4"/>
      <c r="H7" s="4"/>
      <c r="I7" s="4"/>
      <c r="J7" s="4"/>
      <c r="K7" s="9" t="s">
        <v>471</v>
      </c>
      <c r="L7" s="11"/>
      <c r="M7" s="9"/>
      <c r="N7" s="11"/>
      <c r="O7" s="5" t="s">
        <v>471</v>
      </c>
    </row>
    <row r="8" s="1" customFormat="1" spans="1:15">
      <c r="A8" s="4"/>
      <c r="B8" s="4"/>
      <c r="C8" s="4" t="s">
        <v>625</v>
      </c>
      <c r="D8" s="4"/>
      <c r="E8" s="4"/>
      <c r="F8" s="4"/>
      <c r="G8" s="4"/>
      <c r="H8" s="4"/>
      <c r="I8" s="4"/>
      <c r="J8" s="4"/>
      <c r="K8" s="9" t="s">
        <v>471</v>
      </c>
      <c r="L8" s="11"/>
      <c r="M8" s="9"/>
      <c r="N8" s="11"/>
      <c r="O8" s="5" t="s">
        <v>471</v>
      </c>
    </row>
    <row r="9" s="1" customFormat="1" spans="1:15">
      <c r="A9" s="4" t="s">
        <v>626</v>
      </c>
      <c r="B9" s="4" t="s">
        <v>627</v>
      </c>
      <c r="C9" s="4"/>
      <c r="D9" s="4"/>
      <c r="E9" s="4"/>
      <c r="F9" s="4"/>
      <c r="G9" s="4"/>
      <c r="H9" s="4"/>
      <c r="I9" s="4" t="s">
        <v>628</v>
      </c>
      <c r="J9" s="4"/>
      <c r="K9" s="4"/>
      <c r="L9" s="4"/>
      <c r="M9" s="4"/>
      <c r="N9" s="4"/>
      <c r="O9" s="4"/>
    </row>
    <row r="10" s="1" customFormat="1" spans="1:15">
      <c r="A10" s="4"/>
      <c r="B10" s="9" t="s">
        <v>781</v>
      </c>
      <c r="C10" s="10"/>
      <c r="D10" s="10"/>
      <c r="E10" s="10"/>
      <c r="F10" s="10"/>
      <c r="G10" s="10"/>
      <c r="H10" s="11"/>
      <c r="I10" s="9" t="s">
        <v>781</v>
      </c>
      <c r="J10" s="10"/>
      <c r="K10" s="10"/>
      <c r="L10" s="10"/>
      <c r="M10" s="10"/>
      <c r="N10" s="10"/>
      <c r="O10" s="11"/>
    </row>
    <row r="11" s="1" customFormat="1" ht="27" spans="1:15">
      <c r="A11" s="4" t="s">
        <v>630</v>
      </c>
      <c r="B11" s="5" t="s">
        <v>631</v>
      </c>
      <c r="C11" s="5" t="s">
        <v>632</v>
      </c>
      <c r="D11" s="4" t="s">
        <v>633</v>
      </c>
      <c r="E11" s="4"/>
      <c r="F11" s="4"/>
      <c r="G11" s="4"/>
      <c r="H11" s="4" t="s">
        <v>634</v>
      </c>
      <c r="I11" s="4" t="s">
        <v>635</v>
      </c>
      <c r="J11" s="4" t="s">
        <v>619</v>
      </c>
      <c r="K11" s="5"/>
      <c r="L11" s="4" t="s">
        <v>621</v>
      </c>
      <c r="M11" s="5"/>
      <c r="N11" s="4" t="s">
        <v>636</v>
      </c>
      <c r="O11" s="5"/>
    </row>
    <row r="12" s="1" customFormat="1" spans="1:15">
      <c r="A12" s="4"/>
      <c r="B12" s="4" t="s">
        <v>637</v>
      </c>
      <c r="C12" s="4" t="s">
        <v>638</v>
      </c>
      <c r="D12" s="6" t="s">
        <v>782</v>
      </c>
      <c r="E12" s="6"/>
      <c r="F12" s="6"/>
      <c r="G12" s="6"/>
      <c r="H12" s="32"/>
      <c r="I12" s="32"/>
      <c r="J12" s="22"/>
      <c r="K12" s="23"/>
      <c r="L12" s="22"/>
      <c r="M12" s="23"/>
      <c r="N12" s="22"/>
      <c r="O12" s="23"/>
    </row>
    <row r="13" s="1" customFormat="1" spans="1:15">
      <c r="A13" s="4"/>
      <c r="B13" s="4"/>
      <c r="C13" s="4"/>
      <c r="D13" s="6" t="s">
        <v>783</v>
      </c>
      <c r="E13" s="6"/>
      <c r="F13" s="6"/>
      <c r="G13" s="6"/>
      <c r="H13" s="5"/>
      <c r="I13" s="5"/>
      <c r="J13" s="9"/>
      <c r="K13" s="11"/>
      <c r="L13" s="9"/>
      <c r="M13" s="11"/>
      <c r="N13" s="9"/>
      <c r="O13" s="11"/>
    </row>
    <row r="14" s="1" customFormat="1" spans="1:15">
      <c r="A14" s="4"/>
      <c r="B14" s="4"/>
      <c r="C14" s="4"/>
      <c r="D14" s="6"/>
      <c r="E14" s="6"/>
      <c r="F14" s="6"/>
      <c r="G14" s="6"/>
      <c r="H14" s="5"/>
      <c r="I14" s="5"/>
      <c r="J14" s="9"/>
      <c r="K14" s="11"/>
      <c r="L14" s="9"/>
      <c r="M14" s="11"/>
      <c r="N14" s="9"/>
      <c r="O14" s="11"/>
    </row>
    <row r="15" s="1" customFormat="1" spans="1:15">
      <c r="A15" s="4"/>
      <c r="B15" s="4"/>
      <c r="C15" s="4" t="s">
        <v>640</v>
      </c>
      <c r="D15" s="6" t="s">
        <v>784</v>
      </c>
      <c r="E15" s="6"/>
      <c r="F15" s="6"/>
      <c r="G15" s="6"/>
      <c r="H15" s="14">
        <v>1</v>
      </c>
      <c r="I15" s="14">
        <v>1</v>
      </c>
      <c r="J15" s="9">
        <v>10</v>
      </c>
      <c r="K15" s="11"/>
      <c r="L15" s="9">
        <v>10</v>
      </c>
      <c r="M15" s="11"/>
      <c r="N15" s="9" t="s">
        <v>529</v>
      </c>
      <c r="O15" s="11"/>
    </row>
    <row r="16" s="1" customFormat="1" spans="1:15">
      <c r="A16" s="4"/>
      <c r="B16" s="4"/>
      <c r="C16" s="4"/>
      <c r="D16" s="6" t="s">
        <v>785</v>
      </c>
      <c r="E16" s="6"/>
      <c r="F16" s="6"/>
      <c r="G16" s="6"/>
      <c r="H16" s="14">
        <v>1</v>
      </c>
      <c r="I16" s="14">
        <v>1</v>
      </c>
      <c r="J16" s="9">
        <v>8</v>
      </c>
      <c r="K16" s="11"/>
      <c r="L16" s="9">
        <v>8</v>
      </c>
      <c r="M16" s="11"/>
      <c r="N16" s="9" t="s">
        <v>529</v>
      </c>
      <c r="O16" s="11"/>
    </row>
    <row r="17" s="1" customFormat="1" spans="1:15">
      <c r="A17" s="4"/>
      <c r="B17" s="4"/>
      <c r="C17" s="4"/>
      <c r="D17" s="6" t="s">
        <v>786</v>
      </c>
      <c r="E17" s="6"/>
      <c r="F17" s="6"/>
      <c r="G17" s="6"/>
      <c r="H17" s="14">
        <v>1</v>
      </c>
      <c r="I17" s="14">
        <v>1</v>
      </c>
      <c r="J17" s="9">
        <v>8</v>
      </c>
      <c r="K17" s="11"/>
      <c r="L17" s="9">
        <v>8</v>
      </c>
      <c r="M17" s="11"/>
      <c r="N17" s="9" t="s">
        <v>529</v>
      </c>
      <c r="O17" s="11"/>
    </row>
    <row r="18" s="1" customFormat="1" spans="1:15">
      <c r="A18" s="4"/>
      <c r="B18" s="4"/>
      <c r="C18" s="4"/>
      <c r="D18" s="6" t="s">
        <v>787</v>
      </c>
      <c r="E18" s="6"/>
      <c r="F18" s="6"/>
      <c r="G18" s="6"/>
      <c r="H18" s="14">
        <v>1</v>
      </c>
      <c r="I18" s="14">
        <v>1</v>
      </c>
      <c r="J18" s="9">
        <v>8</v>
      </c>
      <c r="K18" s="11"/>
      <c r="L18" s="9">
        <v>8</v>
      </c>
      <c r="M18" s="11"/>
      <c r="N18" s="9" t="s">
        <v>529</v>
      </c>
      <c r="O18" s="11"/>
    </row>
    <row r="19" s="1" customFormat="1" spans="1:15">
      <c r="A19" s="4"/>
      <c r="B19" s="4"/>
      <c r="C19" s="4"/>
      <c r="D19" s="6" t="s">
        <v>788</v>
      </c>
      <c r="E19" s="6"/>
      <c r="F19" s="6"/>
      <c r="G19" s="6"/>
      <c r="H19" s="14">
        <v>1</v>
      </c>
      <c r="I19" s="14">
        <v>1</v>
      </c>
      <c r="J19" s="9">
        <v>8</v>
      </c>
      <c r="K19" s="11"/>
      <c r="L19" s="9">
        <v>8</v>
      </c>
      <c r="M19" s="11"/>
      <c r="N19" s="9" t="s">
        <v>529</v>
      </c>
      <c r="O19" s="11"/>
    </row>
    <row r="20" s="1" customFormat="1" spans="1:15">
      <c r="A20" s="4"/>
      <c r="B20" s="4"/>
      <c r="C20" s="4" t="s">
        <v>641</v>
      </c>
      <c r="D20" s="6" t="s">
        <v>789</v>
      </c>
      <c r="E20" s="6"/>
      <c r="F20" s="6"/>
      <c r="G20" s="6"/>
      <c r="H20" s="14">
        <v>1</v>
      </c>
      <c r="I20" s="14">
        <v>1</v>
      </c>
      <c r="J20" s="9">
        <v>8</v>
      </c>
      <c r="K20" s="11"/>
      <c r="L20" s="9">
        <v>8</v>
      </c>
      <c r="M20" s="11"/>
      <c r="N20" s="9" t="s">
        <v>529</v>
      </c>
      <c r="O20" s="11"/>
    </row>
    <row r="21" s="1" customFormat="1" spans="1:15">
      <c r="A21" s="4"/>
      <c r="B21" s="4"/>
      <c r="C21" s="4"/>
      <c r="D21" s="6"/>
      <c r="E21" s="6"/>
      <c r="F21" s="6"/>
      <c r="G21" s="6"/>
      <c r="H21" s="5"/>
      <c r="I21" s="5"/>
      <c r="J21" s="9"/>
      <c r="K21" s="11"/>
      <c r="L21" s="9"/>
      <c r="M21" s="11"/>
      <c r="N21" s="9"/>
      <c r="O21" s="11"/>
    </row>
    <row r="22" s="1" customFormat="1" spans="1:15">
      <c r="A22" s="4"/>
      <c r="B22" s="4"/>
      <c r="C22" s="4"/>
      <c r="D22" s="6"/>
      <c r="E22" s="6"/>
      <c r="F22" s="6"/>
      <c r="G22" s="6"/>
      <c r="H22" s="5"/>
      <c r="I22" s="5"/>
      <c r="J22" s="9"/>
      <c r="K22" s="11"/>
      <c r="L22" s="9"/>
      <c r="M22" s="11"/>
      <c r="N22" s="9"/>
      <c r="O22" s="11"/>
    </row>
    <row r="23" s="1" customFormat="1" spans="1:15">
      <c r="A23" s="4"/>
      <c r="B23" s="4"/>
      <c r="C23" s="4" t="s">
        <v>642</v>
      </c>
      <c r="D23" s="6"/>
      <c r="E23" s="6"/>
      <c r="F23" s="6"/>
      <c r="G23" s="6"/>
      <c r="H23" s="5"/>
      <c r="I23" s="5"/>
      <c r="J23" s="9"/>
      <c r="K23" s="11"/>
      <c r="L23" s="9"/>
      <c r="M23" s="11"/>
      <c r="N23" s="9"/>
      <c r="O23" s="11"/>
    </row>
    <row r="24" s="1" customFormat="1" spans="1:15">
      <c r="A24" s="4"/>
      <c r="B24" s="4"/>
      <c r="C24" s="4"/>
      <c r="D24" s="6"/>
      <c r="E24" s="6"/>
      <c r="F24" s="6"/>
      <c r="G24" s="6"/>
      <c r="H24" s="5"/>
      <c r="I24" s="5"/>
      <c r="J24" s="9"/>
      <c r="K24" s="11"/>
      <c r="L24" s="9"/>
      <c r="M24" s="11"/>
      <c r="N24" s="9"/>
      <c r="O24" s="11"/>
    </row>
    <row r="25" s="1" customFormat="1" spans="1:15">
      <c r="A25" s="4"/>
      <c r="B25" s="4"/>
      <c r="C25" s="4"/>
      <c r="D25" s="6"/>
      <c r="E25" s="6"/>
      <c r="F25" s="6"/>
      <c r="G25" s="6"/>
      <c r="H25" s="5"/>
      <c r="I25" s="5"/>
      <c r="J25" s="9"/>
      <c r="K25" s="11"/>
      <c r="L25" s="9"/>
      <c r="M25" s="11"/>
      <c r="N25" s="9"/>
      <c r="O25" s="11"/>
    </row>
    <row r="26" s="1" customFormat="1" spans="1:15">
      <c r="A26" s="4"/>
      <c r="B26" s="4" t="s">
        <v>643</v>
      </c>
      <c r="C26" s="4" t="s">
        <v>644</v>
      </c>
      <c r="D26" s="6"/>
      <c r="E26" s="6"/>
      <c r="F26" s="6"/>
      <c r="G26" s="6"/>
      <c r="H26" s="4"/>
      <c r="I26" s="4"/>
      <c r="J26" s="9"/>
      <c r="K26" s="11"/>
      <c r="L26" s="9"/>
      <c r="M26" s="11"/>
      <c r="N26" s="9"/>
      <c r="O26" s="11"/>
    </row>
    <row r="27" s="1" customFormat="1" spans="1:15">
      <c r="A27" s="4"/>
      <c r="B27" s="4"/>
      <c r="C27" s="4"/>
      <c r="D27" s="6"/>
      <c r="E27" s="6"/>
      <c r="F27" s="6"/>
      <c r="G27" s="6"/>
      <c r="H27" s="4"/>
      <c r="I27" s="4"/>
      <c r="J27" s="9"/>
      <c r="K27" s="11"/>
      <c r="L27" s="9"/>
      <c r="M27" s="11"/>
      <c r="N27" s="9"/>
      <c r="O27" s="11"/>
    </row>
    <row r="28" s="1" customFormat="1" spans="1:15">
      <c r="A28" s="4"/>
      <c r="B28" s="4"/>
      <c r="C28" s="4"/>
      <c r="D28" s="6"/>
      <c r="E28" s="6"/>
      <c r="F28" s="6"/>
      <c r="G28" s="6"/>
      <c r="H28" s="4"/>
      <c r="I28" s="4"/>
      <c r="J28" s="9"/>
      <c r="K28" s="11"/>
      <c r="L28" s="9"/>
      <c r="M28" s="11"/>
      <c r="N28" s="9"/>
      <c r="O28" s="11"/>
    </row>
    <row r="29" s="1" customFormat="1" ht="14.25" spans="1:15">
      <c r="A29" s="4"/>
      <c r="B29" s="4"/>
      <c r="C29" s="4" t="s">
        <v>646</v>
      </c>
      <c r="D29" s="6" t="s">
        <v>764</v>
      </c>
      <c r="E29" s="6"/>
      <c r="F29" s="6"/>
      <c r="G29" s="6"/>
      <c r="H29" s="13" t="s">
        <v>790</v>
      </c>
      <c r="I29" s="13" t="s">
        <v>790</v>
      </c>
      <c r="J29" s="9">
        <v>10</v>
      </c>
      <c r="K29" s="11"/>
      <c r="L29" s="9">
        <v>10</v>
      </c>
      <c r="M29" s="11"/>
      <c r="N29" s="9" t="s">
        <v>529</v>
      </c>
      <c r="O29" s="11"/>
    </row>
    <row r="30" s="1" customFormat="1" ht="14.25" spans="1:15">
      <c r="A30" s="4"/>
      <c r="B30" s="4"/>
      <c r="C30" s="4"/>
      <c r="D30" s="6" t="s">
        <v>791</v>
      </c>
      <c r="E30" s="6"/>
      <c r="F30" s="6"/>
      <c r="G30" s="6"/>
      <c r="H30" s="13" t="s">
        <v>790</v>
      </c>
      <c r="I30" s="13" t="s">
        <v>790</v>
      </c>
      <c r="J30" s="9">
        <v>10</v>
      </c>
      <c r="K30" s="11"/>
      <c r="L30" s="9">
        <v>10</v>
      </c>
      <c r="M30" s="11"/>
      <c r="N30" s="9" t="s">
        <v>529</v>
      </c>
      <c r="O30" s="11"/>
    </row>
    <row r="31" s="1" customFormat="1" spans="1:15">
      <c r="A31" s="4"/>
      <c r="B31" s="4"/>
      <c r="C31" s="4"/>
      <c r="D31" s="6"/>
      <c r="E31" s="6"/>
      <c r="F31" s="6"/>
      <c r="G31" s="6"/>
      <c r="H31" s="5"/>
      <c r="I31" s="5"/>
      <c r="J31" s="9"/>
      <c r="K31" s="11"/>
      <c r="L31" s="9"/>
      <c r="M31" s="11"/>
      <c r="N31" s="9"/>
      <c r="O31" s="11"/>
    </row>
    <row r="32" s="1" customFormat="1" spans="1:15">
      <c r="A32" s="4"/>
      <c r="B32" s="4"/>
      <c r="C32" s="4" t="s">
        <v>648</v>
      </c>
      <c r="D32" s="6"/>
      <c r="E32" s="6"/>
      <c r="F32" s="6"/>
      <c r="G32" s="6"/>
      <c r="H32" s="5"/>
      <c r="I32" s="5"/>
      <c r="J32" s="9"/>
      <c r="K32" s="11"/>
      <c r="L32" s="9"/>
      <c r="M32" s="11"/>
      <c r="N32" s="9"/>
      <c r="O32" s="11"/>
    </row>
    <row r="33" s="1" customFormat="1" spans="1:15">
      <c r="A33" s="4"/>
      <c r="B33" s="4"/>
      <c r="C33" s="4"/>
      <c r="D33" s="6"/>
      <c r="E33" s="6"/>
      <c r="F33" s="6"/>
      <c r="G33" s="6"/>
      <c r="H33" s="5"/>
      <c r="I33" s="5"/>
      <c r="J33" s="9"/>
      <c r="K33" s="11"/>
      <c r="L33" s="9"/>
      <c r="M33" s="11"/>
      <c r="N33" s="9"/>
      <c r="O33" s="11"/>
    </row>
    <row r="34" s="1" customFormat="1" spans="1:15">
      <c r="A34" s="4"/>
      <c r="B34" s="4"/>
      <c r="C34" s="4"/>
      <c r="D34" s="6"/>
      <c r="E34" s="6"/>
      <c r="F34" s="6"/>
      <c r="G34" s="6"/>
      <c r="H34" s="5"/>
      <c r="I34" s="5"/>
      <c r="J34" s="9"/>
      <c r="K34" s="11"/>
      <c r="L34" s="9"/>
      <c r="M34" s="11"/>
      <c r="N34" s="9"/>
      <c r="O34" s="11"/>
    </row>
    <row r="35" s="1" customFormat="1" spans="1:15">
      <c r="A35" s="4"/>
      <c r="B35" s="4"/>
      <c r="C35" s="4" t="s">
        <v>649</v>
      </c>
      <c r="D35" s="6" t="s">
        <v>792</v>
      </c>
      <c r="E35" s="6"/>
      <c r="F35" s="6"/>
      <c r="G35" s="6"/>
      <c r="H35" s="14">
        <v>0.85</v>
      </c>
      <c r="I35" s="14">
        <v>0.85</v>
      </c>
      <c r="J35" s="9">
        <v>10</v>
      </c>
      <c r="K35" s="11"/>
      <c r="L35" s="9">
        <v>10</v>
      </c>
      <c r="M35" s="11"/>
      <c r="N35" s="9" t="s">
        <v>529</v>
      </c>
      <c r="O35" s="11"/>
    </row>
    <row r="36" s="1" customFormat="1" spans="1:15">
      <c r="A36" s="4"/>
      <c r="B36" s="4"/>
      <c r="C36" s="4"/>
      <c r="D36" s="6"/>
      <c r="E36" s="6"/>
      <c r="F36" s="6"/>
      <c r="G36" s="6"/>
      <c r="H36" s="5"/>
      <c r="I36" s="5"/>
      <c r="J36" s="9"/>
      <c r="K36" s="11"/>
      <c r="L36" s="9"/>
      <c r="M36" s="11"/>
      <c r="N36" s="9"/>
      <c r="O36" s="11"/>
    </row>
    <row r="37" s="1" customFormat="1" spans="1:15">
      <c r="A37" s="4"/>
      <c r="B37" s="4"/>
      <c r="C37" s="4"/>
      <c r="D37" s="6"/>
      <c r="E37" s="6"/>
      <c r="F37" s="6"/>
      <c r="G37" s="6"/>
      <c r="H37" s="5"/>
      <c r="I37" s="5"/>
      <c r="J37" s="9"/>
      <c r="K37" s="11"/>
      <c r="L37" s="9"/>
      <c r="M37" s="11"/>
      <c r="N37" s="9"/>
      <c r="O37" s="11"/>
    </row>
    <row r="38" s="1" customFormat="1" spans="1:15">
      <c r="A38" s="4"/>
      <c r="B38" s="4" t="s">
        <v>650</v>
      </c>
      <c r="C38" s="4" t="s">
        <v>651</v>
      </c>
      <c r="D38" s="6" t="s">
        <v>682</v>
      </c>
      <c r="E38" s="6"/>
      <c r="F38" s="6"/>
      <c r="G38" s="6"/>
      <c r="H38" s="14">
        <v>0.9</v>
      </c>
      <c r="I38" s="14">
        <v>0.9</v>
      </c>
      <c r="J38" s="9">
        <v>10</v>
      </c>
      <c r="K38" s="11"/>
      <c r="L38" s="9">
        <v>10</v>
      </c>
      <c r="M38" s="11"/>
      <c r="N38" s="9" t="s">
        <v>529</v>
      </c>
      <c r="O38" s="11"/>
    </row>
    <row r="39" s="1" customFormat="1" spans="1:15">
      <c r="A39" s="4"/>
      <c r="B39" s="4"/>
      <c r="C39" s="4"/>
      <c r="D39" s="6"/>
      <c r="E39" s="6"/>
      <c r="F39" s="6"/>
      <c r="G39" s="6"/>
      <c r="H39" s="14"/>
      <c r="I39" s="14"/>
      <c r="J39" s="9"/>
      <c r="K39" s="11"/>
      <c r="L39" s="9"/>
      <c r="M39" s="11"/>
      <c r="N39" s="9"/>
      <c r="O39" s="11"/>
    </row>
    <row r="40" s="1" customFormat="1" spans="1:15">
      <c r="A40" s="4"/>
      <c r="B40" s="4"/>
      <c r="C40" s="4"/>
      <c r="D40" s="6"/>
      <c r="E40" s="6"/>
      <c r="F40" s="6"/>
      <c r="G40" s="6"/>
      <c r="H40" s="5"/>
      <c r="I40" s="5"/>
      <c r="J40" s="9"/>
      <c r="K40" s="11"/>
      <c r="L40" s="9"/>
      <c r="M40" s="11"/>
      <c r="N40" s="9"/>
      <c r="O40" s="11"/>
    </row>
    <row r="41" s="1" customFormat="1" spans="1:15">
      <c r="A41" s="4"/>
      <c r="B41" s="9" t="s">
        <v>653</v>
      </c>
      <c r="C41" s="16"/>
      <c r="D41" s="9" t="s">
        <v>529</v>
      </c>
      <c r="E41" s="10"/>
      <c r="F41" s="10"/>
      <c r="G41" s="10"/>
      <c r="H41" s="10"/>
      <c r="I41" s="10"/>
      <c r="J41" s="10"/>
      <c r="K41" s="10"/>
      <c r="L41" s="10"/>
      <c r="M41" s="10"/>
      <c r="N41" s="10"/>
      <c r="O41" s="11"/>
    </row>
    <row r="42" s="1" customFormat="1" spans="1:15">
      <c r="A42" s="4"/>
      <c r="B42" s="9" t="s">
        <v>654</v>
      </c>
      <c r="C42" s="10"/>
      <c r="D42" s="10"/>
      <c r="E42" s="10"/>
      <c r="F42" s="10"/>
      <c r="G42" s="10"/>
      <c r="H42" s="10"/>
      <c r="I42" s="16"/>
      <c r="J42" s="9">
        <v>100</v>
      </c>
      <c r="K42" s="16"/>
      <c r="L42" s="9">
        <v>100</v>
      </c>
      <c r="M42" s="11"/>
      <c r="N42" s="9" t="s">
        <v>655</v>
      </c>
      <c r="O42" s="11"/>
    </row>
    <row r="43" s="1" customFormat="1" spans="1:15">
      <c r="A43" s="17" t="s">
        <v>656</v>
      </c>
      <c r="O43" s="24"/>
    </row>
    <row r="44" s="1" customFormat="1" spans="1:15">
      <c r="A44" s="18"/>
      <c r="O44" s="24"/>
    </row>
    <row r="45" s="1" customFormat="1" spans="1:15">
      <c r="A45" s="18"/>
      <c r="O45" s="24"/>
    </row>
    <row r="46" s="1" customFormat="1" spans="1:15">
      <c r="A46" s="19"/>
      <c r="B46" s="20"/>
      <c r="C46" s="20"/>
      <c r="D46" s="20"/>
      <c r="E46" s="20"/>
      <c r="F46" s="20"/>
      <c r="G46" s="20"/>
      <c r="H46" s="20"/>
      <c r="I46" s="20"/>
      <c r="J46" s="20"/>
      <c r="K46" s="20"/>
      <c r="L46" s="20"/>
      <c r="M46" s="20"/>
      <c r="N46" s="20"/>
      <c r="O46" s="25"/>
    </row>
  </sheetData>
  <mergeCells count="183">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B41:C41"/>
    <mergeCell ref="D41:O41"/>
    <mergeCell ref="B42:I42"/>
    <mergeCell ref="J42:K42"/>
    <mergeCell ref="L42:M42"/>
    <mergeCell ref="N42:O42"/>
    <mergeCell ref="A9:A10"/>
    <mergeCell ref="A11:A42"/>
    <mergeCell ref="B12:B25"/>
    <mergeCell ref="B26:B37"/>
    <mergeCell ref="B38:B40"/>
    <mergeCell ref="C12:C14"/>
    <mergeCell ref="C15:C19"/>
    <mergeCell ref="C20:C22"/>
    <mergeCell ref="C23:C25"/>
    <mergeCell ref="C26:C28"/>
    <mergeCell ref="C29:C31"/>
    <mergeCell ref="C32:C34"/>
    <mergeCell ref="C35:C37"/>
    <mergeCell ref="C38:C40"/>
    <mergeCell ref="A4:B8"/>
    <mergeCell ref="A43:O46"/>
  </mergeCells>
  <pageMargins left="0.75" right="0.75" top="1" bottom="1" header="0.511805555555556" footer="0.511805555555556"/>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709</v>
      </c>
      <c r="B1" s="3"/>
      <c r="C1" s="3"/>
      <c r="D1" s="3"/>
      <c r="E1" s="3"/>
      <c r="F1" s="3"/>
      <c r="G1" s="3"/>
      <c r="H1" s="3"/>
      <c r="I1" s="3"/>
      <c r="J1" s="3"/>
      <c r="K1" s="3"/>
      <c r="L1" s="3"/>
      <c r="M1" s="3"/>
      <c r="N1" s="3"/>
      <c r="O1" s="3"/>
    </row>
    <row r="2" spans="1:15">
      <c r="A2" s="4" t="s">
        <v>611</v>
      </c>
      <c r="B2" s="5"/>
      <c r="C2" s="4" t="s">
        <v>793</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53</v>
      </c>
      <c r="F5" s="4"/>
      <c r="G5" s="4">
        <v>53</v>
      </c>
      <c r="H5" s="4"/>
      <c r="I5" s="4">
        <v>53</v>
      </c>
      <c r="J5" s="4"/>
      <c r="K5" s="9">
        <v>10</v>
      </c>
      <c r="L5" s="11"/>
      <c r="M5" s="21">
        <v>1</v>
      </c>
      <c r="N5" s="11"/>
      <c r="O5" s="5">
        <v>10</v>
      </c>
    </row>
    <row r="6" spans="1:15">
      <c r="A6" s="4"/>
      <c r="B6" s="4"/>
      <c r="C6" s="4" t="s">
        <v>623</v>
      </c>
      <c r="D6" s="4"/>
      <c r="E6" s="4">
        <v>53</v>
      </c>
      <c r="F6" s="4"/>
      <c r="G6" s="4">
        <v>53</v>
      </c>
      <c r="H6" s="4"/>
      <c r="I6" s="4">
        <v>53</v>
      </c>
      <c r="J6" s="4"/>
      <c r="K6" s="9" t="s">
        <v>471</v>
      </c>
      <c r="L6" s="11"/>
      <c r="M6" s="21">
        <v>1</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794</v>
      </c>
      <c r="C10" s="10"/>
      <c r="D10" s="10"/>
      <c r="E10" s="10"/>
      <c r="F10" s="10"/>
      <c r="G10" s="10"/>
      <c r="H10" s="11"/>
      <c r="I10" s="9" t="s">
        <v>794</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795</v>
      </c>
      <c r="E12" s="6"/>
      <c r="F12" s="6"/>
      <c r="G12" s="6"/>
      <c r="H12" s="32">
        <v>3</v>
      </c>
      <c r="I12" s="32">
        <v>3</v>
      </c>
      <c r="J12" s="22">
        <v>20</v>
      </c>
      <c r="K12" s="23"/>
      <c r="L12" s="22">
        <v>20</v>
      </c>
      <c r="M12" s="23"/>
      <c r="N12" s="22" t="s">
        <v>529</v>
      </c>
      <c r="O12" s="23"/>
    </row>
    <row r="13" spans="1:15">
      <c r="A13" s="4"/>
      <c r="B13" s="4"/>
      <c r="C13" s="4"/>
      <c r="D13" s="6" t="s">
        <v>796</v>
      </c>
      <c r="E13" s="6"/>
      <c r="F13" s="6"/>
      <c r="G13" s="6"/>
      <c r="H13" s="5">
        <v>15</v>
      </c>
      <c r="I13" s="5">
        <v>15</v>
      </c>
      <c r="J13" s="9">
        <v>10</v>
      </c>
      <c r="K13" s="11"/>
      <c r="L13" s="9">
        <v>10</v>
      </c>
      <c r="M13" s="11"/>
      <c r="N13" s="22" t="s">
        <v>529</v>
      </c>
      <c r="O13" s="23"/>
    </row>
    <row r="14" spans="1:15">
      <c r="A14" s="4"/>
      <c r="B14" s="4"/>
      <c r="C14" s="4"/>
      <c r="D14" s="6"/>
      <c r="E14" s="6"/>
      <c r="F14" s="6"/>
      <c r="G14" s="6"/>
      <c r="H14" s="5"/>
      <c r="I14" s="5"/>
      <c r="J14" s="9"/>
      <c r="K14" s="11"/>
      <c r="L14" s="9"/>
      <c r="M14" s="11"/>
      <c r="N14" s="9"/>
      <c r="O14" s="11"/>
    </row>
    <row r="15" spans="1:15">
      <c r="A15" s="4"/>
      <c r="B15" s="4"/>
      <c r="C15" s="4" t="s">
        <v>640</v>
      </c>
      <c r="D15" s="6" t="s">
        <v>797</v>
      </c>
      <c r="E15" s="6"/>
      <c r="F15" s="6"/>
      <c r="G15" s="6"/>
      <c r="H15" s="15">
        <v>80</v>
      </c>
      <c r="I15" s="15">
        <v>80</v>
      </c>
      <c r="J15" s="9">
        <v>10</v>
      </c>
      <c r="K15" s="11"/>
      <c r="L15" s="9">
        <v>10</v>
      </c>
      <c r="M15" s="11"/>
      <c r="N15" s="9" t="s">
        <v>529</v>
      </c>
      <c r="O15" s="11"/>
    </row>
    <row r="16" spans="1:15">
      <c r="A16" s="4"/>
      <c r="B16" s="4"/>
      <c r="C16" s="4"/>
      <c r="D16" s="6"/>
      <c r="E16" s="6"/>
      <c r="F16" s="6"/>
      <c r="G16" s="6"/>
      <c r="H16" s="14"/>
      <c r="I16" s="14"/>
      <c r="J16" s="9"/>
      <c r="K16" s="11"/>
      <c r="L16" s="9"/>
      <c r="M16" s="11"/>
      <c r="N16" s="9"/>
      <c r="O16" s="11"/>
    </row>
    <row r="17" spans="1:15">
      <c r="A17" s="4"/>
      <c r="B17" s="4"/>
      <c r="C17" s="4"/>
      <c r="D17" s="6"/>
      <c r="E17" s="6"/>
      <c r="F17" s="6"/>
      <c r="G17" s="6"/>
      <c r="H17" s="14"/>
      <c r="I17" s="14"/>
      <c r="J17" s="9"/>
      <c r="K17" s="11"/>
      <c r="L17" s="9"/>
      <c r="M17" s="11"/>
      <c r="N17" s="9"/>
      <c r="O17" s="11"/>
    </row>
    <row r="18" spans="1:15">
      <c r="A18" s="4"/>
      <c r="B18" s="4"/>
      <c r="C18" s="4" t="s">
        <v>641</v>
      </c>
      <c r="D18" s="6" t="s">
        <v>789</v>
      </c>
      <c r="E18" s="6"/>
      <c r="F18" s="6"/>
      <c r="G18" s="6"/>
      <c r="H18" s="14">
        <v>1</v>
      </c>
      <c r="I18" s="14">
        <v>1</v>
      </c>
      <c r="J18" s="9">
        <v>10</v>
      </c>
      <c r="K18" s="11"/>
      <c r="L18" s="9">
        <v>10</v>
      </c>
      <c r="M18" s="11"/>
      <c r="N18" s="9" t="s">
        <v>529</v>
      </c>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c r="E24" s="6"/>
      <c r="F24" s="6"/>
      <c r="G24" s="6"/>
      <c r="H24" s="4"/>
      <c r="I24" s="4"/>
      <c r="J24" s="9"/>
      <c r="K24" s="11"/>
      <c r="L24" s="9"/>
      <c r="M24" s="11"/>
      <c r="N24" s="9"/>
      <c r="O24" s="11"/>
    </row>
    <row r="25" spans="1:15">
      <c r="A25" s="4"/>
      <c r="B25" s="4"/>
      <c r="C25" s="4"/>
      <c r="D25" s="6"/>
      <c r="E25" s="6"/>
      <c r="F25" s="6"/>
      <c r="G25" s="6"/>
      <c r="H25" s="4"/>
      <c r="I25" s="4"/>
      <c r="J25" s="9"/>
      <c r="K25" s="11"/>
      <c r="L25" s="9"/>
      <c r="M25" s="11"/>
      <c r="N25" s="9"/>
      <c r="O25" s="11"/>
    </row>
    <row r="26" spans="1:15">
      <c r="A26" s="4"/>
      <c r="B26" s="4"/>
      <c r="C26" s="4"/>
      <c r="D26" s="6"/>
      <c r="E26" s="6"/>
      <c r="F26" s="6"/>
      <c r="G26" s="6"/>
      <c r="H26" s="4"/>
      <c r="I26" s="4"/>
      <c r="J26" s="9"/>
      <c r="K26" s="11"/>
      <c r="L26" s="9"/>
      <c r="M26" s="11"/>
      <c r="N26" s="9"/>
      <c r="O26" s="11"/>
    </row>
    <row r="27" ht="14.25" spans="1:15">
      <c r="A27" s="4"/>
      <c r="B27" s="4"/>
      <c r="C27" s="4" t="s">
        <v>646</v>
      </c>
      <c r="D27" s="6" t="s">
        <v>764</v>
      </c>
      <c r="E27" s="6"/>
      <c r="F27" s="6"/>
      <c r="G27" s="6"/>
      <c r="H27" s="13" t="s">
        <v>790</v>
      </c>
      <c r="I27" s="13" t="s">
        <v>790</v>
      </c>
      <c r="J27" s="9">
        <v>10</v>
      </c>
      <c r="K27" s="11"/>
      <c r="L27" s="9">
        <v>10</v>
      </c>
      <c r="M27" s="11"/>
      <c r="N27" s="9" t="s">
        <v>529</v>
      </c>
      <c r="O27" s="11"/>
    </row>
    <row r="28" ht="14.25" spans="1:15">
      <c r="A28" s="4"/>
      <c r="B28" s="4"/>
      <c r="C28" s="4"/>
      <c r="D28" s="6" t="s">
        <v>791</v>
      </c>
      <c r="E28" s="6"/>
      <c r="F28" s="6"/>
      <c r="G28" s="6"/>
      <c r="H28" s="13" t="s">
        <v>790</v>
      </c>
      <c r="I28" s="13" t="s">
        <v>790</v>
      </c>
      <c r="J28" s="9">
        <v>10</v>
      </c>
      <c r="K28" s="11"/>
      <c r="L28" s="9">
        <v>10</v>
      </c>
      <c r="M28" s="11"/>
      <c r="N28" s="9" t="s">
        <v>529</v>
      </c>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t="s">
        <v>792</v>
      </c>
      <c r="E33" s="6"/>
      <c r="F33" s="6"/>
      <c r="G33" s="6"/>
      <c r="H33" s="14">
        <v>0.85</v>
      </c>
      <c r="I33" s="14">
        <v>0.85</v>
      </c>
      <c r="J33" s="9">
        <v>10</v>
      </c>
      <c r="K33" s="11"/>
      <c r="L33" s="9">
        <v>10</v>
      </c>
      <c r="M33" s="11"/>
      <c r="N33" s="9" t="s">
        <v>529</v>
      </c>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682</v>
      </c>
      <c r="E36" s="6"/>
      <c r="F36" s="6"/>
      <c r="G36" s="6"/>
      <c r="H36" s="14">
        <v>0.9</v>
      </c>
      <c r="I36" s="14">
        <v>0.9</v>
      </c>
      <c r="J36" s="9">
        <v>10</v>
      </c>
      <c r="K36" s="11"/>
      <c r="L36" s="9">
        <v>10</v>
      </c>
      <c r="M36" s="11"/>
      <c r="N36" s="9" t="s">
        <v>529</v>
      </c>
      <c r="O36" s="11"/>
    </row>
    <row r="37" spans="1:15">
      <c r="A37" s="4"/>
      <c r="B37" s="4"/>
      <c r="C37" s="4"/>
      <c r="D37" s="6"/>
      <c r="E37" s="6"/>
      <c r="F37" s="6"/>
      <c r="G37" s="6"/>
      <c r="H37" s="14"/>
      <c r="I37" s="14"/>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100</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709</v>
      </c>
      <c r="B1" s="3"/>
      <c r="C1" s="3"/>
      <c r="D1" s="3"/>
      <c r="E1" s="3"/>
      <c r="F1" s="3"/>
      <c r="G1" s="3"/>
      <c r="H1" s="3"/>
      <c r="I1" s="3"/>
      <c r="J1" s="3"/>
      <c r="K1" s="3"/>
      <c r="L1" s="3"/>
      <c r="M1" s="3"/>
      <c r="N1" s="3"/>
      <c r="O1" s="3"/>
    </row>
    <row r="2" spans="1:15">
      <c r="A2" s="4" t="s">
        <v>611</v>
      </c>
      <c r="B2" s="5"/>
      <c r="C2" s="4" t="s">
        <v>798</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20</v>
      </c>
      <c r="F5" s="4"/>
      <c r="G5" s="4">
        <v>10</v>
      </c>
      <c r="H5" s="4"/>
      <c r="I5" s="4">
        <v>12.47</v>
      </c>
      <c r="J5" s="4"/>
      <c r="K5" s="9">
        <v>10</v>
      </c>
      <c r="L5" s="11"/>
      <c r="M5" s="21">
        <v>1.25</v>
      </c>
      <c r="N5" s="11"/>
      <c r="O5" s="5">
        <v>10</v>
      </c>
    </row>
    <row r="6" spans="1:15">
      <c r="A6" s="4"/>
      <c r="B6" s="4"/>
      <c r="C6" s="4" t="s">
        <v>623</v>
      </c>
      <c r="D6" s="4"/>
      <c r="E6" s="4">
        <v>20</v>
      </c>
      <c r="F6" s="4"/>
      <c r="G6" s="4">
        <v>10</v>
      </c>
      <c r="H6" s="4"/>
      <c r="I6" s="4">
        <v>12.47</v>
      </c>
      <c r="J6" s="4"/>
      <c r="K6" s="9" t="s">
        <v>471</v>
      </c>
      <c r="L6" s="11"/>
      <c r="M6" s="21">
        <v>1.25</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799</v>
      </c>
      <c r="C10" s="10"/>
      <c r="D10" s="10"/>
      <c r="E10" s="10"/>
      <c r="F10" s="10"/>
      <c r="G10" s="10"/>
      <c r="H10" s="11"/>
      <c r="I10" s="9" t="s">
        <v>799</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800</v>
      </c>
      <c r="E12" s="6"/>
      <c r="F12" s="6"/>
      <c r="G12" s="6"/>
      <c r="H12" s="32">
        <v>90</v>
      </c>
      <c r="I12" s="32">
        <v>90</v>
      </c>
      <c r="J12" s="22">
        <v>25</v>
      </c>
      <c r="K12" s="23"/>
      <c r="L12" s="22">
        <v>25</v>
      </c>
      <c r="M12" s="23"/>
      <c r="N12" s="22" t="s">
        <v>529</v>
      </c>
      <c r="O12" s="23"/>
    </row>
    <row r="13" spans="1:15">
      <c r="A13" s="4"/>
      <c r="B13" s="4"/>
      <c r="C13" s="4"/>
      <c r="D13" s="6"/>
      <c r="E13" s="6"/>
      <c r="F13" s="6"/>
      <c r="G13" s="6"/>
      <c r="H13" s="5"/>
      <c r="I13" s="5"/>
      <c r="J13" s="9"/>
      <c r="K13" s="11"/>
      <c r="L13" s="9"/>
      <c r="M13" s="11"/>
      <c r="N13" s="9"/>
      <c r="O13" s="11"/>
    </row>
    <row r="14" spans="1:15">
      <c r="A14" s="4"/>
      <c r="B14" s="4"/>
      <c r="C14" s="4"/>
      <c r="D14" s="6"/>
      <c r="E14" s="6"/>
      <c r="F14" s="6"/>
      <c r="G14" s="6"/>
      <c r="H14" s="5"/>
      <c r="I14" s="5"/>
      <c r="J14" s="9"/>
      <c r="K14" s="11"/>
      <c r="L14" s="9"/>
      <c r="M14" s="11"/>
      <c r="N14" s="9"/>
      <c r="O14" s="11"/>
    </row>
    <row r="15" spans="1:15">
      <c r="A15" s="4"/>
      <c r="B15" s="4"/>
      <c r="C15" s="4" t="s">
        <v>640</v>
      </c>
      <c r="D15" s="6"/>
      <c r="E15" s="6"/>
      <c r="F15" s="6"/>
      <c r="G15" s="6"/>
      <c r="H15" s="14"/>
      <c r="I15" s="14"/>
      <c r="J15" s="9"/>
      <c r="K15" s="11"/>
      <c r="L15" s="9"/>
      <c r="M15" s="11"/>
      <c r="N15" s="9"/>
      <c r="O15" s="11"/>
    </row>
    <row r="16" spans="1:15">
      <c r="A16" s="4"/>
      <c r="B16" s="4"/>
      <c r="C16" s="4"/>
      <c r="D16" s="6"/>
      <c r="E16" s="6"/>
      <c r="F16" s="6"/>
      <c r="G16" s="6"/>
      <c r="H16" s="14"/>
      <c r="I16" s="14"/>
      <c r="J16" s="9"/>
      <c r="K16" s="11"/>
      <c r="L16" s="9"/>
      <c r="M16" s="11"/>
      <c r="N16" s="9"/>
      <c r="O16" s="11"/>
    </row>
    <row r="17" spans="1:15">
      <c r="A17" s="4"/>
      <c r="B17" s="4"/>
      <c r="C17" s="4"/>
      <c r="D17" s="6"/>
      <c r="E17" s="6"/>
      <c r="F17" s="6"/>
      <c r="G17" s="6"/>
      <c r="H17" s="14"/>
      <c r="I17" s="14"/>
      <c r="J17" s="9"/>
      <c r="K17" s="11"/>
      <c r="L17" s="9"/>
      <c r="M17" s="11"/>
      <c r="N17" s="9"/>
      <c r="O17" s="11"/>
    </row>
    <row r="18" spans="1:15">
      <c r="A18" s="4"/>
      <c r="B18" s="4"/>
      <c r="C18" s="4" t="s">
        <v>641</v>
      </c>
      <c r="D18" s="6" t="s">
        <v>801</v>
      </c>
      <c r="E18" s="6"/>
      <c r="F18" s="6"/>
      <c r="G18" s="6"/>
      <c r="H18" s="15">
        <v>1</v>
      </c>
      <c r="I18" s="15">
        <v>1</v>
      </c>
      <c r="J18" s="9">
        <v>25</v>
      </c>
      <c r="K18" s="11"/>
      <c r="L18" s="9">
        <v>25</v>
      </c>
      <c r="M18" s="11"/>
      <c r="N18" s="9" t="s">
        <v>529</v>
      </c>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t="s">
        <v>802</v>
      </c>
      <c r="E24" s="6"/>
      <c r="F24" s="6"/>
      <c r="G24" s="6"/>
      <c r="H24" s="31">
        <v>0.9</v>
      </c>
      <c r="I24" s="31">
        <v>0.9</v>
      </c>
      <c r="J24" s="9">
        <v>15</v>
      </c>
      <c r="K24" s="11"/>
      <c r="L24" s="9">
        <v>15</v>
      </c>
      <c r="M24" s="11"/>
      <c r="N24" s="9" t="s">
        <v>529</v>
      </c>
      <c r="O24" s="11"/>
    </row>
    <row r="25" spans="1:15">
      <c r="A25" s="4"/>
      <c r="B25" s="4"/>
      <c r="C25" s="4"/>
      <c r="D25" s="6"/>
      <c r="E25" s="6"/>
      <c r="F25" s="6"/>
      <c r="G25" s="6"/>
      <c r="H25" s="4"/>
      <c r="I25" s="4"/>
      <c r="J25" s="9"/>
      <c r="K25" s="11"/>
      <c r="L25" s="9"/>
      <c r="M25" s="11"/>
      <c r="N25" s="9"/>
      <c r="O25" s="11"/>
    </row>
    <row r="26" spans="1:15">
      <c r="A26" s="4"/>
      <c r="B26" s="4"/>
      <c r="C26" s="4"/>
      <c r="D26" s="6"/>
      <c r="E26" s="6"/>
      <c r="F26" s="6"/>
      <c r="G26" s="6"/>
      <c r="H26" s="4"/>
      <c r="I26" s="4"/>
      <c r="J26" s="9"/>
      <c r="K26" s="11"/>
      <c r="L26" s="9"/>
      <c r="M26" s="11"/>
      <c r="N26" s="9"/>
      <c r="O26" s="11"/>
    </row>
    <row r="27" spans="1:15">
      <c r="A27" s="4"/>
      <c r="B27" s="4"/>
      <c r="C27" s="4" t="s">
        <v>646</v>
      </c>
      <c r="D27" s="6"/>
      <c r="E27" s="6"/>
      <c r="F27" s="6"/>
      <c r="G27" s="6"/>
      <c r="H27" s="14"/>
      <c r="I27" s="14"/>
      <c r="J27" s="9"/>
      <c r="K27" s="11"/>
      <c r="L27" s="9"/>
      <c r="M27" s="11"/>
      <c r="N27" s="9"/>
      <c r="O27" s="11"/>
    </row>
    <row r="28" ht="14.25" spans="1:15">
      <c r="A28" s="4"/>
      <c r="B28" s="4"/>
      <c r="C28" s="4"/>
      <c r="D28" s="6"/>
      <c r="E28" s="6"/>
      <c r="F28" s="6"/>
      <c r="G28" s="6"/>
      <c r="H28" s="13"/>
      <c r="I28" s="13"/>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t="s">
        <v>803</v>
      </c>
      <c r="E33" s="6"/>
      <c r="F33" s="6"/>
      <c r="G33" s="6"/>
      <c r="H33" s="14">
        <v>0.5</v>
      </c>
      <c r="I33" s="14">
        <v>0.5</v>
      </c>
      <c r="J33" s="9">
        <v>15</v>
      </c>
      <c r="K33" s="11"/>
      <c r="L33" s="9">
        <v>15</v>
      </c>
      <c r="M33" s="11"/>
      <c r="N33" s="9" t="s">
        <v>529</v>
      </c>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804</v>
      </c>
      <c r="E36" s="6"/>
      <c r="F36" s="6"/>
      <c r="G36" s="6"/>
      <c r="H36" s="14">
        <v>0.95</v>
      </c>
      <c r="I36" s="14">
        <v>0.95</v>
      </c>
      <c r="J36" s="9">
        <v>5</v>
      </c>
      <c r="K36" s="11"/>
      <c r="L36" s="9">
        <v>5</v>
      </c>
      <c r="M36" s="11"/>
      <c r="N36" s="9" t="s">
        <v>529</v>
      </c>
      <c r="O36" s="11"/>
    </row>
    <row r="37" spans="1:15">
      <c r="A37" s="4"/>
      <c r="B37" s="4"/>
      <c r="C37" s="4"/>
      <c r="D37" s="6" t="s">
        <v>779</v>
      </c>
      <c r="E37" s="6"/>
      <c r="F37" s="6"/>
      <c r="G37" s="6"/>
      <c r="H37" s="14">
        <v>0.8</v>
      </c>
      <c r="I37" s="14">
        <v>0.8</v>
      </c>
      <c r="J37" s="9">
        <v>5</v>
      </c>
      <c r="K37" s="11"/>
      <c r="L37" s="9">
        <v>5</v>
      </c>
      <c r="M37" s="11"/>
      <c r="N37" s="9" t="s">
        <v>529</v>
      </c>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100</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709</v>
      </c>
      <c r="B1" s="3"/>
      <c r="C1" s="3"/>
      <c r="D1" s="3"/>
      <c r="E1" s="3"/>
      <c r="F1" s="3"/>
      <c r="G1" s="3"/>
      <c r="H1" s="3"/>
      <c r="I1" s="3"/>
      <c r="J1" s="3"/>
      <c r="K1" s="3"/>
      <c r="L1" s="3"/>
      <c r="M1" s="3"/>
      <c r="N1" s="3"/>
      <c r="O1" s="3"/>
    </row>
    <row r="2" spans="1:15">
      <c r="A2" s="4" t="s">
        <v>611</v>
      </c>
      <c r="B2" s="5"/>
      <c r="C2" s="4" t="s">
        <v>805</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1933.71</v>
      </c>
      <c r="F5" s="4"/>
      <c r="G5" s="4">
        <v>1933.71</v>
      </c>
      <c r="H5" s="4"/>
      <c r="I5" s="4">
        <v>1933.71</v>
      </c>
      <c r="J5" s="4"/>
      <c r="K5" s="9">
        <v>10</v>
      </c>
      <c r="L5" s="11"/>
      <c r="M5" s="21">
        <v>1</v>
      </c>
      <c r="N5" s="11"/>
      <c r="O5" s="5">
        <v>10</v>
      </c>
    </row>
    <row r="6" spans="1:15">
      <c r="A6" s="4"/>
      <c r="B6" s="4"/>
      <c r="C6" s="4" t="s">
        <v>623</v>
      </c>
      <c r="D6" s="4"/>
      <c r="E6" s="4">
        <v>1933.71</v>
      </c>
      <c r="F6" s="4"/>
      <c r="G6" s="4">
        <v>1933.71</v>
      </c>
      <c r="H6" s="4"/>
      <c r="I6" s="4">
        <v>1933.71</v>
      </c>
      <c r="J6" s="4"/>
      <c r="K6" s="9" t="s">
        <v>471</v>
      </c>
      <c r="L6" s="11"/>
      <c r="M6" s="21">
        <v>1</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806</v>
      </c>
      <c r="C10" s="10"/>
      <c r="D10" s="10"/>
      <c r="E10" s="10"/>
      <c r="F10" s="10"/>
      <c r="G10" s="10"/>
      <c r="H10" s="11"/>
      <c r="I10" s="9" t="s">
        <v>806</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807</v>
      </c>
      <c r="E12" s="6"/>
      <c r="F12" s="6"/>
      <c r="G12" s="6"/>
      <c r="H12" s="32">
        <v>90</v>
      </c>
      <c r="I12" s="32">
        <v>90</v>
      </c>
      <c r="J12" s="22">
        <v>20</v>
      </c>
      <c r="K12" s="23"/>
      <c r="L12" s="22">
        <v>20</v>
      </c>
      <c r="M12" s="23"/>
      <c r="N12" s="22" t="s">
        <v>529</v>
      </c>
      <c r="O12" s="23"/>
    </row>
    <row r="13" spans="1:15">
      <c r="A13" s="4"/>
      <c r="B13" s="4"/>
      <c r="C13" s="4"/>
      <c r="D13" s="6"/>
      <c r="E13" s="6"/>
      <c r="F13" s="6"/>
      <c r="G13" s="6"/>
      <c r="H13" s="5"/>
      <c r="I13" s="5"/>
      <c r="J13" s="9"/>
      <c r="K13" s="11"/>
      <c r="L13" s="9"/>
      <c r="M13" s="11"/>
      <c r="N13" s="9"/>
      <c r="O13" s="11"/>
    </row>
    <row r="14" spans="1:15">
      <c r="A14" s="4"/>
      <c r="B14" s="4"/>
      <c r="C14" s="4"/>
      <c r="D14" s="6"/>
      <c r="E14" s="6"/>
      <c r="F14" s="6"/>
      <c r="G14" s="6"/>
      <c r="H14" s="5"/>
      <c r="I14" s="5"/>
      <c r="J14" s="9"/>
      <c r="K14" s="11"/>
      <c r="L14" s="9"/>
      <c r="M14" s="11"/>
      <c r="N14" s="9"/>
      <c r="O14" s="11"/>
    </row>
    <row r="15" spans="1:15">
      <c r="A15" s="4"/>
      <c r="B15" s="4"/>
      <c r="C15" s="4" t="s">
        <v>640</v>
      </c>
      <c r="D15" s="6" t="s">
        <v>808</v>
      </c>
      <c r="E15" s="6"/>
      <c r="F15" s="6"/>
      <c r="G15" s="6"/>
      <c r="H15" s="14">
        <v>0.9</v>
      </c>
      <c r="I15" s="14">
        <v>0.9</v>
      </c>
      <c r="J15" s="9">
        <v>15</v>
      </c>
      <c r="K15" s="11"/>
      <c r="L15" s="9">
        <v>15</v>
      </c>
      <c r="M15" s="11"/>
      <c r="N15" s="9" t="s">
        <v>529</v>
      </c>
      <c r="O15" s="11"/>
    </row>
    <row r="16" spans="1:15">
      <c r="A16" s="4"/>
      <c r="B16" s="4"/>
      <c r="C16" s="4"/>
      <c r="D16" s="6"/>
      <c r="E16" s="6"/>
      <c r="F16" s="6"/>
      <c r="G16" s="6"/>
      <c r="H16" s="14"/>
      <c r="I16" s="14"/>
      <c r="J16" s="9"/>
      <c r="K16" s="11"/>
      <c r="L16" s="9"/>
      <c r="M16" s="11"/>
      <c r="N16" s="9"/>
      <c r="O16" s="11"/>
    </row>
    <row r="17" spans="1:15">
      <c r="A17" s="4"/>
      <c r="B17" s="4"/>
      <c r="C17" s="4"/>
      <c r="D17" s="6"/>
      <c r="E17" s="6"/>
      <c r="F17" s="6"/>
      <c r="G17" s="6"/>
      <c r="H17" s="14"/>
      <c r="I17" s="14"/>
      <c r="J17" s="9"/>
      <c r="K17" s="11"/>
      <c r="L17" s="9"/>
      <c r="M17" s="11"/>
      <c r="N17" s="9"/>
      <c r="O17" s="11"/>
    </row>
    <row r="18" spans="1:15">
      <c r="A18" s="4"/>
      <c r="B18" s="4"/>
      <c r="C18" s="4" t="s">
        <v>641</v>
      </c>
      <c r="D18" s="6" t="s">
        <v>809</v>
      </c>
      <c r="E18" s="6"/>
      <c r="F18" s="6"/>
      <c r="G18" s="6"/>
      <c r="H18" s="26">
        <v>0.9</v>
      </c>
      <c r="I18" s="26">
        <v>0.9</v>
      </c>
      <c r="J18" s="9">
        <v>15</v>
      </c>
      <c r="K18" s="11"/>
      <c r="L18" s="9">
        <v>15</v>
      </c>
      <c r="M18" s="11"/>
      <c r="N18" s="9" t="s">
        <v>529</v>
      </c>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c r="E24" s="6"/>
      <c r="F24" s="6"/>
      <c r="G24" s="6"/>
      <c r="H24" s="31"/>
      <c r="I24" s="31"/>
      <c r="J24" s="9"/>
      <c r="K24" s="11"/>
      <c r="L24" s="9"/>
      <c r="M24" s="11"/>
      <c r="N24" s="9"/>
      <c r="O24" s="11"/>
    </row>
    <row r="25" spans="1:15">
      <c r="A25" s="4"/>
      <c r="B25" s="4"/>
      <c r="C25" s="4"/>
      <c r="D25" s="6"/>
      <c r="E25" s="6"/>
      <c r="F25" s="6"/>
      <c r="G25" s="6"/>
      <c r="H25" s="4"/>
      <c r="I25" s="4"/>
      <c r="J25" s="9"/>
      <c r="K25" s="11"/>
      <c r="L25" s="9"/>
      <c r="M25" s="11"/>
      <c r="N25" s="9"/>
      <c r="O25" s="11"/>
    </row>
    <row r="26" spans="1:15">
      <c r="A26" s="4"/>
      <c r="B26" s="4"/>
      <c r="C26" s="4"/>
      <c r="D26" s="6"/>
      <c r="E26" s="6"/>
      <c r="F26" s="6"/>
      <c r="G26" s="6"/>
      <c r="H26" s="4"/>
      <c r="I26" s="4"/>
      <c r="J26" s="9"/>
      <c r="K26" s="11"/>
      <c r="L26" s="9"/>
      <c r="M26" s="11"/>
      <c r="N26" s="9"/>
      <c r="O26" s="11"/>
    </row>
    <row r="27" spans="1:15">
      <c r="A27" s="4"/>
      <c r="B27" s="4"/>
      <c r="C27" s="4" t="s">
        <v>646</v>
      </c>
      <c r="D27" s="6" t="s">
        <v>810</v>
      </c>
      <c r="E27" s="6"/>
      <c r="F27" s="6"/>
      <c r="G27" s="6"/>
      <c r="H27" s="14">
        <v>0.9</v>
      </c>
      <c r="I27" s="14">
        <v>0.9</v>
      </c>
      <c r="J27" s="9">
        <v>15</v>
      </c>
      <c r="K27" s="11"/>
      <c r="L27" s="9">
        <v>15</v>
      </c>
      <c r="M27" s="11"/>
      <c r="N27" s="9" t="s">
        <v>529</v>
      </c>
      <c r="O27" s="11"/>
    </row>
    <row r="28" ht="14.25" spans="1:15">
      <c r="A28" s="4"/>
      <c r="B28" s="4"/>
      <c r="C28" s="4"/>
      <c r="D28" s="6"/>
      <c r="E28" s="6"/>
      <c r="F28" s="6"/>
      <c r="G28" s="6"/>
      <c r="H28" s="13"/>
      <c r="I28" s="13"/>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t="s">
        <v>811</v>
      </c>
      <c r="E33" s="6"/>
      <c r="F33" s="6"/>
      <c r="G33" s="6"/>
      <c r="H33" s="15">
        <v>30</v>
      </c>
      <c r="I33" s="15">
        <v>30</v>
      </c>
      <c r="J33" s="9">
        <v>15</v>
      </c>
      <c r="K33" s="11"/>
      <c r="L33" s="9">
        <v>15</v>
      </c>
      <c r="M33" s="11"/>
      <c r="N33" s="9" t="s">
        <v>529</v>
      </c>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682</v>
      </c>
      <c r="E36" s="6"/>
      <c r="F36" s="6"/>
      <c r="G36" s="6"/>
      <c r="H36" s="14">
        <v>0.9</v>
      </c>
      <c r="I36" s="14">
        <v>0.9</v>
      </c>
      <c r="J36" s="9">
        <v>10</v>
      </c>
      <c r="K36" s="11"/>
      <c r="L36" s="9">
        <v>10</v>
      </c>
      <c r="M36" s="11"/>
      <c r="N36" s="9" t="s">
        <v>529</v>
      </c>
      <c r="O36" s="11"/>
    </row>
    <row r="37" spans="1:15">
      <c r="A37" s="4"/>
      <c r="B37" s="4"/>
      <c r="C37" s="4"/>
      <c r="D37" s="6"/>
      <c r="E37" s="6"/>
      <c r="F37" s="6"/>
      <c r="G37" s="6"/>
      <c r="H37" s="14"/>
      <c r="I37" s="14"/>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100</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709</v>
      </c>
      <c r="B1" s="3"/>
      <c r="C1" s="3"/>
      <c r="D1" s="3"/>
      <c r="E1" s="3"/>
      <c r="F1" s="3"/>
      <c r="G1" s="3"/>
      <c r="H1" s="3"/>
      <c r="I1" s="3"/>
      <c r="J1" s="3"/>
      <c r="K1" s="3"/>
      <c r="L1" s="3"/>
      <c r="M1" s="3"/>
      <c r="N1" s="3"/>
      <c r="O1" s="3"/>
    </row>
    <row r="2" spans="1:15">
      <c r="A2" s="4" t="s">
        <v>611</v>
      </c>
      <c r="B2" s="5"/>
      <c r="C2" s="4" t="s">
        <v>812</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150</v>
      </c>
      <c r="F5" s="4"/>
      <c r="G5" s="4">
        <v>150</v>
      </c>
      <c r="H5" s="4"/>
      <c r="I5" s="4">
        <v>129.72</v>
      </c>
      <c r="J5" s="4"/>
      <c r="K5" s="9">
        <v>10</v>
      </c>
      <c r="L5" s="11"/>
      <c r="M5" s="21">
        <v>0.86</v>
      </c>
      <c r="N5" s="11"/>
      <c r="O5" s="5">
        <v>8.65</v>
      </c>
    </row>
    <row r="6" spans="1:15">
      <c r="A6" s="4"/>
      <c r="B6" s="4"/>
      <c r="C6" s="4" t="s">
        <v>623</v>
      </c>
      <c r="D6" s="4"/>
      <c r="E6" s="4">
        <v>150</v>
      </c>
      <c r="F6" s="4"/>
      <c r="G6" s="4">
        <v>150</v>
      </c>
      <c r="H6" s="4"/>
      <c r="I6" s="4">
        <v>129.72</v>
      </c>
      <c r="J6" s="4"/>
      <c r="K6" s="9" t="s">
        <v>471</v>
      </c>
      <c r="L6" s="11"/>
      <c r="M6" s="21">
        <v>0.86</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813</v>
      </c>
      <c r="C10" s="10"/>
      <c r="D10" s="10"/>
      <c r="E10" s="10"/>
      <c r="F10" s="10"/>
      <c r="G10" s="10"/>
      <c r="H10" s="11"/>
      <c r="I10" s="9" t="s">
        <v>813</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814</v>
      </c>
      <c r="E12" s="6"/>
      <c r="F12" s="6"/>
      <c r="G12" s="6"/>
      <c r="H12" s="32">
        <v>105</v>
      </c>
      <c r="I12" s="32">
        <v>105</v>
      </c>
      <c r="J12" s="22">
        <v>20</v>
      </c>
      <c r="K12" s="23"/>
      <c r="L12" s="22">
        <v>20</v>
      </c>
      <c r="M12" s="23"/>
      <c r="N12" s="22" t="s">
        <v>529</v>
      </c>
      <c r="O12" s="23"/>
    </row>
    <row r="13" spans="1:15">
      <c r="A13" s="4"/>
      <c r="B13" s="4"/>
      <c r="C13" s="4"/>
      <c r="D13" s="6"/>
      <c r="E13" s="6"/>
      <c r="F13" s="6"/>
      <c r="G13" s="6"/>
      <c r="H13" s="5"/>
      <c r="I13" s="5"/>
      <c r="J13" s="9"/>
      <c r="K13" s="11"/>
      <c r="L13" s="9"/>
      <c r="M13" s="11"/>
      <c r="N13" s="9"/>
      <c r="O13" s="11"/>
    </row>
    <row r="14" spans="1:15">
      <c r="A14" s="4"/>
      <c r="B14" s="4"/>
      <c r="C14" s="4"/>
      <c r="D14" s="6"/>
      <c r="E14" s="6"/>
      <c r="F14" s="6"/>
      <c r="G14" s="6"/>
      <c r="H14" s="5"/>
      <c r="I14" s="5"/>
      <c r="J14" s="9"/>
      <c r="K14" s="11"/>
      <c r="L14" s="9"/>
      <c r="M14" s="11"/>
      <c r="N14" s="9"/>
      <c r="O14" s="11"/>
    </row>
    <row r="15" spans="1:15">
      <c r="A15" s="4"/>
      <c r="B15" s="4"/>
      <c r="C15" s="4" t="s">
        <v>640</v>
      </c>
      <c r="D15" s="6" t="s">
        <v>815</v>
      </c>
      <c r="E15" s="6"/>
      <c r="F15" s="6"/>
      <c r="G15" s="6"/>
      <c r="H15" s="14">
        <v>0.9</v>
      </c>
      <c r="I15" s="14">
        <v>0.9</v>
      </c>
      <c r="J15" s="9">
        <v>15</v>
      </c>
      <c r="K15" s="11"/>
      <c r="L15" s="9">
        <v>15</v>
      </c>
      <c r="M15" s="11"/>
      <c r="N15" s="9" t="s">
        <v>529</v>
      </c>
      <c r="O15" s="11"/>
    </row>
    <row r="16" spans="1:15">
      <c r="A16" s="4"/>
      <c r="B16" s="4"/>
      <c r="C16" s="4"/>
      <c r="D16" s="6"/>
      <c r="E16" s="6"/>
      <c r="F16" s="6"/>
      <c r="G16" s="6"/>
      <c r="H16" s="14"/>
      <c r="I16" s="14"/>
      <c r="J16" s="9"/>
      <c r="K16" s="11"/>
      <c r="L16" s="9"/>
      <c r="M16" s="11"/>
      <c r="N16" s="9"/>
      <c r="O16" s="11"/>
    </row>
    <row r="17" spans="1:15">
      <c r="A17" s="4"/>
      <c r="B17" s="4"/>
      <c r="C17" s="4"/>
      <c r="D17" s="6"/>
      <c r="E17" s="6"/>
      <c r="F17" s="6"/>
      <c r="G17" s="6"/>
      <c r="H17" s="14"/>
      <c r="I17" s="14"/>
      <c r="J17" s="9"/>
      <c r="K17" s="11"/>
      <c r="L17" s="9"/>
      <c r="M17" s="11"/>
      <c r="N17" s="9"/>
      <c r="O17" s="11"/>
    </row>
    <row r="18" spans="1:15">
      <c r="A18" s="4"/>
      <c r="B18" s="4"/>
      <c r="C18" s="4" t="s">
        <v>641</v>
      </c>
      <c r="D18" s="6" t="s">
        <v>816</v>
      </c>
      <c r="E18" s="6"/>
      <c r="F18" s="6"/>
      <c r="G18" s="6"/>
      <c r="H18" s="26">
        <v>1</v>
      </c>
      <c r="I18" s="26">
        <v>1</v>
      </c>
      <c r="J18" s="9">
        <v>15</v>
      </c>
      <c r="K18" s="11"/>
      <c r="L18" s="9">
        <v>15</v>
      </c>
      <c r="M18" s="11"/>
      <c r="N18" s="9" t="s">
        <v>529</v>
      </c>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t="s">
        <v>817</v>
      </c>
      <c r="E24" s="6"/>
      <c r="F24" s="6"/>
      <c r="G24" s="6"/>
      <c r="H24" s="31">
        <v>1</v>
      </c>
      <c r="I24" s="31">
        <v>1</v>
      </c>
      <c r="J24" s="9">
        <v>15</v>
      </c>
      <c r="K24" s="11"/>
      <c r="L24" s="9">
        <v>15</v>
      </c>
      <c r="M24" s="11"/>
      <c r="N24" s="9" t="s">
        <v>529</v>
      </c>
      <c r="O24" s="11"/>
    </row>
    <row r="25" spans="1:15">
      <c r="A25" s="4"/>
      <c r="B25" s="4"/>
      <c r="C25" s="4"/>
      <c r="D25" s="6"/>
      <c r="E25" s="6"/>
      <c r="F25" s="6"/>
      <c r="G25" s="6"/>
      <c r="H25" s="4"/>
      <c r="I25" s="4"/>
      <c r="J25" s="9"/>
      <c r="K25" s="11"/>
      <c r="L25" s="9"/>
      <c r="M25" s="11"/>
      <c r="N25" s="9"/>
      <c r="O25" s="11"/>
    </row>
    <row r="26" spans="1:15">
      <c r="A26" s="4"/>
      <c r="B26" s="4"/>
      <c r="C26" s="4"/>
      <c r="D26" s="6"/>
      <c r="E26" s="6"/>
      <c r="F26" s="6"/>
      <c r="G26" s="6"/>
      <c r="H26" s="4"/>
      <c r="I26" s="4"/>
      <c r="J26" s="9"/>
      <c r="K26" s="11"/>
      <c r="L26" s="9"/>
      <c r="M26" s="11"/>
      <c r="N26" s="9"/>
      <c r="O26" s="11"/>
    </row>
    <row r="27" spans="1:15">
      <c r="A27" s="4"/>
      <c r="B27" s="4"/>
      <c r="C27" s="4" t="s">
        <v>646</v>
      </c>
      <c r="D27" s="6" t="s">
        <v>818</v>
      </c>
      <c r="E27" s="6"/>
      <c r="F27" s="6"/>
      <c r="G27" s="6"/>
      <c r="H27" s="14">
        <v>1</v>
      </c>
      <c r="I27" s="14">
        <v>1</v>
      </c>
      <c r="J27" s="9">
        <v>15</v>
      </c>
      <c r="K27" s="11"/>
      <c r="L27" s="9">
        <v>15</v>
      </c>
      <c r="M27" s="11"/>
      <c r="N27" s="9" t="s">
        <v>529</v>
      </c>
      <c r="O27" s="11"/>
    </row>
    <row r="28" ht="14.25" spans="1:15">
      <c r="A28" s="4"/>
      <c r="B28" s="4"/>
      <c r="C28" s="4"/>
      <c r="D28" s="6"/>
      <c r="E28" s="6"/>
      <c r="F28" s="6"/>
      <c r="G28" s="6"/>
      <c r="H28" s="13"/>
      <c r="I28" s="13"/>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c r="E33" s="6"/>
      <c r="F33" s="6"/>
      <c r="G33" s="6"/>
      <c r="H33" s="15"/>
      <c r="I33" s="15"/>
      <c r="J33" s="9"/>
      <c r="K33" s="11"/>
      <c r="L33" s="9"/>
      <c r="M33" s="11"/>
      <c r="N33" s="9"/>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819</v>
      </c>
      <c r="E36" s="6"/>
      <c r="F36" s="6"/>
      <c r="G36" s="6"/>
      <c r="H36" s="14">
        <v>1</v>
      </c>
      <c r="I36" s="14">
        <v>1</v>
      </c>
      <c r="J36" s="9">
        <v>5</v>
      </c>
      <c r="K36" s="11"/>
      <c r="L36" s="9">
        <v>5</v>
      </c>
      <c r="M36" s="11"/>
      <c r="N36" s="9" t="s">
        <v>529</v>
      </c>
      <c r="O36" s="11"/>
    </row>
    <row r="37" spans="1:15">
      <c r="A37" s="4"/>
      <c r="B37" s="4"/>
      <c r="C37" s="4"/>
      <c r="D37" s="6" t="s">
        <v>820</v>
      </c>
      <c r="E37" s="6"/>
      <c r="F37" s="6"/>
      <c r="G37" s="6"/>
      <c r="H37" s="14">
        <v>1</v>
      </c>
      <c r="I37" s="14">
        <v>1</v>
      </c>
      <c r="J37" s="9">
        <v>5</v>
      </c>
      <c r="K37" s="11"/>
      <c r="L37" s="9">
        <v>5</v>
      </c>
      <c r="M37" s="11"/>
      <c r="N37" s="9" t="s">
        <v>529</v>
      </c>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98.65</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cols>
    <col min="1" max="16384" width="9" style="1"/>
  </cols>
  <sheetData>
    <row r="1" s="1" customFormat="1" ht="25.5" spans="1:15">
      <c r="A1" s="2" t="s">
        <v>709</v>
      </c>
      <c r="B1" s="3"/>
      <c r="C1" s="3"/>
      <c r="D1" s="3"/>
      <c r="E1" s="3"/>
      <c r="F1" s="3"/>
      <c r="G1" s="3"/>
      <c r="H1" s="3"/>
      <c r="I1" s="3"/>
      <c r="J1" s="3"/>
      <c r="K1" s="3"/>
      <c r="L1" s="3"/>
      <c r="M1" s="3"/>
      <c r="N1" s="3"/>
      <c r="O1" s="3"/>
    </row>
    <row r="2" s="1" customFormat="1" spans="1:15">
      <c r="A2" s="4" t="s">
        <v>611</v>
      </c>
      <c r="B2" s="5"/>
      <c r="C2" s="4" t="s">
        <v>821</v>
      </c>
      <c r="D2" s="4"/>
      <c r="E2" s="4"/>
      <c r="F2" s="4"/>
      <c r="G2" s="4"/>
      <c r="H2" s="4"/>
      <c r="I2" s="4"/>
      <c r="J2" s="4"/>
      <c r="K2" s="4"/>
      <c r="L2" s="4"/>
      <c r="M2" s="4"/>
      <c r="N2" s="4"/>
      <c r="O2" s="4"/>
    </row>
    <row r="3" s="1" customFormat="1" spans="1:15">
      <c r="A3" s="4" t="s">
        <v>613</v>
      </c>
      <c r="B3" s="5"/>
      <c r="C3" s="4" t="s">
        <v>614</v>
      </c>
      <c r="D3" s="4"/>
      <c r="E3" s="4"/>
      <c r="F3" s="4"/>
      <c r="G3" s="4"/>
      <c r="H3" s="4"/>
      <c r="I3" s="4" t="s">
        <v>615</v>
      </c>
      <c r="J3" s="4"/>
      <c r="K3" s="4" t="s">
        <v>614</v>
      </c>
      <c r="L3" s="4"/>
      <c r="M3" s="4"/>
      <c r="N3" s="4"/>
      <c r="O3" s="4"/>
    </row>
    <row r="4" s="1" customFormat="1" spans="1:15">
      <c r="A4" s="4" t="s">
        <v>616</v>
      </c>
      <c r="B4" s="4"/>
      <c r="C4" s="4"/>
      <c r="D4" s="4"/>
      <c r="E4" s="4" t="s">
        <v>617</v>
      </c>
      <c r="F4" s="4"/>
      <c r="G4" s="4" t="s">
        <v>467</v>
      </c>
      <c r="H4" s="5"/>
      <c r="I4" s="4" t="s">
        <v>618</v>
      </c>
      <c r="J4" s="4"/>
      <c r="K4" s="4" t="s">
        <v>619</v>
      </c>
      <c r="L4" s="5"/>
      <c r="M4" s="4" t="s">
        <v>620</v>
      </c>
      <c r="N4" s="5"/>
      <c r="O4" s="5" t="s">
        <v>621</v>
      </c>
    </row>
    <row r="5" s="1" customFormat="1" spans="1:15">
      <c r="A5" s="4"/>
      <c r="B5" s="4"/>
      <c r="C5" s="6" t="s">
        <v>622</v>
      </c>
      <c r="D5" s="6"/>
      <c r="E5" s="4">
        <v>1626</v>
      </c>
      <c r="F5" s="4"/>
      <c r="G5" s="4">
        <v>1626</v>
      </c>
      <c r="H5" s="4"/>
      <c r="I5" s="4">
        <v>200</v>
      </c>
      <c r="J5" s="4"/>
      <c r="K5" s="9">
        <v>10</v>
      </c>
      <c r="L5" s="11"/>
      <c r="M5" s="21">
        <v>0.12</v>
      </c>
      <c r="N5" s="11"/>
      <c r="O5" s="5">
        <v>1.23</v>
      </c>
    </row>
    <row r="6" s="1" customFormat="1" spans="1:15">
      <c r="A6" s="4"/>
      <c r="B6" s="4"/>
      <c r="C6" s="4" t="s">
        <v>623</v>
      </c>
      <c r="D6" s="4"/>
      <c r="E6" s="4">
        <v>1626</v>
      </c>
      <c r="F6" s="4"/>
      <c r="G6" s="4">
        <v>1626</v>
      </c>
      <c r="H6" s="4"/>
      <c r="I6" s="4">
        <v>200</v>
      </c>
      <c r="J6" s="4"/>
      <c r="K6" s="9" t="s">
        <v>471</v>
      </c>
      <c r="L6" s="11"/>
      <c r="M6" s="21">
        <v>0.12</v>
      </c>
      <c r="N6" s="11"/>
      <c r="O6" s="5" t="s">
        <v>471</v>
      </c>
    </row>
    <row r="7" s="1" customFormat="1" spans="1:15">
      <c r="A7" s="4"/>
      <c r="B7" s="4"/>
      <c r="C7" s="8" t="s">
        <v>624</v>
      </c>
      <c r="D7" s="8"/>
      <c r="E7" s="4"/>
      <c r="F7" s="4"/>
      <c r="G7" s="4"/>
      <c r="H7" s="4"/>
      <c r="I7" s="4"/>
      <c r="J7" s="4"/>
      <c r="K7" s="9" t="s">
        <v>471</v>
      </c>
      <c r="L7" s="11"/>
      <c r="M7" s="9"/>
      <c r="N7" s="11"/>
      <c r="O7" s="5" t="s">
        <v>471</v>
      </c>
    </row>
    <row r="8" s="1" customFormat="1" spans="1:15">
      <c r="A8" s="4"/>
      <c r="B8" s="4"/>
      <c r="C8" s="4" t="s">
        <v>625</v>
      </c>
      <c r="D8" s="4"/>
      <c r="E8" s="4"/>
      <c r="F8" s="4"/>
      <c r="G8" s="4"/>
      <c r="H8" s="4"/>
      <c r="I8" s="4"/>
      <c r="J8" s="4"/>
      <c r="K8" s="9" t="s">
        <v>471</v>
      </c>
      <c r="L8" s="11"/>
      <c r="M8" s="9"/>
      <c r="N8" s="11"/>
      <c r="O8" s="5" t="s">
        <v>471</v>
      </c>
    </row>
    <row r="9" s="1" customFormat="1" spans="1:15">
      <c r="A9" s="4" t="s">
        <v>626</v>
      </c>
      <c r="B9" s="4" t="s">
        <v>627</v>
      </c>
      <c r="C9" s="4"/>
      <c r="D9" s="4"/>
      <c r="E9" s="4"/>
      <c r="F9" s="4"/>
      <c r="G9" s="4"/>
      <c r="H9" s="4"/>
      <c r="I9" s="4" t="s">
        <v>628</v>
      </c>
      <c r="J9" s="4"/>
      <c r="K9" s="4"/>
      <c r="L9" s="4"/>
      <c r="M9" s="4"/>
      <c r="N9" s="4"/>
      <c r="O9" s="4"/>
    </row>
    <row r="10" s="1" customFormat="1" spans="1:15">
      <c r="A10" s="4"/>
      <c r="B10" s="9" t="s">
        <v>822</v>
      </c>
      <c r="C10" s="10"/>
      <c r="D10" s="10"/>
      <c r="E10" s="10"/>
      <c r="F10" s="10"/>
      <c r="G10" s="10"/>
      <c r="H10" s="11"/>
      <c r="I10" s="9" t="s">
        <v>822</v>
      </c>
      <c r="J10" s="10"/>
      <c r="K10" s="10"/>
      <c r="L10" s="10"/>
      <c r="M10" s="10"/>
      <c r="N10" s="10"/>
      <c r="O10" s="11"/>
    </row>
    <row r="11" s="1" customFormat="1" ht="27" spans="1:15">
      <c r="A11" s="4" t="s">
        <v>630</v>
      </c>
      <c r="B11" s="5" t="s">
        <v>631</v>
      </c>
      <c r="C11" s="5" t="s">
        <v>632</v>
      </c>
      <c r="D11" s="4" t="s">
        <v>633</v>
      </c>
      <c r="E11" s="4"/>
      <c r="F11" s="4"/>
      <c r="G11" s="4"/>
      <c r="H11" s="4" t="s">
        <v>634</v>
      </c>
      <c r="I11" s="4" t="s">
        <v>635</v>
      </c>
      <c r="J11" s="4" t="s">
        <v>619</v>
      </c>
      <c r="K11" s="5"/>
      <c r="L11" s="4" t="s">
        <v>621</v>
      </c>
      <c r="M11" s="5"/>
      <c r="N11" s="4" t="s">
        <v>636</v>
      </c>
      <c r="O11" s="5"/>
    </row>
    <row r="12" s="1" customFormat="1" spans="1:15">
      <c r="A12" s="4"/>
      <c r="B12" s="4" t="s">
        <v>637</v>
      </c>
      <c r="C12" s="4" t="s">
        <v>638</v>
      </c>
      <c r="D12" s="6" t="s">
        <v>823</v>
      </c>
      <c r="E12" s="6"/>
      <c r="F12" s="6"/>
      <c r="G12" s="6"/>
      <c r="H12" s="32">
        <v>40</v>
      </c>
      <c r="I12" s="32">
        <v>40</v>
      </c>
      <c r="J12" s="22">
        <v>10</v>
      </c>
      <c r="K12" s="23"/>
      <c r="L12" s="22">
        <v>10</v>
      </c>
      <c r="M12" s="23"/>
      <c r="N12" s="22" t="s">
        <v>529</v>
      </c>
      <c r="O12" s="23"/>
    </row>
    <row r="13" s="1" customFormat="1" spans="1:15">
      <c r="A13" s="4"/>
      <c r="B13" s="4"/>
      <c r="C13" s="4"/>
      <c r="D13" s="6" t="s">
        <v>824</v>
      </c>
      <c r="E13" s="6"/>
      <c r="F13" s="6"/>
      <c r="G13" s="6"/>
      <c r="H13" s="5">
        <v>5</v>
      </c>
      <c r="I13" s="5">
        <v>5</v>
      </c>
      <c r="J13" s="9">
        <v>10</v>
      </c>
      <c r="K13" s="11"/>
      <c r="L13" s="9">
        <v>10</v>
      </c>
      <c r="M13" s="11"/>
      <c r="N13" s="22" t="s">
        <v>529</v>
      </c>
      <c r="O13" s="23"/>
    </row>
    <row r="14" s="1" customFormat="1" spans="1:15">
      <c r="A14" s="4"/>
      <c r="B14" s="4"/>
      <c r="C14" s="4"/>
      <c r="D14" s="6"/>
      <c r="E14" s="6"/>
      <c r="F14" s="6"/>
      <c r="G14" s="6"/>
      <c r="H14" s="5"/>
      <c r="I14" s="5"/>
      <c r="J14" s="9"/>
      <c r="K14" s="11"/>
      <c r="L14" s="9"/>
      <c r="M14" s="11"/>
      <c r="N14" s="9"/>
      <c r="O14" s="11"/>
    </row>
    <row r="15" s="1" customFormat="1" spans="1:15">
      <c r="A15" s="4"/>
      <c r="B15" s="4"/>
      <c r="C15" s="4" t="s">
        <v>640</v>
      </c>
      <c r="D15" s="6" t="s">
        <v>825</v>
      </c>
      <c r="E15" s="6"/>
      <c r="F15" s="6"/>
      <c r="G15" s="6"/>
      <c r="H15" s="14">
        <v>1</v>
      </c>
      <c r="I15" s="14">
        <v>1</v>
      </c>
      <c r="J15" s="9">
        <v>10</v>
      </c>
      <c r="K15" s="11"/>
      <c r="L15" s="9">
        <v>10</v>
      </c>
      <c r="M15" s="11"/>
      <c r="N15" s="9" t="s">
        <v>529</v>
      </c>
      <c r="O15" s="11"/>
    </row>
    <row r="16" s="1" customFormat="1" spans="1:15">
      <c r="A16" s="4"/>
      <c r="B16" s="4"/>
      <c r="C16" s="4"/>
      <c r="D16" s="6" t="s">
        <v>826</v>
      </c>
      <c r="E16" s="6"/>
      <c r="F16" s="6"/>
      <c r="G16" s="6"/>
      <c r="H16" s="14">
        <v>0.9</v>
      </c>
      <c r="I16" s="14">
        <v>0.9</v>
      </c>
      <c r="J16" s="9">
        <v>10</v>
      </c>
      <c r="K16" s="11"/>
      <c r="L16" s="9">
        <v>10</v>
      </c>
      <c r="M16" s="11"/>
      <c r="N16" s="9" t="s">
        <v>529</v>
      </c>
      <c r="O16" s="11"/>
    </row>
    <row r="17" s="1" customFormat="1" spans="1:15">
      <c r="A17" s="4"/>
      <c r="B17" s="4"/>
      <c r="C17" s="4"/>
      <c r="D17" s="6"/>
      <c r="E17" s="6"/>
      <c r="F17" s="6"/>
      <c r="G17" s="6"/>
      <c r="H17" s="14"/>
      <c r="I17" s="14"/>
      <c r="J17" s="9"/>
      <c r="K17" s="11"/>
      <c r="L17" s="9"/>
      <c r="M17" s="11"/>
      <c r="N17" s="9"/>
      <c r="O17" s="11"/>
    </row>
    <row r="18" s="1" customFormat="1" spans="1:15">
      <c r="A18" s="4"/>
      <c r="B18" s="4"/>
      <c r="C18" s="4" t="s">
        <v>641</v>
      </c>
      <c r="D18" s="6" t="s">
        <v>789</v>
      </c>
      <c r="E18" s="6"/>
      <c r="F18" s="6"/>
      <c r="G18" s="6"/>
      <c r="H18" s="26">
        <v>1</v>
      </c>
      <c r="I18" s="26">
        <v>1</v>
      </c>
      <c r="J18" s="9">
        <v>10</v>
      </c>
      <c r="K18" s="11"/>
      <c r="L18" s="9">
        <v>10</v>
      </c>
      <c r="M18" s="11"/>
      <c r="N18" s="9" t="s">
        <v>529</v>
      </c>
      <c r="O18" s="11"/>
    </row>
    <row r="19" s="1" customFormat="1" spans="1:15">
      <c r="A19" s="4"/>
      <c r="B19" s="4"/>
      <c r="C19" s="4"/>
      <c r="D19" s="6"/>
      <c r="E19" s="6"/>
      <c r="F19" s="6"/>
      <c r="G19" s="6"/>
      <c r="H19" s="5"/>
      <c r="I19" s="5"/>
      <c r="J19" s="9"/>
      <c r="K19" s="11"/>
      <c r="L19" s="9"/>
      <c r="M19" s="11"/>
      <c r="N19" s="9"/>
      <c r="O19" s="11"/>
    </row>
    <row r="20" s="1" customFormat="1" spans="1:15">
      <c r="A20" s="4"/>
      <c r="B20" s="4"/>
      <c r="C20" s="4"/>
      <c r="D20" s="6"/>
      <c r="E20" s="6"/>
      <c r="F20" s="6"/>
      <c r="G20" s="6"/>
      <c r="H20" s="5"/>
      <c r="I20" s="5"/>
      <c r="J20" s="9"/>
      <c r="K20" s="11"/>
      <c r="L20" s="9"/>
      <c r="M20" s="11"/>
      <c r="N20" s="9"/>
      <c r="O20" s="11"/>
    </row>
    <row r="21" s="1" customFormat="1" spans="1:15">
      <c r="A21" s="4"/>
      <c r="B21" s="4"/>
      <c r="C21" s="4" t="s">
        <v>642</v>
      </c>
      <c r="D21" s="6"/>
      <c r="E21" s="6"/>
      <c r="F21" s="6"/>
      <c r="G21" s="6"/>
      <c r="H21" s="5"/>
      <c r="I21" s="5"/>
      <c r="J21" s="9"/>
      <c r="K21" s="11"/>
      <c r="L21" s="9"/>
      <c r="M21" s="11"/>
      <c r="N21" s="9"/>
      <c r="O21" s="11"/>
    </row>
    <row r="22" s="1" customFormat="1" spans="1:15">
      <c r="A22" s="4"/>
      <c r="B22" s="4"/>
      <c r="C22" s="4"/>
      <c r="D22" s="6"/>
      <c r="E22" s="6"/>
      <c r="F22" s="6"/>
      <c r="G22" s="6"/>
      <c r="H22" s="5"/>
      <c r="I22" s="5"/>
      <c r="J22" s="9"/>
      <c r="K22" s="11"/>
      <c r="L22" s="9"/>
      <c r="M22" s="11"/>
      <c r="N22" s="9"/>
      <c r="O22" s="11"/>
    </row>
    <row r="23" s="1" customFormat="1" spans="1:15">
      <c r="A23" s="4"/>
      <c r="B23" s="4"/>
      <c r="C23" s="4"/>
      <c r="D23" s="6"/>
      <c r="E23" s="6"/>
      <c r="F23" s="6"/>
      <c r="G23" s="6"/>
      <c r="H23" s="5"/>
      <c r="I23" s="5"/>
      <c r="J23" s="9"/>
      <c r="K23" s="11"/>
      <c r="L23" s="9"/>
      <c r="M23" s="11"/>
      <c r="N23" s="9"/>
      <c r="O23" s="11"/>
    </row>
    <row r="24" s="1" customFormat="1" spans="1:15">
      <c r="A24" s="4"/>
      <c r="B24" s="4" t="s">
        <v>643</v>
      </c>
      <c r="C24" s="4" t="s">
        <v>644</v>
      </c>
      <c r="D24" s="6"/>
      <c r="E24" s="6"/>
      <c r="F24" s="6"/>
      <c r="G24" s="6"/>
      <c r="H24" s="31"/>
      <c r="I24" s="31"/>
      <c r="J24" s="9"/>
      <c r="K24" s="11"/>
      <c r="L24" s="9"/>
      <c r="M24" s="11"/>
      <c r="N24" s="9"/>
      <c r="O24" s="11"/>
    </row>
    <row r="25" s="1" customFormat="1" spans="1:15">
      <c r="A25" s="4"/>
      <c r="B25" s="4"/>
      <c r="C25" s="4"/>
      <c r="D25" s="6"/>
      <c r="E25" s="6"/>
      <c r="F25" s="6"/>
      <c r="G25" s="6"/>
      <c r="H25" s="4"/>
      <c r="I25" s="4"/>
      <c r="J25" s="9"/>
      <c r="K25" s="11"/>
      <c r="L25" s="9"/>
      <c r="M25" s="11"/>
      <c r="N25" s="9"/>
      <c r="O25" s="11"/>
    </row>
    <row r="26" s="1" customFormat="1" spans="1:15">
      <c r="A26" s="4"/>
      <c r="B26" s="4"/>
      <c r="C26" s="4"/>
      <c r="D26" s="6"/>
      <c r="E26" s="6"/>
      <c r="F26" s="6"/>
      <c r="G26" s="6"/>
      <c r="H26" s="4"/>
      <c r="I26" s="4"/>
      <c r="J26" s="9"/>
      <c r="K26" s="11"/>
      <c r="L26" s="9"/>
      <c r="M26" s="11"/>
      <c r="N26" s="9"/>
      <c r="O26" s="11"/>
    </row>
    <row r="27" s="1" customFormat="1" spans="1:15">
      <c r="A27" s="4"/>
      <c r="B27" s="4"/>
      <c r="C27" s="4" t="s">
        <v>646</v>
      </c>
      <c r="D27" s="6" t="s">
        <v>827</v>
      </c>
      <c r="E27" s="6"/>
      <c r="F27" s="6"/>
      <c r="G27" s="6"/>
      <c r="H27" s="14">
        <v>0.6</v>
      </c>
      <c r="I27" s="14">
        <v>0.6</v>
      </c>
      <c r="J27" s="9">
        <v>15</v>
      </c>
      <c r="K27" s="11"/>
      <c r="L27" s="9">
        <v>15</v>
      </c>
      <c r="M27" s="11"/>
      <c r="N27" s="9" t="s">
        <v>529</v>
      </c>
      <c r="O27" s="11"/>
    </row>
    <row r="28" s="1" customFormat="1" ht="14.25" spans="1:15">
      <c r="A28" s="4"/>
      <c r="B28" s="4"/>
      <c r="C28" s="4"/>
      <c r="D28" s="6" t="s">
        <v>828</v>
      </c>
      <c r="E28" s="6"/>
      <c r="F28" s="6"/>
      <c r="G28" s="6"/>
      <c r="H28" s="13" t="s">
        <v>78</v>
      </c>
      <c r="I28" s="13" t="s">
        <v>78</v>
      </c>
      <c r="J28" s="9">
        <v>15</v>
      </c>
      <c r="K28" s="11"/>
      <c r="L28" s="9">
        <v>15</v>
      </c>
      <c r="M28" s="11"/>
      <c r="N28" s="9" t="s">
        <v>529</v>
      </c>
      <c r="O28" s="11"/>
    </row>
    <row r="29" s="1" customFormat="1" spans="1:15">
      <c r="A29" s="4"/>
      <c r="B29" s="4"/>
      <c r="C29" s="4"/>
      <c r="D29" s="6"/>
      <c r="E29" s="6"/>
      <c r="F29" s="6"/>
      <c r="G29" s="6"/>
      <c r="H29" s="5"/>
      <c r="I29" s="5"/>
      <c r="J29" s="9"/>
      <c r="K29" s="11"/>
      <c r="L29" s="9"/>
      <c r="M29" s="11"/>
      <c r="N29" s="9"/>
      <c r="O29" s="11"/>
    </row>
    <row r="30" s="1" customFormat="1" spans="1:15">
      <c r="A30" s="4"/>
      <c r="B30" s="4"/>
      <c r="C30" s="4" t="s">
        <v>648</v>
      </c>
      <c r="D30" s="6"/>
      <c r="E30" s="6"/>
      <c r="F30" s="6"/>
      <c r="G30" s="6"/>
      <c r="H30" s="5"/>
      <c r="I30" s="5"/>
      <c r="J30" s="9"/>
      <c r="K30" s="11"/>
      <c r="L30" s="9"/>
      <c r="M30" s="11"/>
      <c r="N30" s="9"/>
      <c r="O30" s="11"/>
    </row>
    <row r="31" s="1" customFormat="1" spans="1:15">
      <c r="A31" s="4"/>
      <c r="B31" s="4"/>
      <c r="C31" s="4"/>
      <c r="D31" s="6"/>
      <c r="E31" s="6"/>
      <c r="F31" s="6"/>
      <c r="G31" s="6"/>
      <c r="H31" s="5"/>
      <c r="I31" s="5"/>
      <c r="J31" s="9"/>
      <c r="K31" s="11"/>
      <c r="L31" s="9"/>
      <c r="M31" s="11"/>
      <c r="N31" s="9"/>
      <c r="O31" s="11"/>
    </row>
    <row r="32" s="1" customFormat="1" spans="1:15">
      <c r="A32" s="4"/>
      <c r="B32" s="4"/>
      <c r="C32" s="4"/>
      <c r="D32" s="6"/>
      <c r="E32" s="6"/>
      <c r="F32" s="6"/>
      <c r="G32" s="6"/>
      <c r="H32" s="5"/>
      <c r="I32" s="5"/>
      <c r="J32" s="9"/>
      <c r="K32" s="11"/>
      <c r="L32" s="9"/>
      <c r="M32" s="11"/>
      <c r="N32" s="9"/>
      <c r="O32" s="11"/>
    </row>
    <row r="33" s="1" customFormat="1" spans="1:15">
      <c r="A33" s="4"/>
      <c r="B33" s="4"/>
      <c r="C33" s="4" t="s">
        <v>649</v>
      </c>
      <c r="D33" s="6"/>
      <c r="E33" s="6"/>
      <c r="F33" s="6"/>
      <c r="G33" s="6"/>
      <c r="H33" s="15"/>
      <c r="I33" s="15"/>
      <c r="J33" s="9"/>
      <c r="K33" s="11"/>
      <c r="L33" s="9"/>
      <c r="M33" s="11"/>
      <c r="N33" s="9"/>
      <c r="O33" s="11"/>
    </row>
    <row r="34" s="1" customFormat="1" spans="1:15">
      <c r="A34" s="4"/>
      <c r="B34" s="4"/>
      <c r="C34" s="4"/>
      <c r="D34" s="6"/>
      <c r="E34" s="6"/>
      <c r="F34" s="6"/>
      <c r="G34" s="6"/>
      <c r="H34" s="5"/>
      <c r="I34" s="5"/>
      <c r="J34" s="9"/>
      <c r="K34" s="11"/>
      <c r="L34" s="9"/>
      <c r="M34" s="11"/>
      <c r="N34" s="9"/>
      <c r="O34" s="11"/>
    </row>
    <row r="35" s="1" customFormat="1" spans="1:15">
      <c r="A35" s="4"/>
      <c r="B35" s="4"/>
      <c r="C35" s="4"/>
      <c r="D35" s="6"/>
      <c r="E35" s="6"/>
      <c r="F35" s="6"/>
      <c r="G35" s="6"/>
      <c r="H35" s="5"/>
      <c r="I35" s="5"/>
      <c r="J35" s="9"/>
      <c r="K35" s="11"/>
      <c r="L35" s="9"/>
      <c r="M35" s="11"/>
      <c r="N35" s="9"/>
      <c r="O35" s="11"/>
    </row>
    <row r="36" s="1" customFormat="1" spans="1:15">
      <c r="A36" s="4"/>
      <c r="B36" s="4" t="s">
        <v>650</v>
      </c>
      <c r="C36" s="4" t="s">
        <v>651</v>
      </c>
      <c r="D36" s="6" t="s">
        <v>682</v>
      </c>
      <c r="E36" s="6"/>
      <c r="F36" s="6"/>
      <c r="G36" s="6"/>
      <c r="H36" s="14">
        <v>0.99</v>
      </c>
      <c r="I36" s="14">
        <v>0.99</v>
      </c>
      <c r="J36" s="9">
        <v>10</v>
      </c>
      <c r="K36" s="11"/>
      <c r="L36" s="9">
        <v>10</v>
      </c>
      <c r="M36" s="11"/>
      <c r="N36" s="9" t="s">
        <v>529</v>
      </c>
      <c r="O36" s="11"/>
    </row>
    <row r="37" s="1" customFormat="1" spans="1:15">
      <c r="A37" s="4"/>
      <c r="B37" s="4"/>
      <c r="C37" s="4"/>
      <c r="D37" s="6"/>
      <c r="E37" s="6"/>
      <c r="F37" s="6"/>
      <c r="G37" s="6"/>
      <c r="H37" s="14"/>
      <c r="I37" s="14"/>
      <c r="J37" s="9"/>
      <c r="K37" s="11"/>
      <c r="L37" s="9"/>
      <c r="M37" s="11"/>
      <c r="N37" s="9"/>
      <c r="O37" s="11"/>
    </row>
    <row r="38" s="1" customFormat="1" spans="1:15">
      <c r="A38" s="4"/>
      <c r="B38" s="4"/>
      <c r="C38" s="4"/>
      <c r="D38" s="6"/>
      <c r="E38" s="6"/>
      <c r="F38" s="6"/>
      <c r="G38" s="6"/>
      <c r="H38" s="5"/>
      <c r="I38" s="5"/>
      <c r="J38" s="9"/>
      <c r="K38" s="11"/>
      <c r="L38" s="9"/>
      <c r="M38" s="11"/>
      <c r="N38" s="9"/>
      <c r="O38" s="11"/>
    </row>
    <row r="39" s="1" customFormat="1" spans="1:15">
      <c r="A39" s="4"/>
      <c r="B39" s="9" t="s">
        <v>653</v>
      </c>
      <c r="C39" s="16"/>
      <c r="D39" s="9" t="s">
        <v>529</v>
      </c>
      <c r="E39" s="10"/>
      <c r="F39" s="10"/>
      <c r="G39" s="10"/>
      <c r="H39" s="10"/>
      <c r="I39" s="10"/>
      <c r="J39" s="10"/>
      <c r="K39" s="10"/>
      <c r="L39" s="10"/>
      <c r="M39" s="10"/>
      <c r="N39" s="10"/>
      <c r="O39" s="11"/>
    </row>
    <row r="40" s="1" customFormat="1" spans="1:15">
      <c r="A40" s="4"/>
      <c r="B40" s="9" t="s">
        <v>654</v>
      </c>
      <c r="C40" s="10"/>
      <c r="D40" s="10"/>
      <c r="E40" s="10"/>
      <c r="F40" s="10"/>
      <c r="G40" s="10"/>
      <c r="H40" s="10"/>
      <c r="I40" s="16"/>
      <c r="J40" s="9">
        <v>100</v>
      </c>
      <c r="K40" s="16"/>
      <c r="L40" s="9">
        <v>91.23</v>
      </c>
      <c r="M40" s="11"/>
      <c r="N40" s="9" t="s">
        <v>655</v>
      </c>
      <c r="O40" s="11"/>
    </row>
    <row r="41" s="1" customFormat="1" spans="1:15">
      <c r="A41" s="17" t="s">
        <v>656</v>
      </c>
      <c r="O41" s="24"/>
    </row>
    <row r="42" s="1" customFormat="1" spans="1:15">
      <c r="A42" s="18"/>
      <c r="O42" s="24"/>
    </row>
    <row r="43" s="1" customFormat="1" spans="1:15">
      <c r="A43" s="18"/>
      <c r="O43" s="24"/>
    </row>
    <row r="44" s="1" customFormat="1"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709</v>
      </c>
      <c r="B1" s="3"/>
      <c r="C1" s="3"/>
      <c r="D1" s="3"/>
      <c r="E1" s="3"/>
      <c r="F1" s="3"/>
      <c r="G1" s="3"/>
      <c r="H1" s="3"/>
      <c r="I1" s="3"/>
      <c r="J1" s="3"/>
      <c r="K1" s="3"/>
      <c r="L1" s="3"/>
      <c r="M1" s="3"/>
      <c r="N1" s="3"/>
      <c r="O1" s="3"/>
    </row>
    <row r="2" spans="1:15">
      <c r="A2" s="4" t="s">
        <v>611</v>
      </c>
      <c r="B2" s="5"/>
      <c r="C2" s="4" t="s">
        <v>829</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200</v>
      </c>
      <c r="F5" s="4"/>
      <c r="G5" s="4">
        <v>200</v>
      </c>
      <c r="H5" s="4"/>
      <c r="I5" s="4">
        <v>200</v>
      </c>
      <c r="J5" s="4"/>
      <c r="K5" s="9">
        <v>10</v>
      </c>
      <c r="L5" s="11"/>
      <c r="M5" s="21">
        <v>1</v>
      </c>
      <c r="N5" s="11"/>
      <c r="O5" s="5">
        <v>10</v>
      </c>
    </row>
    <row r="6" spans="1:15">
      <c r="A6" s="4"/>
      <c r="B6" s="4"/>
      <c r="C6" s="4" t="s">
        <v>623</v>
      </c>
      <c r="D6" s="4"/>
      <c r="E6" s="4">
        <v>200</v>
      </c>
      <c r="F6" s="4"/>
      <c r="G6" s="4">
        <v>200</v>
      </c>
      <c r="H6" s="4"/>
      <c r="I6" s="4">
        <v>200</v>
      </c>
      <c r="J6" s="4"/>
      <c r="K6" s="9" t="s">
        <v>471</v>
      </c>
      <c r="L6" s="11"/>
      <c r="M6" s="21">
        <v>1</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830</v>
      </c>
      <c r="C10" s="10"/>
      <c r="D10" s="10"/>
      <c r="E10" s="10"/>
      <c r="F10" s="10"/>
      <c r="G10" s="10"/>
      <c r="H10" s="11"/>
      <c r="I10" s="9" t="s">
        <v>830</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807</v>
      </c>
      <c r="E12" s="6"/>
      <c r="F12" s="6"/>
      <c r="G12" s="6"/>
      <c r="H12" s="30">
        <v>0.9</v>
      </c>
      <c r="I12" s="30">
        <v>0.9</v>
      </c>
      <c r="J12" s="22">
        <v>20</v>
      </c>
      <c r="K12" s="23"/>
      <c r="L12" s="22">
        <v>20</v>
      </c>
      <c r="M12" s="23"/>
      <c r="N12" s="22" t="s">
        <v>529</v>
      </c>
      <c r="O12" s="23"/>
    </row>
    <row r="13" spans="1:15">
      <c r="A13" s="4"/>
      <c r="B13" s="4"/>
      <c r="C13" s="4"/>
      <c r="D13" s="6"/>
      <c r="E13" s="6"/>
      <c r="F13" s="6"/>
      <c r="G13" s="6"/>
      <c r="H13" s="5"/>
      <c r="I13" s="5"/>
      <c r="J13" s="9"/>
      <c r="K13" s="11"/>
      <c r="L13" s="9"/>
      <c r="M13" s="11"/>
      <c r="N13" s="22"/>
      <c r="O13" s="23"/>
    </row>
    <row r="14" spans="1:15">
      <c r="A14" s="4"/>
      <c r="B14" s="4"/>
      <c r="C14" s="4"/>
      <c r="D14" s="6"/>
      <c r="E14" s="6"/>
      <c r="F14" s="6"/>
      <c r="G14" s="6"/>
      <c r="H14" s="5"/>
      <c r="I14" s="5"/>
      <c r="J14" s="9"/>
      <c r="K14" s="11"/>
      <c r="L14" s="9"/>
      <c r="M14" s="11"/>
      <c r="N14" s="9"/>
      <c r="O14" s="11"/>
    </row>
    <row r="15" spans="1:15">
      <c r="A15" s="4"/>
      <c r="B15" s="4"/>
      <c r="C15" s="4" t="s">
        <v>640</v>
      </c>
      <c r="D15" s="6" t="s">
        <v>808</v>
      </c>
      <c r="E15" s="6"/>
      <c r="F15" s="6"/>
      <c r="G15" s="6"/>
      <c r="H15" s="14">
        <v>0.9</v>
      </c>
      <c r="I15" s="14">
        <v>0.9</v>
      </c>
      <c r="J15" s="9">
        <v>15</v>
      </c>
      <c r="K15" s="11"/>
      <c r="L15" s="9">
        <v>15</v>
      </c>
      <c r="M15" s="11"/>
      <c r="N15" s="9" t="s">
        <v>529</v>
      </c>
      <c r="O15" s="11"/>
    </row>
    <row r="16" spans="1:15">
      <c r="A16" s="4"/>
      <c r="B16" s="4"/>
      <c r="C16" s="4"/>
      <c r="D16" s="6"/>
      <c r="E16" s="6"/>
      <c r="F16" s="6"/>
      <c r="G16" s="6"/>
      <c r="H16" s="14"/>
      <c r="I16" s="14"/>
      <c r="J16" s="9"/>
      <c r="K16" s="11"/>
      <c r="L16" s="9"/>
      <c r="M16" s="11"/>
      <c r="N16" s="9"/>
      <c r="O16" s="11"/>
    </row>
    <row r="17" spans="1:15">
      <c r="A17" s="4"/>
      <c r="B17" s="4"/>
      <c r="C17" s="4"/>
      <c r="D17" s="6"/>
      <c r="E17" s="6"/>
      <c r="F17" s="6"/>
      <c r="G17" s="6"/>
      <c r="H17" s="14"/>
      <c r="I17" s="14"/>
      <c r="J17" s="9"/>
      <c r="K17" s="11"/>
      <c r="L17" s="9"/>
      <c r="M17" s="11"/>
      <c r="N17" s="9"/>
      <c r="O17" s="11"/>
    </row>
    <row r="18" spans="1:15">
      <c r="A18" s="4"/>
      <c r="B18" s="4"/>
      <c r="C18" s="4" t="s">
        <v>641</v>
      </c>
      <c r="D18" s="6" t="s">
        <v>809</v>
      </c>
      <c r="E18" s="6"/>
      <c r="F18" s="6"/>
      <c r="G18" s="6"/>
      <c r="H18" s="26">
        <v>0.9</v>
      </c>
      <c r="I18" s="26">
        <v>0.9</v>
      </c>
      <c r="J18" s="9">
        <v>15</v>
      </c>
      <c r="K18" s="11"/>
      <c r="L18" s="9">
        <v>15</v>
      </c>
      <c r="M18" s="11"/>
      <c r="N18" s="9" t="s">
        <v>529</v>
      </c>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c r="E24" s="6"/>
      <c r="F24" s="6"/>
      <c r="G24" s="6"/>
      <c r="H24" s="31"/>
      <c r="I24" s="31"/>
      <c r="J24" s="9"/>
      <c r="K24" s="11"/>
      <c r="L24" s="9"/>
      <c r="M24" s="11"/>
      <c r="N24" s="9"/>
      <c r="O24" s="11"/>
    </row>
    <row r="25" spans="1:15">
      <c r="A25" s="4"/>
      <c r="B25" s="4"/>
      <c r="C25" s="4"/>
      <c r="D25" s="6"/>
      <c r="E25" s="6"/>
      <c r="F25" s="6"/>
      <c r="G25" s="6"/>
      <c r="H25" s="4"/>
      <c r="I25" s="4"/>
      <c r="J25" s="9"/>
      <c r="K25" s="11"/>
      <c r="L25" s="9"/>
      <c r="M25" s="11"/>
      <c r="N25" s="9"/>
      <c r="O25" s="11"/>
    </row>
    <row r="26" spans="1:15">
      <c r="A26" s="4"/>
      <c r="B26" s="4"/>
      <c r="C26" s="4"/>
      <c r="D26" s="6"/>
      <c r="E26" s="6"/>
      <c r="F26" s="6"/>
      <c r="G26" s="6"/>
      <c r="H26" s="4"/>
      <c r="I26" s="4"/>
      <c r="J26" s="9"/>
      <c r="K26" s="11"/>
      <c r="L26" s="9"/>
      <c r="M26" s="11"/>
      <c r="N26" s="9"/>
      <c r="O26" s="11"/>
    </row>
    <row r="27" spans="1:15">
      <c r="A27" s="4"/>
      <c r="B27" s="4"/>
      <c r="C27" s="4" t="s">
        <v>646</v>
      </c>
      <c r="D27" s="6" t="s">
        <v>810</v>
      </c>
      <c r="E27" s="6"/>
      <c r="F27" s="6"/>
      <c r="G27" s="6"/>
      <c r="H27" s="14">
        <v>0.9</v>
      </c>
      <c r="I27" s="14">
        <v>0.9</v>
      </c>
      <c r="J27" s="9">
        <v>15</v>
      </c>
      <c r="K27" s="11"/>
      <c r="L27" s="9">
        <v>15</v>
      </c>
      <c r="M27" s="11"/>
      <c r="N27" s="9" t="s">
        <v>529</v>
      </c>
      <c r="O27" s="11"/>
    </row>
    <row r="28" ht="14.25" spans="1:15">
      <c r="A28" s="4"/>
      <c r="B28" s="4"/>
      <c r="C28" s="4"/>
      <c r="D28" s="6"/>
      <c r="E28" s="6"/>
      <c r="F28" s="6"/>
      <c r="G28" s="6"/>
      <c r="H28" s="13"/>
      <c r="I28" s="13"/>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t="s">
        <v>811</v>
      </c>
      <c r="E33" s="6"/>
      <c r="F33" s="6"/>
      <c r="G33" s="6"/>
      <c r="H33" s="15">
        <v>30</v>
      </c>
      <c r="I33" s="15">
        <v>30</v>
      </c>
      <c r="J33" s="9">
        <v>15</v>
      </c>
      <c r="K33" s="11"/>
      <c r="L33" s="9">
        <v>15</v>
      </c>
      <c r="M33" s="11"/>
      <c r="N33" s="9" t="s">
        <v>529</v>
      </c>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682</v>
      </c>
      <c r="E36" s="6"/>
      <c r="F36" s="6"/>
      <c r="G36" s="6"/>
      <c r="H36" s="14">
        <v>0.99</v>
      </c>
      <c r="I36" s="14">
        <v>0.99</v>
      </c>
      <c r="J36" s="9">
        <v>10</v>
      </c>
      <c r="K36" s="11"/>
      <c r="L36" s="9">
        <v>10</v>
      </c>
      <c r="M36" s="11"/>
      <c r="N36" s="9" t="s">
        <v>529</v>
      </c>
      <c r="O36" s="11"/>
    </row>
    <row r="37" spans="1:15">
      <c r="A37" s="4"/>
      <c r="B37" s="4"/>
      <c r="C37" s="4"/>
      <c r="D37" s="6"/>
      <c r="E37" s="6"/>
      <c r="F37" s="6"/>
      <c r="G37" s="6"/>
      <c r="H37" s="14"/>
      <c r="I37" s="14"/>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100</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709</v>
      </c>
      <c r="B1" s="3"/>
      <c r="C1" s="3"/>
      <c r="D1" s="3"/>
      <c r="E1" s="3"/>
      <c r="F1" s="3"/>
      <c r="G1" s="3"/>
      <c r="H1" s="3"/>
      <c r="I1" s="3"/>
      <c r="J1" s="3"/>
      <c r="K1" s="3"/>
      <c r="L1" s="3"/>
      <c r="M1" s="3"/>
      <c r="N1" s="3"/>
      <c r="O1" s="3"/>
    </row>
    <row r="2" spans="1:15">
      <c r="A2" s="4" t="s">
        <v>611</v>
      </c>
      <c r="B2" s="5"/>
      <c r="C2" s="4" t="s">
        <v>831</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77.81</v>
      </c>
      <c r="F5" s="4"/>
      <c r="G5" s="4">
        <v>77.81</v>
      </c>
      <c r="H5" s="4"/>
      <c r="I5" s="4">
        <v>77.81</v>
      </c>
      <c r="J5" s="4"/>
      <c r="K5" s="9">
        <v>10</v>
      </c>
      <c r="L5" s="11"/>
      <c r="M5" s="21">
        <v>1</v>
      </c>
      <c r="N5" s="11"/>
      <c r="O5" s="5">
        <v>10</v>
      </c>
    </row>
    <row r="6" spans="1:15">
      <c r="A6" s="4"/>
      <c r="B6" s="4"/>
      <c r="C6" s="4" t="s">
        <v>623</v>
      </c>
      <c r="D6" s="4"/>
      <c r="E6" s="4">
        <v>77.81</v>
      </c>
      <c r="F6" s="4"/>
      <c r="G6" s="4">
        <v>77.81</v>
      </c>
      <c r="H6" s="4"/>
      <c r="I6" s="4">
        <v>77.81</v>
      </c>
      <c r="J6" s="4"/>
      <c r="K6" s="9" t="s">
        <v>471</v>
      </c>
      <c r="L6" s="11"/>
      <c r="M6" s="21">
        <v>1</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832</v>
      </c>
      <c r="C10" s="10"/>
      <c r="D10" s="10"/>
      <c r="E10" s="10"/>
      <c r="F10" s="10"/>
      <c r="G10" s="10"/>
      <c r="H10" s="11"/>
      <c r="I10" s="9" t="s">
        <v>832</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833</v>
      </c>
      <c r="E12" s="6"/>
      <c r="F12" s="6"/>
      <c r="G12" s="6"/>
      <c r="H12" s="29">
        <v>10</v>
      </c>
      <c r="I12" s="29">
        <v>10</v>
      </c>
      <c r="J12" s="22">
        <v>25</v>
      </c>
      <c r="K12" s="23"/>
      <c r="L12" s="22">
        <v>25</v>
      </c>
      <c r="M12" s="23"/>
      <c r="N12" s="22" t="s">
        <v>529</v>
      </c>
      <c r="O12" s="23"/>
    </row>
    <row r="13" spans="1:15">
      <c r="A13" s="4"/>
      <c r="B13" s="4"/>
      <c r="C13" s="4"/>
      <c r="D13" s="6"/>
      <c r="E13" s="6"/>
      <c r="F13" s="6"/>
      <c r="G13" s="6"/>
      <c r="H13" s="5"/>
      <c r="I13" s="5"/>
      <c r="J13" s="9"/>
      <c r="K13" s="11"/>
      <c r="L13" s="9"/>
      <c r="M13" s="11"/>
      <c r="N13" s="22"/>
      <c r="O13" s="23"/>
    </row>
    <row r="14" spans="1:15">
      <c r="A14" s="4"/>
      <c r="B14" s="4"/>
      <c r="C14" s="4"/>
      <c r="D14" s="6"/>
      <c r="E14" s="6"/>
      <c r="F14" s="6"/>
      <c r="G14" s="6"/>
      <c r="H14" s="5"/>
      <c r="I14" s="5"/>
      <c r="J14" s="9"/>
      <c r="K14" s="11"/>
      <c r="L14" s="9"/>
      <c r="M14" s="11"/>
      <c r="N14" s="9"/>
      <c r="O14" s="11"/>
    </row>
    <row r="15" spans="1:15">
      <c r="A15" s="4"/>
      <c r="B15" s="4"/>
      <c r="C15" s="4" t="s">
        <v>640</v>
      </c>
      <c r="D15" s="6"/>
      <c r="E15" s="6"/>
      <c r="F15" s="6"/>
      <c r="G15" s="6"/>
      <c r="H15" s="14"/>
      <c r="I15" s="14"/>
      <c r="J15" s="9"/>
      <c r="K15" s="11"/>
      <c r="L15" s="9"/>
      <c r="M15" s="11"/>
      <c r="N15" s="9"/>
      <c r="O15" s="11"/>
    </row>
    <row r="16" spans="1:15">
      <c r="A16" s="4"/>
      <c r="B16" s="4"/>
      <c r="C16" s="4"/>
      <c r="D16" s="6"/>
      <c r="E16" s="6"/>
      <c r="F16" s="6"/>
      <c r="G16" s="6"/>
      <c r="H16" s="14"/>
      <c r="I16" s="14"/>
      <c r="J16" s="9"/>
      <c r="K16" s="11"/>
      <c r="L16" s="9"/>
      <c r="M16" s="11"/>
      <c r="N16" s="9"/>
      <c r="O16" s="11"/>
    </row>
    <row r="17" spans="1:15">
      <c r="A17" s="4"/>
      <c r="B17" s="4"/>
      <c r="C17" s="4"/>
      <c r="D17" s="6"/>
      <c r="E17" s="6"/>
      <c r="F17" s="6"/>
      <c r="G17" s="6"/>
      <c r="H17" s="14"/>
      <c r="I17" s="14"/>
      <c r="J17" s="9"/>
      <c r="K17" s="11"/>
      <c r="L17" s="9"/>
      <c r="M17" s="11"/>
      <c r="N17" s="9"/>
      <c r="O17" s="11"/>
    </row>
    <row r="18" spans="1:15">
      <c r="A18" s="4"/>
      <c r="B18" s="4"/>
      <c r="C18" s="4" t="s">
        <v>641</v>
      </c>
      <c r="D18" s="6" t="s">
        <v>834</v>
      </c>
      <c r="E18" s="6"/>
      <c r="F18" s="6"/>
      <c r="G18" s="6"/>
      <c r="H18" s="15">
        <v>1</v>
      </c>
      <c r="I18" s="15">
        <v>1</v>
      </c>
      <c r="J18" s="9">
        <v>25</v>
      </c>
      <c r="K18" s="11"/>
      <c r="L18" s="9">
        <v>25</v>
      </c>
      <c r="M18" s="11"/>
      <c r="N18" s="9" t="s">
        <v>529</v>
      </c>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t="s">
        <v>835</v>
      </c>
      <c r="E24" s="6"/>
      <c r="F24" s="6"/>
      <c r="G24" s="6"/>
      <c r="H24" s="27">
        <v>1</v>
      </c>
      <c r="I24" s="27">
        <v>1</v>
      </c>
      <c r="J24" s="9">
        <v>30</v>
      </c>
      <c r="K24" s="11"/>
      <c r="L24" s="9">
        <v>30</v>
      </c>
      <c r="M24" s="11"/>
      <c r="N24" s="9" t="s">
        <v>529</v>
      </c>
      <c r="O24" s="11"/>
    </row>
    <row r="25" spans="1:15">
      <c r="A25" s="4"/>
      <c r="B25" s="4"/>
      <c r="C25" s="4"/>
      <c r="D25" s="6"/>
      <c r="E25" s="6"/>
      <c r="F25" s="6"/>
      <c r="G25" s="6"/>
      <c r="H25" s="4"/>
      <c r="I25" s="4"/>
      <c r="J25" s="9"/>
      <c r="K25" s="11"/>
      <c r="L25" s="9"/>
      <c r="M25" s="11"/>
      <c r="N25" s="9"/>
      <c r="O25" s="11"/>
    </row>
    <row r="26" spans="1:15">
      <c r="A26" s="4"/>
      <c r="B26" s="4"/>
      <c r="C26" s="4"/>
      <c r="D26" s="6"/>
      <c r="E26" s="6"/>
      <c r="F26" s="6"/>
      <c r="G26" s="6"/>
      <c r="H26" s="4"/>
      <c r="I26" s="4"/>
      <c r="J26" s="9"/>
      <c r="K26" s="11"/>
      <c r="L26" s="9"/>
      <c r="M26" s="11"/>
      <c r="N26" s="9"/>
      <c r="O26" s="11"/>
    </row>
    <row r="27" spans="1:15">
      <c r="A27" s="4"/>
      <c r="B27" s="4"/>
      <c r="C27" s="4" t="s">
        <v>646</v>
      </c>
      <c r="D27" s="6"/>
      <c r="E27" s="6"/>
      <c r="F27" s="6"/>
      <c r="G27" s="6"/>
      <c r="H27" s="14"/>
      <c r="I27" s="14"/>
      <c r="J27" s="9"/>
      <c r="K27" s="11"/>
      <c r="L27" s="9"/>
      <c r="M27" s="11"/>
      <c r="N27" s="9"/>
      <c r="O27" s="11"/>
    </row>
    <row r="28" ht="14.25" spans="1:15">
      <c r="A28" s="4"/>
      <c r="B28" s="4"/>
      <c r="C28" s="4"/>
      <c r="D28" s="6"/>
      <c r="E28" s="6"/>
      <c r="F28" s="6"/>
      <c r="G28" s="6"/>
      <c r="H28" s="13"/>
      <c r="I28" s="13"/>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c r="E33" s="6"/>
      <c r="F33" s="6"/>
      <c r="G33" s="6"/>
      <c r="H33" s="15"/>
      <c r="I33" s="15"/>
      <c r="J33" s="9"/>
      <c r="K33" s="11"/>
      <c r="L33" s="9"/>
      <c r="M33" s="11"/>
      <c r="N33" s="9"/>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836</v>
      </c>
      <c r="E36" s="6"/>
      <c r="F36" s="6"/>
      <c r="G36" s="6"/>
      <c r="H36" s="14">
        <v>0.99</v>
      </c>
      <c r="I36" s="14">
        <v>0.99</v>
      </c>
      <c r="J36" s="9">
        <v>10</v>
      </c>
      <c r="K36" s="11"/>
      <c r="L36" s="9">
        <v>10</v>
      </c>
      <c r="M36" s="11"/>
      <c r="N36" s="9" t="s">
        <v>529</v>
      </c>
      <c r="O36" s="11"/>
    </row>
    <row r="37" spans="1:15">
      <c r="A37" s="4"/>
      <c r="B37" s="4"/>
      <c r="C37" s="4"/>
      <c r="D37" s="6"/>
      <c r="E37" s="6"/>
      <c r="F37" s="6"/>
      <c r="G37" s="6"/>
      <c r="H37" s="14"/>
      <c r="I37" s="14"/>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100</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sheetData>
    <row r="1" ht="25.5" spans="1:15">
      <c r="A1" s="2" t="s">
        <v>709</v>
      </c>
      <c r="B1" s="3"/>
      <c r="C1" s="3"/>
      <c r="D1" s="3"/>
      <c r="E1" s="3"/>
      <c r="F1" s="3"/>
      <c r="G1" s="3"/>
      <c r="H1" s="3"/>
      <c r="I1" s="3"/>
      <c r="J1" s="3"/>
      <c r="K1" s="3"/>
      <c r="L1" s="3"/>
      <c r="M1" s="3"/>
      <c r="N1" s="3"/>
      <c r="O1" s="3"/>
    </row>
    <row r="2" spans="1:15">
      <c r="A2" s="4" t="s">
        <v>611</v>
      </c>
      <c r="B2" s="5"/>
      <c r="C2" s="4" t="s">
        <v>837</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5000</v>
      </c>
      <c r="F5" s="4"/>
      <c r="G5" s="4">
        <v>5000</v>
      </c>
      <c r="H5" s="4"/>
      <c r="I5" s="4">
        <v>5000</v>
      </c>
      <c r="J5" s="4"/>
      <c r="K5" s="9">
        <v>10</v>
      </c>
      <c r="L5" s="11"/>
      <c r="M5" s="21">
        <v>1</v>
      </c>
      <c r="N5" s="11"/>
      <c r="O5" s="5">
        <v>10</v>
      </c>
    </row>
    <row r="6" spans="1:15">
      <c r="A6" s="4"/>
      <c r="B6" s="4"/>
      <c r="C6" s="4" t="s">
        <v>623</v>
      </c>
      <c r="D6" s="4"/>
      <c r="E6" s="4">
        <v>5000</v>
      </c>
      <c r="F6" s="4"/>
      <c r="G6" s="4">
        <v>5000</v>
      </c>
      <c r="H6" s="4"/>
      <c r="I6" s="4">
        <v>5000</v>
      </c>
      <c r="J6" s="4"/>
      <c r="K6" s="9" t="s">
        <v>471</v>
      </c>
      <c r="L6" s="11"/>
      <c r="M6" s="21">
        <v>1</v>
      </c>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c r="F8" s="4"/>
      <c r="G8" s="4"/>
      <c r="H8" s="4"/>
      <c r="I8" s="4"/>
      <c r="J8" s="4"/>
      <c r="K8" s="9" t="s">
        <v>471</v>
      </c>
      <c r="L8" s="11"/>
      <c r="M8" s="9"/>
      <c r="N8" s="11"/>
      <c r="O8" s="5" t="s">
        <v>471</v>
      </c>
    </row>
    <row r="9" spans="1:15">
      <c r="A9" s="4" t="s">
        <v>626</v>
      </c>
      <c r="B9" s="4" t="s">
        <v>627</v>
      </c>
      <c r="C9" s="4"/>
      <c r="D9" s="4"/>
      <c r="E9" s="4"/>
      <c r="F9" s="4"/>
      <c r="G9" s="4"/>
      <c r="H9" s="4"/>
      <c r="I9" s="4" t="s">
        <v>628</v>
      </c>
      <c r="J9" s="4"/>
      <c r="K9" s="4"/>
      <c r="L9" s="4"/>
      <c r="M9" s="4"/>
      <c r="N9" s="4"/>
      <c r="O9" s="4"/>
    </row>
    <row r="10" spans="1:15">
      <c r="A10" s="4"/>
      <c r="B10" s="9" t="s">
        <v>837</v>
      </c>
      <c r="C10" s="10"/>
      <c r="D10" s="10"/>
      <c r="E10" s="10"/>
      <c r="F10" s="10"/>
      <c r="G10" s="10"/>
      <c r="H10" s="11"/>
      <c r="I10" s="9" t="s">
        <v>837</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750</v>
      </c>
      <c r="E12" s="6"/>
      <c r="F12" s="6"/>
      <c r="G12" s="6"/>
      <c r="H12" s="29">
        <v>100</v>
      </c>
      <c r="I12" s="29">
        <v>100</v>
      </c>
      <c r="J12" s="22">
        <v>25</v>
      </c>
      <c r="K12" s="23"/>
      <c r="L12" s="22">
        <v>25</v>
      </c>
      <c r="M12" s="23"/>
      <c r="N12" s="22" t="s">
        <v>529</v>
      </c>
      <c r="O12" s="23"/>
    </row>
    <row r="13" spans="1:15">
      <c r="A13" s="4"/>
      <c r="B13" s="4"/>
      <c r="C13" s="4"/>
      <c r="D13" s="6"/>
      <c r="E13" s="6"/>
      <c r="F13" s="6"/>
      <c r="G13" s="6"/>
      <c r="H13" s="5"/>
      <c r="I13" s="5"/>
      <c r="J13" s="9"/>
      <c r="K13" s="11"/>
      <c r="L13" s="9"/>
      <c r="M13" s="11"/>
      <c r="N13" s="22"/>
      <c r="O13" s="23"/>
    </row>
    <row r="14" spans="1:15">
      <c r="A14" s="4"/>
      <c r="B14" s="4"/>
      <c r="C14" s="4"/>
      <c r="D14" s="6"/>
      <c r="E14" s="6"/>
      <c r="F14" s="6"/>
      <c r="G14" s="6"/>
      <c r="H14" s="5"/>
      <c r="I14" s="5"/>
      <c r="J14" s="9"/>
      <c r="K14" s="11"/>
      <c r="L14" s="9"/>
      <c r="M14" s="11"/>
      <c r="N14" s="9"/>
      <c r="O14" s="11"/>
    </row>
    <row r="15" spans="1:15">
      <c r="A15" s="4"/>
      <c r="B15" s="4"/>
      <c r="C15" s="4" t="s">
        <v>640</v>
      </c>
      <c r="D15" s="6" t="s">
        <v>838</v>
      </c>
      <c r="E15" s="6"/>
      <c r="F15" s="6"/>
      <c r="G15" s="6"/>
      <c r="H15" s="15">
        <v>200</v>
      </c>
      <c r="I15" s="15">
        <v>200</v>
      </c>
      <c r="J15" s="9">
        <v>25</v>
      </c>
      <c r="K15" s="11"/>
      <c r="L15" s="9">
        <v>25</v>
      </c>
      <c r="M15" s="11"/>
      <c r="N15" s="9" t="s">
        <v>529</v>
      </c>
      <c r="O15" s="11"/>
    </row>
    <row r="16" spans="1:15">
      <c r="A16" s="4"/>
      <c r="B16" s="4"/>
      <c r="C16" s="4"/>
      <c r="D16" s="6"/>
      <c r="E16" s="6"/>
      <c r="F16" s="6"/>
      <c r="G16" s="6"/>
      <c r="H16" s="14"/>
      <c r="I16" s="14"/>
      <c r="J16" s="9"/>
      <c r="K16" s="11"/>
      <c r="L16" s="9"/>
      <c r="M16" s="11"/>
      <c r="N16" s="9"/>
      <c r="O16" s="11"/>
    </row>
    <row r="17" spans="1:15">
      <c r="A17" s="4"/>
      <c r="B17" s="4"/>
      <c r="C17" s="4"/>
      <c r="D17" s="6"/>
      <c r="E17" s="6"/>
      <c r="F17" s="6"/>
      <c r="G17" s="6"/>
      <c r="H17" s="14"/>
      <c r="I17" s="14"/>
      <c r="J17" s="9"/>
      <c r="K17" s="11"/>
      <c r="L17" s="9"/>
      <c r="M17" s="11"/>
      <c r="N17" s="9"/>
      <c r="O17" s="11"/>
    </row>
    <row r="18" spans="1:15">
      <c r="A18" s="4"/>
      <c r="B18" s="4"/>
      <c r="C18" s="4" t="s">
        <v>641</v>
      </c>
      <c r="D18" s="6"/>
      <c r="E18" s="6"/>
      <c r="F18" s="6"/>
      <c r="G18" s="6"/>
      <c r="H18" s="15"/>
      <c r="I18" s="15"/>
      <c r="J18" s="9"/>
      <c r="K18" s="11"/>
      <c r="L18" s="9"/>
      <c r="M18" s="11"/>
      <c r="N18" s="9"/>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t="s">
        <v>839</v>
      </c>
      <c r="E24" s="6"/>
      <c r="F24" s="6"/>
      <c r="G24" s="6"/>
      <c r="H24" s="27">
        <v>360</v>
      </c>
      <c r="I24" s="27">
        <v>360</v>
      </c>
      <c r="J24" s="9">
        <v>15</v>
      </c>
      <c r="K24" s="11"/>
      <c r="L24" s="9">
        <v>15</v>
      </c>
      <c r="M24" s="11"/>
      <c r="N24" s="9" t="s">
        <v>529</v>
      </c>
      <c r="O24" s="11"/>
    </row>
    <row r="25" spans="1:15">
      <c r="A25" s="4"/>
      <c r="B25" s="4"/>
      <c r="C25" s="4"/>
      <c r="D25" s="6"/>
      <c r="E25" s="6"/>
      <c r="F25" s="6"/>
      <c r="G25" s="6"/>
      <c r="H25" s="4"/>
      <c r="I25" s="4"/>
      <c r="J25" s="9"/>
      <c r="K25" s="11"/>
      <c r="L25" s="9"/>
      <c r="M25" s="11"/>
      <c r="N25" s="9"/>
      <c r="O25" s="11"/>
    </row>
    <row r="26" spans="1:15">
      <c r="A26" s="4"/>
      <c r="B26" s="4"/>
      <c r="C26" s="4"/>
      <c r="D26" s="6"/>
      <c r="E26" s="6"/>
      <c r="F26" s="6"/>
      <c r="G26" s="6"/>
      <c r="H26" s="4"/>
      <c r="I26" s="4"/>
      <c r="J26" s="9"/>
      <c r="K26" s="11"/>
      <c r="L26" s="9"/>
      <c r="M26" s="11"/>
      <c r="N26" s="9"/>
      <c r="O26" s="11"/>
    </row>
    <row r="27" spans="1:15">
      <c r="A27" s="4"/>
      <c r="B27" s="4"/>
      <c r="C27" s="4" t="s">
        <v>646</v>
      </c>
      <c r="D27" s="6" t="s">
        <v>840</v>
      </c>
      <c r="E27" s="6"/>
      <c r="F27" s="6"/>
      <c r="G27" s="6"/>
      <c r="H27" s="14" t="s">
        <v>841</v>
      </c>
      <c r="I27" s="14" t="s">
        <v>841</v>
      </c>
      <c r="J27" s="9">
        <v>15</v>
      </c>
      <c r="K27" s="11"/>
      <c r="L27" s="9">
        <v>15</v>
      </c>
      <c r="M27" s="11"/>
      <c r="N27" s="9" t="s">
        <v>529</v>
      </c>
      <c r="O27" s="11"/>
    </row>
    <row r="28" ht="14.25" spans="1:15">
      <c r="A28" s="4"/>
      <c r="B28" s="4"/>
      <c r="C28" s="4"/>
      <c r="D28" s="6"/>
      <c r="E28" s="6"/>
      <c r="F28" s="6"/>
      <c r="G28" s="6"/>
      <c r="H28" s="13"/>
      <c r="I28" s="13"/>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c r="E30" s="6"/>
      <c r="F30" s="6"/>
      <c r="G30" s="6"/>
      <c r="H30" s="5"/>
      <c r="I30" s="5"/>
      <c r="J30" s="9"/>
      <c r="K30" s="11"/>
      <c r="L30" s="9"/>
      <c r="M30" s="11"/>
      <c r="N30" s="9"/>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c r="E33" s="6"/>
      <c r="F33" s="6"/>
      <c r="G33" s="6"/>
      <c r="H33" s="15"/>
      <c r="I33" s="15"/>
      <c r="J33" s="9"/>
      <c r="K33" s="11"/>
      <c r="L33" s="9"/>
      <c r="M33" s="11"/>
      <c r="N33" s="9"/>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842</v>
      </c>
      <c r="E36" s="6"/>
      <c r="F36" s="6"/>
      <c r="G36" s="6"/>
      <c r="H36" s="14">
        <v>0.99</v>
      </c>
      <c r="I36" s="14">
        <v>0.99</v>
      </c>
      <c r="J36" s="9">
        <v>10</v>
      </c>
      <c r="K36" s="11"/>
      <c r="L36" s="9">
        <v>10</v>
      </c>
      <c r="M36" s="11"/>
      <c r="N36" s="9" t="s">
        <v>529</v>
      </c>
      <c r="O36" s="11"/>
    </row>
    <row r="37" spans="1:15">
      <c r="A37" s="4"/>
      <c r="B37" s="4"/>
      <c r="C37" s="4"/>
      <c r="D37" s="6"/>
      <c r="E37" s="6"/>
      <c r="F37" s="6"/>
      <c r="G37" s="6"/>
      <c r="H37" s="14"/>
      <c r="I37" s="14"/>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100</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6" sqref="M6:N6"/>
    </sheetView>
  </sheetViews>
  <sheetFormatPr defaultColWidth="9" defaultRowHeight="13.5"/>
  <cols>
    <col min="1" max="16384" width="9" style="1"/>
  </cols>
  <sheetData>
    <row r="1" s="1" customFormat="1" ht="25.5" spans="1:15">
      <c r="A1" s="2" t="s">
        <v>709</v>
      </c>
      <c r="B1" s="3"/>
      <c r="C1" s="3"/>
      <c r="D1" s="3"/>
      <c r="E1" s="3"/>
      <c r="F1" s="3"/>
      <c r="G1" s="3"/>
      <c r="H1" s="3"/>
      <c r="I1" s="3"/>
      <c r="J1" s="3"/>
      <c r="K1" s="3"/>
      <c r="L1" s="3"/>
      <c r="M1" s="3"/>
      <c r="N1" s="3"/>
      <c r="O1" s="3"/>
    </row>
    <row r="2" s="1" customFormat="1" spans="1:15">
      <c r="A2" s="4" t="s">
        <v>611</v>
      </c>
      <c r="B2" s="5"/>
      <c r="C2" s="4" t="s">
        <v>843</v>
      </c>
      <c r="D2" s="4"/>
      <c r="E2" s="4"/>
      <c r="F2" s="4"/>
      <c r="G2" s="4"/>
      <c r="H2" s="4"/>
      <c r="I2" s="4"/>
      <c r="J2" s="4"/>
      <c r="K2" s="4"/>
      <c r="L2" s="4"/>
      <c r="M2" s="4"/>
      <c r="N2" s="4"/>
      <c r="O2" s="4"/>
    </row>
    <row r="3" s="1" customFormat="1" spans="1:15">
      <c r="A3" s="4" t="s">
        <v>613</v>
      </c>
      <c r="B3" s="5"/>
      <c r="C3" s="4" t="s">
        <v>614</v>
      </c>
      <c r="D3" s="4"/>
      <c r="E3" s="4"/>
      <c r="F3" s="4"/>
      <c r="G3" s="4"/>
      <c r="H3" s="4"/>
      <c r="I3" s="4" t="s">
        <v>615</v>
      </c>
      <c r="J3" s="4"/>
      <c r="K3" s="4" t="s">
        <v>614</v>
      </c>
      <c r="L3" s="4"/>
      <c r="M3" s="4"/>
      <c r="N3" s="4"/>
      <c r="O3" s="4"/>
    </row>
    <row r="4" s="1" customFormat="1" spans="1:15">
      <c r="A4" s="4" t="s">
        <v>616</v>
      </c>
      <c r="B4" s="4"/>
      <c r="C4" s="4"/>
      <c r="D4" s="4"/>
      <c r="E4" s="4" t="s">
        <v>617</v>
      </c>
      <c r="F4" s="4"/>
      <c r="G4" s="4" t="s">
        <v>467</v>
      </c>
      <c r="H4" s="5"/>
      <c r="I4" s="4" t="s">
        <v>618</v>
      </c>
      <c r="J4" s="4"/>
      <c r="K4" s="4" t="s">
        <v>619</v>
      </c>
      <c r="L4" s="5"/>
      <c r="M4" s="4" t="s">
        <v>620</v>
      </c>
      <c r="N4" s="5"/>
      <c r="O4" s="5" t="s">
        <v>621</v>
      </c>
    </row>
    <row r="5" s="1" customFormat="1" spans="1:15">
      <c r="A5" s="4"/>
      <c r="B5" s="4"/>
      <c r="C5" s="6" t="s">
        <v>622</v>
      </c>
      <c r="D5" s="6"/>
      <c r="E5" s="4">
        <v>50</v>
      </c>
      <c r="F5" s="4"/>
      <c r="G5" s="4">
        <v>50</v>
      </c>
      <c r="H5" s="4"/>
      <c r="I5" s="4">
        <v>12.71</v>
      </c>
      <c r="J5" s="4"/>
      <c r="K5" s="9">
        <v>10</v>
      </c>
      <c r="L5" s="11"/>
      <c r="M5" s="21">
        <v>0.25</v>
      </c>
      <c r="N5" s="11"/>
      <c r="O5" s="5">
        <v>2.54</v>
      </c>
    </row>
    <row r="6" s="1" customFormat="1" spans="1:15">
      <c r="A6" s="4"/>
      <c r="B6" s="4"/>
      <c r="C6" s="4" t="s">
        <v>623</v>
      </c>
      <c r="D6" s="4"/>
      <c r="E6" s="4">
        <v>50</v>
      </c>
      <c r="F6" s="4"/>
      <c r="G6" s="4">
        <v>50</v>
      </c>
      <c r="H6" s="4"/>
      <c r="I6" s="4">
        <v>12.71</v>
      </c>
      <c r="J6" s="4"/>
      <c r="K6" s="9" t="s">
        <v>471</v>
      </c>
      <c r="L6" s="11"/>
      <c r="M6" s="21">
        <v>0.25</v>
      </c>
      <c r="N6" s="11"/>
      <c r="O6" s="5" t="s">
        <v>471</v>
      </c>
    </row>
    <row r="7" s="1" customFormat="1" spans="1:15">
      <c r="A7" s="4"/>
      <c r="B7" s="4"/>
      <c r="C7" s="8" t="s">
        <v>624</v>
      </c>
      <c r="D7" s="8"/>
      <c r="E7" s="4"/>
      <c r="F7" s="4"/>
      <c r="G7" s="4"/>
      <c r="H7" s="4"/>
      <c r="I7" s="4"/>
      <c r="J7" s="4"/>
      <c r="K7" s="9" t="s">
        <v>471</v>
      </c>
      <c r="L7" s="11"/>
      <c r="M7" s="9"/>
      <c r="N7" s="11"/>
      <c r="O7" s="5" t="s">
        <v>471</v>
      </c>
    </row>
    <row r="8" s="1" customFormat="1" spans="1:15">
      <c r="A8" s="4"/>
      <c r="B8" s="4"/>
      <c r="C8" s="4" t="s">
        <v>625</v>
      </c>
      <c r="D8" s="4"/>
      <c r="E8" s="4"/>
      <c r="F8" s="4"/>
      <c r="G8" s="4"/>
      <c r="H8" s="4"/>
      <c r="I8" s="4"/>
      <c r="J8" s="4"/>
      <c r="K8" s="9" t="s">
        <v>471</v>
      </c>
      <c r="L8" s="11"/>
      <c r="M8" s="9"/>
      <c r="N8" s="11"/>
      <c r="O8" s="5" t="s">
        <v>471</v>
      </c>
    </row>
    <row r="9" s="1" customFormat="1" spans="1:15">
      <c r="A9" s="4" t="s">
        <v>626</v>
      </c>
      <c r="B9" s="4" t="s">
        <v>627</v>
      </c>
      <c r="C9" s="4"/>
      <c r="D9" s="4"/>
      <c r="E9" s="4"/>
      <c r="F9" s="4"/>
      <c r="G9" s="4"/>
      <c r="H9" s="4"/>
      <c r="I9" s="4" t="s">
        <v>628</v>
      </c>
      <c r="J9" s="4"/>
      <c r="K9" s="4"/>
      <c r="L9" s="4"/>
      <c r="M9" s="4"/>
      <c r="N9" s="4"/>
      <c r="O9" s="4"/>
    </row>
    <row r="10" s="1" customFormat="1" spans="1:15">
      <c r="A10" s="4"/>
      <c r="B10" s="9" t="s">
        <v>844</v>
      </c>
      <c r="C10" s="10"/>
      <c r="D10" s="10"/>
      <c r="E10" s="10"/>
      <c r="F10" s="10"/>
      <c r="G10" s="10"/>
      <c r="H10" s="11"/>
      <c r="I10" s="9" t="s">
        <v>844</v>
      </c>
      <c r="J10" s="10"/>
      <c r="K10" s="10"/>
      <c r="L10" s="10"/>
      <c r="M10" s="10"/>
      <c r="N10" s="10"/>
      <c r="O10" s="11"/>
    </row>
    <row r="11" s="1" customFormat="1" ht="27" spans="1:15">
      <c r="A11" s="4" t="s">
        <v>630</v>
      </c>
      <c r="B11" s="5" t="s">
        <v>631</v>
      </c>
      <c r="C11" s="5" t="s">
        <v>632</v>
      </c>
      <c r="D11" s="4" t="s">
        <v>633</v>
      </c>
      <c r="E11" s="4"/>
      <c r="F11" s="4"/>
      <c r="G11" s="4"/>
      <c r="H11" s="4" t="s">
        <v>634</v>
      </c>
      <c r="I11" s="4" t="s">
        <v>635</v>
      </c>
      <c r="J11" s="4" t="s">
        <v>619</v>
      </c>
      <c r="K11" s="5"/>
      <c r="L11" s="4" t="s">
        <v>621</v>
      </c>
      <c r="M11" s="5"/>
      <c r="N11" s="4" t="s">
        <v>636</v>
      </c>
      <c r="O11" s="5"/>
    </row>
    <row r="12" s="1" customFormat="1" spans="1:15">
      <c r="A12" s="4"/>
      <c r="B12" s="4" t="s">
        <v>637</v>
      </c>
      <c r="C12" s="4" t="s">
        <v>638</v>
      </c>
      <c r="D12" s="6" t="s">
        <v>845</v>
      </c>
      <c r="E12" s="6"/>
      <c r="F12" s="6"/>
      <c r="G12" s="6"/>
      <c r="H12" s="12">
        <v>0.5</v>
      </c>
      <c r="I12" s="12">
        <v>0.5</v>
      </c>
      <c r="J12" s="22">
        <v>20</v>
      </c>
      <c r="K12" s="23"/>
      <c r="L12" s="22">
        <v>20</v>
      </c>
      <c r="M12" s="23"/>
      <c r="N12" s="22" t="s">
        <v>529</v>
      </c>
      <c r="O12" s="23"/>
    </row>
    <row r="13" s="1" customFormat="1" spans="1:15">
      <c r="A13" s="4"/>
      <c r="B13" s="4"/>
      <c r="C13" s="4"/>
      <c r="D13" s="6"/>
      <c r="E13" s="6"/>
      <c r="F13" s="6"/>
      <c r="G13" s="6"/>
      <c r="H13" s="5"/>
      <c r="I13" s="5"/>
      <c r="J13" s="9"/>
      <c r="K13" s="11"/>
      <c r="L13" s="9"/>
      <c r="M13" s="11"/>
      <c r="N13" s="22"/>
      <c r="O13" s="23"/>
    </row>
    <row r="14" s="1" customFormat="1" spans="1:15">
      <c r="A14" s="4"/>
      <c r="B14" s="4"/>
      <c r="C14" s="4"/>
      <c r="D14" s="6"/>
      <c r="E14" s="6"/>
      <c r="F14" s="6"/>
      <c r="G14" s="6"/>
      <c r="H14" s="5"/>
      <c r="I14" s="5"/>
      <c r="J14" s="9"/>
      <c r="K14" s="11"/>
      <c r="L14" s="9"/>
      <c r="M14" s="11"/>
      <c r="N14" s="9"/>
      <c r="O14" s="11"/>
    </row>
    <row r="15" s="1" customFormat="1" spans="1:15">
      <c r="A15" s="4"/>
      <c r="B15" s="4"/>
      <c r="C15" s="4" t="s">
        <v>640</v>
      </c>
      <c r="D15" s="6" t="s">
        <v>846</v>
      </c>
      <c r="E15" s="6"/>
      <c r="F15" s="6"/>
      <c r="G15" s="6"/>
      <c r="H15" s="26">
        <v>1</v>
      </c>
      <c r="I15" s="26">
        <v>1</v>
      </c>
      <c r="J15" s="9">
        <v>15</v>
      </c>
      <c r="K15" s="11"/>
      <c r="L15" s="9">
        <v>15</v>
      </c>
      <c r="M15" s="11"/>
      <c r="N15" s="9" t="s">
        <v>529</v>
      </c>
      <c r="O15" s="11"/>
    </row>
    <row r="16" s="1" customFormat="1" spans="1:15">
      <c r="A16" s="4"/>
      <c r="B16" s="4"/>
      <c r="C16" s="4"/>
      <c r="D16" s="6"/>
      <c r="E16" s="6"/>
      <c r="F16" s="6"/>
      <c r="G16" s="6"/>
      <c r="H16" s="14"/>
      <c r="I16" s="14"/>
      <c r="J16" s="9"/>
      <c r="K16" s="11"/>
      <c r="L16" s="9"/>
      <c r="M16" s="11"/>
      <c r="N16" s="9"/>
      <c r="O16" s="11"/>
    </row>
    <row r="17" s="1" customFormat="1" spans="1:15">
      <c r="A17" s="4"/>
      <c r="B17" s="4"/>
      <c r="C17" s="4"/>
      <c r="D17" s="6"/>
      <c r="E17" s="6"/>
      <c r="F17" s="6"/>
      <c r="G17" s="6"/>
      <c r="H17" s="14"/>
      <c r="I17" s="14"/>
      <c r="J17" s="9"/>
      <c r="K17" s="11"/>
      <c r="L17" s="9"/>
      <c r="M17" s="11"/>
      <c r="N17" s="9"/>
      <c r="O17" s="11"/>
    </row>
    <row r="18" s="1" customFormat="1" spans="1:15">
      <c r="A18" s="4"/>
      <c r="B18" s="4"/>
      <c r="C18" s="4" t="s">
        <v>641</v>
      </c>
      <c r="D18" s="6" t="s">
        <v>847</v>
      </c>
      <c r="E18" s="6"/>
      <c r="F18" s="6"/>
      <c r="G18" s="6"/>
      <c r="H18" s="28">
        <v>45291</v>
      </c>
      <c r="I18" s="28">
        <v>45291</v>
      </c>
      <c r="J18" s="9">
        <v>15</v>
      </c>
      <c r="K18" s="11"/>
      <c r="L18" s="9">
        <v>15</v>
      </c>
      <c r="M18" s="11"/>
      <c r="N18" s="9" t="s">
        <v>529</v>
      </c>
      <c r="O18" s="11"/>
    </row>
    <row r="19" s="1" customFormat="1" spans="1:15">
      <c r="A19" s="4"/>
      <c r="B19" s="4"/>
      <c r="C19" s="4"/>
      <c r="D19" s="6"/>
      <c r="E19" s="6"/>
      <c r="F19" s="6"/>
      <c r="G19" s="6"/>
      <c r="H19" s="5"/>
      <c r="I19" s="5"/>
      <c r="J19" s="9"/>
      <c r="K19" s="11"/>
      <c r="L19" s="9"/>
      <c r="M19" s="11"/>
      <c r="N19" s="9"/>
      <c r="O19" s="11"/>
    </row>
    <row r="20" s="1" customFormat="1" spans="1:15">
      <c r="A20" s="4"/>
      <c r="B20" s="4"/>
      <c r="C20" s="4"/>
      <c r="D20" s="6"/>
      <c r="E20" s="6"/>
      <c r="F20" s="6"/>
      <c r="G20" s="6"/>
      <c r="H20" s="5"/>
      <c r="I20" s="5"/>
      <c r="J20" s="9"/>
      <c r="K20" s="11"/>
      <c r="L20" s="9"/>
      <c r="M20" s="11"/>
      <c r="N20" s="9"/>
      <c r="O20" s="11"/>
    </row>
    <row r="21" s="1" customFormat="1" spans="1:15">
      <c r="A21" s="4"/>
      <c r="B21" s="4"/>
      <c r="C21" s="4" t="s">
        <v>642</v>
      </c>
      <c r="D21" s="6"/>
      <c r="E21" s="6"/>
      <c r="F21" s="6"/>
      <c r="G21" s="6"/>
      <c r="H21" s="5"/>
      <c r="I21" s="5"/>
      <c r="J21" s="9"/>
      <c r="K21" s="11"/>
      <c r="L21" s="9"/>
      <c r="M21" s="11"/>
      <c r="N21" s="9"/>
      <c r="O21" s="11"/>
    </row>
    <row r="22" s="1" customFormat="1" spans="1:15">
      <c r="A22" s="4"/>
      <c r="B22" s="4"/>
      <c r="C22" s="4"/>
      <c r="D22" s="6"/>
      <c r="E22" s="6"/>
      <c r="F22" s="6"/>
      <c r="G22" s="6"/>
      <c r="H22" s="5"/>
      <c r="I22" s="5"/>
      <c r="J22" s="9"/>
      <c r="K22" s="11"/>
      <c r="L22" s="9"/>
      <c r="M22" s="11"/>
      <c r="N22" s="9"/>
      <c r="O22" s="11"/>
    </row>
    <row r="23" s="1" customFormat="1" spans="1:15">
      <c r="A23" s="4"/>
      <c r="B23" s="4"/>
      <c r="C23" s="4"/>
      <c r="D23" s="6"/>
      <c r="E23" s="6"/>
      <c r="F23" s="6"/>
      <c r="G23" s="6"/>
      <c r="H23" s="5"/>
      <c r="I23" s="5"/>
      <c r="J23" s="9"/>
      <c r="K23" s="11"/>
      <c r="L23" s="9"/>
      <c r="M23" s="11"/>
      <c r="N23" s="9"/>
      <c r="O23" s="11"/>
    </row>
    <row r="24" s="1" customFormat="1" ht="27" spans="1:15">
      <c r="A24" s="4"/>
      <c r="B24" s="4" t="s">
        <v>643</v>
      </c>
      <c r="C24" s="4" t="s">
        <v>644</v>
      </c>
      <c r="D24" s="6" t="s">
        <v>848</v>
      </c>
      <c r="E24" s="6"/>
      <c r="F24" s="6"/>
      <c r="G24" s="6"/>
      <c r="H24" s="27" t="s">
        <v>849</v>
      </c>
      <c r="I24" s="27" t="s">
        <v>849</v>
      </c>
      <c r="J24" s="9">
        <v>10</v>
      </c>
      <c r="K24" s="11"/>
      <c r="L24" s="9">
        <v>10</v>
      </c>
      <c r="M24" s="11"/>
      <c r="N24" s="9" t="s">
        <v>529</v>
      </c>
      <c r="O24" s="11"/>
    </row>
    <row r="25" s="1" customFormat="1" spans="1:15">
      <c r="A25" s="4"/>
      <c r="B25" s="4"/>
      <c r="C25" s="4"/>
      <c r="D25" s="6"/>
      <c r="E25" s="6"/>
      <c r="F25" s="6"/>
      <c r="G25" s="6"/>
      <c r="H25" s="4"/>
      <c r="I25" s="4"/>
      <c r="J25" s="9"/>
      <c r="K25" s="11"/>
      <c r="L25" s="9"/>
      <c r="M25" s="11"/>
      <c r="N25" s="9"/>
      <c r="O25" s="11"/>
    </row>
    <row r="26" s="1" customFormat="1" spans="1:15">
      <c r="A26" s="4"/>
      <c r="B26" s="4"/>
      <c r="C26" s="4"/>
      <c r="D26" s="6"/>
      <c r="E26" s="6"/>
      <c r="F26" s="6"/>
      <c r="G26" s="6"/>
      <c r="H26" s="4"/>
      <c r="I26" s="4"/>
      <c r="J26" s="9"/>
      <c r="K26" s="11"/>
      <c r="L26" s="9"/>
      <c r="M26" s="11"/>
      <c r="N26" s="9"/>
      <c r="O26" s="11"/>
    </row>
    <row r="27" s="1" customFormat="1" spans="1:15">
      <c r="A27" s="4"/>
      <c r="B27" s="4"/>
      <c r="C27" s="4" t="s">
        <v>646</v>
      </c>
      <c r="D27" s="6" t="s">
        <v>850</v>
      </c>
      <c r="E27" s="6"/>
      <c r="F27" s="6"/>
      <c r="G27" s="6"/>
      <c r="H27" s="14">
        <v>1</v>
      </c>
      <c r="I27" s="14">
        <v>1</v>
      </c>
      <c r="J27" s="9">
        <v>10</v>
      </c>
      <c r="K27" s="11"/>
      <c r="L27" s="9">
        <v>10</v>
      </c>
      <c r="M27" s="11"/>
      <c r="N27" s="9" t="s">
        <v>529</v>
      </c>
      <c r="O27" s="11"/>
    </row>
    <row r="28" s="1" customFormat="1" ht="14.25" spans="1:15">
      <c r="A28" s="4"/>
      <c r="B28" s="4"/>
      <c r="C28" s="4"/>
      <c r="D28" s="6"/>
      <c r="E28" s="6"/>
      <c r="F28" s="6"/>
      <c r="G28" s="6"/>
      <c r="H28" s="13"/>
      <c r="I28" s="13"/>
      <c r="J28" s="9"/>
      <c r="K28" s="11"/>
      <c r="L28" s="9"/>
      <c r="M28" s="11"/>
      <c r="N28" s="9"/>
      <c r="O28" s="11"/>
    </row>
    <row r="29" s="1" customFormat="1" spans="1:15">
      <c r="A29" s="4"/>
      <c r="B29" s="4"/>
      <c r="C29" s="4"/>
      <c r="D29" s="6"/>
      <c r="E29" s="6"/>
      <c r="F29" s="6"/>
      <c r="G29" s="6"/>
      <c r="H29" s="5"/>
      <c r="I29" s="5"/>
      <c r="J29" s="9"/>
      <c r="K29" s="11"/>
      <c r="L29" s="9"/>
      <c r="M29" s="11"/>
      <c r="N29" s="9"/>
      <c r="O29" s="11"/>
    </row>
    <row r="30" s="1" customFormat="1" spans="1:15">
      <c r="A30" s="4"/>
      <c r="B30" s="4"/>
      <c r="C30" s="4" t="s">
        <v>648</v>
      </c>
      <c r="D30" s="6"/>
      <c r="E30" s="6"/>
      <c r="F30" s="6"/>
      <c r="G30" s="6"/>
      <c r="H30" s="5"/>
      <c r="I30" s="5"/>
      <c r="J30" s="9"/>
      <c r="K30" s="11"/>
      <c r="L30" s="9"/>
      <c r="M30" s="11"/>
      <c r="N30" s="9"/>
      <c r="O30" s="11"/>
    </row>
    <row r="31" s="1" customFormat="1" spans="1:15">
      <c r="A31" s="4"/>
      <c r="B31" s="4"/>
      <c r="C31" s="4"/>
      <c r="D31" s="6"/>
      <c r="E31" s="6"/>
      <c r="F31" s="6"/>
      <c r="G31" s="6"/>
      <c r="H31" s="5"/>
      <c r="I31" s="5"/>
      <c r="J31" s="9"/>
      <c r="K31" s="11"/>
      <c r="L31" s="9"/>
      <c r="M31" s="11"/>
      <c r="N31" s="9"/>
      <c r="O31" s="11"/>
    </row>
    <row r="32" s="1" customFormat="1" spans="1:15">
      <c r="A32" s="4"/>
      <c r="B32" s="4"/>
      <c r="C32" s="4"/>
      <c r="D32" s="6"/>
      <c r="E32" s="6"/>
      <c r="F32" s="6"/>
      <c r="G32" s="6"/>
      <c r="H32" s="5"/>
      <c r="I32" s="5"/>
      <c r="J32" s="9"/>
      <c r="K32" s="11"/>
      <c r="L32" s="9"/>
      <c r="M32" s="11"/>
      <c r="N32" s="9"/>
      <c r="O32" s="11"/>
    </row>
    <row r="33" s="1" customFormat="1" spans="1:15">
      <c r="A33" s="4"/>
      <c r="B33" s="4"/>
      <c r="C33" s="4" t="s">
        <v>649</v>
      </c>
      <c r="D33" s="6" t="s">
        <v>851</v>
      </c>
      <c r="E33" s="6"/>
      <c r="F33" s="6"/>
      <c r="G33" s="6"/>
      <c r="H33" s="15">
        <v>1</v>
      </c>
      <c r="I33" s="15">
        <v>1</v>
      </c>
      <c r="J33" s="9">
        <v>10</v>
      </c>
      <c r="K33" s="11"/>
      <c r="L33" s="9">
        <v>10</v>
      </c>
      <c r="M33" s="11"/>
      <c r="N33" s="9" t="s">
        <v>529</v>
      </c>
      <c r="O33" s="11"/>
    </row>
    <row r="34" s="1" customFormat="1" spans="1:15">
      <c r="A34" s="4"/>
      <c r="B34" s="4"/>
      <c r="C34" s="4"/>
      <c r="D34" s="6"/>
      <c r="E34" s="6"/>
      <c r="F34" s="6"/>
      <c r="G34" s="6"/>
      <c r="H34" s="5"/>
      <c r="I34" s="5"/>
      <c r="J34" s="9"/>
      <c r="K34" s="11"/>
      <c r="L34" s="9"/>
      <c r="M34" s="11"/>
      <c r="N34" s="9"/>
      <c r="O34" s="11"/>
    </row>
    <row r="35" s="1" customFormat="1" spans="1:15">
      <c r="A35" s="4"/>
      <c r="B35" s="4"/>
      <c r="C35" s="4"/>
      <c r="D35" s="6"/>
      <c r="E35" s="6"/>
      <c r="F35" s="6"/>
      <c r="G35" s="6"/>
      <c r="H35" s="5"/>
      <c r="I35" s="5"/>
      <c r="J35" s="9"/>
      <c r="K35" s="11"/>
      <c r="L35" s="9"/>
      <c r="M35" s="11"/>
      <c r="N35" s="9"/>
      <c r="O35" s="11"/>
    </row>
    <row r="36" s="1" customFormat="1" spans="1:15">
      <c r="A36" s="4"/>
      <c r="B36" s="4" t="s">
        <v>650</v>
      </c>
      <c r="C36" s="4" t="s">
        <v>651</v>
      </c>
      <c r="D36" s="6" t="s">
        <v>682</v>
      </c>
      <c r="E36" s="6"/>
      <c r="F36" s="6"/>
      <c r="G36" s="6"/>
      <c r="H36" s="14">
        <v>0.9</v>
      </c>
      <c r="I36" s="14">
        <v>0.9</v>
      </c>
      <c r="J36" s="9">
        <v>10</v>
      </c>
      <c r="K36" s="11"/>
      <c r="L36" s="9">
        <v>10</v>
      </c>
      <c r="M36" s="11"/>
      <c r="N36" s="9" t="s">
        <v>529</v>
      </c>
      <c r="O36" s="11"/>
    </row>
    <row r="37" s="1" customFormat="1" spans="1:15">
      <c r="A37" s="4"/>
      <c r="B37" s="4"/>
      <c r="C37" s="4"/>
      <c r="D37" s="6"/>
      <c r="E37" s="6"/>
      <c r="F37" s="6"/>
      <c r="G37" s="6"/>
      <c r="H37" s="14"/>
      <c r="I37" s="14"/>
      <c r="J37" s="9"/>
      <c r="K37" s="11"/>
      <c r="L37" s="9"/>
      <c r="M37" s="11"/>
      <c r="N37" s="9"/>
      <c r="O37" s="11"/>
    </row>
    <row r="38" s="1" customFormat="1" spans="1:15">
      <c r="A38" s="4"/>
      <c r="B38" s="4"/>
      <c r="C38" s="4"/>
      <c r="D38" s="6"/>
      <c r="E38" s="6"/>
      <c r="F38" s="6"/>
      <c r="G38" s="6"/>
      <c r="H38" s="5"/>
      <c r="I38" s="5"/>
      <c r="J38" s="9"/>
      <c r="K38" s="11"/>
      <c r="L38" s="9"/>
      <c r="M38" s="11"/>
      <c r="N38" s="9"/>
      <c r="O38" s="11"/>
    </row>
    <row r="39" s="1" customFormat="1" spans="1:15">
      <c r="A39" s="4"/>
      <c r="B39" s="9" t="s">
        <v>653</v>
      </c>
      <c r="C39" s="16"/>
      <c r="D39" s="9" t="s">
        <v>529</v>
      </c>
      <c r="E39" s="10"/>
      <c r="F39" s="10"/>
      <c r="G39" s="10"/>
      <c r="H39" s="10"/>
      <c r="I39" s="10"/>
      <c r="J39" s="10"/>
      <c r="K39" s="10"/>
      <c r="L39" s="10"/>
      <c r="M39" s="10"/>
      <c r="N39" s="10"/>
      <c r="O39" s="11"/>
    </row>
    <row r="40" s="1" customFormat="1" spans="1:15">
      <c r="A40" s="4"/>
      <c r="B40" s="9" t="s">
        <v>654</v>
      </c>
      <c r="C40" s="10"/>
      <c r="D40" s="10"/>
      <c r="E40" s="10"/>
      <c r="F40" s="10"/>
      <c r="G40" s="10"/>
      <c r="H40" s="10"/>
      <c r="I40" s="16"/>
      <c r="J40" s="9">
        <v>100</v>
      </c>
      <c r="K40" s="16"/>
      <c r="L40" s="9">
        <v>92.54</v>
      </c>
      <c r="M40" s="11"/>
      <c r="N40" s="9" t="s">
        <v>655</v>
      </c>
      <c r="O40" s="11"/>
    </row>
    <row r="41" s="1" customFormat="1" spans="1:15">
      <c r="A41" s="17" t="s">
        <v>656</v>
      </c>
      <c r="O41" s="24"/>
    </row>
    <row r="42" s="1" customFormat="1" spans="1:15">
      <c r="A42" s="18"/>
      <c r="O42" s="24"/>
    </row>
    <row r="43" s="1" customFormat="1" spans="1:15">
      <c r="A43" s="18"/>
      <c r="O43" s="24"/>
    </row>
    <row r="44" s="1" customFormat="1"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M8" sqref="M8:N8"/>
    </sheetView>
  </sheetViews>
  <sheetFormatPr defaultColWidth="9" defaultRowHeight="13.5"/>
  <sheetData>
    <row r="1" ht="25.5" spans="1:15">
      <c r="A1" s="2" t="s">
        <v>709</v>
      </c>
      <c r="B1" s="3"/>
      <c r="C1" s="3"/>
      <c r="D1" s="3"/>
      <c r="E1" s="3"/>
      <c r="F1" s="3"/>
      <c r="G1" s="3"/>
      <c r="H1" s="3"/>
      <c r="I1" s="3"/>
      <c r="J1" s="3"/>
      <c r="K1" s="3"/>
      <c r="L1" s="3"/>
      <c r="M1" s="3"/>
      <c r="N1" s="3"/>
      <c r="O1" s="3"/>
    </row>
    <row r="2" spans="1:15">
      <c r="A2" s="4" t="s">
        <v>611</v>
      </c>
      <c r="B2" s="5"/>
      <c r="C2" s="4" t="s">
        <v>852</v>
      </c>
      <c r="D2" s="4"/>
      <c r="E2" s="4"/>
      <c r="F2" s="4"/>
      <c r="G2" s="4"/>
      <c r="H2" s="4"/>
      <c r="I2" s="4"/>
      <c r="J2" s="4"/>
      <c r="K2" s="4"/>
      <c r="L2" s="4"/>
      <c r="M2" s="4"/>
      <c r="N2" s="4"/>
      <c r="O2" s="4"/>
    </row>
    <row r="3" spans="1:15">
      <c r="A3" s="4" t="s">
        <v>613</v>
      </c>
      <c r="B3" s="5"/>
      <c r="C3" s="4" t="s">
        <v>614</v>
      </c>
      <c r="D3" s="4"/>
      <c r="E3" s="4"/>
      <c r="F3" s="4"/>
      <c r="G3" s="4"/>
      <c r="H3" s="4"/>
      <c r="I3" s="4" t="s">
        <v>615</v>
      </c>
      <c r="J3" s="4"/>
      <c r="K3" s="4" t="s">
        <v>614</v>
      </c>
      <c r="L3" s="4"/>
      <c r="M3" s="4"/>
      <c r="N3" s="4"/>
      <c r="O3" s="4"/>
    </row>
    <row r="4" spans="1:15">
      <c r="A4" s="4" t="s">
        <v>616</v>
      </c>
      <c r="B4" s="4"/>
      <c r="C4" s="4"/>
      <c r="D4" s="4"/>
      <c r="E4" s="4" t="s">
        <v>617</v>
      </c>
      <c r="F4" s="4"/>
      <c r="G4" s="4" t="s">
        <v>467</v>
      </c>
      <c r="H4" s="5"/>
      <c r="I4" s="4" t="s">
        <v>618</v>
      </c>
      <c r="J4" s="4"/>
      <c r="K4" s="4" t="s">
        <v>619</v>
      </c>
      <c r="L4" s="5"/>
      <c r="M4" s="4" t="s">
        <v>620</v>
      </c>
      <c r="N4" s="5"/>
      <c r="O4" s="5" t="s">
        <v>621</v>
      </c>
    </row>
    <row r="5" spans="1:15">
      <c r="A5" s="4"/>
      <c r="B5" s="4"/>
      <c r="C5" s="6" t="s">
        <v>622</v>
      </c>
      <c r="D5" s="6"/>
      <c r="E5" s="4">
        <v>636.46</v>
      </c>
      <c r="F5" s="4"/>
      <c r="G5" s="4">
        <v>636.46</v>
      </c>
      <c r="H5" s="4"/>
      <c r="I5" s="4">
        <v>452.63</v>
      </c>
      <c r="J5" s="4"/>
      <c r="K5" s="9">
        <v>10</v>
      </c>
      <c r="L5" s="11"/>
      <c r="M5" s="21">
        <v>0.71</v>
      </c>
      <c r="N5" s="11"/>
      <c r="O5" s="5">
        <v>7.11</v>
      </c>
    </row>
    <row r="6" spans="1:15">
      <c r="A6" s="4"/>
      <c r="B6" s="4"/>
      <c r="C6" s="4" t="s">
        <v>623</v>
      </c>
      <c r="D6" s="4"/>
      <c r="E6" s="22"/>
      <c r="F6" s="23"/>
      <c r="G6" s="7"/>
      <c r="H6" s="7"/>
      <c r="I6" s="4"/>
      <c r="J6" s="4"/>
      <c r="K6" s="9" t="s">
        <v>471</v>
      </c>
      <c r="L6" s="11"/>
      <c r="M6" s="9"/>
      <c r="N6" s="11"/>
      <c r="O6" s="5" t="s">
        <v>471</v>
      </c>
    </row>
    <row r="7" spans="1:15">
      <c r="A7" s="4"/>
      <c r="B7" s="4"/>
      <c r="C7" s="8" t="s">
        <v>624</v>
      </c>
      <c r="D7" s="8"/>
      <c r="E7" s="4"/>
      <c r="F7" s="4"/>
      <c r="G7" s="4"/>
      <c r="H7" s="4"/>
      <c r="I7" s="4"/>
      <c r="J7" s="4"/>
      <c r="K7" s="9" t="s">
        <v>471</v>
      </c>
      <c r="L7" s="11"/>
      <c r="M7" s="9"/>
      <c r="N7" s="11"/>
      <c r="O7" s="5" t="s">
        <v>471</v>
      </c>
    </row>
    <row r="8" spans="1:15">
      <c r="A8" s="4"/>
      <c r="B8" s="4"/>
      <c r="C8" s="4" t="s">
        <v>625</v>
      </c>
      <c r="D8" s="4"/>
      <c r="E8" s="4">
        <v>636.46</v>
      </c>
      <c r="F8" s="4"/>
      <c r="G8" s="4">
        <v>636.46</v>
      </c>
      <c r="H8" s="4"/>
      <c r="I8" s="4">
        <v>452.63</v>
      </c>
      <c r="J8" s="4"/>
      <c r="K8" s="9" t="s">
        <v>471</v>
      </c>
      <c r="L8" s="11"/>
      <c r="M8" s="21">
        <v>0.71</v>
      </c>
      <c r="N8" s="11"/>
      <c r="O8" s="5" t="s">
        <v>471</v>
      </c>
    </row>
    <row r="9" spans="1:15">
      <c r="A9" s="4" t="s">
        <v>626</v>
      </c>
      <c r="B9" s="4" t="s">
        <v>627</v>
      </c>
      <c r="C9" s="4"/>
      <c r="D9" s="4"/>
      <c r="E9" s="4"/>
      <c r="F9" s="4"/>
      <c r="G9" s="4"/>
      <c r="H9" s="4"/>
      <c r="I9" s="4" t="s">
        <v>628</v>
      </c>
      <c r="J9" s="4"/>
      <c r="K9" s="4"/>
      <c r="L9" s="4"/>
      <c r="M9" s="4"/>
      <c r="N9" s="4"/>
      <c r="O9" s="4"/>
    </row>
    <row r="10" spans="1:15">
      <c r="A10" s="4"/>
      <c r="B10" s="9" t="s">
        <v>853</v>
      </c>
      <c r="C10" s="10"/>
      <c r="D10" s="10"/>
      <c r="E10" s="10"/>
      <c r="F10" s="10"/>
      <c r="G10" s="10"/>
      <c r="H10" s="11"/>
      <c r="I10" s="9" t="s">
        <v>853</v>
      </c>
      <c r="J10" s="10"/>
      <c r="K10" s="10"/>
      <c r="L10" s="10"/>
      <c r="M10" s="10"/>
      <c r="N10" s="10"/>
      <c r="O10" s="11"/>
    </row>
    <row r="11" ht="27" spans="1:15">
      <c r="A11" s="4" t="s">
        <v>630</v>
      </c>
      <c r="B11" s="5" t="s">
        <v>631</v>
      </c>
      <c r="C11" s="5" t="s">
        <v>632</v>
      </c>
      <c r="D11" s="4" t="s">
        <v>633</v>
      </c>
      <c r="E11" s="4"/>
      <c r="F11" s="4"/>
      <c r="G11" s="4"/>
      <c r="H11" s="4" t="s">
        <v>634</v>
      </c>
      <c r="I11" s="4" t="s">
        <v>635</v>
      </c>
      <c r="J11" s="4" t="s">
        <v>619</v>
      </c>
      <c r="K11" s="5"/>
      <c r="L11" s="4" t="s">
        <v>621</v>
      </c>
      <c r="M11" s="5"/>
      <c r="N11" s="4" t="s">
        <v>636</v>
      </c>
      <c r="O11" s="5"/>
    </row>
    <row r="12" spans="1:15">
      <c r="A12" s="4"/>
      <c r="B12" s="4" t="s">
        <v>637</v>
      </c>
      <c r="C12" s="4" t="s">
        <v>638</v>
      </c>
      <c r="D12" s="6" t="s">
        <v>854</v>
      </c>
      <c r="E12" s="6"/>
      <c r="F12" s="6"/>
      <c r="G12" s="6"/>
      <c r="H12" s="12">
        <v>0.1</v>
      </c>
      <c r="I12" s="12">
        <v>0.1</v>
      </c>
      <c r="J12" s="22">
        <v>20</v>
      </c>
      <c r="K12" s="23"/>
      <c r="L12" s="22">
        <v>20</v>
      </c>
      <c r="M12" s="23"/>
      <c r="N12" s="22" t="s">
        <v>529</v>
      </c>
      <c r="O12" s="23"/>
    </row>
    <row r="13" spans="1:15">
      <c r="A13" s="4"/>
      <c r="B13" s="4"/>
      <c r="C13" s="4"/>
      <c r="D13" s="6"/>
      <c r="E13" s="6"/>
      <c r="F13" s="6"/>
      <c r="G13" s="6"/>
      <c r="H13" s="5"/>
      <c r="I13" s="5"/>
      <c r="J13" s="9"/>
      <c r="K13" s="11"/>
      <c r="L13" s="9"/>
      <c r="M13" s="11"/>
      <c r="N13" s="22"/>
      <c r="O13" s="23"/>
    </row>
    <row r="14" spans="1:15">
      <c r="A14" s="4"/>
      <c r="B14" s="4"/>
      <c r="C14" s="4"/>
      <c r="D14" s="6"/>
      <c r="E14" s="6"/>
      <c r="F14" s="6"/>
      <c r="G14" s="6"/>
      <c r="H14" s="5"/>
      <c r="I14" s="5"/>
      <c r="J14" s="9"/>
      <c r="K14" s="11"/>
      <c r="L14" s="9"/>
      <c r="M14" s="11"/>
      <c r="N14" s="9"/>
      <c r="O14" s="11"/>
    </row>
    <row r="15" spans="1:15">
      <c r="A15" s="4"/>
      <c r="B15" s="4"/>
      <c r="C15" s="4" t="s">
        <v>640</v>
      </c>
      <c r="D15" s="6" t="s">
        <v>855</v>
      </c>
      <c r="E15" s="6"/>
      <c r="F15" s="6"/>
      <c r="G15" s="6"/>
      <c r="H15" s="15">
        <v>10</v>
      </c>
      <c r="I15" s="15">
        <v>10</v>
      </c>
      <c r="J15" s="9">
        <v>15</v>
      </c>
      <c r="K15" s="11"/>
      <c r="L15" s="9">
        <v>15</v>
      </c>
      <c r="M15" s="11"/>
      <c r="N15" s="9" t="s">
        <v>529</v>
      </c>
      <c r="O15" s="11"/>
    </row>
    <row r="16" spans="1:15">
      <c r="A16" s="4"/>
      <c r="B16" s="4"/>
      <c r="C16" s="4"/>
      <c r="D16" s="6"/>
      <c r="E16" s="6"/>
      <c r="F16" s="6"/>
      <c r="G16" s="6"/>
      <c r="H16" s="14"/>
      <c r="I16" s="14"/>
      <c r="J16" s="9"/>
      <c r="K16" s="11"/>
      <c r="L16" s="9"/>
      <c r="M16" s="11"/>
      <c r="N16" s="9"/>
      <c r="O16" s="11"/>
    </row>
    <row r="17" spans="1:15">
      <c r="A17" s="4"/>
      <c r="B17" s="4"/>
      <c r="C17" s="4"/>
      <c r="D17" s="6"/>
      <c r="E17" s="6"/>
      <c r="F17" s="6"/>
      <c r="G17" s="6"/>
      <c r="H17" s="14"/>
      <c r="I17" s="14"/>
      <c r="J17" s="9"/>
      <c r="K17" s="11"/>
      <c r="L17" s="9"/>
      <c r="M17" s="11"/>
      <c r="N17" s="9"/>
      <c r="O17" s="11"/>
    </row>
    <row r="18" spans="1:15">
      <c r="A18" s="4"/>
      <c r="B18" s="4"/>
      <c r="C18" s="4" t="s">
        <v>641</v>
      </c>
      <c r="D18" s="6" t="s">
        <v>856</v>
      </c>
      <c r="E18" s="6"/>
      <c r="F18" s="6"/>
      <c r="G18" s="6"/>
      <c r="H18" s="26">
        <v>1</v>
      </c>
      <c r="I18" s="26">
        <v>1</v>
      </c>
      <c r="J18" s="9">
        <v>15</v>
      </c>
      <c r="K18" s="11"/>
      <c r="L18" s="9">
        <v>15</v>
      </c>
      <c r="M18" s="11"/>
      <c r="N18" s="9" t="s">
        <v>529</v>
      </c>
      <c r="O18" s="11"/>
    </row>
    <row r="19" spans="1:15">
      <c r="A19" s="4"/>
      <c r="B19" s="4"/>
      <c r="C19" s="4"/>
      <c r="D19" s="6"/>
      <c r="E19" s="6"/>
      <c r="F19" s="6"/>
      <c r="G19" s="6"/>
      <c r="H19" s="5"/>
      <c r="I19" s="5"/>
      <c r="J19" s="9"/>
      <c r="K19" s="11"/>
      <c r="L19" s="9"/>
      <c r="M19" s="11"/>
      <c r="N19" s="9"/>
      <c r="O19" s="11"/>
    </row>
    <row r="20" spans="1:15">
      <c r="A20" s="4"/>
      <c r="B20" s="4"/>
      <c r="C20" s="4"/>
      <c r="D20" s="6"/>
      <c r="E20" s="6"/>
      <c r="F20" s="6"/>
      <c r="G20" s="6"/>
      <c r="H20" s="5"/>
      <c r="I20" s="5"/>
      <c r="J20" s="9"/>
      <c r="K20" s="11"/>
      <c r="L20" s="9"/>
      <c r="M20" s="11"/>
      <c r="N20" s="9"/>
      <c r="O20" s="11"/>
    </row>
    <row r="21" spans="1:15">
      <c r="A21" s="4"/>
      <c r="B21" s="4"/>
      <c r="C21" s="4" t="s">
        <v>642</v>
      </c>
      <c r="D21" s="6"/>
      <c r="E21" s="6"/>
      <c r="F21" s="6"/>
      <c r="G21" s="6"/>
      <c r="H21" s="5"/>
      <c r="I21" s="5"/>
      <c r="J21" s="9"/>
      <c r="K21" s="11"/>
      <c r="L21" s="9"/>
      <c r="M21" s="11"/>
      <c r="N21" s="9"/>
      <c r="O21" s="11"/>
    </row>
    <row r="22" spans="1:15">
      <c r="A22" s="4"/>
      <c r="B22" s="4"/>
      <c r="C22" s="4"/>
      <c r="D22" s="6"/>
      <c r="E22" s="6"/>
      <c r="F22" s="6"/>
      <c r="G22" s="6"/>
      <c r="H22" s="5"/>
      <c r="I22" s="5"/>
      <c r="J22" s="9"/>
      <c r="K22" s="11"/>
      <c r="L22" s="9"/>
      <c r="M22" s="11"/>
      <c r="N22" s="9"/>
      <c r="O22" s="11"/>
    </row>
    <row r="23" spans="1:15">
      <c r="A23" s="4"/>
      <c r="B23" s="4"/>
      <c r="C23" s="4"/>
      <c r="D23" s="6"/>
      <c r="E23" s="6"/>
      <c r="F23" s="6"/>
      <c r="G23" s="6"/>
      <c r="H23" s="5"/>
      <c r="I23" s="5"/>
      <c r="J23" s="9"/>
      <c r="K23" s="11"/>
      <c r="L23" s="9"/>
      <c r="M23" s="11"/>
      <c r="N23" s="9"/>
      <c r="O23" s="11"/>
    </row>
    <row r="24" spans="1:15">
      <c r="A24" s="4"/>
      <c r="B24" s="4" t="s">
        <v>643</v>
      </c>
      <c r="C24" s="4" t="s">
        <v>644</v>
      </c>
      <c r="D24" s="6" t="s">
        <v>857</v>
      </c>
      <c r="E24" s="6"/>
      <c r="F24" s="6"/>
      <c r="G24" s="6"/>
      <c r="H24" s="27">
        <v>0</v>
      </c>
      <c r="I24" s="27">
        <v>0</v>
      </c>
      <c r="J24" s="9">
        <v>10</v>
      </c>
      <c r="K24" s="11"/>
      <c r="L24" s="9">
        <v>10</v>
      </c>
      <c r="M24" s="11"/>
      <c r="N24" s="9" t="s">
        <v>529</v>
      </c>
      <c r="O24" s="11"/>
    </row>
    <row r="25" spans="1:15">
      <c r="A25" s="4"/>
      <c r="B25" s="4"/>
      <c r="C25" s="4"/>
      <c r="D25" s="6"/>
      <c r="E25" s="6"/>
      <c r="F25" s="6"/>
      <c r="G25" s="6"/>
      <c r="H25" s="4"/>
      <c r="I25" s="4"/>
      <c r="J25" s="9"/>
      <c r="K25" s="11"/>
      <c r="L25" s="9"/>
      <c r="M25" s="11"/>
      <c r="N25" s="9"/>
      <c r="O25" s="11"/>
    </row>
    <row r="26" spans="1:15">
      <c r="A26" s="4"/>
      <c r="B26" s="4"/>
      <c r="C26" s="4"/>
      <c r="D26" s="6"/>
      <c r="E26" s="6"/>
      <c r="F26" s="6"/>
      <c r="G26" s="6"/>
      <c r="H26" s="4"/>
      <c r="I26" s="4"/>
      <c r="J26" s="9"/>
      <c r="K26" s="11"/>
      <c r="L26" s="9"/>
      <c r="M26" s="11"/>
      <c r="N26" s="9"/>
      <c r="O26" s="11"/>
    </row>
    <row r="27" spans="1:15">
      <c r="A27" s="4"/>
      <c r="B27" s="4"/>
      <c r="C27" s="4" t="s">
        <v>646</v>
      </c>
      <c r="D27" s="6" t="s">
        <v>858</v>
      </c>
      <c r="E27" s="6"/>
      <c r="F27" s="6"/>
      <c r="G27" s="6"/>
      <c r="H27" s="15">
        <v>3</v>
      </c>
      <c r="I27" s="15">
        <v>3</v>
      </c>
      <c r="J27" s="9">
        <v>10</v>
      </c>
      <c r="K27" s="11"/>
      <c r="L27" s="9">
        <v>10</v>
      </c>
      <c r="M27" s="11"/>
      <c r="N27" s="9" t="s">
        <v>529</v>
      </c>
      <c r="O27" s="11"/>
    </row>
    <row r="28" ht="14.25" spans="1:15">
      <c r="A28" s="4"/>
      <c r="B28" s="4"/>
      <c r="C28" s="4"/>
      <c r="D28" s="6"/>
      <c r="E28" s="6"/>
      <c r="F28" s="6"/>
      <c r="G28" s="6"/>
      <c r="H28" s="13"/>
      <c r="I28" s="13"/>
      <c r="J28" s="9"/>
      <c r="K28" s="11"/>
      <c r="L28" s="9"/>
      <c r="M28" s="11"/>
      <c r="N28" s="9"/>
      <c r="O28" s="11"/>
    </row>
    <row r="29" spans="1:15">
      <c r="A29" s="4"/>
      <c r="B29" s="4"/>
      <c r="C29" s="4"/>
      <c r="D29" s="6"/>
      <c r="E29" s="6"/>
      <c r="F29" s="6"/>
      <c r="G29" s="6"/>
      <c r="H29" s="5"/>
      <c r="I29" s="5"/>
      <c r="J29" s="9"/>
      <c r="K29" s="11"/>
      <c r="L29" s="9"/>
      <c r="M29" s="11"/>
      <c r="N29" s="9"/>
      <c r="O29" s="11"/>
    </row>
    <row r="30" spans="1:15">
      <c r="A30" s="4"/>
      <c r="B30" s="4"/>
      <c r="C30" s="4" t="s">
        <v>648</v>
      </c>
      <c r="D30" s="6" t="s">
        <v>859</v>
      </c>
      <c r="E30" s="6"/>
      <c r="F30" s="6"/>
      <c r="G30" s="6"/>
      <c r="H30" s="14">
        <v>0.8</v>
      </c>
      <c r="I30" s="14">
        <v>0.8</v>
      </c>
      <c r="J30" s="9">
        <v>5</v>
      </c>
      <c r="K30" s="11"/>
      <c r="L30" s="9">
        <v>5</v>
      </c>
      <c r="M30" s="11"/>
      <c r="N30" s="9" t="s">
        <v>529</v>
      </c>
      <c r="O30" s="11"/>
    </row>
    <row r="31" spans="1:15">
      <c r="A31" s="4"/>
      <c r="B31" s="4"/>
      <c r="C31" s="4"/>
      <c r="D31" s="6"/>
      <c r="E31" s="6"/>
      <c r="F31" s="6"/>
      <c r="G31" s="6"/>
      <c r="H31" s="5"/>
      <c r="I31" s="5"/>
      <c r="J31" s="9"/>
      <c r="K31" s="11"/>
      <c r="L31" s="9"/>
      <c r="M31" s="11"/>
      <c r="N31" s="9"/>
      <c r="O31" s="11"/>
    </row>
    <row r="32" spans="1:15">
      <c r="A32" s="4"/>
      <c r="B32" s="4"/>
      <c r="C32" s="4"/>
      <c r="D32" s="6"/>
      <c r="E32" s="6"/>
      <c r="F32" s="6"/>
      <c r="G32" s="6"/>
      <c r="H32" s="5"/>
      <c r="I32" s="5"/>
      <c r="J32" s="9"/>
      <c r="K32" s="11"/>
      <c r="L32" s="9"/>
      <c r="M32" s="11"/>
      <c r="N32" s="9"/>
      <c r="O32" s="11"/>
    </row>
    <row r="33" spans="1:15">
      <c r="A33" s="4"/>
      <c r="B33" s="4"/>
      <c r="C33" s="4" t="s">
        <v>649</v>
      </c>
      <c r="D33" s="6" t="s">
        <v>860</v>
      </c>
      <c r="E33" s="6"/>
      <c r="F33" s="6"/>
      <c r="G33" s="6"/>
      <c r="H33" s="15">
        <v>85</v>
      </c>
      <c r="I33" s="15">
        <v>85</v>
      </c>
      <c r="J33" s="9">
        <v>5</v>
      </c>
      <c r="K33" s="11"/>
      <c r="L33" s="9">
        <v>5</v>
      </c>
      <c r="M33" s="11"/>
      <c r="N33" s="9" t="s">
        <v>529</v>
      </c>
      <c r="O33" s="11"/>
    </row>
    <row r="34" spans="1:15">
      <c r="A34" s="4"/>
      <c r="B34" s="4"/>
      <c r="C34" s="4"/>
      <c r="D34" s="6"/>
      <c r="E34" s="6"/>
      <c r="F34" s="6"/>
      <c r="G34" s="6"/>
      <c r="H34" s="5"/>
      <c r="I34" s="5"/>
      <c r="J34" s="9"/>
      <c r="K34" s="11"/>
      <c r="L34" s="9"/>
      <c r="M34" s="11"/>
      <c r="N34" s="9"/>
      <c r="O34" s="11"/>
    </row>
    <row r="35" spans="1:15">
      <c r="A35" s="4"/>
      <c r="B35" s="4"/>
      <c r="C35" s="4"/>
      <c r="D35" s="6"/>
      <c r="E35" s="6"/>
      <c r="F35" s="6"/>
      <c r="G35" s="6"/>
      <c r="H35" s="5"/>
      <c r="I35" s="5"/>
      <c r="J35" s="9"/>
      <c r="K35" s="11"/>
      <c r="L35" s="9"/>
      <c r="M35" s="11"/>
      <c r="N35" s="9"/>
      <c r="O35" s="11"/>
    </row>
    <row r="36" spans="1:15">
      <c r="A36" s="4"/>
      <c r="B36" s="4" t="s">
        <v>650</v>
      </c>
      <c r="C36" s="4" t="s">
        <v>651</v>
      </c>
      <c r="D36" s="6" t="s">
        <v>682</v>
      </c>
      <c r="E36" s="6"/>
      <c r="F36" s="6"/>
      <c r="G36" s="6"/>
      <c r="H36" s="14">
        <v>0.9</v>
      </c>
      <c r="I36" s="14">
        <v>0.9</v>
      </c>
      <c r="J36" s="9">
        <v>10</v>
      </c>
      <c r="K36" s="11"/>
      <c r="L36" s="9">
        <v>10</v>
      </c>
      <c r="M36" s="11"/>
      <c r="N36" s="9" t="s">
        <v>529</v>
      </c>
      <c r="O36" s="11"/>
    </row>
    <row r="37" spans="1:15">
      <c r="A37" s="4"/>
      <c r="B37" s="4"/>
      <c r="C37" s="4"/>
      <c r="D37" s="6"/>
      <c r="E37" s="6"/>
      <c r="F37" s="6"/>
      <c r="G37" s="6"/>
      <c r="H37" s="14"/>
      <c r="I37" s="14"/>
      <c r="J37" s="9"/>
      <c r="K37" s="11"/>
      <c r="L37" s="9"/>
      <c r="M37" s="11"/>
      <c r="N37" s="9"/>
      <c r="O37" s="11"/>
    </row>
    <row r="38" spans="1:15">
      <c r="A38" s="4"/>
      <c r="B38" s="4"/>
      <c r="C38" s="4"/>
      <c r="D38" s="6"/>
      <c r="E38" s="6"/>
      <c r="F38" s="6"/>
      <c r="G38" s="6"/>
      <c r="H38" s="5"/>
      <c r="I38" s="5"/>
      <c r="J38" s="9"/>
      <c r="K38" s="11"/>
      <c r="L38" s="9"/>
      <c r="M38" s="11"/>
      <c r="N38" s="9"/>
      <c r="O38" s="11"/>
    </row>
    <row r="39" spans="1:15">
      <c r="A39" s="4"/>
      <c r="B39" s="9" t="s">
        <v>653</v>
      </c>
      <c r="C39" s="16"/>
      <c r="D39" s="9" t="s">
        <v>529</v>
      </c>
      <c r="E39" s="10"/>
      <c r="F39" s="10"/>
      <c r="G39" s="10"/>
      <c r="H39" s="10"/>
      <c r="I39" s="10"/>
      <c r="J39" s="10"/>
      <c r="K39" s="10"/>
      <c r="L39" s="10"/>
      <c r="M39" s="10"/>
      <c r="N39" s="10"/>
      <c r="O39" s="11"/>
    </row>
    <row r="40" spans="1:15">
      <c r="A40" s="4"/>
      <c r="B40" s="9" t="s">
        <v>654</v>
      </c>
      <c r="C40" s="10"/>
      <c r="D40" s="10"/>
      <c r="E40" s="10"/>
      <c r="F40" s="10"/>
      <c r="G40" s="10"/>
      <c r="H40" s="10"/>
      <c r="I40" s="16"/>
      <c r="J40" s="9">
        <v>100</v>
      </c>
      <c r="K40" s="16"/>
      <c r="L40" s="9">
        <v>97.11</v>
      </c>
      <c r="M40" s="11"/>
      <c r="N40" s="9" t="s">
        <v>655</v>
      </c>
      <c r="O40" s="11"/>
    </row>
    <row r="41" spans="1:15">
      <c r="A41" s="17" t="s">
        <v>656</v>
      </c>
      <c r="B41" s="1"/>
      <c r="C41" s="1"/>
      <c r="D41" s="1"/>
      <c r="E41" s="1"/>
      <c r="F41" s="1"/>
      <c r="G41" s="1"/>
      <c r="H41" s="1"/>
      <c r="I41" s="1"/>
      <c r="J41" s="1"/>
      <c r="K41" s="1"/>
      <c r="L41" s="1"/>
      <c r="M41" s="1"/>
      <c r="N41" s="1"/>
      <c r="O41" s="24"/>
    </row>
    <row r="42" spans="1:15">
      <c r="A42" s="18"/>
      <c r="B42" s="1"/>
      <c r="C42" s="1"/>
      <c r="D42" s="1"/>
      <c r="E42" s="1"/>
      <c r="F42" s="1"/>
      <c r="G42" s="1"/>
      <c r="H42" s="1"/>
      <c r="I42" s="1"/>
      <c r="J42" s="1"/>
      <c r="K42" s="1"/>
      <c r="L42" s="1"/>
      <c r="M42" s="1"/>
      <c r="N42" s="1"/>
      <c r="O42" s="24"/>
    </row>
    <row r="43" spans="1:15">
      <c r="A43" s="18"/>
      <c r="B43" s="1"/>
      <c r="C43" s="1"/>
      <c r="D43" s="1"/>
      <c r="E43" s="1"/>
      <c r="F43" s="1"/>
      <c r="G43" s="1"/>
      <c r="H43" s="1"/>
      <c r="I43" s="1"/>
      <c r="J43" s="1"/>
      <c r="K43" s="1"/>
      <c r="L43" s="1"/>
      <c r="M43" s="1"/>
      <c r="N43" s="1"/>
      <c r="O43" s="24"/>
    </row>
    <row r="44" spans="1:15">
      <c r="A44" s="19"/>
      <c r="B44" s="20"/>
      <c r="C44" s="20"/>
      <c r="D44" s="20"/>
      <c r="E44" s="20"/>
      <c r="F44" s="20"/>
      <c r="G44" s="20"/>
      <c r="H44" s="20"/>
      <c r="I44" s="20"/>
      <c r="J44" s="20"/>
      <c r="K44" s="20"/>
      <c r="L44" s="20"/>
      <c r="M44" s="20"/>
      <c r="N44" s="20"/>
      <c r="O44" s="25"/>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11805555555556" footer="0.511805555555556"/>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M6" sqref="M6:N6"/>
    </sheetView>
  </sheetViews>
  <sheetFormatPr defaultColWidth="9" defaultRowHeight="13.5"/>
  <cols>
    <col min="1" max="16384" width="9" style="1"/>
  </cols>
  <sheetData>
    <row r="1" s="1" customFormat="1" ht="25.5" spans="1:15">
      <c r="A1" s="2" t="s">
        <v>709</v>
      </c>
      <c r="B1" s="3"/>
      <c r="C1" s="3"/>
      <c r="D1" s="3"/>
      <c r="E1" s="3"/>
      <c r="F1" s="3"/>
      <c r="G1" s="3"/>
      <c r="H1" s="3"/>
      <c r="I1" s="3"/>
      <c r="J1" s="3"/>
      <c r="K1" s="3"/>
      <c r="L1" s="3"/>
      <c r="M1" s="3"/>
      <c r="N1" s="3"/>
      <c r="O1" s="3"/>
    </row>
    <row r="2" s="1" customFormat="1" spans="1:15">
      <c r="A2" s="4" t="s">
        <v>611</v>
      </c>
      <c r="B2" s="5"/>
      <c r="C2" s="4" t="s">
        <v>861</v>
      </c>
      <c r="D2" s="4"/>
      <c r="E2" s="4"/>
      <c r="F2" s="4"/>
      <c r="G2" s="4"/>
      <c r="H2" s="4"/>
      <c r="I2" s="4"/>
      <c r="J2" s="4"/>
      <c r="K2" s="4"/>
      <c r="L2" s="4"/>
      <c r="M2" s="4"/>
      <c r="N2" s="4"/>
      <c r="O2" s="4"/>
    </row>
    <row r="3" s="1" customFormat="1" spans="1:15">
      <c r="A3" s="4" t="s">
        <v>613</v>
      </c>
      <c r="B3" s="5"/>
      <c r="C3" s="4" t="s">
        <v>614</v>
      </c>
      <c r="D3" s="4"/>
      <c r="E3" s="4"/>
      <c r="F3" s="4"/>
      <c r="G3" s="4"/>
      <c r="H3" s="4"/>
      <c r="I3" s="4" t="s">
        <v>615</v>
      </c>
      <c r="J3" s="4"/>
      <c r="K3" s="4" t="s">
        <v>614</v>
      </c>
      <c r="L3" s="4"/>
      <c r="M3" s="4"/>
      <c r="N3" s="4"/>
      <c r="O3" s="4"/>
    </row>
    <row r="4" s="1" customFormat="1" spans="1:15">
      <c r="A4" s="4" t="s">
        <v>616</v>
      </c>
      <c r="B4" s="4"/>
      <c r="C4" s="4"/>
      <c r="D4" s="4"/>
      <c r="E4" s="4" t="s">
        <v>617</v>
      </c>
      <c r="F4" s="4"/>
      <c r="G4" s="4" t="s">
        <v>467</v>
      </c>
      <c r="H4" s="5"/>
      <c r="I4" s="4" t="s">
        <v>618</v>
      </c>
      <c r="J4" s="4"/>
      <c r="K4" s="4" t="s">
        <v>619</v>
      </c>
      <c r="L4" s="5"/>
      <c r="M4" s="4" t="s">
        <v>620</v>
      </c>
      <c r="N4" s="5"/>
      <c r="O4" s="5" t="s">
        <v>621</v>
      </c>
    </row>
    <row r="5" s="1" customFormat="1" spans="1:15">
      <c r="A5" s="4"/>
      <c r="B5" s="4"/>
      <c r="C5" s="6" t="s">
        <v>622</v>
      </c>
      <c r="D5" s="6"/>
      <c r="E5" s="4">
        <v>173.25</v>
      </c>
      <c r="F5" s="4"/>
      <c r="G5" s="4">
        <v>173.25</v>
      </c>
      <c r="H5" s="4"/>
      <c r="I5" s="4">
        <v>6.43</v>
      </c>
      <c r="J5" s="4"/>
      <c r="K5" s="9">
        <v>10</v>
      </c>
      <c r="L5" s="11"/>
      <c r="M5" s="21">
        <v>0.04</v>
      </c>
      <c r="N5" s="11"/>
      <c r="O5" s="5">
        <v>0.37</v>
      </c>
    </row>
    <row r="6" s="1" customFormat="1" spans="1:15">
      <c r="A6" s="4"/>
      <c r="B6" s="4"/>
      <c r="C6" s="4" t="s">
        <v>623</v>
      </c>
      <c r="D6" s="4"/>
      <c r="E6" s="7">
        <v>173.25</v>
      </c>
      <c r="F6" s="7"/>
      <c r="G6" s="7">
        <v>173.25</v>
      </c>
      <c r="H6" s="7"/>
      <c r="I6" s="4">
        <v>6.43</v>
      </c>
      <c r="J6" s="4"/>
      <c r="K6" s="9" t="s">
        <v>471</v>
      </c>
      <c r="L6" s="11"/>
      <c r="M6" s="21">
        <v>0.04</v>
      </c>
      <c r="N6" s="11"/>
      <c r="O6" s="5" t="s">
        <v>471</v>
      </c>
    </row>
    <row r="7" s="1" customFormat="1" spans="1:15">
      <c r="A7" s="4"/>
      <c r="B7" s="4"/>
      <c r="C7" s="8" t="s">
        <v>624</v>
      </c>
      <c r="D7" s="8"/>
      <c r="E7" s="4"/>
      <c r="F7" s="4"/>
      <c r="G7" s="4"/>
      <c r="H7" s="4"/>
      <c r="I7" s="4"/>
      <c r="J7" s="4"/>
      <c r="K7" s="9" t="s">
        <v>471</v>
      </c>
      <c r="L7" s="11"/>
      <c r="M7" s="9"/>
      <c r="N7" s="11"/>
      <c r="O7" s="5" t="s">
        <v>471</v>
      </c>
    </row>
    <row r="8" s="1" customFormat="1" spans="1:15">
      <c r="A8" s="4"/>
      <c r="B8" s="4"/>
      <c r="C8" s="4" t="s">
        <v>625</v>
      </c>
      <c r="D8" s="4"/>
      <c r="E8" s="4"/>
      <c r="F8" s="4"/>
      <c r="G8" s="4"/>
      <c r="H8" s="4"/>
      <c r="I8" s="4"/>
      <c r="J8" s="4"/>
      <c r="K8" s="9" t="s">
        <v>471</v>
      </c>
      <c r="L8" s="11"/>
      <c r="M8" s="9"/>
      <c r="N8" s="11"/>
      <c r="O8" s="5" t="s">
        <v>471</v>
      </c>
    </row>
    <row r="9" s="1" customFormat="1" spans="1:15">
      <c r="A9" s="4" t="s">
        <v>626</v>
      </c>
      <c r="B9" s="4" t="s">
        <v>627</v>
      </c>
      <c r="C9" s="4"/>
      <c r="D9" s="4"/>
      <c r="E9" s="4"/>
      <c r="F9" s="4"/>
      <c r="G9" s="4"/>
      <c r="H9" s="4"/>
      <c r="I9" s="4" t="s">
        <v>628</v>
      </c>
      <c r="J9" s="4"/>
      <c r="K9" s="4"/>
      <c r="L9" s="4"/>
      <c r="M9" s="4"/>
      <c r="N9" s="4"/>
      <c r="O9" s="4"/>
    </row>
    <row r="10" s="1" customFormat="1" spans="1:15">
      <c r="A10" s="4"/>
      <c r="B10" s="9" t="s">
        <v>862</v>
      </c>
      <c r="C10" s="10"/>
      <c r="D10" s="10"/>
      <c r="E10" s="10"/>
      <c r="F10" s="10"/>
      <c r="G10" s="10"/>
      <c r="H10" s="11"/>
      <c r="I10" s="9" t="s">
        <v>862</v>
      </c>
      <c r="J10" s="10"/>
      <c r="K10" s="10"/>
      <c r="L10" s="10"/>
      <c r="M10" s="10"/>
      <c r="N10" s="10"/>
      <c r="O10" s="11"/>
    </row>
    <row r="11" s="1" customFormat="1" ht="27" spans="1:15">
      <c r="A11" s="4" t="s">
        <v>630</v>
      </c>
      <c r="B11" s="5" t="s">
        <v>631</v>
      </c>
      <c r="C11" s="5" t="s">
        <v>632</v>
      </c>
      <c r="D11" s="4" t="s">
        <v>633</v>
      </c>
      <c r="E11" s="4"/>
      <c r="F11" s="4"/>
      <c r="G11" s="4"/>
      <c r="H11" s="4" t="s">
        <v>634</v>
      </c>
      <c r="I11" s="4" t="s">
        <v>635</v>
      </c>
      <c r="J11" s="4" t="s">
        <v>619</v>
      </c>
      <c r="K11" s="5"/>
      <c r="L11" s="4" t="s">
        <v>621</v>
      </c>
      <c r="M11" s="5"/>
      <c r="N11" s="4" t="s">
        <v>636</v>
      </c>
      <c r="O11" s="5"/>
    </row>
    <row r="12" s="1" customFormat="1" spans="1:15">
      <c r="A12" s="4"/>
      <c r="B12" s="4" t="s">
        <v>637</v>
      </c>
      <c r="C12" s="4" t="s">
        <v>638</v>
      </c>
      <c r="D12" s="6" t="s">
        <v>863</v>
      </c>
      <c r="E12" s="6"/>
      <c r="F12" s="6"/>
      <c r="G12" s="6"/>
      <c r="H12" s="12" t="s">
        <v>864</v>
      </c>
      <c r="I12" s="12" t="s">
        <v>673</v>
      </c>
      <c r="J12" s="22">
        <v>10</v>
      </c>
      <c r="K12" s="23"/>
      <c r="L12" s="22">
        <v>10</v>
      </c>
      <c r="M12" s="23"/>
      <c r="N12" s="22" t="s">
        <v>529</v>
      </c>
      <c r="O12" s="23"/>
    </row>
    <row r="13" s="1" customFormat="1" spans="1:15">
      <c r="A13" s="4"/>
      <c r="B13" s="4"/>
      <c r="C13" s="4"/>
      <c r="D13" s="6" t="s">
        <v>865</v>
      </c>
      <c r="E13" s="6"/>
      <c r="F13" s="6"/>
      <c r="G13" s="6"/>
      <c r="H13" s="12" t="s">
        <v>864</v>
      </c>
      <c r="I13" s="12" t="s">
        <v>673</v>
      </c>
      <c r="J13" s="22">
        <v>10</v>
      </c>
      <c r="K13" s="23"/>
      <c r="L13" s="22">
        <v>10</v>
      </c>
      <c r="M13" s="23"/>
      <c r="N13" s="22" t="s">
        <v>529</v>
      </c>
      <c r="O13" s="23"/>
    </row>
    <row r="14" s="1" customFormat="1" spans="1:15">
      <c r="A14" s="4"/>
      <c r="B14" s="4"/>
      <c r="C14" s="4"/>
      <c r="D14" s="6" t="s">
        <v>866</v>
      </c>
      <c r="E14" s="6"/>
      <c r="F14" s="6"/>
      <c r="G14" s="6"/>
      <c r="H14" s="5">
        <v>2</v>
      </c>
      <c r="I14" s="5">
        <v>2</v>
      </c>
      <c r="J14" s="9">
        <v>10</v>
      </c>
      <c r="K14" s="11"/>
      <c r="L14" s="9">
        <v>10</v>
      </c>
      <c r="M14" s="11"/>
      <c r="N14" s="22" t="s">
        <v>529</v>
      </c>
      <c r="O14" s="23"/>
    </row>
    <row r="15" s="1" customFormat="1" ht="14.25" spans="1:15">
      <c r="A15" s="4"/>
      <c r="B15" s="4"/>
      <c r="C15" s="4" t="s">
        <v>640</v>
      </c>
      <c r="D15" s="6" t="s">
        <v>867</v>
      </c>
      <c r="E15" s="6"/>
      <c r="F15" s="6"/>
      <c r="G15" s="6"/>
      <c r="H15" s="13" t="s">
        <v>868</v>
      </c>
      <c r="I15" s="13" t="s">
        <v>868</v>
      </c>
      <c r="J15" s="9">
        <v>10</v>
      </c>
      <c r="K15" s="11"/>
      <c r="L15" s="9">
        <v>10</v>
      </c>
      <c r="M15" s="11"/>
      <c r="N15" s="9" t="s">
        <v>529</v>
      </c>
      <c r="O15" s="11"/>
    </row>
    <row r="16" s="1" customFormat="1" spans="1:15">
      <c r="A16" s="4"/>
      <c r="B16" s="4"/>
      <c r="C16" s="4"/>
      <c r="D16" s="6"/>
      <c r="E16" s="6"/>
      <c r="F16" s="6"/>
      <c r="G16" s="6"/>
      <c r="H16" s="14"/>
      <c r="I16" s="14"/>
      <c r="J16" s="9"/>
      <c r="K16" s="11"/>
      <c r="L16" s="9"/>
      <c r="M16" s="11"/>
      <c r="N16" s="9"/>
      <c r="O16" s="11"/>
    </row>
    <row r="17" s="1" customFormat="1" spans="1:15">
      <c r="A17" s="4"/>
      <c r="B17" s="4"/>
      <c r="C17" s="4"/>
      <c r="D17" s="6"/>
      <c r="E17" s="6"/>
      <c r="F17" s="6"/>
      <c r="G17" s="6"/>
      <c r="H17" s="14"/>
      <c r="I17" s="14"/>
      <c r="J17" s="9"/>
      <c r="K17" s="11"/>
      <c r="L17" s="9"/>
      <c r="M17" s="11"/>
      <c r="N17" s="9"/>
      <c r="O17" s="11"/>
    </row>
    <row r="18" s="1" customFormat="1" ht="14.25" spans="1:15">
      <c r="A18" s="4"/>
      <c r="B18" s="4"/>
      <c r="C18" s="4" t="s">
        <v>641</v>
      </c>
      <c r="D18" s="6" t="s">
        <v>869</v>
      </c>
      <c r="E18" s="6"/>
      <c r="F18" s="6"/>
      <c r="G18" s="6"/>
      <c r="H18" s="13" t="s">
        <v>870</v>
      </c>
      <c r="I18" s="13" t="s">
        <v>870</v>
      </c>
      <c r="J18" s="9">
        <v>10</v>
      </c>
      <c r="K18" s="11"/>
      <c r="L18" s="9">
        <v>10</v>
      </c>
      <c r="M18" s="11"/>
      <c r="N18" s="9" t="s">
        <v>529</v>
      </c>
      <c r="O18" s="11"/>
    </row>
    <row r="19" s="1" customFormat="1" spans="1:15">
      <c r="A19" s="4"/>
      <c r="B19" s="4"/>
      <c r="C19" s="4"/>
      <c r="D19" s="6"/>
      <c r="E19" s="6"/>
      <c r="F19" s="6"/>
      <c r="G19" s="6"/>
      <c r="H19" s="5"/>
      <c r="I19" s="5"/>
      <c r="J19" s="9"/>
      <c r="K19" s="11"/>
      <c r="L19" s="9"/>
      <c r="M19" s="11"/>
      <c r="N19" s="9"/>
      <c r="O19" s="11"/>
    </row>
    <row r="20" s="1" customFormat="1" spans="1:15">
      <c r="A20" s="4"/>
      <c r="B20" s="4"/>
      <c r="C20" s="4"/>
      <c r="D20" s="6"/>
      <c r="E20" s="6"/>
      <c r="F20" s="6"/>
      <c r="G20" s="6"/>
      <c r="H20" s="5"/>
      <c r="I20" s="5"/>
      <c r="J20" s="9"/>
      <c r="K20" s="11"/>
      <c r="L20" s="9"/>
      <c r="M20" s="11"/>
      <c r="N20" s="9"/>
      <c r="O20" s="11"/>
    </row>
    <row r="21" s="1" customFormat="1" spans="1:15">
      <c r="A21" s="4"/>
      <c r="B21" s="4"/>
      <c r="C21" s="4" t="s">
        <v>642</v>
      </c>
      <c r="D21" s="6"/>
      <c r="E21" s="6"/>
      <c r="F21" s="6"/>
      <c r="G21" s="6"/>
      <c r="H21" s="5"/>
      <c r="I21" s="5"/>
      <c r="J21" s="9"/>
      <c r="K21" s="11"/>
      <c r="L21" s="9"/>
      <c r="M21" s="11"/>
      <c r="N21" s="9"/>
      <c r="O21" s="11"/>
    </row>
    <row r="22" s="1" customFormat="1" spans="1:15">
      <c r="A22" s="4"/>
      <c r="B22" s="4"/>
      <c r="C22" s="4"/>
      <c r="D22" s="6"/>
      <c r="E22" s="6"/>
      <c r="F22" s="6"/>
      <c r="G22" s="6"/>
      <c r="H22" s="5"/>
      <c r="I22" s="5"/>
      <c r="J22" s="9"/>
      <c r="K22" s="11"/>
      <c r="L22" s="9"/>
      <c r="M22" s="11"/>
      <c r="N22" s="9"/>
      <c r="O22" s="11"/>
    </row>
    <row r="23" s="1" customFormat="1" spans="1:15">
      <c r="A23" s="4"/>
      <c r="B23" s="4"/>
      <c r="C23" s="4"/>
      <c r="D23" s="6"/>
      <c r="E23" s="6"/>
      <c r="F23" s="6"/>
      <c r="G23" s="6"/>
      <c r="H23" s="5"/>
      <c r="I23" s="5"/>
      <c r="J23" s="9"/>
      <c r="K23" s="11"/>
      <c r="L23" s="9"/>
      <c r="M23" s="11"/>
      <c r="N23" s="9"/>
      <c r="O23" s="11"/>
    </row>
    <row r="24" s="1" customFormat="1" ht="14.25" spans="1:15">
      <c r="A24" s="4"/>
      <c r="B24" s="4" t="s">
        <v>643</v>
      </c>
      <c r="C24" s="4" t="s">
        <v>644</v>
      </c>
      <c r="D24" s="6" t="s">
        <v>871</v>
      </c>
      <c r="E24" s="6"/>
      <c r="F24" s="6"/>
      <c r="G24" s="6"/>
      <c r="H24" s="13" t="s">
        <v>872</v>
      </c>
      <c r="I24" s="13" t="s">
        <v>872</v>
      </c>
      <c r="J24" s="9">
        <v>10</v>
      </c>
      <c r="K24" s="11"/>
      <c r="L24" s="9">
        <v>10</v>
      </c>
      <c r="M24" s="11"/>
      <c r="N24" s="9" t="s">
        <v>529</v>
      </c>
      <c r="O24" s="11"/>
    </row>
    <row r="25" s="1" customFormat="1" ht="14.25" spans="1:15">
      <c r="A25" s="4"/>
      <c r="B25" s="4"/>
      <c r="C25" s="4"/>
      <c r="D25" s="6" t="s">
        <v>873</v>
      </c>
      <c r="E25" s="6"/>
      <c r="F25" s="6"/>
      <c r="G25" s="6"/>
      <c r="H25" s="13" t="s">
        <v>872</v>
      </c>
      <c r="I25" s="13" t="s">
        <v>872</v>
      </c>
      <c r="J25" s="9">
        <v>5</v>
      </c>
      <c r="K25" s="11"/>
      <c r="L25" s="9">
        <v>5</v>
      </c>
      <c r="M25" s="11"/>
      <c r="N25" s="9" t="s">
        <v>529</v>
      </c>
      <c r="O25" s="11"/>
    </row>
    <row r="26" s="1" customFormat="1" ht="14.25" spans="1:15">
      <c r="A26" s="4"/>
      <c r="B26" s="4"/>
      <c r="C26" s="4"/>
      <c r="D26" s="6" t="s">
        <v>874</v>
      </c>
      <c r="E26" s="6"/>
      <c r="F26" s="6"/>
      <c r="G26" s="6"/>
      <c r="H26" s="13" t="s">
        <v>872</v>
      </c>
      <c r="I26" s="13" t="s">
        <v>872</v>
      </c>
      <c r="J26" s="9">
        <v>5</v>
      </c>
      <c r="K26" s="11"/>
      <c r="L26" s="9">
        <v>5</v>
      </c>
      <c r="M26" s="11"/>
      <c r="N26" s="9" t="s">
        <v>529</v>
      </c>
      <c r="O26" s="11"/>
    </row>
    <row r="27" s="1" customFormat="1" ht="14.25" spans="1:15">
      <c r="A27" s="4"/>
      <c r="B27" s="4"/>
      <c r="C27" s="4"/>
      <c r="D27" s="6" t="s">
        <v>875</v>
      </c>
      <c r="E27" s="6"/>
      <c r="F27" s="6"/>
      <c r="G27" s="6"/>
      <c r="H27" s="13" t="s">
        <v>872</v>
      </c>
      <c r="I27" s="13" t="s">
        <v>872</v>
      </c>
      <c r="J27" s="9">
        <v>5</v>
      </c>
      <c r="K27" s="11"/>
      <c r="L27" s="9">
        <v>5</v>
      </c>
      <c r="M27" s="11"/>
      <c r="N27" s="9" t="s">
        <v>529</v>
      </c>
      <c r="O27" s="11"/>
    </row>
    <row r="28" s="1" customFormat="1" ht="54" spans="1:15">
      <c r="A28" s="4"/>
      <c r="B28" s="4"/>
      <c r="C28" s="4" t="s">
        <v>646</v>
      </c>
      <c r="D28" s="6" t="s">
        <v>876</v>
      </c>
      <c r="E28" s="6"/>
      <c r="F28" s="6"/>
      <c r="G28" s="6"/>
      <c r="H28" s="15" t="s">
        <v>872</v>
      </c>
      <c r="I28" s="15" t="s">
        <v>872</v>
      </c>
      <c r="J28" s="9">
        <v>5</v>
      </c>
      <c r="K28" s="11"/>
      <c r="L28" s="9">
        <v>5</v>
      </c>
      <c r="M28" s="11"/>
      <c r="N28" s="9" t="s">
        <v>529</v>
      </c>
      <c r="O28" s="11"/>
    </row>
    <row r="29" s="1" customFormat="1" ht="14.25" spans="1:15">
      <c r="A29" s="4"/>
      <c r="B29" s="4"/>
      <c r="C29" s="4"/>
      <c r="D29" s="6"/>
      <c r="E29" s="6"/>
      <c r="F29" s="6"/>
      <c r="G29" s="6"/>
      <c r="H29" s="13"/>
      <c r="I29" s="13"/>
      <c r="J29" s="9"/>
      <c r="K29" s="11"/>
      <c r="L29" s="9"/>
      <c r="M29" s="11"/>
      <c r="N29" s="9"/>
      <c r="O29" s="11"/>
    </row>
    <row r="30" s="1" customFormat="1" spans="1:15">
      <c r="A30" s="4"/>
      <c r="B30" s="4"/>
      <c r="C30" s="4"/>
      <c r="D30" s="6"/>
      <c r="E30" s="6"/>
      <c r="F30" s="6"/>
      <c r="G30" s="6"/>
      <c r="H30" s="5"/>
      <c r="I30" s="5"/>
      <c r="J30" s="9"/>
      <c r="K30" s="11"/>
      <c r="L30" s="9"/>
      <c r="M30" s="11"/>
      <c r="N30" s="9"/>
      <c r="O30" s="11"/>
    </row>
    <row r="31" s="1" customFormat="1" spans="1:15">
      <c r="A31" s="4"/>
      <c r="B31" s="4"/>
      <c r="C31" s="4" t="s">
        <v>648</v>
      </c>
      <c r="D31" s="6"/>
      <c r="E31" s="6"/>
      <c r="F31" s="6"/>
      <c r="G31" s="6"/>
      <c r="H31" s="14"/>
      <c r="I31" s="14"/>
      <c r="J31" s="9"/>
      <c r="K31" s="11"/>
      <c r="L31" s="9"/>
      <c r="M31" s="11"/>
      <c r="N31" s="9"/>
      <c r="O31" s="11"/>
    </row>
    <row r="32" s="1" customFormat="1" spans="1:15">
      <c r="A32" s="4"/>
      <c r="B32" s="4"/>
      <c r="C32" s="4"/>
      <c r="D32" s="6"/>
      <c r="E32" s="6"/>
      <c r="F32" s="6"/>
      <c r="G32" s="6"/>
      <c r="H32" s="5"/>
      <c r="I32" s="5"/>
      <c r="J32" s="9"/>
      <c r="K32" s="11"/>
      <c r="L32" s="9"/>
      <c r="M32" s="11"/>
      <c r="N32" s="9"/>
      <c r="O32" s="11"/>
    </row>
    <row r="33" s="1" customFormat="1" spans="1:15">
      <c r="A33" s="4"/>
      <c r="B33" s="4"/>
      <c r="C33" s="4"/>
      <c r="D33" s="6"/>
      <c r="E33" s="6"/>
      <c r="F33" s="6"/>
      <c r="G33" s="6"/>
      <c r="H33" s="5"/>
      <c r="I33" s="5"/>
      <c r="J33" s="9"/>
      <c r="K33" s="11"/>
      <c r="L33" s="9"/>
      <c r="M33" s="11"/>
      <c r="N33" s="9"/>
      <c r="O33" s="11"/>
    </row>
    <row r="34" s="1" customFormat="1" spans="1:15">
      <c r="A34" s="4"/>
      <c r="B34" s="4"/>
      <c r="C34" s="4" t="s">
        <v>649</v>
      </c>
      <c r="D34" s="6"/>
      <c r="E34" s="6"/>
      <c r="F34" s="6"/>
      <c r="G34" s="6"/>
      <c r="H34" s="15"/>
      <c r="I34" s="15"/>
      <c r="J34" s="9"/>
      <c r="K34" s="11"/>
      <c r="L34" s="9"/>
      <c r="M34" s="11"/>
      <c r="N34" s="9"/>
      <c r="O34" s="11"/>
    </row>
    <row r="35" s="1" customFormat="1" spans="1:15">
      <c r="A35" s="4"/>
      <c r="B35" s="4"/>
      <c r="C35" s="4"/>
      <c r="D35" s="6"/>
      <c r="E35" s="6"/>
      <c r="F35" s="6"/>
      <c r="G35" s="6"/>
      <c r="H35" s="5"/>
      <c r="I35" s="5"/>
      <c r="J35" s="9"/>
      <c r="K35" s="11"/>
      <c r="L35" s="9"/>
      <c r="M35" s="11"/>
      <c r="N35" s="9"/>
      <c r="O35" s="11"/>
    </row>
    <row r="36" s="1" customFormat="1" spans="1:15">
      <c r="A36" s="4"/>
      <c r="B36" s="4"/>
      <c r="C36" s="4"/>
      <c r="D36" s="6"/>
      <c r="E36" s="6"/>
      <c r="F36" s="6"/>
      <c r="G36" s="6"/>
      <c r="H36" s="5"/>
      <c r="I36" s="5"/>
      <c r="J36" s="9"/>
      <c r="K36" s="11"/>
      <c r="L36" s="9"/>
      <c r="M36" s="11"/>
      <c r="N36" s="9"/>
      <c r="O36" s="11"/>
    </row>
    <row r="37" s="1" customFormat="1" spans="1:15">
      <c r="A37" s="4"/>
      <c r="B37" s="4" t="s">
        <v>650</v>
      </c>
      <c r="C37" s="4" t="s">
        <v>651</v>
      </c>
      <c r="D37" s="6" t="s">
        <v>877</v>
      </c>
      <c r="E37" s="6"/>
      <c r="F37" s="6"/>
      <c r="G37" s="6"/>
      <c r="H37" s="14">
        <v>0.9</v>
      </c>
      <c r="I37" s="14">
        <v>0.9</v>
      </c>
      <c r="J37" s="9">
        <v>5</v>
      </c>
      <c r="K37" s="11"/>
      <c r="L37" s="9">
        <v>5</v>
      </c>
      <c r="M37" s="11"/>
      <c r="N37" s="9" t="s">
        <v>529</v>
      </c>
      <c r="O37" s="11"/>
    </row>
    <row r="38" s="1" customFormat="1" spans="1:15">
      <c r="A38" s="4"/>
      <c r="B38" s="4"/>
      <c r="C38" s="4"/>
      <c r="D38" s="6" t="s">
        <v>878</v>
      </c>
      <c r="E38" s="6"/>
      <c r="F38" s="6"/>
      <c r="G38" s="6"/>
      <c r="H38" s="14">
        <v>0.9</v>
      </c>
      <c r="I38" s="14">
        <v>0.9</v>
      </c>
      <c r="J38" s="9">
        <v>5</v>
      </c>
      <c r="K38" s="11"/>
      <c r="L38" s="9">
        <v>5</v>
      </c>
      <c r="M38" s="11"/>
      <c r="N38" s="9" t="s">
        <v>529</v>
      </c>
      <c r="O38" s="11"/>
    </row>
    <row r="39" s="1" customFormat="1" spans="1:15">
      <c r="A39" s="4"/>
      <c r="B39" s="4"/>
      <c r="C39" s="4"/>
      <c r="D39" s="6"/>
      <c r="E39" s="6"/>
      <c r="F39" s="6"/>
      <c r="G39" s="6"/>
      <c r="H39" s="5"/>
      <c r="I39" s="5"/>
      <c r="J39" s="9"/>
      <c r="K39" s="11"/>
      <c r="L39" s="9"/>
      <c r="M39" s="11"/>
      <c r="N39" s="9"/>
      <c r="O39" s="11"/>
    </row>
    <row r="40" s="1" customFormat="1" spans="1:15">
      <c r="A40" s="4"/>
      <c r="B40" s="9" t="s">
        <v>653</v>
      </c>
      <c r="C40" s="16"/>
      <c r="D40" s="9" t="s">
        <v>529</v>
      </c>
      <c r="E40" s="10"/>
      <c r="F40" s="10"/>
      <c r="G40" s="10"/>
      <c r="H40" s="10"/>
      <c r="I40" s="10"/>
      <c r="J40" s="10"/>
      <c r="K40" s="10"/>
      <c r="L40" s="10"/>
      <c r="M40" s="10"/>
      <c r="N40" s="10"/>
      <c r="O40" s="11"/>
    </row>
    <row r="41" s="1" customFormat="1" spans="1:15">
      <c r="A41" s="4"/>
      <c r="B41" s="9" t="s">
        <v>654</v>
      </c>
      <c r="C41" s="10"/>
      <c r="D41" s="10"/>
      <c r="E41" s="10"/>
      <c r="F41" s="10"/>
      <c r="G41" s="10"/>
      <c r="H41" s="10"/>
      <c r="I41" s="16"/>
      <c r="J41" s="9">
        <v>100</v>
      </c>
      <c r="K41" s="16"/>
      <c r="L41" s="9">
        <v>90.37</v>
      </c>
      <c r="M41" s="11"/>
      <c r="N41" s="9" t="s">
        <v>655</v>
      </c>
      <c r="O41" s="11"/>
    </row>
    <row r="42" s="1" customFormat="1" spans="1:15">
      <c r="A42" s="17" t="s">
        <v>656</v>
      </c>
      <c r="O42" s="24"/>
    </row>
    <row r="43" s="1" customFormat="1" spans="1:15">
      <c r="A43" s="18"/>
      <c r="O43" s="24"/>
    </row>
    <row r="44" s="1" customFormat="1" spans="1:15">
      <c r="A44" s="18"/>
      <c r="O44" s="24"/>
    </row>
    <row r="45" s="1" customFormat="1" spans="1:15">
      <c r="A45" s="19"/>
      <c r="B45" s="20"/>
      <c r="C45" s="20"/>
      <c r="D45" s="20"/>
      <c r="E45" s="20"/>
      <c r="F45" s="20"/>
      <c r="G45" s="20"/>
      <c r="H45" s="20"/>
      <c r="I45" s="20"/>
      <c r="J45" s="20"/>
      <c r="K45" s="20"/>
      <c r="L45" s="20"/>
      <c r="M45" s="20"/>
      <c r="N45" s="20"/>
      <c r="O45" s="25"/>
    </row>
  </sheetData>
  <mergeCells count="178">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9:A10"/>
    <mergeCell ref="A11:A41"/>
    <mergeCell ref="B12:B23"/>
    <mergeCell ref="B24:B36"/>
    <mergeCell ref="B37:B39"/>
    <mergeCell ref="C12:C14"/>
    <mergeCell ref="C15:C17"/>
    <mergeCell ref="C18:C20"/>
    <mergeCell ref="C21:C23"/>
    <mergeCell ref="C24:C27"/>
    <mergeCell ref="C28:C30"/>
    <mergeCell ref="C31:C33"/>
    <mergeCell ref="C34:C36"/>
    <mergeCell ref="C37:C39"/>
    <mergeCell ref="A4:B8"/>
    <mergeCell ref="A42:O4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45</vt:i4>
      </vt:variant>
    </vt:vector>
  </HeadingPairs>
  <TitlesOfParts>
    <vt:vector size="4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部门整体支出绩效自评情况</vt:lpstr>
      <vt:lpstr>部门整体支出绩效自评表</vt:lpstr>
      <vt:lpstr>国有资产使用情况表</vt:lpstr>
      <vt:lpstr>项目支出绩效自评表</vt:lpstr>
      <vt:lpstr>2021年新增入库商贸类服务业企业扶持奖励资金</vt:lpstr>
      <vt:lpstr>2021年中央外经贸发展（服务贸易）专项资金</vt:lpstr>
      <vt:lpstr>2021年自贸试验区发展专项资金申报项目评审专项经费</vt:lpstr>
      <vt:lpstr>2022年促进外贸发展转移支付专项资金</vt:lpstr>
      <vt:lpstr>2022年省级直播电商示范基地资金</vt:lpstr>
      <vt:lpstr>2022年稳增长电子商务奖补资金</vt:lpstr>
      <vt:lpstr>2022年云南省网络销售竞赛支持资金</vt:lpstr>
      <vt:lpstr>2023年春节“暖心年货包”的资金</vt:lpstr>
      <vt:lpstr>2023年度中央外经贸发展专项资金支持境外罂粟替代发展项目资金</vt:lpstr>
      <vt:lpstr>产业发展专项经费</vt:lpstr>
      <vt:lpstr>产业发展追加专项经费</vt:lpstr>
      <vt:lpstr>创建全国文明城市设计经费</vt:lpstr>
      <vt:lpstr>公务接待经费</vt:lpstr>
      <vt:lpstr>官渡区干部专业化能力提升培训经费</vt:lpstr>
      <vt:lpstr>昆明市2021年企业培育促消费扶持奖励资金</vt:lpstr>
      <vt:lpstr>昆明市2021年稳增长促消费扶持奖励资金</vt:lpstr>
      <vt:lpstr>昆明市财政局昆明市商务局下达2023年度“老字号”奖励资金</vt:lpstr>
      <vt:lpstr>楼宇数字平台维护工作经费</vt:lpstr>
      <vt:lpstr>收支专用账户6月2季度上缴利息专项资金</vt:lpstr>
      <vt:lpstr>市级连锁经营发展奖励资金</vt:lpstr>
      <vt:lpstr>业务工作经费</vt:lpstr>
      <vt:lpstr>再融资一般债券（五至九期）资金</vt:lpstr>
      <vt:lpstr>招商引资工作经费</vt:lpstr>
      <vt:lpstr>招商引资政策补助经费</vt:lpstr>
      <vt:lpstr>中国（云南）自贸试验区昆明片区展示中心项目工程进度专项资金</vt:lpstr>
      <vt:lpstr>中央外经贸发展专项资金促进外贸稳中提质项目（第二批）资金</vt:lpstr>
      <vt:lpstr>中央外经贸发展资金信用保险政策承接平台补助资金</vt:lpstr>
      <vt:lpstr>自贸办专项业务经费</vt:lpstr>
      <vt:lpstr>自贸试验区发展建设专项资金</vt:lpstr>
      <vt:lpstr>自贸试验区官渡区域建设工作经费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2024-10-14T07:50:00Z</dcterms:created>
  <dcterms:modified xsi:type="dcterms:W3CDTF">2025-01-13T02:42:40Z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2024-10-14T07:50:18.194Z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y fmtid="{D5CDD505-2E9C-101B-9397-08002B2CF9AE}" pid="10" name="ICV">
    <vt:lpwstr>D1882A1999714C3EBC5FCE58E59A3B4C_13</vt:lpwstr>
  </property>
</Properties>
</file>