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<sst xmlns="http://schemas.openxmlformats.org/spreadsheetml/2006/main" count="822" uniqueCount="369">
  <si>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</si>
  <si>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</si>
  <si>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</si>
  <si>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</si>
  <si>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</si>
  <si>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</si>
  <si>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</si>
  <si>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</si>
  <si>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</si>
  <si>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</si>
  <si>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</si>
  <si>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</si>
  <si>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</si>
  <si>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</si>
  <si>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</si>
  <si>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</si>
  <si>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</si>
  <si>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</si>
  <si>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</si>
  <si>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</si>
  <si>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</si>
  <si>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</si>
  <si>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</si>
  <si>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</si>
  <si>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</si>
  <si>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</si>
  <si>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</si>
  <si>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</si>
  <si>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</si>
  <si>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</si>
  <si>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</si>
  <si>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</si>
  <si>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</si>
  <si>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</si>
  <si>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</si>
  <si>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</si>
  <si>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</si>
  <si>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</si>
  <si>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</si>
  <si>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</si>
  <si>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</si>
  <si>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</si>
  <si>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</si>
  <si>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</si>
  <si>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</si>
  <si>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</si>
  <si>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</si>
  <si>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</si>
  <si>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</si>
  <si>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</si>
  <si>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</si>
  <si>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</si>
  <si>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</si>
  <si>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</si>
  <si>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</si>
  <si>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</si>
  <si>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</si>
  <si>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</si>
  <si>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</si>
  <si>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</si>
  <si>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</si>
  <si>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</si>
  <si>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</si>
  <si>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</si>
  <si>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</si>
  <si>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</si>
  <si>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</si>
  <si>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</si>
  <si>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</si>
  <si>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105078</t>
  </si>
  <si>
    <t>昆明市官渡区云子学校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</si>
  <si>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</si>
  <si>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</si>
  <si>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</si>
  <si>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</si>
  <si>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</si>
  <si>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</si>
  <si>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</si>
  <si>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</si>
  <si>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</si>
  <si>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</si>
  <si>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</si>
  <si>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</si>
  <si>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</si>
  <si>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</si>
  <si>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</si>
  <si>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</si>
  <si>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</si>
  <si>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</si>
  <si>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</si>
  <si>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</si>
  <si>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</si>
  <si>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</si>
  <si>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</si>
  <si>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</si>
  <si>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</si>
  <si>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</si>
  <si>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</si>
  <si>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</si>
  <si>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</si>
  <si>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</si>
  <si>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</si>
  <si>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</si>
  <si>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</si>
  <si>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</si>
  <si>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</si>
  <si>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</si>
  <si>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</si>
  <si>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</si>
  <si>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</si>
  <si>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</si>
  <si>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</si>
  <si>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</si>
  <si>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</si>
  <si>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</si>
  <si>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</si>
  <si>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</si>
  <si>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</si>
  <si>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</si>
  <si>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</si>
  <si>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</si>
  <si>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</si>
  <si>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</si>
  <si>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</si>
  <si>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</si>
  <si>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</si>
  <si>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</si>
  <si>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</si>
  <si>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</si>
  <si>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</si>
  <si>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</si>
  <si>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</si>
  <si>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</si>
  <si>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</si>
  <si>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</si>
  <si>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</si>
  <si>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</si>
  <si>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</si>
  <si>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</si>
  <si>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</si>
  <si>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</si>
  <si>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</si>
  <si>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</si>
  <si>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</si>
  <si>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</si>
  <si>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</si>
  <si>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</si>
  <si>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</si>
  <si>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</si>
  <si>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</si>
  <si>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</si>
  <si>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</si>
  <si>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</si>
  <si>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</si>
  <si>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</si>
  <si>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</si>
  <si>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</si>
  <si>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</si>
  <si>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</si>
  <si>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</si>
  <si>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</si>
  <si>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</si>
  <si>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</si>
  <si>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</si>
  <si>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</si>
  <si>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</si>
  <si>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</si>
  <si>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</si>
  <si>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</si>
  <si>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</si>
  <si>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</si>
  <si>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</si>
  <si>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</si>
  <si>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</si>
  <si>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</si>
  <si>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</si>
  <si>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</si>
  <si>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</si>
  <si>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</si>
  <si>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</si>
  <si>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</si>
  <si>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</si>
  <si>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</si>
  <si>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</si>
  <si>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</si>
  <si>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</si>
  <si>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</si>
  <si>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</si>
  <si>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</si>
  <si>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</si>
  <si>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</si>
  <si>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</si>
  <si>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</si>
  <si>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</si>
  <si>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</si>
  <si>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</si>
  <si>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</si>
  <si>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530111231100001155935</t>
  </si>
  <si>
    <t>一般公用支出</t>
  </si>
  <si>
    <t>30201</t>
  </si>
  <si>
    <t>办公费</t>
  </si>
  <si>
    <t>30216</t>
  </si>
  <si>
    <t>培训费</t>
  </si>
  <si>
    <t>30229</t>
  </si>
  <si>
    <t>福利费</t>
  </si>
  <si>
    <t>530111231100001442806</t>
  </si>
  <si>
    <t>30113</t>
  </si>
  <si>
    <t>530111231100001442837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</si>
  <si>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</si>
  <si>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</si>
  <si>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</si>
  <si>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</si>
  <si>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</si>
  <si>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</si>
  <si>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</si>
  <si>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</si>
  <si>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</si>
  <si>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</si>
  <si>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</si>
  <si>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530111241100002105467</t>
  </si>
  <si>
    <t>其他人员支出</t>
  </si>
  <si>
    <t>30199</t>
  </si>
  <si>
    <t>其他工资福利支出</t>
  </si>
  <si>
    <t>530111241100002105469</t>
  </si>
  <si>
    <t>工会经费</t>
  </si>
  <si>
    <t>30228</t>
  </si>
  <si>
    <t>530111241100002105473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</si>
  <si>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</si>
  <si>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</si>
  <si>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</si>
  <si>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</si>
  <si>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</si>
  <si>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</si>
  <si>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</si>
  <si>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</si>
  <si>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</si>
  <si>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530111241100002105474</t>
  </si>
  <si>
    <t>事业人员绩效奖励</t>
  </si>
  <si>
    <t>530111241100002114796</t>
  </si>
  <si>
    <t>学校学生公用经费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</si>
  <si>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</si>
  <si>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</si>
  <si>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</si>
  <si>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</si>
  <si>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</si>
  <si>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</si>
  <si>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</si>
  <si>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</si>
  <si>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530111251100003596301</t>
  </si>
  <si>
    <t>义务教育课后服务专项收费资金</t>
  </si>
  <si>
    <t>30226</t>
  </si>
  <si>
    <t>劳务费</t>
  </si>
  <si>
    <t>530111251100003596469</t>
  </si>
  <si>
    <t>义务教育课后服务财政补助资金</t>
  </si>
  <si>
    <t>530111251100003596602</t>
  </si>
  <si>
    <t>2025年专户上缴利息专项资金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</si>
  <si>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</si>
  <si>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</si>
  <si>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</si>
  <si>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</si>
  <si>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</si>
  <si>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</si>
  <si>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</si>
  <si>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</si>
  <si>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</si>
  <si>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</si>
  <si>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做好义务教育阶段学生的课后延时服务工作</t>
  </si>
  <si>
    <t>产出指标</t>
  </si>
  <si>
    <t>数量指标</t>
  </si>
  <si>
    <t>做好义务教育阶段学生的课后服务</t>
  </si>
  <si>
    <t>=</t>
  </si>
  <si>
    <t>学生人数540人</t>
  </si>
  <si>
    <t>人</t>
  </si>
  <si>
    <t>定量指标</t>
  </si>
  <si>
    <t>数课后服务参与学生人数</t>
  </si>
  <si>
    <t>效益指标</t>
  </si>
  <si>
    <t>社会效益</t>
  </si>
  <si>
    <t>学生、家长及社会的认可</t>
  </si>
  <si>
    <t>&gt;=</t>
  </si>
  <si>
    <t>90%</t>
  </si>
  <si>
    <t>%</t>
  </si>
  <si>
    <t>学生、家长及社会的满意程</t>
  </si>
  <si>
    <t>满意度指标</t>
  </si>
  <si>
    <t>服务对象满意度</t>
  </si>
  <si>
    <t>学生、家长及社会的满意度</t>
  </si>
  <si>
    <t>按照相关文件规定，单位收支专用账户的利息收入应上缴财政。</t>
  </si>
  <si>
    <t>上缴财政利息金额占利息总额比率</t>
  </si>
  <si>
    <t>100%</t>
  </si>
  <si>
    <t>上缴财政利息金额占利息总额比</t>
  </si>
  <si>
    <t>社会及财政、主管部门满意度</t>
  </si>
  <si>
    <t>大于等于90%得分，反之扣分</t>
  </si>
  <si>
    <t>完成义务教育课后服务经费</t>
  </si>
  <si>
    <t>质量指标</t>
  </si>
  <si>
    <t>人数</t>
  </si>
  <si>
    <t>按照实际情况严格统计</t>
  </si>
  <si>
    <t>元</t>
  </si>
  <si>
    <t>义务教育课后服务经费</t>
  </si>
  <si>
    <t>部门运转</t>
  </si>
  <si>
    <t>是否正常运转</t>
  </si>
  <si>
    <t>定性指标</t>
  </si>
  <si>
    <t>满意度是否达标</t>
  </si>
  <si>
    <t>对义务教育课后服务经费发放满意度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</si>
  <si>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</si>
  <si>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</si>
  <si>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</si>
  <si>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</si>
  <si>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</si>
  <si>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</si>
  <si>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</si>
  <si>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</si>
  <si>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</si>
  <si>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</si>
  <si>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</si>
  <si>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</si>
  <si>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</si>
  <si>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</si>
  <si>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</si>
  <si>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保安服务</t>
  </si>
  <si>
    <t>物业管理服务</t>
  </si>
  <si>
    <t>季</t>
  </si>
  <si>
    <t>保洁服务</t>
  </si>
  <si>
    <t>年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</si>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</sst>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"单位名称："&amp;"昆明市官渡区云子学校"</f>
        <v>单位名称：昆明市官渡区云子学校</v>
      </c>
      <c r="B4" s="161"/>
      <c r="D4" s="139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7">
        <v>9251271</v>
      </c>
      <c r="C7" s="164" t="s">
        <v>8</v>
      </c>
      <c r="D7" s="77"/>
    </row>
    <row r="8" ht="17.25" customHeight="1" spans="1:4">
      <c r="A8" s="164" t="s">
        <v>9</v>
      </c>
      <c r="B8" s="77"/>
      <c r="C8" s="164" t="s">
        <v>10</v>
      </c>
      <c r="D8" s="77"/>
    </row>
    <row r="9" ht="17.25" customHeight="1" spans="1:4">
      <c r="A9" s="164" t="s">
        <v>11</v>
      </c>
      <c r="B9" s="77"/>
      <c r="C9" s="195" t="s">
        <v>12</v>
      </c>
      <c r="D9" s="77"/>
    </row>
    <row r="10" ht="17.25" customHeight="1" spans="1:4">
      <c r="A10" s="164" t="s">
        <v>13</v>
      </c>
      <c r="B10" s="77"/>
      <c r="C10" s="195" t="s">
        <v>14</v>
      </c>
      <c r="D10" s="77"/>
    </row>
    <row r="11" ht="17.25" customHeight="1" spans="1:4">
      <c r="A11" s="164" t="s">
        <v>15</v>
      </c>
      <c r="B11" s="77">
        <v>436000</v>
      </c>
      <c r="C11" s="195" t="s">
        <v>16</v>
      </c>
      <c r="D11" s="77">
        <v>6800871</v>
      </c>
    </row>
    <row r="12" ht="17.25" customHeight="1" spans="1:4">
      <c r="A12" s="164" t="s">
        <v>17</v>
      </c>
      <c r="B12" s="77"/>
      <c r="C12" s="195" t="s">
        <v>18</v>
      </c>
      <c r="D12" s="77"/>
    </row>
    <row r="13" ht="17.25" customHeight="1" spans="1:4">
      <c r="A13" s="164" t="s">
        <v>19</v>
      </c>
      <c r="B13" s="77"/>
      <c r="C13" s="31" t="s">
        <v>20</v>
      </c>
      <c r="D13" s="77"/>
    </row>
    <row r="14" ht="17.25" customHeight="1" spans="1:4">
      <c r="A14" s="164" t="s">
        <v>21</v>
      </c>
      <c r="B14" s="77"/>
      <c r="C14" s="31" t="s">
        <v>22</v>
      </c>
      <c r="D14" s="77">
        <v>1050400</v>
      </c>
    </row>
    <row r="15" ht="17.25" customHeight="1" spans="1:4">
      <c r="A15" s="164" t="s">
        <v>23</v>
      </c>
      <c r="B15" s="77"/>
      <c r="C15" s="31" t="s">
        <v>24</v>
      </c>
      <c r="D15" s="77">
        <v>1236000</v>
      </c>
    </row>
    <row r="16" ht="17.25" customHeight="1" spans="1:4">
      <c r="A16" s="164" t="s">
        <v>25</v>
      </c>
      <c r="B16" s="77">
        <v>436000</v>
      </c>
      <c r="C16" s="31" t="s">
        <v>26</v>
      </c>
      <c r="D16" s="77"/>
    </row>
    <row r="17" ht="17.25" customHeight="1" spans="1:4">
      <c r="A17" s="144"/>
      <c r="B17" s="77"/>
      <c r="C17" s="31" t="s">
        <v>27</v>
      </c>
      <c r="D17" s="77"/>
    </row>
    <row r="18" ht="17.25" customHeight="1" spans="1:4">
      <c r="A18" s="165"/>
      <c r="B18" s="77"/>
      <c r="C18" s="31" t="s">
        <v>28</v>
      </c>
      <c r="D18" s="77"/>
    </row>
    <row r="19" ht="17.25" customHeight="1" spans="1:4">
      <c r="A19" s="165"/>
      <c r="B19" s="77"/>
      <c r="C19" s="31" t="s">
        <v>29</v>
      </c>
      <c r="D19" s="77"/>
    </row>
    <row r="20" ht="17.25" customHeight="1" spans="1:4">
      <c r="A20" s="165"/>
      <c r="B20" s="77"/>
      <c r="C20" s="31" t="s">
        <v>30</v>
      </c>
      <c r="D20" s="77"/>
    </row>
    <row r="21" ht="17.25" customHeight="1" spans="1:4">
      <c r="A21" s="165"/>
      <c r="B21" s="77"/>
      <c r="C21" s="31" t="s">
        <v>31</v>
      </c>
      <c r="D21" s="77"/>
    </row>
    <row r="22" ht="17.25" customHeight="1" spans="1:4">
      <c r="A22" s="165"/>
      <c r="B22" s="77"/>
      <c r="C22" s="31" t="s">
        <v>32</v>
      </c>
      <c r="D22" s="77"/>
    </row>
    <row r="23" ht="17.25" customHeight="1" spans="1:4">
      <c r="A23" s="165"/>
      <c r="B23" s="77"/>
      <c r="C23" s="31" t="s">
        <v>33</v>
      </c>
      <c r="D23" s="77"/>
    </row>
    <row r="24" ht="17.25" customHeight="1" spans="1:4">
      <c r="A24" s="165"/>
      <c r="B24" s="77"/>
      <c r="C24" s="31" t="s">
        <v>34</v>
      </c>
      <c r="D24" s="77"/>
    </row>
    <row r="25" ht="17.25" customHeight="1" spans="1:4">
      <c r="A25" s="165"/>
      <c r="B25" s="77"/>
      <c r="C25" s="31" t="s">
        <v>35</v>
      </c>
      <c r="D25" s="77">
        <v>600000</v>
      </c>
    </row>
    <row r="26" ht="17.25" customHeight="1" spans="1:4">
      <c r="A26" s="165"/>
      <c r="B26" s="77"/>
      <c r="C26" s="31" t="s">
        <v>36</v>
      </c>
      <c r="D26" s="77"/>
    </row>
    <row r="27" ht="17.25" customHeight="1" spans="1:4">
      <c r="A27" s="165"/>
      <c r="B27" s="77"/>
      <c r="C27" s="144" t="s">
        <v>37</v>
      </c>
      <c r="D27" s="77"/>
    </row>
    <row r="28" ht="17.25" customHeight="1" spans="1:4">
      <c r="A28" s="165"/>
      <c r="B28" s="77"/>
      <c r="C28" s="31" t="s">
        <v>38</v>
      </c>
      <c r="D28" s="77"/>
    </row>
    <row r="29" ht="16.5" customHeight="1" spans="1:4">
      <c r="A29" s="165"/>
      <c r="B29" s="77"/>
      <c r="C29" s="31" t="s">
        <v>39</v>
      </c>
      <c r="D29" s="77"/>
    </row>
    <row r="30" ht="16.5" customHeight="1" spans="1:4">
      <c r="A30" s="165"/>
      <c r="B30" s="77"/>
      <c r="C30" s="144" t="s">
        <v>40</v>
      </c>
      <c r="D30" s="77"/>
    </row>
    <row r="31" ht="17.25" customHeight="1" spans="1:4">
      <c r="A31" s="165"/>
      <c r="B31" s="77"/>
      <c r="C31" s="144" t="s">
        <v>41</v>
      </c>
      <c r="D31" s="77"/>
    </row>
    <row r="32" ht="17.25" customHeight="1" spans="1:4">
      <c r="A32" s="165"/>
      <c r="B32" s="77"/>
      <c r="C32" s="31" t="s">
        <v>42</v>
      </c>
      <c r="D32" s="77"/>
    </row>
    <row r="33" ht="16.5" customHeight="1" spans="1:4">
      <c r="A33" s="165" t="s">
        <v>43</v>
      </c>
      <c r="B33" s="77">
        <v>9687271</v>
      </c>
      <c r="C33" s="165" t="s">
        <v>44</v>
      </c>
      <c r="D33" s="77">
        <v>9687271</v>
      </c>
    </row>
    <row r="34" ht="16.5" customHeight="1" spans="1:4">
      <c r="A34" s="144" t="s">
        <v>45</v>
      </c>
      <c r="B34" s="77"/>
      <c r="C34" s="144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6" t="s">
        <v>50</v>
      </c>
      <c r="B37" s="77">
        <v>9687271</v>
      </c>
      <c r="C37" s="166" t="s">
        <v>51</v>
      </c>
      <c r="D37" s="77">
        <v>9687271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"单位名称："&amp;"昆明市官渡区云子学校"</f>
        <v>单位名称：昆明市官渡区云子学校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3"/>
      <c r="C7" s="112"/>
      <c r="D7" s="112"/>
      <c r="E7" s="112"/>
      <c r="F7" s="112"/>
      <c r="G7" s="112"/>
      <c r="H7" s="112"/>
      <c r="I7" s="68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2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7">
        <v>9687271</v>
      </c>
      <c r="D9" s="77">
        <v>9687271</v>
      </c>
      <c r="E9" s="77">
        <v>9251271</v>
      </c>
      <c r="F9" s="77"/>
      <c r="G9" s="77"/>
      <c r="H9" s="77"/>
      <c r="I9" s="77">
        <v>436000</v>
      </c>
      <c r="J9" s="77"/>
      <c r="K9" s="77"/>
      <c r="L9" s="77"/>
      <c r="M9" s="77"/>
      <c r="N9" s="77">
        <v>436000</v>
      </c>
      <c r="O9" s="77"/>
      <c r="P9" s="77"/>
      <c r="Q9" s="77"/>
      <c r="R9" s="77"/>
      <c r="S9" s="77"/>
    </row>
    <row r="10" ht="18" customHeight="1" spans="1:19">
      <c r="A10" s="48" t="s">
        <v>55</v>
      </c>
      <c r="B10" s="189"/>
      <c r="C10" s="77">
        <v>9687271</v>
      </c>
      <c r="D10" s="77">
        <v>9687271</v>
      </c>
      <c r="E10" s="77">
        <v>9251271</v>
      </c>
      <c r="F10" s="77"/>
      <c r="G10" s="77"/>
      <c r="H10" s="77"/>
      <c r="I10" s="77">
        <v>436000</v>
      </c>
      <c r="J10" s="77"/>
      <c r="K10" s="77"/>
      <c r="L10" s="77"/>
      <c r="M10" s="77"/>
      <c r="N10" s="77">
        <v>436000</v>
      </c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"单位名称："&amp;"昆明市官渡区云子学校"</f>
        <v>单位名称：昆明市官渡区云子学校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6800871</v>
      </c>
      <c r="D8" s="77">
        <v>6364871</v>
      </c>
      <c r="E8" s="77">
        <v>6256871</v>
      </c>
      <c r="F8" s="77">
        <v>108000</v>
      </c>
      <c r="G8" s="77"/>
      <c r="H8" s="77"/>
      <c r="I8" s="77"/>
      <c r="J8" s="77">
        <v>436000</v>
      </c>
      <c r="K8" s="77"/>
      <c r="L8" s="77"/>
      <c r="M8" s="77"/>
      <c r="N8" s="77"/>
      <c r="O8" s="77">
        <v>436000</v>
      </c>
    </row>
    <row r="9" ht="21" customHeight="1" spans="1:15">
      <c r="A9" s="176" t="s">
        <v>99</v>
      </c>
      <c r="B9" s="176" t="s">
        <v>100</v>
      </c>
      <c r="C9" s="77">
        <v>6793271</v>
      </c>
      <c r="D9" s="77">
        <v>6357271</v>
      </c>
      <c r="E9" s="77">
        <v>6249271</v>
      </c>
      <c r="F9" s="77">
        <v>108000</v>
      </c>
      <c r="G9" s="77"/>
      <c r="H9" s="77"/>
      <c r="I9" s="77"/>
      <c r="J9" s="77">
        <v>436000</v>
      </c>
      <c r="K9" s="77"/>
      <c r="L9" s="77"/>
      <c r="M9" s="77"/>
      <c r="N9" s="77"/>
      <c r="O9" s="77">
        <v>436000</v>
      </c>
    </row>
    <row r="10" ht="21" customHeight="1" spans="1:15">
      <c r="A10" s="177" t="s">
        <v>101</v>
      </c>
      <c r="B10" s="177" t="s">
        <v>102</v>
      </c>
      <c r="C10" s="77">
        <v>6793271</v>
      </c>
      <c r="D10" s="77">
        <v>6357271</v>
      </c>
      <c r="E10" s="77">
        <v>6249271</v>
      </c>
      <c r="F10" s="77">
        <v>108000</v>
      </c>
      <c r="G10" s="77"/>
      <c r="H10" s="77"/>
      <c r="I10" s="77"/>
      <c r="J10" s="77">
        <v>436000</v>
      </c>
      <c r="K10" s="77"/>
      <c r="L10" s="77"/>
      <c r="M10" s="77"/>
      <c r="N10" s="77"/>
      <c r="O10" s="77">
        <v>436000</v>
      </c>
    </row>
    <row r="11" ht="21" customHeight="1" spans="1:15">
      <c r="A11" s="176" t="s">
        <v>103</v>
      </c>
      <c r="B11" s="176" t="s">
        <v>104</v>
      </c>
      <c r="C11" s="77">
        <v>7600</v>
      </c>
      <c r="D11" s="77">
        <v>7600</v>
      </c>
      <c r="E11" s="77">
        <v>7600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105</v>
      </c>
      <c r="B12" s="177" t="s">
        <v>106</v>
      </c>
      <c r="C12" s="77">
        <v>7600</v>
      </c>
      <c r="D12" s="77">
        <v>7600</v>
      </c>
      <c r="E12" s="77">
        <v>7600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107</v>
      </c>
      <c r="B13" s="55" t="s">
        <v>108</v>
      </c>
      <c r="C13" s="77">
        <v>1050400</v>
      </c>
      <c r="D13" s="77">
        <v>1050400</v>
      </c>
      <c r="E13" s="77">
        <v>1050400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109</v>
      </c>
      <c r="B14" s="176" t="s">
        <v>110</v>
      </c>
      <c r="C14" s="77">
        <v>1050400</v>
      </c>
      <c r="D14" s="77">
        <v>1050400</v>
      </c>
      <c r="E14" s="77">
        <v>1050400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111</v>
      </c>
      <c r="B15" s="177" t="s">
        <v>112</v>
      </c>
      <c r="C15" s="77">
        <v>900000</v>
      </c>
      <c r="D15" s="77">
        <v>900000</v>
      </c>
      <c r="E15" s="77">
        <v>900000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113</v>
      </c>
      <c r="B16" s="177" t="s">
        <v>114</v>
      </c>
      <c r="C16" s="77">
        <v>150400</v>
      </c>
      <c r="D16" s="77">
        <v>150400</v>
      </c>
      <c r="E16" s="77">
        <v>150400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55" t="s">
        <v>115</v>
      </c>
      <c r="B17" s="55" t="s">
        <v>116</v>
      </c>
      <c r="C17" s="77">
        <v>1236000</v>
      </c>
      <c r="D17" s="77">
        <v>1236000</v>
      </c>
      <c r="E17" s="77">
        <v>1236000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117</v>
      </c>
      <c r="B18" s="176" t="s">
        <v>118</v>
      </c>
      <c r="C18" s="77">
        <v>1236000</v>
      </c>
      <c r="D18" s="77">
        <v>1236000</v>
      </c>
      <c r="E18" s="77">
        <v>1236000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 t="s">
        <v>119</v>
      </c>
      <c r="B19" s="177" t="s">
        <v>120</v>
      </c>
      <c r="C19" s="77">
        <v>600000</v>
      </c>
      <c r="D19" s="77">
        <v>600000</v>
      </c>
      <c r="E19" s="77">
        <v>600000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121</v>
      </c>
      <c r="B20" s="177" t="s">
        <v>122</v>
      </c>
      <c r="C20" s="77">
        <v>450000</v>
      </c>
      <c r="D20" s="77">
        <v>450000</v>
      </c>
      <c r="E20" s="77">
        <v>450000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123</v>
      </c>
      <c r="B21" s="177" t="s">
        <v>124</v>
      </c>
      <c r="C21" s="77">
        <v>186000</v>
      </c>
      <c r="D21" s="77">
        <v>186000</v>
      </c>
      <c r="E21" s="77">
        <v>186000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125</v>
      </c>
      <c r="B22" s="55" t="s">
        <v>126</v>
      </c>
      <c r="C22" s="77">
        <v>600000</v>
      </c>
      <c r="D22" s="77">
        <v>600000</v>
      </c>
      <c r="E22" s="77">
        <v>600000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6" t="s">
        <v>127</v>
      </c>
      <c r="B23" s="176" t="s">
        <v>128</v>
      </c>
      <c r="C23" s="77">
        <v>600000</v>
      </c>
      <c r="D23" s="77">
        <v>600000</v>
      </c>
      <c r="E23" s="77">
        <v>600000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7" t="s">
        <v>129</v>
      </c>
      <c r="B24" s="177" t="s">
        <v>130</v>
      </c>
      <c r="C24" s="77">
        <v>600000</v>
      </c>
      <c r="D24" s="77">
        <v>600000</v>
      </c>
      <c r="E24" s="77">
        <v>600000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8" t="s">
        <v>55</v>
      </c>
      <c r="B25" s="34"/>
      <c r="C25" s="77">
        <v>9687271</v>
      </c>
      <c r="D25" s="77">
        <v>9251271</v>
      </c>
      <c r="E25" s="77">
        <v>9143271</v>
      </c>
      <c r="F25" s="77">
        <v>108000</v>
      </c>
      <c r="G25" s="77"/>
      <c r="H25" s="77"/>
      <c r="I25" s="77"/>
      <c r="J25" s="77">
        <v>436000</v>
      </c>
      <c r="K25" s="77"/>
      <c r="L25" s="77"/>
      <c r="M25" s="77"/>
      <c r="N25" s="77"/>
      <c r="O25" s="77">
        <v>436000</v>
      </c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5" sqref="B2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"单位名称："&amp;"昆明市官渡区云子学校"</f>
        <v>单位名称：昆明市官渡区云子学校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132</v>
      </c>
      <c r="B7" s="77">
        <v>9251271</v>
      </c>
      <c r="C7" s="164" t="s">
        <v>133</v>
      </c>
      <c r="D7" s="77">
        <v>9251271</v>
      </c>
    </row>
    <row r="8" ht="16.5" customHeight="1" spans="1:4">
      <c r="A8" s="164" t="s">
        <v>134</v>
      </c>
      <c r="B8" s="77">
        <v>9251271</v>
      </c>
      <c r="C8" s="164" t="s">
        <v>135</v>
      </c>
      <c r="D8" s="77"/>
    </row>
    <row r="9" ht="16.5" customHeight="1" spans="1:4">
      <c r="A9" s="164" t="s">
        <v>136</v>
      </c>
      <c r="B9" s="77"/>
      <c r="C9" s="164" t="s">
        <v>137</v>
      </c>
      <c r="D9" s="77"/>
    </row>
    <row r="10" ht="16.5" customHeight="1" spans="1:4">
      <c r="A10" s="164" t="s">
        <v>138</v>
      </c>
      <c r="B10" s="77"/>
      <c r="C10" s="164" t="s">
        <v>139</v>
      </c>
      <c r="D10" s="77"/>
    </row>
    <row r="11" ht="16.5" customHeight="1" spans="1:4">
      <c r="A11" s="164" t="s">
        <v>140</v>
      </c>
      <c r="B11" s="77"/>
      <c r="C11" s="164" t="s">
        <v>141</v>
      </c>
      <c r="D11" s="77"/>
    </row>
    <row r="12" ht="16.5" customHeight="1" spans="1:4">
      <c r="A12" s="164" t="s">
        <v>134</v>
      </c>
      <c r="B12" s="77"/>
      <c r="C12" s="164" t="s">
        <v>142</v>
      </c>
      <c r="D12" s="77">
        <v>6364871</v>
      </c>
    </row>
    <row r="13" ht="16.5" customHeight="1" spans="1:4">
      <c r="A13" s="144" t="s">
        <v>136</v>
      </c>
      <c r="B13" s="77"/>
      <c r="C13" s="67" t="s">
        <v>143</v>
      </c>
      <c r="D13" s="77"/>
    </row>
    <row r="14" ht="16.5" customHeight="1" spans="1:4">
      <c r="A14" s="144" t="s">
        <v>138</v>
      </c>
      <c r="B14" s="77"/>
      <c r="C14" s="67" t="s">
        <v>144</v>
      </c>
      <c r="D14" s="77"/>
    </row>
    <row r="15" ht="16.5" customHeight="1" spans="1:4">
      <c r="A15" s="165"/>
      <c r="B15" s="77"/>
      <c r="C15" s="67" t="s">
        <v>145</v>
      </c>
      <c r="D15" s="77">
        <v>1050400</v>
      </c>
    </row>
    <row r="16" ht="16.5" customHeight="1" spans="1:4">
      <c r="A16" s="165"/>
      <c r="B16" s="77"/>
      <c r="C16" s="67" t="s">
        <v>146</v>
      </c>
      <c r="D16" s="77">
        <v>1236000</v>
      </c>
    </row>
    <row r="17" ht="16.5" customHeight="1" spans="1:4">
      <c r="A17" s="165"/>
      <c r="B17" s="77"/>
      <c r="C17" s="67" t="s">
        <v>147</v>
      </c>
      <c r="D17" s="77"/>
    </row>
    <row r="18" ht="16.5" customHeight="1" spans="1:4">
      <c r="A18" s="165"/>
      <c r="B18" s="77"/>
      <c r="C18" s="67" t="s">
        <v>148</v>
      </c>
      <c r="D18" s="77"/>
    </row>
    <row r="19" ht="16.5" customHeight="1" spans="1:4">
      <c r="A19" s="165"/>
      <c r="B19" s="77"/>
      <c r="C19" s="67" t="s">
        <v>149</v>
      </c>
      <c r="D19" s="77"/>
    </row>
    <row r="20" ht="16.5" customHeight="1" spans="1:4">
      <c r="A20" s="165"/>
      <c r="B20" s="77"/>
      <c r="C20" s="67" t="s">
        <v>150</v>
      </c>
      <c r="D20" s="77"/>
    </row>
    <row r="21" ht="16.5" customHeight="1" spans="1:4">
      <c r="A21" s="165"/>
      <c r="B21" s="77"/>
      <c r="C21" s="67" t="s">
        <v>151</v>
      </c>
      <c r="D21" s="77"/>
    </row>
    <row r="22" ht="16.5" customHeight="1" spans="1:4">
      <c r="A22" s="165"/>
      <c r="B22" s="77"/>
      <c r="C22" s="67" t="s">
        <v>152</v>
      </c>
      <c r="D22" s="77"/>
    </row>
    <row r="23" ht="16.5" customHeight="1" spans="1:4">
      <c r="A23" s="165"/>
      <c r="B23" s="77"/>
      <c r="C23" s="67" t="s">
        <v>153</v>
      </c>
      <c r="D23" s="77"/>
    </row>
    <row r="24" ht="16.5" customHeight="1" spans="1:4">
      <c r="A24" s="165"/>
      <c r="B24" s="77"/>
      <c r="C24" s="67" t="s">
        <v>154</v>
      </c>
      <c r="D24" s="77"/>
    </row>
    <row r="25" ht="16.5" customHeight="1" spans="1:4">
      <c r="A25" s="165"/>
      <c r="B25" s="77"/>
      <c r="C25" s="67" t="s">
        <v>155</v>
      </c>
      <c r="D25" s="77"/>
    </row>
    <row r="26" ht="16.5" customHeight="1" spans="1:4">
      <c r="A26" s="165"/>
      <c r="B26" s="77"/>
      <c r="C26" s="67" t="s">
        <v>156</v>
      </c>
      <c r="D26" s="77">
        <v>600000</v>
      </c>
    </row>
    <row r="27" ht="16.5" customHeight="1" spans="1:4">
      <c r="A27" s="165"/>
      <c r="B27" s="77"/>
      <c r="C27" s="67" t="s">
        <v>157</v>
      </c>
      <c r="D27" s="77"/>
    </row>
    <row r="28" ht="16.5" customHeight="1" spans="1:4">
      <c r="A28" s="165"/>
      <c r="B28" s="77"/>
      <c r="C28" s="67" t="s">
        <v>158</v>
      </c>
      <c r="D28" s="77"/>
    </row>
    <row r="29" ht="16.5" customHeight="1" spans="1:4">
      <c r="A29" s="165"/>
      <c r="B29" s="77"/>
      <c r="C29" s="67" t="s">
        <v>159</v>
      </c>
      <c r="D29" s="77"/>
    </row>
    <row r="30" ht="16.5" customHeight="1" spans="1:4">
      <c r="A30" s="165"/>
      <c r="B30" s="77"/>
      <c r="C30" s="67" t="s">
        <v>160</v>
      </c>
      <c r="D30" s="77"/>
    </row>
    <row r="31" ht="16.5" customHeight="1" spans="1:4">
      <c r="A31" s="165"/>
      <c r="B31" s="77"/>
      <c r="C31" s="67" t="s">
        <v>161</v>
      </c>
      <c r="D31" s="77"/>
    </row>
    <row r="32" ht="16.5" customHeight="1" spans="1:4">
      <c r="A32" s="165"/>
      <c r="B32" s="77"/>
      <c r="C32" s="144" t="s">
        <v>162</v>
      </c>
      <c r="D32" s="77"/>
    </row>
    <row r="33" ht="16.5" customHeight="1" spans="1:4">
      <c r="A33" s="165"/>
      <c r="B33" s="77"/>
      <c r="C33" s="144" t="s">
        <v>163</v>
      </c>
      <c r="D33" s="77"/>
    </row>
    <row r="34" ht="16.5" customHeight="1" spans="1:4">
      <c r="A34" s="165"/>
      <c r="B34" s="77"/>
      <c r="C34" s="29" t="s">
        <v>164</v>
      </c>
      <c r="D34" s="77"/>
    </row>
    <row r="35" ht="15" customHeight="1" spans="1:4">
      <c r="A35" s="166" t="s">
        <v>50</v>
      </c>
      <c r="B35" s="167">
        <v>9251271</v>
      </c>
      <c r="C35" s="166" t="s">
        <v>51</v>
      </c>
      <c r="D35" s="167">
        <v>9251271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25" sqref="A25:B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69"/>
      <c r="G2" s="139" t="s">
        <v>165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"单位名称："&amp;"昆明市官渡区云子学校"</f>
        <v>单位名称：昆明市官渡区云子学校</v>
      </c>
      <c r="F4" s="120"/>
      <c r="G4" s="139" t="s">
        <v>1</v>
      </c>
    </row>
    <row r="5" ht="20.25" customHeight="1" spans="1:7">
      <c r="A5" s="156" t="s">
        <v>166</v>
      </c>
      <c r="B5" s="157"/>
      <c r="C5" s="124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29" t="s">
        <v>57</v>
      </c>
      <c r="E6" s="129" t="s">
        <v>167</v>
      </c>
      <c r="F6" s="129" t="s">
        <v>168</v>
      </c>
      <c r="G6" s="138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6364871</v>
      </c>
      <c r="D8" s="77">
        <v>6256871</v>
      </c>
      <c r="E8" s="77">
        <v>5919331</v>
      </c>
      <c r="F8" s="77">
        <v>337540</v>
      </c>
      <c r="G8" s="77">
        <v>108000</v>
      </c>
    </row>
    <row r="9" ht="18" customHeight="1" spans="1:7">
      <c r="A9" s="133" t="s">
        <v>99</v>
      </c>
      <c r="B9" s="133" t="s">
        <v>100</v>
      </c>
      <c r="C9" s="77">
        <v>6357271</v>
      </c>
      <c r="D9" s="77">
        <v>6249271</v>
      </c>
      <c r="E9" s="77">
        <v>5919331</v>
      </c>
      <c r="F9" s="77">
        <v>329940</v>
      </c>
      <c r="G9" s="77">
        <v>108000</v>
      </c>
    </row>
    <row r="10" ht="18" customHeight="1" spans="1:7">
      <c r="A10" s="159" t="s">
        <v>101</v>
      </c>
      <c r="B10" s="159" t="s">
        <v>102</v>
      </c>
      <c r="C10" s="77">
        <v>6357271</v>
      </c>
      <c r="D10" s="77">
        <v>6249271</v>
      </c>
      <c r="E10" s="77">
        <v>5919331</v>
      </c>
      <c r="F10" s="77">
        <v>329940</v>
      </c>
      <c r="G10" s="77">
        <v>108000</v>
      </c>
    </row>
    <row r="11" ht="18" customHeight="1" spans="1:7">
      <c r="A11" s="133" t="s">
        <v>103</v>
      </c>
      <c r="B11" s="133" t="s">
        <v>104</v>
      </c>
      <c r="C11" s="77">
        <v>7600</v>
      </c>
      <c r="D11" s="77">
        <v>7600</v>
      </c>
      <c r="E11" s="77"/>
      <c r="F11" s="77">
        <v>7600</v>
      </c>
      <c r="G11" s="77"/>
    </row>
    <row r="12" ht="18" customHeight="1" spans="1:7">
      <c r="A12" s="159" t="s">
        <v>105</v>
      </c>
      <c r="B12" s="159" t="s">
        <v>106</v>
      </c>
      <c r="C12" s="77">
        <v>7600</v>
      </c>
      <c r="D12" s="77">
        <v>7600</v>
      </c>
      <c r="E12" s="77"/>
      <c r="F12" s="77">
        <v>7600</v>
      </c>
      <c r="G12" s="77"/>
    </row>
    <row r="13" ht="18" customHeight="1" spans="1:7">
      <c r="A13" s="29" t="s">
        <v>107</v>
      </c>
      <c r="B13" s="29" t="s">
        <v>108</v>
      </c>
      <c r="C13" s="77">
        <v>1050400</v>
      </c>
      <c r="D13" s="77">
        <v>1050400</v>
      </c>
      <c r="E13" s="77">
        <v>1050400</v>
      </c>
      <c r="F13" s="77"/>
      <c r="G13" s="77"/>
    </row>
    <row r="14" ht="18" customHeight="1" spans="1:7">
      <c r="A14" s="133" t="s">
        <v>109</v>
      </c>
      <c r="B14" s="133" t="s">
        <v>110</v>
      </c>
      <c r="C14" s="77">
        <v>1050400</v>
      </c>
      <c r="D14" s="77">
        <v>1050400</v>
      </c>
      <c r="E14" s="77">
        <v>1050400</v>
      </c>
      <c r="F14" s="77"/>
      <c r="G14" s="77"/>
    </row>
    <row r="15" ht="18" customHeight="1" spans="1:7">
      <c r="A15" s="159" t="s">
        <v>111</v>
      </c>
      <c r="B15" s="159" t="s">
        <v>112</v>
      </c>
      <c r="C15" s="77">
        <v>900000</v>
      </c>
      <c r="D15" s="77">
        <v>900000</v>
      </c>
      <c r="E15" s="77">
        <v>900000</v>
      </c>
      <c r="F15" s="77"/>
      <c r="G15" s="77"/>
    </row>
    <row r="16" ht="18" customHeight="1" spans="1:7">
      <c r="A16" s="159" t="s">
        <v>113</v>
      </c>
      <c r="B16" s="159" t="s">
        <v>114</v>
      </c>
      <c r="C16" s="77">
        <v>150400</v>
      </c>
      <c r="D16" s="77">
        <v>150400</v>
      </c>
      <c r="E16" s="77">
        <v>150400</v>
      </c>
      <c r="F16" s="77"/>
      <c r="G16" s="77"/>
    </row>
    <row r="17" ht="18" customHeight="1" spans="1:7">
      <c r="A17" s="29" t="s">
        <v>115</v>
      </c>
      <c r="B17" s="29" t="s">
        <v>116</v>
      </c>
      <c r="C17" s="77">
        <v>1236000</v>
      </c>
      <c r="D17" s="77">
        <v>1236000</v>
      </c>
      <c r="E17" s="77">
        <v>1236000</v>
      </c>
      <c r="F17" s="77"/>
      <c r="G17" s="77"/>
    </row>
    <row r="18" ht="18" customHeight="1" spans="1:7">
      <c r="A18" s="133" t="s">
        <v>117</v>
      </c>
      <c r="B18" s="133" t="s">
        <v>118</v>
      </c>
      <c r="C18" s="77">
        <v>1236000</v>
      </c>
      <c r="D18" s="77">
        <v>1236000</v>
      </c>
      <c r="E18" s="77">
        <v>1236000</v>
      </c>
      <c r="F18" s="77"/>
      <c r="G18" s="77"/>
    </row>
    <row r="19" ht="18" customHeight="1" spans="1:7">
      <c r="A19" s="159" t="s">
        <v>119</v>
      </c>
      <c r="B19" s="159" t="s">
        <v>120</v>
      </c>
      <c r="C19" s="77">
        <v>600000</v>
      </c>
      <c r="D19" s="77">
        <v>600000</v>
      </c>
      <c r="E19" s="77">
        <v>600000</v>
      </c>
      <c r="F19" s="77"/>
      <c r="G19" s="77"/>
    </row>
    <row r="20" ht="18" customHeight="1" spans="1:7">
      <c r="A20" s="159" t="s">
        <v>121</v>
      </c>
      <c r="B20" s="159" t="s">
        <v>122</v>
      </c>
      <c r="C20" s="77">
        <v>450000</v>
      </c>
      <c r="D20" s="77">
        <v>450000</v>
      </c>
      <c r="E20" s="77">
        <v>450000</v>
      </c>
      <c r="F20" s="77"/>
      <c r="G20" s="77"/>
    </row>
    <row r="21" ht="18" customHeight="1" spans="1:7">
      <c r="A21" s="159" t="s">
        <v>123</v>
      </c>
      <c r="B21" s="159" t="s">
        <v>124</v>
      </c>
      <c r="C21" s="77">
        <v>186000</v>
      </c>
      <c r="D21" s="77">
        <v>186000</v>
      </c>
      <c r="E21" s="77">
        <v>186000</v>
      </c>
      <c r="F21" s="77"/>
      <c r="G21" s="77"/>
    </row>
    <row r="22" ht="18" customHeight="1" spans="1:7">
      <c r="A22" s="29" t="s">
        <v>125</v>
      </c>
      <c r="B22" s="29" t="s">
        <v>126</v>
      </c>
      <c r="C22" s="77">
        <v>600000</v>
      </c>
      <c r="D22" s="77">
        <v>600000</v>
      </c>
      <c r="E22" s="77">
        <v>600000</v>
      </c>
      <c r="F22" s="77"/>
      <c r="G22" s="77"/>
    </row>
    <row r="23" ht="18" customHeight="1" spans="1:7">
      <c r="A23" s="133" t="s">
        <v>127</v>
      </c>
      <c r="B23" s="133" t="s">
        <v>128</v>
      </c>
      <c r="C23" s="77">
        <v>600000</v>
      </c>
      <c r="D23" s="77">
        <v>600000</v>
      </c>
      <c r="E23" s="77">
        <v>600000</v>
      </c>
      <c r="F23" s="77"/>
      <c r="G23" s="77"/>
    </row>
    <row r="24" ht="18" customHeight="1" spans="1:7">
      <c r="A24" s="159" t="s">
        <v>129</v>
      </c>
      <c r="B24" s="159" t="s">
        <v>130</v>
      </c>
      <c r="C24" s="77">
        <v>600000</v>
      </c>
      <c r="D24" s="77">
        <v>600000</v>
      </c>
      <c r="E24" s="77">
        <v>600000</v>
      </c>
      <c r="F24" s="77"/>
      <c r="G24" s="77"/>
    </row>
    <row r="25" ht="18" customHeight="1" spans="1:7">
      <c r="A25" s="76" t="s">
        <v>169</v>
      </c>
      <c r="B25" s="160" t="s">
        <v>169</v>
      </c>
      <c r="C25" s="77">
        <v>9251271</v>
      </c>
      <c r="D25" s="77">
        <v>9143271</v>
      </c>
      <c r="E25" s="77">
        <v>8805731</v>
      </c>
      <c r="F25" s="77">
        <v>337540</v>
      </c>
      <c r="G25" s="77">
        <v>108000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2" t="s">
        <v>170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"单位名称："&amp;"昆明市官渡区云子学校"</f>
        <v>单位名称：昆明市官渡区云子学校</v>
      </c>
      <c r="B4" s="154"/>
      <c r="D4" s="42"/>
      <c r="E4" s="41"/>
      <c r="F4" s="62" t="s">
        <v>1</v>
      </c>
    </row>
    <row r="5" ht="27" customHeight="1" spans="1:6">
      <c r="A5" s="46" t="s">
        <v>171</v>
      </c>
      <c r="B5" s="46" t="s">
        <v>172</v>
      </c>
      <c r="C5" s="48" t="s">
        <v>173</v>
      </c>
      <c r="D5" s="46"/>
      <c r="E5" s="47"/>
      <c r="F5" s="46" t="s">
        <v>174</v>
      </c>
    </row>
    <row r="6" ht="28.5" customHeight="1" spans="1:6">
      <c r="A6" s="155"/>
      <c r="B6" s="50"/>
      <c r="C6" s="47" t="s">
        <v>57</v>
      </c>
      <c r="D6" s="47" t="s">
        <v>175</v>
      </c>
      <c r="E6" s="47" t="s">
        <v>176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workbookViewId="0">
      <pane ySplit="1" topLeftCell="A3" activePane="bottomLeft" state="frozen"/>
      <selection/>
      <selection pane="bottomLeft" activeCell="B25" sqref="B2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1"/>
      <c r="J2" s="81"/>
      <c r="K2" s="81"/>
      <c r="L2" s="81"/>
      <c r="M2" s="81"/>
      <c r="N2" s="81"/>
      <c r="R2" s="81"/>
      <c r="V2" s="140"/>
      <c r="X2" s="3" t="s">
        <v>177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"单位名称："&amp;"昆明市官渡区云子学校"</f>
        <v>单位名称：昆明市官渡区云子学校</v>
      </c>
      <c r="B4" s="6"/>
      <c r="C4" s="142"/>
      <c r="D4" s="142"/>
      <c r="E4" s="142"/>
      <c r="F4" s="142"/>
      <c r="G4" s="142"/>
      <c r="H4" s="142"/>
      <c r="I4" s="83"/>
      <c r="J4" s="83"/>
      <c r="K4" s="83"/>
      <c r="L4" s="83"/>
      <c r="M4" s="83"/>
      <c r="N4" s="83"/>
      <c r="O4" s="7"/>
      <c r="P4" s="7"/>
      <c r="Q4" s="7"/>
      <c r="R4" s="83"/>
      <c r="V4" s="140"/>
      <c r="X4" s="3" t="s">
        <v>1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47" t="s">
        <v>186</v>
      </c>
      <c r="J5" s="78" t="s">
        <v>186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187</v>
      </c>
      <c r="J6" s="147" t="s">
        <v>58</v>
      </c>
      <c r="K6" s="78"/>
      <c r="L6" s="78"/>
      <c r="M6" s="78"/>
      <c r="N6" s="79"/>
      <c r="O6" s="11" t="s">
        <v>188</v>
      </c>
      <c r="P6" s="12"/>
      <c r="Q6" s="13"/>
      <c r="R6" s="9" t="s">
        <v>61</v>
      </c>
      <c r="S6" s="147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194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61</v>
      </c>
      <c r="S8" s="17" t="s">
        <v>57</v>
      </c>
      <c r="T8" s="17" t="s">
        <v>64</v>
      </c>
      <c r="U8" s="17" t="s">
        <v>194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196</v>
      </c>
      <c r="B10" s="144" t="s">
        <v>70</v>
      </c>
      <c r="C10" s="144" t="s">
        <v>197</v>
      </c>
      <c r="D10" s="144" t="s">
        <v>198</v>
      </c>
      <c r="E10" s="144" t="s">
        <v>101</v>
      </c>
      <c r="F10" s="144" t="s">
        <v>102</v>
      </c>
      <c r="G10" s="144" t="s">
        <v>199</v>
      </c>
      <c r="H10" s="144" t="s">
        <v>200</v>
      </c>
      <c r="I10" s="77">
        <v>189000</v>
      </c>
      <c r="J10" s="77">
        <v>189000</v>
      </c>
      <c r="K10" s="77"/>
      <c r="L10" s="77"/>
      <c r="M10" s="77">
        <v>189000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4" t="s">
        <v>196</v>
      </c>
      <c r="B11" s="144" t="s">
        <v>70</v>
      </c>
      <c r="C11" s="144" t="s">
        <v>197</v>
      </c>
      <c r="D11" s="144" t="s">
        <v>198</v>
      </c>
      <c r="E11" s="144" t="s">
        <v>105</v>
      </c>
      <c r="F11" s="144" t="s">
        <v>106</v>
      </c>
      <c r="G11" s="144" t="s">
        <v>201</v>
      </c>
      <c r="H11" s="144" t="s">
        <v>202</v>
      </c>
      <c r="I11" s="77">
        <v>7600</v>
      </c>
      <c r="J11" s="77">
        <v>7600</v>
      </c>
      <c r="K11" s="150"/>
      <c r="L11" s="150"/>
      <c r="M11" s="77">
        <v>7600</v>
      </c>
      <c r="N11" s="150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4" t="s">
        <v>196</v>
      </c>
      <c r="B12" s="144" t="s">
        <v>70</v>
      </c>
      <c r="C12" s="144" t="s">
        <v>197</v>
      </c>
      <c r="D12" s="144" t="s">
        <v>198</v>
      </c>
      <c r="E12" s="144" t="s">
        <v>101</v>
      </c>
      <c r="F12" s="144" t="s">
        <v>102</v>
      </c>
      <c r="G12" s="144" t="s">
        <v>203</v>
      </c>
      <c r="H12" s="144" t="s">
        <v>204</v>
      </c>
      <c r="I12" s="77">
        <v>60000</v>
      </c>
      <c r="J12" s="77">
        <v>60000</v>
      </c>
      <c r="K12" s="150"/>
      <c r="L12" s="150"/>
      <c r="M12" s="77">
        <v>60000</v>
      </c>
      <c r="N12" s="150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4" t="s">
        <v>196</v>
      </c>
      <c r="B13" s="144" t="s">
        <v>70</v>
      </c>
      <c r="C13" s="144" t="s">
        <v>205</v>
      </c>
      <c r="D13" s="144" t="s">
        <v>130</v>
      </c>
      <c r="E13" s="144" t="s">
        <v>129</v>
      </c>
      <c r="F13" s="144" t="s">
        <v>130</v>
      </c>
      <c r="G13" s="144" t="s">
        <v>206</v>
      </c>
      <c r="H13" s="144" t="s">
        <v>130</v>
      </c>
      <c r="I13" s="77">
        <v>600000</v>
      </c>
      <c r="J13" s="77">
        <v>600000</v>
      </c>
      <c r="K13" s="150"/>
      <c r="L13" s="150"/>
      <c r="M13" s="77">
        <v>600000</v>
      </c>
      <c r="N13" s="150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4" t="s">
        <v>196</v>
      </c>
      <c r="B14" s="144" t="s">
        <v>70</v>
      </c>
      <c r="C14" s="144" t="s">
        <v>207</v>
      </c>
      <c r="D14" s="144" t="s">
        <v>208</v>
      </c>
      <c r="E14" s="144" t="s">
        <v>111</v>
      </c>
      <c r="F14" s="144" t="s">
        <v>112</v>
      </c>
      <c r="G14" s="144" t="s">
        <v>209</v>
      </c>
      <c r="H14" s="144" t="s">
        <v>210</v>
      </c>
      <c r="I14" s="77">
        <v>900000</v>
      </c>
      <c r="J14" s="77">
        <v>900000</v>
      </c>
      <c r="K14" s="150"/>
      <c r="L14" s="150"/>
      <c r="M14" s="77">
        <v>900000</v>
      </c>
      <c r="N14" s="150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4" t="s">
        <v>196</v>
      </c>
      <c r="B15" s="144" t="s">
        <v>70</v>
      </c>
      <c r="C15" s="144" t="s">
        <v>207</v>
      </c>
      <c r="D15" s="144" t="s">
        <v>208</v>
      </c>
      <c r="E15" s="144" t="s">
        <v>113</v>
      </c>
      <c r="F15" s="144" t="s">
        <v>114</v>
      </c>
      <c r="G15" s="144" t="s">
        <v>211</v>
      </c>
      <c r="H15" s="144" t="s">
        <v>212</v>
      </c>
      <c r="I15" s="77">
        <v>150400</v>
      </c>
      <c r="J15" s="77">
        <v>150400</v>
      </c>
      <c r="K15" s="150"/>
      <c r="L15" s="150"/>
      <c r="M15" s="77">
        <v>150400</v>
      </c>
      <c r="N15" s="150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4" t="s">
        <v>196</v>
      </c>
      <c r="B16" s="144" t="s">
        <v>70</v>
      </c>
      <c r="C16" s="144" t="s">
        <v>207</v>
      </c>
      <c r="D16" s="144" t="s">
        <v>208</v>
      </c>
      <c r="E16" s="144" t="s">
        <v>119</v>
      </c>
      <c r="F16" s="144" t="s">
        <v>120</v>
      </c>
      <c r="G16" s="144" t="s">
        <v>213</v>
      </c>
      <c r="H16" s="144" t="s">
        <v>214</v>
      </c>
      <c r="I16" s="77">
        <v>600000</v>
      </c>
      <c r="J16" s="77">
        <v>600000</v>
      </c>
      <c r="K16" s="150"/>
      <c r="L16" s="150"/>
      <c r="M16" s="77">
        <v>600000</v>
      </c>
      <c r="N16" s="150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4" t="s">
        <v>196</v>
      </c>
      <c r="B17" s="144" t="s">
        <v>70</v>
      </c>
      <c r="C17" s="144" t="s">
        <v>207</v>
      </c>
      <c r="D17" s="144" t="s">
        <v>208</v>
      </c>
      <c r="E17" s="144" t="s">
        <v>121</v>
      </c>
      <c r="F17" s="144" t="s">
        <v>122</v>
      </c>
      <c r="G17" s="144" t="s">
        <v>215</v>
      </c>
      <c r="H17" s="144" t="s">
        <v>216</v>
      </c>
      <c r="I17" s="77">
        <v>450000</v>
      </c>
      <c r="J17" s="77">
        <v>450000</v>
      </c>
      <c r="K17" s="150"/>
      <c r="L17" s="150"/>
      <c r="M17" s="77">
        <v>450000</v>
      </c>
      <c r="N17" s="150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4" t="s">
        <v>196</v>
      </c>
      <c r="B18" s="144" t="s">
        <v>70</v>
      </c>
      <c r="C18" s="144" t="s">
        <v>207</v>
      </c>
      <c r="D18" s="144" t="s">
        <v>208</v>
      </c>
      <c r="E18" s="144" t="s">
        <v>101</v>
      </c>
      <c r="F18" s="144" t="s">
        <v>102</v>
      </c>
      <c r="G18" s="144" t="s">
        <v>217</v>
      </c>
      <c r="H18" s="144" t="s">
        <v>218</v>
      </c>
      <c r="I18" s="77">
        <v>45000</v>
      </c>
      <c r="J18" s="77">
        <v>45000</v>
      </c>
      <c r="K18" s="150"/>
      <c r="L18" s="150"/>
      <c r="M18" s="77">
        <v>45000</v>
      </c>
      <c r="N18" s="150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4" t="s">
        <v>196</v>
      </c>
      <c r="B19" s="144" t="s">
        <v>70</v>
      </c>
      <c r="C19" s="144" t="s">
        <v>207</v>
      </c>
      <c r="D19" s="144" t="s">
        <v>208</v>
      </c>
      <c r="E19" s="144" t="s">
        <v>123</v>
      </c>
      <c r="F19" s="144" t="s">
        <v>124</v>
      </c>
      <c r="G19" s="144" t="s">
        <v>217</v>
      </c>
      <c r="H19" s="144" t="s">
        <v>218</v>
      </c>
      <c r="I19" s="77">
        <v>150000</v>
      </c>
      <c r="J19" s="77">
        <v>150000</v>
      </c>
      <c r="K19" s="150"/>
      <c r="L19" s="150"/>
      <c r="M19" s="77">
        <v>150000</v>
      </c>
      <c r="N19" s="150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4" t="s">
        <v>196</v>
      </c>
      <c r="B20" s="144" t="s">
        <v>70</v>
      </c>
      <c r="C20" s="144" t="s">
        <v>207</v>
      </c>
      <c r="D20" s="144" t="s">
        <v>208</v>
      </c>
      <c r="E20" s="144" t="s">
        <v>123</v>
      </c>
      <c r="F20" s="144" t="s">
        <v>124</v>
      </c>
      <c r="G20" s="144" t="s">
        <v>217</v>
      </c>
      <c r="H20" s="144" t="s">
        <v>218</v>
      </c>
      <c r="I20" s="77">
        <v>36000</v>
      </c>
      <c r="J20" s="77">
        <v>36000</v>
      </c>
      <c r="K20" s="150"/>
      <c r="L20" s="150"/>
      <c r="M20" s="77">
        <v>36000</v>
      </c>
      <c r="N20" s="150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4" t="s">
        <v>196</v>
      </c>
      <c r="B21" s="144" t="s">
        <v>70</v>
      </c>
      <c r="C21" s="144" t="s">
        <v>219</v>
      </c>
      <c r="D21" s="144" t="s">
        <v>220</v>
      </c>
      <c r="E21" s="144" t="s">
        <v>101</v>
      </c>
      <c r="F21" s="144" t="s">
        <v>102</v>
      </c>
      <c r="G21" s="144" t="s">
        <v>221</v>
      </c>
      <c r="H21" s="144" t="s">
        <v>222</v>
      </c>
      <c r="I21" s="77">
        <v>2484000</v>
      </c>
      <c r="J21" s="77">
        <v>2484000</v>
      </c>
      <c r="K21" s="150"/>
      <c r="L21" s="150"/>
      <c r="M21" s="77">
        <v>2484000</v>
      </c>
      <c r="N21" s="150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4" t="s">
        <v>196</v>
      </c>
      <c r="B22" s="144" t="s">
        <v>70</v>
      </c>
      <c r="C22" s="144" t="s">
        <v>219</v>
      </c>
      <c r="D22" s="144" t="s">
        <v>220</v>
      </c>
      <c r="E22" s="144" t="s">
        <v>101</v>
      </c>
      <c r="F22" s="144" t="s">
        <v>102</v>
      </c>
      <c r="G22" s="144" t="s">
        <v>221</v>
      </c>
      <c r="H22" s="144" t="s">
        <v>222</v>
      </c>
      <c r="I22" s="77">
        <v>449328</v>
      </c>
      <c r="J22" s="77">
        <v>449328</v>
      </c>
      <c r="K22" s="150"/>
      <c r="L22" s="150"/>
      <c r="M22" s="77">
        <v>449328</v>
      </c>
      <c r="N22" s="150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4" t="s">
        <v>196</v>
      </c>
      <c r="B23" s="144" t="s">
        <v>70</v>
      </c>
      <c r="C23" s="144" t="s">
        <v>223</v>
      </c>
      <c r="D23" s="144" t="s">
        <v>224</v>
      </c>
      <c r="E23" s="144" t="s">
        <v>101</v>
      </c>
      <c r="F23" s="144" t="s">
        <v>102</v>
      </c>
      <c r="G23" s="144" t="s">
        <v>225</v>
      </c>
      <c r="H23" s="144" t="s">
        <v>224</v>
      </c>
      <c r="I23" s="77">
        <v>15600</v>
      </c>
      <c r="J23" s="77">
        <v>15600</v>
      </c>
      <c r="K23" s="150"/>
      <c r="L23" s="150"/>
      <c r="M23" s="77">
        <v>15600</v>
      </c>
      <c r="N23" s="150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4" t="s">
        <v>196</v>
      </c>
      <c r="B24" s="144" t="s">
        <v>70</v>
      </c>
      <c r="C24" s="144" t="s">
        <v>226</v>
      </c>
      <c r="D24" s="144" t="s">
        <v>227</v>
      </c>
      <c r="E24" s="144" t="s">
        <v>101</v>
      </c>
      <c r="F24" s="144" t="s">
        <v>102</v>
      </c>
      <c r="G24" s="144" t="s">
        <v>228</v>
      </c>
      <c r="H24" s="144" t="s">
        <v>229</v>
      </c>
      <c r="I24" s="77">
        <v>888564</v>
      </c>
      <c r="J24" s="77">
        <v>888564</v>
      </c>
      <c r="K24" s="150"/>
      <c r="L24" s="150"/>
      <c r="M24" s="77">
        <v>888564</v>
      </c>
      <c r="N24" s="150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4" t="s">
        <v>196</v>
      </c>
      <c r="B25" s="144" t="s">
        <v>70</v>
      </c>
      <c r="C25" s="144" t="s">
        <v>226</v>
      </c>
      <c r="D25" s="144" t="s">
        <v>227</v>
      </c>
      <c r="E25" s="144" t="s">
        <v>101</v>
      </c>
      <c r="F25" s="144" t="s">
        <v>102</v>
      </c>
      <c r="G25" s="144" t="s">
        <v>230</v>
      </c>
      <c r="H25" s="144" t="s">
        <v>231</v>
      </c>
      <c r="I25" s="77">
        <v>1644</v>
      </c>
      <c r="J25" s="77">
        <v>1644</v>
      </c>
      <c r="K25" s="150"/>
      <c r="L25" s="150"/>
      <c r="M25" s="77">
        <v>1644</v>
      </c>
      <c r="N25" s="150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4" t="s">
        <v>196</v>
      </c>
      <c r="B26" s="144" t="s">
        <v>70</v>
      </c>
      <c r="C26" s="144" t="s">
        <v>226</v>
      </c>
      <c r="D26" s="144" t="s">
        <v>227</v>
      </c>
      <c r="E26" s="144" t="s">
        <v>101</v>
      </c>
      <c r="F26" s="144" t="s">
        <v>102</v>
      </c>
      <c r="G26" s="144" t="s">
        <v>232</v>
      </c>
      <c r="H26" s="144" t="s">
        <v>233</v>
      </c>
      <c r="I26" s="77">
        <v>74047</v>
      </c>
      <c r="J26" s="77">
        <v>74047</v>
      </c>
      <c r="K26" s="150"/>
      <c r="L26" s="150"/>
      <c r="M26" s="77">
        <v>74047</v>
      </c>
      <c r="N26" s="150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4" t="s">
        <v>196</v>
      </c>
      <c r="B27" s="144" t="s">
        <v>70</v>
      </c>
      <c r="C27" s="144" t="s">
        <v>226</v>
      </c>
      <c r="D27" s="144" t="s">
        <v>227</v>
      </c>
      <c r="E27" s="144" t="s">
        <v>101</v>
      </c>
      <c r="F27" s="144" t="s">
        <v>102</v>
      </c>
      <c r="G27" s="144" t="s">
        <v>232</v>
      </c>
      <c r="H27" s="144" t="s">
        <v>233</v>
      </c>
      <c r="I27" s="77">
        <v>6000</v>
      </c>
      <c r="J27" s="77">
        <v>6000</v>
      </c>
      <c r="K27" s="150"/>
      <c r="L27" s="150"/>
      <c r="M27" s="77">
        <v>6000</v>
      </c>
      <c r="N27" s="150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4" t="s">
        <v>196</v>
      </c>
      <c r="B28" s="144" t="s">
        <v>70</v>
      </c>
      <c r="C28" s="144" t="s">
        <v>226</v>
      </c>
      <c r="D28" s="144" t="s">
        <v>227</v>
      </c>
      <c r="E28" s="144" t="s">
        <v>101</v>
      </c>
      <c r="F28" s="144" t="s">
        <v>102</v>
      </c>
      <c r="G28" s="144" t="s">
        <v>234</v>
      </c>
      <c r="H28" s="144" t="s">
        <v>235</v>
      </c>
      <c r="I28" s="77">
        <v>771708</v>
      </c>
      <c r="J28" s="77">
        <v>771708</v>
      </c>
      <c r="K28" s="150"/>
      <c r="L28" s="150"/>
      <c r="M28" s="77">
        <v>771708</v>
      </c>
      <c r="N28" s="150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4" t="s">
        <v>196</v>
      </c>
      <c r="B29" s="144" t="s">
        <v>70</v>
      </c>
      <c r="C29" s="144" t="s">
        <v>226</v>
      </c>
      <c r="D29" s="144" t="s">
        <v>227</v>
      </c>
      <c r="E29" s="144" t="s">
        <v>101</v>
      </c>
      <c r="F29" s="144" t="s">
        <v>102</v>
      </c>
      <c r="G29" s="144" t="s">
        <v>234</v>
      </c>
      <c r="H29" s="144" t="s">
        <v>235</v>
      </c>
      <c r="I29" s="77">
        <v>207300</v>
      </c>
      <c r="J29" s="77">
        <v>207300</v>
      </c>
      <c r="K29" s="150"/>
      <c r="L29" s="150"/>
      <c r="M29" s="77">
        <v>207300</v>
      </c>
      <c r="N29" s="150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4" t="s">
        <v>196</v>
      </c>
      <c r="B30" s="144" t="s">
        <v>70</v>
      </c>
      <c r="C30" s="144" t="s">
        <v>236</v>
      </c>
      <c r="D30" s="144" t="s">
        <v>237</v>
      </c>
      <c r="E30" s="144" t="s">
        <v>101</v>
      </c>
      <c r="F30" s="144" t="s">
        <v>102</v>
      </c>
      <c r="G30" s="144" t="s">
        <v>232</v>
      </c>
      <c r="H30" s="144" t="s">
        <v>233</v>
      </c>
      <c r="I30" s="77">
        <v>631740</v>
      </c>
      <c r="J30" s="77">
        <v>631740</v>
      </c>
      <c r="K30" s="150"/>
      <c r="L30" s="150"/>
      <c r="M30" s="77">
        <v>631740</v>
      </c>
      <c r="N30" s="150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4" t="s">
        <v>196</v>
      </c>
      <c r="B31" s="144" t="s">
        <v>70</v>
      </c>
      <c r="C31" s="144" t="s">
        <v>236</v>
      </c>
      <c r="D31" s="144" t="s">
        <v>237</v>
      </c>
      <c r="E31" s="144" t="s">
        <v>101</v>
      </c>
      <c r="F31" s="144" t="s">
        <v>102</v>
      </c>
      <c r="G31" s="144" t="s">
        <v>234</v>
      </c>
      <c r="H31" s="144" t="s">
        <v>235</v>
      </c>
      <c r="I31" s="77">
        <v>360000</v>
      </c>
      <c r="J31" s="77">
        <v>360000</v>
      </c>
      <c r="K31" s="150"/>
      <c r="L31" s="150"/>
      <c r="M31" s="77">
        <v>360000</v>
      </c>
      <c r="N31" s="150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4" t="s">
        <v>196</v>
      </c>
      <c r="B32" s="144" t="s">
        <v>70</v>
      </c>
      <c r="C32" s="144" t="s">
        <v>238</v>
      </c>
      <c r="D32" s="144" t="s">
        <v>239</v>
      </c>
      <c r="E32" s="144" t="s">
        <v>101</v>
      </c>
      <c r="F32" s="144" t="s">
        <v>102</v>
      </c>
      <c r="G32" s="144" t="s">
        <v>199</v>
      </c>
      <c r="H32" s="144" t="s">
        <v>200</v>
      </c>
      <c r="I32" s="77">
        <v>65340</v>
      </c>
      <c r="J32" s="77">
        <v>65340</v>
      </c>
      <c r="K32" s="150"/>
      <c r="L32" s="150"/>
      <c r="M32" s="77">
        <v>65340</v>
      </c>
      <c r="N32" s="150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17.25" customHeight="1" spans="1:24">
      <c r="A33" s="32" t="s">
        <v>169</v>
      </c>
      <c r="B33" s="33"/>
      <c r="C33" s="145"/>
      <c r="D33" s="145"/>
      <c r="E33" s="145"/>
      <c r="F33" s="145"/>
      <c r="G33" s="145"/>
      <c r="H33" s="146"/>
      <c r="I33" s="77">
        <v>9143271</v>
      </c>
      <c r="J33" s="77">
        <v>9143271</v>
      </c>
      <c r="K33" s="77"/>
      <c r="L33" s="77"/>
      <c r="M33" s="77">
        <v>9143271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</sheetData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240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"单位名称："&amp;"昆明市官渡区云子学校"</f>
        <v>单位名称：昆明市官渡区云子学校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241</v>
      </c>
      <c r="B5" s="10" t="s">
        <v>180</v>
      </c>
      <c r="C5" s="9" t="s">
        <v>181</v>
      </c>
      <c r="D5" s="9" t="s">
        <v>242</v>
      </c>
      <c r="E5" s="10" t="s">
        <v>182</v>
      </c>
      <c r="F5" s="10" t="s">
        <v>183</v>
      </c>
      <c r="G5" s="10" t="s">
        <v>243</v>
      </c>
      <c r="H5" s="10" t="s">
        <v>244</v>
      </c>
      <c r="I5" s="27" t="s">
        <v>55</v>
      </c>
      <c r="J5" s="11" t="s">
        <v>245</v>
      </c>
      <c r="K5" s="12"/>
      <c r="L5" s="12"/>
      <c r="M5" s="13"/>
      <c r="N5" s="11" t="s">
        <v>188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246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 t="s">
        <v>247</v>
      </c>
      <c r="B10" s="67" t="s">
        <v>248</v>
      </c>
      <c r="C10" s="67" t="s">
        <v>249</v>
      </c>
      <c r="D10" s="67" t="s">
        <v>70</v>
      </c>
      <c r="E10" s="67" t="s">
        <v>101</v>
      </c>
      <c r="F10" s="67" t="s">
        <v>102</v>
      </c>
      <c r="G10" s="67" t="s">
        <v>250</v>
      </c>
      <c r="H10" s="67" t="s">
        <v>251</v>
      </c>
      <c r="I10" s="77">
        <v>432000</v>
      </c>
      <c r="J10" s="77"/>
      <c r="K10" s="77"/>
      <c r="L10" s="77"/>
      <c r="M10" s="77"/>
      <c r="N10" s="77"/>
      <c r="O10" s="77"/>
      <c r="P10" s="77"/>
      <c r="Q10" s="77"/>
      <c r="R10" s="77">
        <v>432000</v>
      </c>
      <c r="S10" s="77"/>
      <c r="T10" s="77"/>
      <c r="U10" s="77"/>
      <c r="V10" s="77"/>
      <c r="W10" s="77">
        <v>432000</v>
      </c>
    </row>
    <row r="11" ht="21.75" customHeight="1" spans="1:23">
      <c r="A11" s="67" t="s">
        <v>247</v>
      </c>
      <c r="B11" s="67" t="s">
        <v>252</v>
      </c>
      <c r="C11" s="67" t="s">
        <v>253</v>
      </c>
      <c r="D11" s="67" t="s">
        <v>70</v>
      </c>
      <c r="E11" s="67" t="s">
        <v>101</v>
      </c>
      <c r="F11" s="67" t="s">
        <v>102</v>
      </c>
      <c r="G11" s="67" t="s">
        <v>250</v>
      </c>
      <c r="H11" s="67" t="s">
        <v>251</v>
      </c>
      <c r="I11" s="77">
        <v>108000</v>
      </c>
      <c r="J11" s="77">
        <v>108000</v>
      </c>
      <c r="K11" s="77">
        <v>108000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247</v>
      </c>
      <c r="B12" s="67" t="s">
        <v>254</v>
      </c>
      <c r="C12" s="67" t="s">
        <v>255</v>
      </c>
      <c r="D12" s="67" t="s">
        <v>70</v>
      </c>
      <c r="E12" s="67" t="s">
        <v>101</v>
      </c>
      <c r="F12" s="67" t="s">
        <v>102</v>
      </c>
      <c r="G12" s="67" t="s">
        <v>199</v>
      </c>
      <c r="H12" s="67" t="s">
        <v>200</v>
      </c>
      <c r="I12" s="77">
        <v>4000</v>
      </c>
      <c r="J12" s="77"/>
      <c r="K12" s="77"/>
      <c r="L12" s="77"/>
      <c r="M12" s="77"/>
      <c r="N12" s="77"/>
      <c r="O12" s="77"/>
      <c r="P12" s="77"/>
      <c r="Q12" s="77"/>
      <c r="R12" s="77">
        <v>4000</v>
      </c>
      <c r="S12" s="77"/>
      <c r="T12" s="77"/>
      <c r="U12" s="77"/>
      <c r="V12" s="77"/>
      <c r="W12" s="77">
        <v>4000</v>
      </c>
    </row>
    <row r="13" ht="18.75" customHeight="1" spans="1:23">
      <c r="A13" s="32" t="s">
        <v>169</v>
      </c>
      <c r="B13" s="33"/>
      <c r="C13" s="33"/>
      <c r="D13" s="33"/>
      <c r="E13" s="33"/>
      <c r="F13" s="33"/>
      <c r="G13" s="33"/>
      <c r="H13" s="34"/>
      <c r="I13" s="77">
        <v>544000</v>
      </c>
      <c r="J13" s="77">
        <v>108000</v>
      </c>
      <c r="K13" s="77">
        <v>108000</v>
      </c>
      <c r="L13" s="77"/>
      <c r="M13" s="77"/>
      <c r="N13" s="77"/>
      <c r="O13" s="77"/>
      <c r="P13" s="77"/>
      <c r="Q13" s="77"/>
      <c r="R13" s="77">
        <v>436000</v>
      </c>
      <c r="S13" s="77"/>
      <c r="T13" s="77"/>
      <c r="U13" s="77"/>
      <c r="V13" s="77"/>
      <c r="W13" s="77">
        <v>436000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256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"单位名称："&amp;"昆明市官渡区云子学校"</f>
        <v>单位名称：昆明市官渡区云子学校</v>
      </c>
    </row>
    <row r="5" ht="44.25" customHeight="1" spans="1:10">
      <c r="A5" s="65" t="s">
        <v>181</v>
      </c>
      <c r="B5" s="65" t="s">
        <v>257</v>
      </c>
      <c r="C5" s="65" t="s">
        <v>258</v>
      </c>
      <c r="D5" s="65" t="s">
        <v>259</v>
      </c>
      <c r="E5" s="65" t="s">
        <v>260</v>
      </c>
      <c r="F5" s="66" t="s">
        <v>261</v>
      </c>
      <c r="G5" s="65" t="s">
        <v>262</v>
      </c>
      <c r="H5" s="66" t="s">
        <v>263</v>
      </c>
      <c r="I5" s="66" t="s">
        <v>264</v>
      </c>
      <c r="J5" s="65" t="s">
        <v>265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 t="s">
        <v>70</v>
      </c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133" t="s">
        <v>249</v>
      </c>
      <c r="B8" s="21" t="s">
        <v>266</v>
      </c>
      <c r="C8" s="21" t="s">
        <v>267</v>
      </c>
      <c r="D8" s="21" t="s">
        <v>268</v>
      </c>
      <c r="E8" s="29" t="s">
        <v>269</v>
      </c>
      <c r="F8" s="21" t="s">
        <v>270</v>
      </c>
      <c r="G8" s="29" t="s">
        <v>271</v>
      </c>
      <c r="H8" s="21" t="s">
        <v>272</v>
      </c>
      <c r="I8" s="21" t="s">
        <v>273</v>
      </c>
      <c r="J8" s="29" t="s">
        <v>274</v>
      </c>
    </row>
    <row r="9" ht="42" customHeight="1" spans="1:10">
      <c r="A9" s="133" t="s">
        <v>249</v>
      </c>
      <c r="B9" s="21" t="s">
        <v>266</v>
      </c>
      <c r="C9" s="21" t="s">
        <v>275</v>
      </c>
      <c r="D9" s="21" t="s">
        <v>276</v>
      </c>
      <c r="E9" s="29" t="s">
        <v>277</v>
      </c>
      <c r="F9" s="21" t="s">
        <v>278</v>
      </c>
      <c r="G9" s="29" t="s">
        <v>279</v>
      </c>
      <c r="H9" s="21" t="s">
        <v>280</v>
      </c>
      <c r="I9" s="21" t="s">
        <v>273</v>
      </c>
      <c r="J9" s="29" t="s">
        <v>281</v>
      </c>
    </row>
    <row r="10" ht="42" customHeight="1" spans="1:10">
      <c r="A10" s="133" t="s">
        <v>249</v>
      </c>
      <c r="B10" s="21" t="s">
        <v>266</v>
      </c>
      <c r="C10" s="21" t="s">
        <v>282</v>
      </c>
      <c r="D10" s="21" t="s">
        <v>283</v>
      </c>
      <c r="E10" s="29" t="s">
        <v>284</v>
      </c>
      <c r="F10" s="21" t="s">
        <v>278</v>
      </c>
      <c r="G10" s="29" t="s">
        <v>279</v>
      </c>
      <c r="H10" s="21" t="s">
        <v>280</v>
      </c>
      <c r="I10" s="21" t="s">
        <v>273</v>
      </c>
      <c r="J10" s="29" t="s">
        <v>281</v>
      </c>
    </row>
    <row r="11" ht="42" customHeight="1" spans="1:10">
      <c r="A11" s="133" t="s">
        <v>255</v>
      </c>
      <c r="B11" s="21" t="s">
        <v>285</v>
      </c>
      <c r="C11" s="21" t="s">
        <v>267</v>
      </c>
      <c r="D11" s="21" t="s">
        <v>268</v>
      </c>
      <c r="E11" s="29" t="s">
        <v>286</v>
      </c>
      <c r="F11" s="21" t="s">
        <v>270</v>
      </c>
      <c r="G11" s="29" t="s">
        <v>287</v>
      </c>
      <c r="H11" s="21" t="s">
        <v>280</v>
      </c>
      <c r="I11" s="21" t="s">
        <v>273</v>
      </c>
      <c r="J11" s="29" t="s">
        <v>288</v>
      </c>
    </row>
    <row r="12" ht="42" customHeight="1" spans="1:10">
      <c r="A12" s="133" t="s">
        <v>255</v>
      </c>
      <c r="B12" s="21" t="s">
        <v>285</v>
      </c>
      <c r="C12" s="21" t="s">
        <v>275</v>
      </c>
      <c r="D12" s="21" t="s">
        <v>276</v>
      </c>
      <c r="E12" s="29" t="s">
        <v>289</v>
      </c>
      <c r="F12" s="21" t="s">
        <v>278</v>
      </c>
      <c r="G12" s="29" t="s">
        <v>279</v>
      </c>
      <c r="H12" s="21" t="s">
        <v>280</v>
      </c>
      <c r="I12" s="21" t="s">
        <v>273</v>
      </c>
      <c r="J12" s="29" t="s">
        <v>288</v>
      </c>
    </row>
    <row r="13" ht="42" customHeight="1" spans="1:10">
      <c r="A13" s="133" t="s">
        <v>255</v>
      </c>
      <c r="B13" s="21" t="s">
        <v>285</v>
      </c>
      <c r="C13" s="21" t="s">
        <v>282</v>
      </c>
      <c r="D13" s="21" t="s">
        <v>283</v>
      </c>
      <c r="E13" s="29" t="s">
        <v>289</v>
      </c>
      <c r="F13" s="21" t="s">
        <v>278</v>
      </c>
      <c r="G13" s="29" t="s">
        <v>279</v>
      </c>
      <c r="H13" s="21" t="s">
        <v>280</v>
      </c>
      <c r="I13" s="21" t="s">
        <v>273</v>
      </c>
      <c r="J13" s="29" t="s">
        <v>290</v>
      </c>
    </row>
    <row r="14" ht="42" customHeight="1" spans="1:10">
      <c r="A14" s="133" t="s">
        <v>253</v>
      </c>
      <c r="B14" s="21" t="s">
        <v>291</v>
      </c>
      <c r="C14" s="21" t="s">
        <v>267</v>
      </c>
      <c r="D14" s="21" t="s">
        <v>292</v>
      </c>
      <c r="E14" s="29" t="s">
        <v>293</v>
      </c>
      <c r="F14" s="21" t="s">
        <v>270</v>
      </c>
      <c r="G14" s="29" t="s">
        <v>294</v>
      </c>
      <c r="H14" s="21" t="s">
        <v>295</v>
      </c>
      <c r="I14" s="21" t="s">
        <v>273</v>
      </c>
      <c r="J14" s="29" t="s">
        <v>296</v>
      </c>
    </row>
    <row r="15" ht="42" customHeight="1" spans="1:10">
      <c r="A15" s="133" t="s">
        <v>253</v>
      </c>
      <c r="B15" s="21" t="s">
        <v>291</v>
      </c>
      <c r="C15" s="21" t="s">
        <v>275</v>
      </c>
      <c r="D15" s="21" t="s">
        <v>276</v>
      </c>
      <c r="E15" s="29" t="s">
        <v>297</v>
      </c>
      <c r="F15" s="21" t="s">
        <v>270</v>
      </c>
      <c r="G15" s="29" t="s">
        <v>298</v>
      </c>
      <c r="H15" s="21"/>
      <c r="I15" s="21" t="s">
        <v>299</v>
      </c>
      <c r="J15" s="29" t="s">
        <v>298</v>
      </c>
    </row>
    <row r="16" ht="42" customHeight="1" spans="1:10">
      <c r="A16" s="133" t="s">
        <v>253</v>
      </c>
      <c r="B16" s="21" t="s">
        <v>291</v>
      </c>
      <c r="C16" s="21" t="s">
        <v>282</v>
      </c>
      <c r="D16" s="21" t="s">
        <v>283</v>
      </c>
      <c r="E16" s="29" t="s">
        <v>300</v>
      </c>
      <c r="F16" s="21" t="s">
        <v>278</v>
      </c>
      <c r="G16" s="29" t="s">
        <v>300</v>
      </c>
      <c r="H16" s="21" t="s">
        <v>280</v>
      </c>
      <c r="I16" s="21" t="s">
        <v>273</v>
      </c>
      <c r="J16" s="29" t="s">
        <v>301</v>
      </c>
    </row>
  </sheetData>
  <mergeCells count="8">
    <mergeCell ref="A3:J3"/>
    <mergeCell ref="A4:H4"/>
    <mergeCell ref="A8:A10"/>
    <mergeCell ref="A11:A13"/>
    <mergeCell ref="A14:A16"/>
    <mergeCell ref="B8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302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303</v>
      </c>
      <c r="C3" s="122"/>
      <c r="D3" s="123"/>
      <c r="E3" s="123"/>
      <c r="F3" s="123"/>
    </row>
    <row r="4" ht="13.5" customHeight="1" spans="1:6">
      <c r="A4" s="5" t="str">
        <f>"单位名称："&amp;"昆明市官渡区云子学校"</f>
        <v>单位名称：昆明市官渡区云子学校</v>
      </c>
      <c r="B4" s="5" t="s">
        <v>304</v>
      </c>
      <c r="C4" s="118"/>
      <c r="D4" s="120"/>
      <c r="E4" s="120"/>
      <c r="F4" s="117" t="s">
        <v>1</v>
      </c>
    </row>
    <row r="5" ht="19.5" customHeight="1" spans="1:6">
      <c r="A5" s="124" t="s">
        <v>179</v>
      </c>
      <c r="B5" s="125" t="s">
        <v>72</v>
      </c>
      <c r="C5" s="124" t="s">
        <v>73</v>
      </c>
      <c r="D5" s="11" t="s">
        <v>305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8" t="s">
        <v>83</v>
      </c>
      <c r="C7" s="66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30" t="s">
        <v>169</v>
      </c>
      <c r="B10" s="130" t="s">
        <v>169</v>
      </c>
      <c r="C10" s="131" t="s">
        <v>169</v>
      </c>
      <c r="D10" s="77"/>
      <c r="E10" s="77"/>
      <c r="F10" s="77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306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"单位名称："&amp;"昆明市官渡区云子学校"</f>
        <v>单位名称：昆明市官渡区云子学校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178</v>
      </c>
      <c r="B5" s="84" t="s">
        <v>179</v>
      </c>
      <c r="C5" s="84" t="s">
        <v>307</v>
      </c>
      <c r="D5" s="85" t="s">
        <v>308</v>
      </c>
      <c r="E5" s="85" t="s">
        <v>309</v>
      </c>
      <c r="F5" s="85" t="s">
        <v>310</v>
      </c>
      <c r="G5" s="85" t="s">
        <v>311</v>
      </c>
      <c r="H5" s="85" t="s">
        <v>312</v>
      </c>
      <c r="I5" s="98" t="s">
        <v>186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313</v>
      </c>
      <c r="L6" s="87" t="s">
        <v>314</v>
      </c>
      <c r="M6" s="100" t="s">
        <v>315</v>
      </c>
      <c r="N6" s="101" t="s">
        <v>316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 t="s">
        <v>196</v>
      </c>
      <c r="B9" s="91" t="s">
        <v>70</v>
      </c>
      <c r="C9" s="91" t="s">
        <v>198</v>
      </c>
      <c r="D9" s="92" t="s">
        <v>317</v>
      </c>
      <c r="E9" s="92" t="s">
        <v>318</v>
      </c>
      <c r="F9" s="92" t="s">
        <v>319</v>
      </c>
      <c r="G9" s="111">
        <v>4</v>
      </c>
      <c r="H9" s="77">
        <v>172800</v>
      </c>
      <c r="I9" s="77">
        <v>172800</v>
      </c>
      <c r="J9" s="77">
        <v>172800</v>
      </c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0" t="s">
        <v>196</v>
      </c>
      <c r="B10" s="91" t="s">
        <v>70</v>
      </c>
      <c r="C10" s="91" t="s">
        <v>239</v>
      </c>
      <c r="D10" s="92" t="s">
        <v>320</v>
      </c>
      <c r="E10" s="92" t="s">
        <v>318</v>
      </c>
      <c r="F10" s="92" t="s">
        <v>321</v>
      </c>
      <c r="G10" s="111">
        <v>1</v>
      </c>
      <c r="H10" s="77">
        <v>31200</v>
      </c>
      <c r="I10" s="77">
        <v>31200</v>
      </c>
      <c r="J10" s="77">
        <v>31200</v>
      </c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93" t="s">
        <v>169</v>
      </c>
      <c r="B11" s="94"/>
      <c r="C11" s="94"/>
      <c r="D11" s="95"/>
      <c r="E11" s="95"/>
      <c r="F11" s="95"/>
      <c r="G11" s="112"/>
      <c r="H11" s="77">
        <v>204000</v>
      </c>
      <c r="I11" s="77">
        <v>204000</v>
      </c>
      <c r="J11" s="77">
        <v>204000</v>
      </c>
      <c r="K11" s="77"/>
      <c r="L11" s="77"/>
      <c r="M11" s="77"/>
      <c r="N11" s="77"/>
      <c r="O11" s="77"/>
      <c r="P11" s="77"/>
      <c r="Q11" s="77"/>
      <c r="R11" s="77"/>
      <c r="S11" s="77"/>
    </row>
    <row r="12" ht="21" customHeight="1" spans="1:19">
      <c r="A12" s="113" t="s">
        <v>322</v>
      </c>
      <c r="B12" s="114"/>
      <c r="C12" s="114"/>
      <c r="D12" s="113"/>
      <c r="E12" s="113"/>
      <c r="F12" s="113"/>
      <c r="G12" s="115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F1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323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"单位名称："&amp;"昆明市官渡区云子学校"</f>
        <v>单位名称：昆明市官渡区云子学校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178</v>
      </c>
      <c r="B5" s="84" t="s">
        <v>179</v>
      </c>
      <c r="C5" s="84" t="s">
        <v>307</v>
      </c>
      <c r="D5" s="84" t="s">
        <v>324</v>
      </c>
      <c r="E5" s="84" t="s">
        <v>325</v>
      </c>
      <c r="F5" s="84" t="s">
        <v>326</v>
      </c>
      <c r="G5" s="84" t="s">
        <v>327</v>
      </c>
      <c r="H5" s="85" t="s">
        <v>328</v>
      </c>
      <c r="I5" s="85" t="s">
        <v>329</v>
      </c>
      <c r="J5" s="98" t="s">
        <v>186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313</v>
      </c>
      <c r="M6" s="87" t="s">
        <v>314</v>
      </c>
      <c r="N6" s="100" t="s">
        <v>315</v>
      </c>
      <c r="O6" s="101" t="s">
        <v>316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169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330</v>
      </c>
    </row>
    <row r="3" ht="41.25" customHeight="1" spans="1:24">
      <c r="A3" s="70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"单位名称："&amp;"昆明市官渡区云子学校"</f>
        <v>单位名称：昆明市官渡区云子学校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331</v>
      </c>
      <c r="B5" s="11" t="s">
        <v>186</v>
      </c>
      <c r="C5" s="12"/>
      <c r="D5" s="12"/>
      <c r="E5" s="11" t="s">
        <v>332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313</v>
      </c>
      <c r="E6" s="47" t="s">
        <v>333</v>
      </c>
      <c r="F6" s="47" t="s">
        <v>334</v>
      </c>
      <c r="G6" s="47" t="s">
        <v>335</v>
      </c>
      <c r="H6" s="47" t="s">
        <v>336</v>
      </c>
      <c r="I6" s="47" t="s">
        <v>337</v>
      </c>
      <c r="J6" s="47" t="s">
        <v>338</v>
      </c>
      <c r="K6" s="47" t="s">
        <v>339</v>
      </c>
      <c r="L6" s="47" t="s">
        <v>340</v>
      </c>
      <c r="M6" s="47" t="s">
        <v>341</v>
      </c>
      <c r="N6" s="47" t="s">
        <v>342</v>
      </c>
      <c r="O6" s="47" t="s">
        <v>343</v>
      </c>
      <c r="P6" s="47" t="s">
        <v>344</v>
      </c>
      <c r="Q6" s="47" t="s">
        <v>345</v>
      </c>
      <c r="R6" s="47" t="s">
        <v>346</v>
      </c>
      <c r="S6" s="47" t="s">
        <v>347</v>
      </c>
      <c r="T6" s="47" t="s">
        <v>348</v>
      </c>
      <c r="U6" s="47" t="s">
        <v>349</v>
      </c>
      <c r="V6" s="47" t="s">
        <v>350</v>
      </c>
      <c r="W6" s="47" t="s">
        <v>351</v>
      </c>
      <c r="X6" s="80" t="s">
        <v>352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353</v>
      </c>
    </row>
    <row r="3" ht="41.25" customHeight="1" spans="1:10">
      <c r="A3" s="63" t="str">
        <f>"2025"&amp;"年市对下转移支付绩效目标表"</f>
        <v>2025年市对下转移支付绩效目标表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"单位名称："&amp;"昆明市官渡区云子学校"</f>
        <v>单位名称：昆明市官渡区云子学校</v>
      </c>
    </row>
    <row r="5" ht="44.25" customHeight="1" spans="1:10">
      <c r="A5" s="65" t="s">
        <v>331</v>
      </c>
      <c r="B5" s="65" t="s">
        <v>257</v>
      </c>
      <c r="C5" s="65" t="s">
        <v>258</v>
      </c>
      <c r="D5" s="65" t="s">
        <v>259</v>
      </c>
      <c r="E5" s="65" t="s">
        <v>260</v>
      </c>
      <c r="F5" s="66" t="s">
        <v>261</v>
      </c>
      <c r="G5" s="65" t="s">
        <v>262</v>
      </c>
      <c r="H5" s="66" t="s">
        <v>263</v>
      </c>
      <c r="I5" s="66" t="s">
        <v>264</v>
      </c>
      <c r="J5" s="65" t="s">
        <v>265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354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"单位名称："&amp;"昆明市官渡区云子学校"</f>
        <v>单位名称：昆明市官渡区云子学校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178</v>
      </c>
      <c r="B5" s="47" t="s">
        <v>179</v>
      </c>
      <c r="C5" s="48" t="s">
        <v>355</v>
      </c>
      <c r="D5" s="46" t="s">
        <v>356</v>
      </c>
      <c r="E5" s="46" t="s">
        <v>357</v>
      </c>
      <c r="F5" s="46" t="s">
        <v>358</v>
      </c>
      <c r="G5" s="47" t="s">
        <v>359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311</v>
      </c>
      <c r="H6" s="47" t="s">
        <v>360</v>
      </c>
      <c r="I6" s="47" t="s">
        <v>361</v>
      </c>
    </row>
    <row r="7" ht="17.25" customHeight="1" spans="1:9">
      <c r="A7" s="51" t="s">
        <v>82</v>
      </c>
      <c r="B7" s="52"/>
      <c r="C7" s="51">
        <v>2</v>
      </c>
      <c r="D7" s="53">
        <v>3</v>
      </c>
      <c r="E7" s="51">
        <v>4</v>
      </c>
      <c r="F7" s="52">
        <v>5</v>
      </c>
      <c r="G7" s="54">
        <v>6</v>
      </c>
      <c r="H7" s="53">
        <v>7</v>
      </c>
      <c r="I7" s="53">
        <v>8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"单位名称："&amp;"昆明市官渡区云子学校"</f>
        <v>单位名称：昆明市官渡区云子学校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241</v>
      </c>
      <c r="B5" s="9" t="s">
        <v>181</v>
      </c>
      <c r="C5" s="9" t="s">
        <v>242</v>
      </c>
      <c r="D5" s="10" t="s">
        <v>182</v>
      </c>
      <c r="E5" s="10" t="s">
        <v>183</v>
      </c>
      <c r="F5" s="10" t="s">
        <v>243</v>
      </c>
      <c r="G5" s="10" t="s">
        <v>244</v>
      </c>
      <c r="H5" s="27" t="s">
        <v>55</v>
      </c>
      <c r="I5" s="11" t="s">
        <v>363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"单位名称："&amp;"昆明市官渡区云子学校"</f>
        <v>单位名称：昆明市官渡区云子学校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242</v>
      </c>
      <c r="B5" s="9" t="s">
        <v>241</v>
      </c>
      <c r="C5" s="9" t="s">
        <v>181</v>
      </c>
      <c r="D5" s="10" t="s">
        <v>365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108000</v>
      </c>
      <c r="F9" s="23"/>
      <c r="G9" s="23"/>
    </row>
    <row r="10" ht="18.75" customHeight="1" spans="1:7">
      <c r="A10" s="21"/>
      <c r="B10" s="21" t="s">
        <v>366</v>
      </c>
      <c r="C10" s="21" t="s">
        <v>253</v>
      </c>
      <c r="D10" s="21" t="s">
        <v>367</v>
      </c>
      <c r="E10" s="23">
        <v>108000</v>
      </c>
      <c r="F10" s="23"/>
      <c r="G10" s="23"/>
    </row>
    <row r="11" ht="18.75" customHeight="1" spans="1:7">
      <c r="A11" s="24" t="s">
        <v>55</v>
      </c>
      <c r="B11" s="25" t="s">
        <v>368</v>
      </c>
      <c r="C11" s="25"/>
      <c r="D11" s="26"/>
      <c r="E11" s="23">
        <v>108000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WPS_1676858037</cp:lastModifiedBy>
  <dcterms:created xsi:type="dcterms:W3CDTF">2025-02-21T00:27:49Z</dcterms:created>
  <dcterms:modified xsi:type="dcterms:W3CDTF">2025-02-21T00:29:16Z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6666E4141B824DEC9BB4F49B3523FA96_13</vt:lpwstr>
  </property>
  <property fmtid="{D5CDD505-2E9C-101B-9397-08002B2CF9AE}" pid="3" name="KSOProductBuildVer">
    <vt:lpwstr>2052-12.1.0.20305</vt:lpwstr>
  </property>
</Properties>
</file>