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56" windowHeight="9815" tabRatio="894" firstSheet="10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<sst xmlns="http://schemas.openxmlformats.org/spreadsheetml/2006/main" count="379">
  <si>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</si>
  <si>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</si>
  <si>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</si>
  <si>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</si>
  <si>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</si>
  <si>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</si>
  <si>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</si>
  <si>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</si>
  <si>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</si>
  <si>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</si>
  <si>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</si>
  <si>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</si>
  <si>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</si>
  <si>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</si>
  <si>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</si>
  <si>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</si>
  <si>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</si>
  <si>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</si>
  <si>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</si>
  <si>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</si>
  <si>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</si>
  <si>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</si>
  <si>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</si>
  <si>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</si>
  <si>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</si>
  <si>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</si>
  <si>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</si>
  <si>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</si>
  <si>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</si>
  <si>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</si>
  <si>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</si>
  <si>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</si>
  <si>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</si>
  <si>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</si>
  <si>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</si>
  <si>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</si>
  <si>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</si>
  <si>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</si>
  <si>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</si>
  <si>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</si>
  <si>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</si>
  <si>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</si>
  <si>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</si>
  <si>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</si>
  <si>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</si>
  <si>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</si>
  <si>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</si>
  <si>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</si>
  <si>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</si>
  <si>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</si>
  <si>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</si>
  <si>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</si>
  <si>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</si>
  <si>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</si>
  <si>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</si>
  <si>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</si>
  <si>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</si>
  <si>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</si>
  <si>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</si>
  <si>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</si>
  <si>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</si>
  <si>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</si>
  <si>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</si>
  <si>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</si>
  <si>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</si>
  <si>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</si>
  <si>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</si>
  <si>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</si>
  <si>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</si>
  <si>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105025</t>
  </si>
  <si>
    <t>昆明市官渡区第三幼儿园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</si>
  <si>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</si>
  <si>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</si>
  <si>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</si>
  <si>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</si>
  <si>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</si>
  <si>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</si>
  <si>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</si>
  <si>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</si>
  <si>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</si>
  <si>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</si>
  <si>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</si>
  <si>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</si>
  <si>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</si>
  <si>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</si>
  <si>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</si>
  <si>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</si>
  <si>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</si>
  <si>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</si>
  <si>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</si>
  <si>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</si>
  <si>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</si>
  <si>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</si>
  <si>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</si>
  <si>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</si>
  <si>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</si>
  <si>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</si>
  <si>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</si>
  <si>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</si>
  <si>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</si>
  <si>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</si>
  <si>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</si>
  <si>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</si>
  <si>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</si>
  <si>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</si>
  <si>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</si>
  <si>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</si>
  <si>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</si>
  <si>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</si>
  <si>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</si>
  <si>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</si>
  <si>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</si>
  <si>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</si>
  <si>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</si>
  <si>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</si>
  <si>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</si>
  <si>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</si>
  <si>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</si>
  <si>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</si>
  <si>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</si>
  <si>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</si>
  <si>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</si>
  <si>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</si>
  <si>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</si>
  <si>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</si>
  <si>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</si>
  <si>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</si>
  <si>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</si>
  <si>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</si>
  <si>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</si>
  <si>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</si>
  <si>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</si>
  <si>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</si>
  <si>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</si>
  <si>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</si>
  <si>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</si>
  <si>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</si>
  <si>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</si>
  <si>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</si>
  <si>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</si>
  <si>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</si>
  <si>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</si>
  <si>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</si>
  <si>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</si>
  <si>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</si>
  <si>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</si>
  <si>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</si>
  <si>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</si>
  <si>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</si>
  <si>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</si>
  <si>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</si>
  <si>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</si>
  <si>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</si>
  <si>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</si>
  <si>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</si>
  <si>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</si>
  <si>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</si>
  <si>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</si>
  <si>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</si>
  <si>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</si>
  <si>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</si>
  <si>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</si>
  <si>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</si>
  <si>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</si>
  <si>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</si>
  <si>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</si>
  <si>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</si>
  <si>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</si>
  <si>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</si>
  <si>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</si>
  <si>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</si>
  <si>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</si>
  <si>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</si>
  <si>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</si>
  <si>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</si>
  <si>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</si>
  <si>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</si>
  <si>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</si>
  <si>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</si>
  <si>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备注：昆明市官渡区第三幼儿园2025年无“三公”经费支出的预算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</si>
  <si>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</si>
  <si>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</si>
  <si>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</si>
  <si>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</si>
  <si>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</si>
  <si>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</si>
  <si>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</si>
  <si>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</si>
  <si>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</si>
  <si>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</si>
  <si>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</si>
  <si>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</si>
  <si>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</si>
  <si>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</si>
  <si>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</si>
  <si>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</si>
  <si>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</si>
  <si>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</si>
  <si>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</si>
  <si>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</si>
  <si>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530111210000000003271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</si>
  <si>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</si>
  <si>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</si>
  <si>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</si>
  <si>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</si>
  <si>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</si>
  <si>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</si>
  <si>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</si>
  <si>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</si>
  <si>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</si>
  <si>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530111210000000003272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</si>
  <si>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</si>
  <si>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</si>
  <si>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</si>
  <si>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</si>
  <si>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</si>
  <si>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</si>
  <si>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</si>
  <si>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</si>
  <si>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</si>
  <si>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</si>
  <si>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</si>
  <si>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530111210000000003273</t>
  </si>
  <si>
    <t>30113</t>
  </si>
  <si>
    <t>530111210000000003275</t>
  </si>
  <si>
    <t>工会经费</t>
  </si>
  <si>
    <t>30228</t>
  </si>
  <si>
    <t>530111210000000003277</t>
  </si>
  <si>
    <t>一般公用支出</t>
  </si>
  <si>
    <t>30201</t>
  </si>
  <si>
    <t>办公费</t>
  </si>
  <si>
    <t>30216</t>
  </si>
  <si>
    <t>培训费</t>
  </si>
  <si>
    <t>30229</t>
  </si>
  <si>
    <t>福利费</t>
  </si>
  <si>
    <t>30299</t>
  </si>
  <si>
    <t>其他商品和服务支出</t>
  </si>
  <si>
    <t>530111231100001507915</t>
  </si>
  <si>
    <t>事业人员绩效奖励</t>
  </si>
  <si>
    <t>530111231100001507918</t>
  </si>
  <si>
    <t>离退休人员支出</t>
  </si>
  <si>
    <t>30305</t>
  </si>
  <si>
    <t>生活补助</t>
  </si>
  <si>
    <t>530111241100002116242</t>
  </si>
  <si>
    <t>其他人员支出</t>
  </si>
  <si>
    <t>30199</t>
  </si>
  <si>
    <t>其他工资福利支出</t>
  </si>
  <si>
    <t>530111241100002116244</t>
  </si>
  <si>
    <t>离退休干部走访慰问经费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</si>
  <si>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</si>
  <si>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</si>
  <si>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</si>
  <si>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</si>
  <si>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</si>
  <si>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</si>
  <si>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</si>
  <si>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</si>
  <si>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530111251100003619882</t>
  </si>
  <si>
    <t>学前教育专项经费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</si>
  <si>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</si>
  <si>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</si>
  <si>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</si>
  <si>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</si>
  <si>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</si>
  <si>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</si>
  <si>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</si>
  <si>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</si>
  <si>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</si>
  <si>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</si>
  <si>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不断提高办园水平和保教质量，促进幼儿合成发展，确保学前教育专业业务资金能够有效保障幼儿园正常运转，确保教师培训所需资金得到有效保障。</t>
  </si>
  <si>
    <t>产出指标</t>
  </si>
  <si>
    <t>数量指标</t>
  </si>
  <si>
    <t>合理安排各项支出，规范性有使用各项资金</t>
  </si>
  <si>
    <t>=</t>
  </si>
  <si>
    <t>24</t>
  </si>
  <si>
    <t>人</t>
  </si>
  <si>
    <t>定性指标</t>
  </si>
  <si>
    <t>合理安排各项支出，规范性有使用各项资</t>
  </si>
  <si>
    <t>质量指标</t>
  </si>
  <si>
    <t>受益幼儿人数</t>
  </si>
  <si>
    <t>866</t>
  </si>
  <si>
    <t>定量指标</t>
  </si>
  <si>
    <t>优化资源配置，优化资源配置，促进教育事业协调发展。</t>
  </si>
  <si>
    <t>资金当年到位率</t>
  </si>
  <si>
    <t>100</t>
  </si>
  <si>
    <t>%</t>
  </si>
  <si>
    <t>充分发挥资金效益，合理使用教育资金。</t>
  </si>
  <si>
    <t>时效指标</t>
  </si>
  <si>
    <t>幼儿园经费人均拨付标准达到规定要求</t>
  </si>
  <si>
    <t>效益指标</t>
  </si>
  <si>
    <t>经济效益</t>
  </si>
  <si>
    <t>保障各级各类幼儿园顺利入学</t>
  </si>
  <si>
    <t>根据年度官渡区教育体育局工作目标任务设定。</t>
  </si>
  <si>
    <t>社会效益</t>
  </si>
  <si>
    <t>规范师德师风，提高家长认可</t>
  </si>
  <si>
    <t>规范师德师风，提高家长认可。</t>
  </si>
  <si>
    <t>可持续影响</t>
  </si>
  <si>
    <t>建成设施完善的标准化幼儿园。适应人口发展规模</t>
  </si>
  <si>
    <t>建成环境优美，设施完善的标准化幼儿园。使官渡区幼儿园布局与人口发展适应。</t>
  </si>
  <si>
    <t>满意度指标</t>
  </si>
  <si>
    <t>服务对象满意度</t>
  </si>
  <si>
    <t>家长满意度达到90%以上</t>
  </si>
  <si>
    <t>&gt;=</t>
  </si>
  <si>
    <t>90</t>
  </si>
  <si>
    <t>家长满意度达到90%以上。 参训人员满意度</t>
  </si>
  <si>
    <t>预算06表</t>
  </si>
  <si>
    <t>政府性基金预算支出预算表</t>
  </si>
  <si>
    <t>单位名称：昆明市发展和改革委员会</t>
  </si>
  <si>
    <t>政府性基金预算支出</t>
  </si>
  <si>
    <t>备注：昆明市官渡区第三幼儿园2025年无政府性基金支出的预算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</si>
  <si>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</si>
  <si>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</si>
  <si>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</si>
  <si>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</si>
  <si>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</si>
  <si>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</si>
  <si>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</si>
  <si>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</si>
  <si>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</si>
  <si>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</si>
  <si>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</si>
  <si>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</si>
  <si>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元</t>
  </si>
  <si>
    <t>保安服务</t>
  </si>
  <si>
    <t>物业管理服务</t>
  </si>
  <si>
    <t>保洁服务</t>
  </si>
  <si>
    <t>绿化服务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</si>
  <si>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</si>
  <si>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</si>
  <si>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</si>
  <si>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</si>
  <si>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</si>
  <si>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</si>
  <si>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</si>
  <si>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</si>
  <si>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备注：昆明市官渡区第三幼儿园2025年无政府购买服务支出的预算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</si>
  <si>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</si>
  <si>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</si>
  <si>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</si>
  <si>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</si>
  <si>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</si>
  <si>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</si>
  <si>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</si>
  <si>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</si>
  <si>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</si>
  <si>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</si>
  <si>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</si>
  <si>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</si>
  <si>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</si>
  <si>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</si>
  <si>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</si>
  <si>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</si>
  <si>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</si>
  <si>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</si>
  <si>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</si>
  <si>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</si>
  <si>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</si>
  <si>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</si>
  <si>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</si>
  <si>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备注：昆明市官渡区第三幼儿园2025年无对下转移支付预算</t>
  </si>
  <si>
    <t>预算09-2表</t>
  </si>
  <si>
    <t>备注：昆明市官渡区第三幼儿园2025年无市对下转移支付绩效目标预算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</si>
  <si>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</si>
  <si>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</si>
  <si>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</si>
  <si>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</si>
  <si>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</si>
  <si>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</si>
  <si>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</si>
  <si>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</si>
  <si>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备注：昆明市官渡区第三幼儿园2025年无新增资产配置预算</t>
  </si>
  <si>
    <t>预算11表</t>
  </si>
  <si>
    <t>上级补助</t>
  </si>
  <si>
    <t>备注：昆明市官渡区第三幼儿园2025年无上级转移支付补助项目支出预算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</si>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</sst>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yyyy\-mm\-dd"/>
    <numFmt numFmtId="178" formatCode="yyyy\-mm\-dd\ hh:mm:ss"/>
    <numFmt numFmtId="41" formatCode="_ * #,##0_ ;_ * \-#,##0_ ;_ * &quot;-&quot;_ ;_ @_ 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1" fillId="2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18" fillId="0" borderId="7">
      <alignment horizontal="right" vertical="center"/>
    </xf>
    <xf numFmtId="0" fontId="17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8" fillId="0" borderId="7">
      <alignment horizontal="right"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9" borderId="15" applyNumberFormat="0" applyAlignment="0" applyProtection="0">
      <alignment vertical="center"/>
    </xf>
    <xf numFmtId="0" fontId="28" fillId="9" borderId="19" applyNumberFormat="0" applyAlignment="0" applyProtection="0">
      <alignment vertical="center"/>
    </xf>
    <xf numFmtId="0" fontId="33" fillId="32" borderId="22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10" fontId="18" fillId="0" borderId="7">
      <alignment horizontal="right" vertical="center"/>
    </xf>
    <xf numFmtId="0" fontId="17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176" fontId="18" fillId="0" borderId="7">
      <alignment horizontal="right" vertical="center"/>
    </xf>
    <xf numFmtId="49" fontId="18" fillId="0" borderId="7">
      <alignment horizontal="left" vertical="center" wrapText="1"/>
    </xf>
    <xf numFmtId="176" fontId="18" fillId="0" borderId="7">
      <alignment horizontal="right" vertical="center"/>
    </xf>
    <xf numFmtId="179" fontId="18" fillId="0" borderId="7">
      <alignment horizontal="right" vertical="center"/>
    </xf>
    <xf numFmtId="180" fontId="18" fillId="0" borderId="7">
      <alignment horizontal="right" vertical="center"/>
    </xf>
    <xf numFmtId="0" fontId="18" fillId="0" borderId="0">
      <alignment vertical="top"/>
      <protection locked="0"/>
    </xf>
  </cellStyleXfs>
  <cellXfs count="21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9" fontId="5" fillId="0" borderId="0" xfId="57" applyNumberFormat="1" applyFont="1" applyFill="1" applyBorder="1" applyAlignment="1" applyProtection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/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6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left" vertical="center" wrapText="1"/>
    </xf>
    <xf numFmtId="176" fontId="6" fillId="0" borderId="14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zoomScale="85" zoomScaleNormal="85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"单位名称："&amp;"昆明市官渡区第三幼儿园"</f>
        <v>单位名称：昆明市官渡区第三幼儿园</v>
      </c>
      <c r="B4" s="172"/>
      <c r="D4" s="148" t="s">
        <v>1</v>
      </c>
    </row>
    <row r="5" ht="23.25" customHeight="1" spans="1:4">
      <c r="A5" s="173" t="s">
        <v>2</v>
      </c>
      <c r="B5" s="174"/>
      <c r="C5" s="173" t="s">
        <v>3</v>
      </c>
      <c r="D5" s="174"/>
    </row>
    <row r="6" ht="24" customHeight="1" spans="1:4">
      <c r="A6" s="173" t="s">
        <v>4</v>
      </c>
      <c r="B6" s="173" t="s">
        <v>5</v>
      </c>
      <c r="C6" s="173" t="s">
        <v>6</v>
      </c>
      <c r="D6" s="173" t="s">
        <v>5</v>
      </c>
    </row>
    <row r="7" ht="17.25" customHeight="1" spans="1:4">
      <c r="A7" s="175" t="s">
        <v>7</v>
      </c>
      <c r="B7" s="80">
        <v>13432926.68</v>
      </c>
      <c r="C7" s="175" t="s">
        <v>8</v>
      </c>
      <c r="D7" s="80"/>
    </row>
    <row r="8" ht="17.25" customHeight="1" spans="1:4">
      <c r="A8" s="175" t="s">
        <v>9</v>
      </c>
      <c r="B8" s="80"/>
      <c r="C8" s="175" t="s">
        <v>10</v>
      </c>
      <c r="D8" s="80"/>
    </row>
    <row r="9" ht="17.25" customHeight="1" spans="1:4">
      <c r="A9" s="175" t="s">
        <v>11</v>
      </c>
      <c r="B9" s="80"/>
      <c r="C9" s="209" t="s">
        <v>12</v>
      </c>
      <c r="D9" s="80"/>
    </row>
    <row r="10" ht="17.25" customHeight="1" spans="1:4">
      <c r="A10" s="175" t="s">
        <v>13</v>
      </c>
      <c r="B10" s="80"/>
      <c r="C10" s="209" t="s">
        <v>14</v>
      </c>
      <c r="D10" s="80"/>
    </row>
    <row r="11" ht="17.25" customHeight="1" spans="1:4">
      <c r="A11" s="175" t="s">
        <v>15</v>
      </c>
      <c r="B11" s="80"/>
      <c r="C11" s="209" t="s">
        <v>16</v>
      </c>
      <c r="D11" s="80">
        <v>11508281</v>
      </c>
    </row>
    <row r="12" ht="17.25" customHeight="1" spans="1:4">
      <c r="A12" s="175" t="s">
        <v>17</v>
      </c>
      <c r="B12" s="80"/>
      <c r="C12" s="209" t="s">
        <v>18</v>
      </c>
      <c r="D12" s="80"/>
    </row>
    <row r="13" ht="17.25" customHeight="1" spans="1:4">
      <c r="A13" s="175" t="s">
        <v>19</v>
      </c>
      <c r="B13" s="80"/>
      <c r="C13" s="32" t="s">
        <v>20</v>
      </c>
      <c r="D13" s="80"/>
    </row>
    <row r="14" ht="17.25" customHeight="1" spans="1:4">
      <c r="A14" s="175" t="s">
        <v>21</v>
      </c>
      <c r="B14" s="80"/>
      <c r="C14" s="32" t="s">
        <v>22</v>
      </c>
      <c r="D14" s="80">
        <v>949629.68</v>
      </c>
    </row>
    <row r="15" ht="17.25" customHeight="1" spans="1:4">
      <c r="A15" s="175" t="s">
        <v>23</v>
      </c>
      <c r="B15" s="80"/>
      <c r="C15" s="32" t="s">
        <v>24</v>
      </c>
      <c r="D15" s="80">
        <v>506024</v>
      </c>
    </row>
    <row r="16" ht="17.25" customHeight="1" spans="1:4">
      <c r="A16" s="175" t="s">
        <v>25</v>
      </c>
      <c r="B16" s="80"/>
      <c r="C16" s="32" t="s">
        <v>26</v>
      </c>
      <c r="D16" s="80"/>
    </row>
    <row r="17" ht="17.25" customHeight="1" spans="1:4">
      <c r="A17" s="153"/>
      <c r="B17" s="80"/>
      <c r="C17" s="32" t="s">
        <v>27</v>
      </c>
      <c r="D17" s="80"/>
    </row>
    <row r="18" ht="17.25" customHeight="1" spans="1:4">
      <c r="A18" s="176"/>
      <c r="B18" s="80"/>
      <c r="C18" s="32" t="s">
        <v>28</v>
      </c>
      <c r="D18" s="80"/>
    </row>
    <row r="19" ht="17.25" customHeight="1" spans="1:4">
      <c r="A19" s="176"/>
      <c r="B19" s="80"/>
      <c r="C19" s="32" t="s">
        <v>29</v>
      </c>
      <c r="D19" s="80"/>
    </row>
    <row r="20" ht="17.25" customHeight="1" spans="1:4">
      <c r="A20" s="176"/>
      <c r="B20" s="80"/>
      <c r="C20" s="32" t="s">
        <v>30</v>
      </c>
      <c r="D20" s="80"/>
    </row>
    <row r="21" ht="17.25" customHeight="1" spans="1:4">
      <c r="A21" s="176"/>
      <c r="B21" s="80"/>
      <c r="C21" s="32" t="s">
        <v>31</v>
      </c>
      <c r="D21" s="80"/>
    </row>
    <row r="22" ht="17.25" customHeight="1" spans="1:4">
      <c r="A22" s="176"/>
      <c r="B22" s="80"/>
      <c r="C22" s="32" t="s">
        <v>32</v>
      </c>
      <c r="D22" s="80"/>
    </row>
    <row r="23" ht="17.25" customHeight="1" spans="1:4">
      <c r="A23" s="176"/>
      <c r="B23" s="80"/>
      <c r="C23" s="32" t="s">
        <v>33</v>
      </c>
      <c r="D23" s="80"/>
    </row>
    <row r="24" ht="17.25" customHeight="1" spans="1:4">
      <c r="A24" s="176"/>
      <c r="B24" s="80"/>
      <c r="C24" s="32" t="s">
        <v>34</v>
      </c>
      <c r="D24" s="80"/>
    </row>
    <row r="25" ht="17.25" customHeight="1" spans="1:4">
      <c r="A25" s="176"/>
      <c r="B25" s="80"/>
      <c r="C25" s="32" t="s">
        <v>35</v>
      </c>
      <c r="D25" s="80">
        <v>468992</v>
      </c>
    </row>
    <row r="26" ht="17.25" customHeight="1" spans="1:4">
      <c r="A26" s="176"/>
      <c r="B26" s="80"/>
      <c r="C26" s="32" t="s">
        <v>36</v>
      </c>
      <c r="D26" s="80"/>
    </row>
    <row r="27" ht="17.25" customHeight="1" spans="1:4">
      <c r="A27" s="176"/>
      <c r="B27" s="80"/>
      <c r="C27" s="153" t="s">
        <v>37</v>
      </c>
      <c r="D27" s="80"/>
    </row>
    <row r="28" ht="17.25" customHeight="1" spans="1:4">
      <c r="A28" s="176"/>
      <c r="B28" s="80"/>
      <c r="C28" s="32" t="s">
        <v>38</v>
      </c>
      <c r="D28" s="80"/>
    </row>
    <row r="29" ht="16.5" customHeight="1" spans="1:4">
      <c r="A29" s="176"/>
      <c r="B29" s="80"/>
      <c r="C29" s="32" t="s">
        <v>39</v>
      </c>
      <c r="D29" s="80"/>
    </row>
    <row r="30" ht="16.5" customHeight="1" spans="1:4">
      <c r="A30" s="176"/>
      <c r="B30" s="80"/>
      <c r="C30" s="153" t="s">
        <v>40</v>
      </c>
      <c r="D30" s="80"/>
    </row>
    <row r="31" ht="17.25" customHeight="1" spans="1:4">
      <c r="A31" s="176"/>
      <c r="B31" s="80"/>
      <c r="C31" s="153" t="s">
        <v>41</v>
      </c>
      <c r="D31" s="80"/>
    </row>
    <row r="32" ht="17.25" customHeight="1" spans="1:4">
      <c r="A32" s="176"/>
      <c r="B32" s="80"/>
      <c r="C32" s="32" t="s">
        <v>42</v>
      </c>
      <c r="D32" s="80"/>
    </row>
    <row r="33" ht="16.5" customHeight="1" spans="1:4">
      <c r="A33" s="176" t="s">
        <v>43</v>
      </c>
      <c r="B33" s="80">
        <v>13432926.68</v>
      </c>
      <c r="C33" s="176" t="s">
        <v>44</v>
      </c>
      <c r="D33" s="80">
        <v>13432926.68</v>
      </c>
    </row>
    <row r="34" ht="16.5" customHeight="1" spans="1:4">
      <c r="A34" s="153" t="s">
        <v>45</v>
      </c>
      <c r="B34" s="80"/>
      <c r="C34" s="153" t="s">
        <v>46</v>
      </c>
      <c r="D34" s="80"/>
    </row>
    <row r="35" ht="16.5" customHeight="1" spans="1:4">
      <c r="A35" s="32" t="s">
        <v>47</v>
      </c>
      <c r="B35" s="80"/>
      <c r="C35" s="32" t="s">
        <v>47</v>
      </c>
      <c r="D35" s="80"/>
    </row>
    <row r="36" ht="16.5" customHeight="1" spans="1:4">
      <c r="A36" s="32" t="s">
        <v>48</v>
      </c>
      <c r="B36" s="80"/>
      <c r="C36" s="32" t="s">
        <v>49</v>
      </c>
      <c r="D36" s="80"/>
    </row>
    <row r="37" ht="16.5" customHeight="1" spans="1:4">
      <c r="A37" s="177" t="s">
        <v>50</v>
      </c>
      <c r="B37" s="80">
        <v>13432926.68</v>
      </c>
      <c r="C37" s="177" t="s">
        <v>51</v>
      </c>
      <c r="D37" s="80">
        <v>13432926.68</v>
      </c>
    </row>
  </sheetData>
  <mergeCells count="4">
    <mergeCell ref="A3:D3"/>
    <mergeCell ref="A4:B4"/>
    <mergeCell ref="A5:B5"/>
    <mergeCell ref="C5:D5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9.14814814814815" defaultRowHeight="14.25" customHeight="1" outlineLevelCol="5"/>
  <cols>
    <col min="1" max="1" width="32.1481481481481" customWidth="1"/>
    <col min="2" max="2" width="20.712962962963" customWidth="1"/>
    <col min="3" max="3" width="32.1481481481481" customWidth="1"/>
    <col min="4" max="4" width="27.712962962963" customWidth="1"/>
    <col min="5" max="6" width="36.71296296296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4">
        <v>1</v>
      </c>
      <c r="B2" s="125">
        <v>0</v>
      </c>
      <c r="C2" s="124">
        <v>1</v>
      </c>
      <c r="D2" s="126"/>
      <c r="E2" s="126"/>
      <c r="F2" s="123" t="s">
        <v>305</v>
      </c>
    </row>
    <row r="3" ht="42" customHeight="1" spans="1:6">
      <c r="A3" s="127" t="str">
        <f>"2025"&amp;"年部门政府性基金预算支出预算表"</f>
        <v>2025年部门政府性基金预算支出预算表</v>
      </c>
      <c r="B3" s="127" t="s">
        <v>306</v>
      </c>
      <c r="C3" s="128"/>
      <c r="D3" s="129"/>
      <c r="E3" s="129"/>
      <c r="F3" s="129"/>
    </row>
    <row r="4" ht="13.5" customHeight="1" spans="1:6">
      <c r="A4" s="5" t="str">
        <f>"单位名称："&amp;"昆明市官渡区第三幼儿园"</f>
        <v>单位名称：昆明市官渡区第三幼儿园</v>
      </c>
      <c r="B4" s="5" t="s">
        <v>307</v>
      </c>
      <c r="C4" s="124"/>
      <c r="D4" s="126"/>
      <c r="E4" s="126"/>
      <c r="F4" s="123" t="s">
        <v>1</v>
      </c>
    </row>
    <row r="5" ht="19.5" customHeight="1" spans="1:6">
      <c r="A5" s="130" t="s">
        <v>182</v>
      </c>
      <c r="B5" s="131" t="s">
        <v>72</v>
      </c>
      <c r="C5" s="130" t="s">
        <v>73</v>
      </c>
      <c r="D5" s="11" t="s">
        <v>308</v>
      </c>
      <c r="E5" s="12"/>
      <c r="F5" s="13"/>
    </row>
    <row r="6" ht="18.75" customHeight="1" spans="1:6">
      <c r="A6" s="132"/>
      <c r="B6" s="133"/>
      <c r="C6" s="132"/>
      <c r="D6" s="16" t="s">
        <v>55</v>
      </c>
      <c r="E6" s="11" t="s">
        <v>75</v>
      </c>
      <c r="F6" s="16" t="s">
        <v>76</v>
      </c>
    </row>
    <row r="7" ht="18.75" customHeight="1" spans="1:6">
      <c r="A7" s="68">
        <v>1</v>
      </c>
      <c r="B7" s="134" t="s">
        <v>83</v>
      </c>
      <c r="C7" s="68">
        <v>3</v>
      </c>
      <c r="D7" s="135">
        <v>4</v>
      </c>
      <c r="E7" s="135">
        <v>5</v>
      </c>
      <c r="F7" s="135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36" t="s">
        <v>171</v>
      </c>
      <c r="B10" s="136" t="s">
        <v>171</v>
      </c>
      <c r="C10" s="137" t="s">
        <v>171</v>
      </c>
      <c r="D10" s="80"/>
      <c r="E10" s="80"/>
      <c r="F10" s="80"/>
    </row>
    <row r="11" customHeight="1" spans="1:1">
      <c r="A11" s="27" t="s">
        <v>309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6875" right="0.36875" top="0.559027777777778" bottom="0.559027777777778" header="0.479166666666667" footer="0.479166666666667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814814814815" defaultRowHeight="14.25" customHeight="1"/>
  <cols>
    <col min="1" max="2" width="32.5740740740741" customWidth="1"/>
    <col min="3" max="3" width="41.1481481481481" customWidth="1"/>
    <col min="4" max="4" width="21.712962962963" customWidth="1"/>
    <col min="5" max="5" width="35.2777777777778" customWidth="1"/>
    <col min="6" max="6" width="7.71296296296296" customWidth="1"/>
    <col min="7" max="7" width="11.1481481481481" customWidth="1"/>
    <col min="8" max="8" width="13.2777777777778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310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2" t="str">
        <f>"单位名称："&amp;"昆明市官渡区第三幼儿园"</f>
        <v>单位名称：昆明市官渡区第三幼儿园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23" t="s">
        <v>1</v>
      </c>
    </row>
    <row r="5" ht="15.75" customHeight="1" spans="1:19">
      <c r="A5" s="10" t="s">
        <v>181</v>
      </c>
      <c r="B5" s="87" t="s">
        <v>182</v>
      </c>
      <c r="C5" s="87" t="s">
        <v>311</v>
      </c>
      <c r="D5" s="88" t="s">
        <v>312</v>
      </c>
      <c r="E5" s="88" t="s">
        <v>313</v>
      </c>
      <c r="F5" s="88" t="s">
        <v>314</v>
      </c>
      <c r="G5" s="88" t="s">
        <v>315</v>
      </c>
      <c r="H5" s="88" t="s">
        <v>316</v>
      </c>
      <c r="I5" s="101" t="s">
        <v>189</v>
      </c>
      <c r="J5" s="101"/>
      <c r="K5" s="101"/>
      <c r="L5" s="101"/>
      <c r="M5" s="102"/>
      <c r="N5" s="101"/>
      <c r="O5" s="101"/>
      <c r="P5" s="81"/>
      <c r="Q5" s="101"/>
      <c r="R5" s="102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317</v>
      </c>
      <c r="L6" s="90" t="s">
        <v>318</v>
      </c>
      <c r="M6" s="103" t="s">
        <v>319</v>
      </c>
      <c r="N6" s="104" t="s">
        <v>320</v>
      </c>
      <c r="O6" s="104"/>
      <c r="P6" s="109"/>
      <c r="Q6" s="104"/>
      <c r="R6" s="110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57</v>
      </c>
      <c r="K7" s="92"/>
      <c r="L7" s="92"/>
      <c r="M7" s="105"/>
      <c r="N7" s="92" t="s">
        <v>57</v>
      </c>
      <c r="O7" s="92" t="s">
        <v>64</v>
      </c>
      <c r="P7" s="91" t="s">
        <v>65</v>
      </c>
      <c r="Q7" s="92" t="s">
        <v>66</v>
      </c>
      <c r="R7" s="105" t="s">
        <v>67</v>
      </c>
      <c r="S7" s="91" t="s">
        <v>68</v>
      </c>
    </row>
    <row r="8" ht="18" customHeight="1" spans="1:19">
      <c r="A8" s="113">
        <v>1</v>
      </c>
      <c r="B8" s="113" t="s">
        <v>83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s="111" customFormat="1" ht="21" customHeight="1" spans="1:19">
      <c r="A9" s="115" t="s">
        <v>199</v>
      </c>
      <c r="B9" s="116" t="s">
        <v>70</v>
      </c>
      <c r="C9" s="116" t="s">
        <v>228</v>
      </c>
      <c r="D9" s="117" t="s">
        <v>321</v>
      </c>
      <c r="E9" s="117" t="s">
        <v>321</v>
      </c>
      <c r="F9" s="117" t="s">
        <v>322</v>
      </c>
      <c r="G9" s="118">
        <v>1</v>
      </c>
      <c r="H9" s="119">
        <v>12000</v>
      </c>
      <c r="I9" s="119">
        <v>12000</v>
      </c>
      <c r="J9" s="119">
        <v>12000</v>
      </c>
      <c r="K9" s="119"/>
      <c r="L9" s="119"/>
      <c r="M9" s="119"/>
      <c r="N9" s="119"/>
      <c r="O9" s="119"/>
      <c r="P9" s="119"/>
      <c r="Q9" s="119"/>
      <c r="R9" s="119"/>
      <c r="S9" s="119"/>
    </row>
    <row r="10" s="111" customFormat="1" ht="21" customHeight="1" spans="1:19">
      <c r="A10" s="115" t="s">
        <v>199</v>
      </c>
      <c r="B10" s="116" t="s">
        <v>70</v>
      </c>
      <c r="C10" s="116" t="s">
        <v>228</v>
      </c>
      <c r="D10" s="117" t="s">
        <v>323</v>
      </c>
      <c r="E10" s="117" t="s">
        <v>324</v>
      </c>
      <c r="F10" s="117" t="s">
        <v>322</v>
      </c>
      <c r="G10" s="118">
        <v>1</v>
      </c>
      <c r="H10" s="119">
        <v>259200</v>
      </c>
      <c r="I10" s="119">
        <v>259200</v>
      </c>
      <c r="J10" s="119">
        <v>259200</v>
      </c>
      <c r="K10" s="119"/>
      <c r="L10" s="119"/>
      <c r="M10" s="119"/>
      <c r="N10" s="119"/>
      <c r="O10" s="119"/>
      <c r="P10" s="119"/>
      <c r="Q10" s="119"/>
      <c r="R10" s="119"/>
      <c r="S10" s="119"/>
    </row>
    <row r="11" s="111" customFormat="1" ht="21" customHeight="1" spans="1:19">
      <c r="A11" s="115" t="s">
        <v>199</v>
      </c>
      <c r="B11" s="116" t="s">
        <v>70</v>
      </c>
      <c r="C11" s="116" t="s">
        <v>228</v>
      </c>
      <c r="D11" s="117" t="s">
        <v>325</v>
      </c>
      <c r="E11" s="117" t="s">
        <v>324</v>
      </c>
      <c r="F11" s="117" t="s">
        <v>322</v>
      </c>
      <c r="G11" s="118">
        <v>1</v>
      </c>
      <c r="H11" s="119">
        <v>230000</v>
      </c>
      <c r="I11" s="119">
        <v>230000</v>
      </c>
      <c r="J11" s="119">
        <v>230000</v>
      </c>
      <c r="K11" s="119"/>
      <c r="L11" s="119"/>
      <c r="M11" s="119"/>
      <c r="N11" s="119"/>
      <c r="O11" s="119"/>
      <c r="P11" s="119"/>
      <c r="Q11" s="119"/>
      <c r="R11" s="119"/>
      <c r="S11" s="119"/>
    </row>
    <row r="12" s="111" customFormat="1" ht="21" customHeight="1" spans="1:19">
      <c r="A12" s="115" t="s">
        <v>199</v>
      </c>
      <c r="B12" s="116" t="s">
        <v>70</v>
      </c>
      <c r="C12" s="116" t="s">
        <v>258</v>
      </c>
      <c r="D12" s="117" t="s">
        <v>326</v>
      </c>
      <c r="E12" s="117" t="s">
        <v>324</v>
      </c>
      <c r="F12" s="117" t="s">
        <v>322</v>
      </c>
      <c r="G12" s="118">
        <v>1</v>
      </c>
      <c r="H12" s="119">
        <v>160000</v>
      </c>
      <c r="I12" s="119">
        <v>160000</v>
      </c>
      <c r="J12" s="119">
        <v>160000</v>
      </c>
      <c r="K12" s="119"/>
      <c r="L12" s="119"/>
      <c r="M12" s="119"/>
      <c r="N12" s="119"/>
      <c r="O12" s="119"/>
      <c r="P12" s="119"/>
      <c r="Q12" s="119"/>
      <c r="R12" s="119"/>
      <c r="S12" s="119"/>
    </row>
    <row r="13" ht="21" customHeight="1" spans="1:19">
      <c r="A13" s="96" t="s">
        <v>171</v>
      </c>
      <c r="B13" s="97"/>
      <c r="C13" s="97"/>
      <c r="D13" s="98"/>
      <c r="E13" s="98"/>
      <c r="F13" s="98"/>
      <c r="G13" s="120"/>
      <c r="H13" s="80">
        <v>661200</v>
      </c>
      <c r="I13" s="80">
        <v>661200</v>
      </c>
      <c r="J13" s="80">
        <v>661200</v>
      </c>
      <c r="K13" s="80"/>
      <c r="L13" s="80"/>
      <c r="M13" s="80"/>
      <c r="N13" s="80"/>
      <c r="O13" s="80"/>
      <c r="P13" s="80"/>
      <c r="Q13" s="80"/>
      <c r="R13" s="80"/>
      <c r="S13" s="80"/>
    </row>
    <row r="14" ht="21" customHeight="1" spans="1:19">
      <c r="A14" s="112" t="s">
        <v>327</v>
      </c>
      <c r="B14" s="5"/>
      <c r="C14" s="5"/>
      <c r="D14" s="112"/>
      <c r="E14" s="112"/>
      <c r="F14" s="112"/>
      <c r="G14" s="121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</row>
  </sheetData>
  <mergeCells count="19">
    <mergeCell ref="A3:S3"/>
    <mergeCell ref="A4:H4"/>
    <mergeCell ref="I5:S5"/>
    <mergeCell ref="N6:S6"/>
    <mergeCell ref="A13:G13"/>
    <mergeCell ref="A14:S14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59027777777778" right="0.959027777777778" top="0.71875" bottom="0.718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9.14814814814815" defaultRowHeight="14.25" customHeight="1"/>
  <cols>
    <col min="1" max="5" width="39.1481481481481" customWidth="1"/>
    <col min="6" max="6" width="27.5740740740741" customWidth="1"/>
    <col min="7" max="7" width="28.5740740740741" customWidth="1"/>
    <col min="8" max="8" width="28.1481481481481" customWidth="1"/>
    <col min="9" max="9" width="39.1481481481481" customWidth="1"/>
    <col min="10" max="18" width="20.4259259259259" customWidth="1"/>
    <col min="19" max="20" width="20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4"/>
      <c r="C2" s="84"/>
      <c r="D2" s="84"/>
      <c r="E2" s="84"/>
      <c r="F2" s="84"/>
      <c r="G2" s="84"/>
      <c r="H2" s="77"/>
      <c r="I2" s="77"/>
      <c r="J2" s="77"/>
      <c r="K2" s="77"/>
      <c r="L2" s="77"/>
      <c r="M2" s="77"/>
      <c r="N2" s="99"/>
      <c r="O2" s="77"/>
      <c r="P2" s="77"/>
      <c r="Q2" s="84"/>
      <c r="R2" s="77"/>
      <c r="S2" s="107"/>
      <c r="T2" s="107" t="s">
        <v>328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5"/>
      <c r="I3" s="85"/>
      <c r="J3" s="85"/>
      <c r="K3" s="85"/>
      <c r="L3" s="85"/>
      <c r="M3" s="85"/>
      <c r="N3" s="100"/>
      <c r="O3" s="85"/>
      <c r="P3" s="85"/>
      <c r="Q3" s="66"/>
      <c r="R3" s="85"/>
      <c r="S3" s="100"/>
      <c r="T3" s="66"/>
    </row>
    <row r="4" ht="22.5" customHeight="1" spans="1:20">
      <c r="A4" s="74" t="str">
        <f>"单位名称："&amp;"昆明市官渡区第三幼儿园"</f>
        <v>单位名称：昆明市官渡区第三幼儿园</v>
      </c>
      <c r="B4" s="86"/>
      <c r="C4" s="86"/>
      <c r="D4" s="86"/>
      <c r="E4" s="86"/>
      <c r="F4" s="86"/>
      <c r="G4" s="86"/>
      <c r="H4" s="75"/>
      <c r="I4" s="75"/>
      <c r="J4" s="75"/>
      <c r="K4" s="75"/>
      <c r="L4" s="75"/>
      <c r="M4" s="75"/>
      <c r="N4" s="99"/>
      <c r="O4" s="77"/>
      <c r="P4" s="77"/>
      <c r="Q4" s="84"/>
      <c r="R4" s="77"/>
      <c r="S4" s="108"/>
      <c r="T4" s="107" t="s">
        <v>1</v>
      </c>
    </row>
    <row r="5" ht="24" customHeight="1" spans="1:20">
      <c r="A5" s="10" t="s">
        <v>181</v>
      </c>
      <c r="B5" s="87" t="s">
        <v>182</v>
      </c>
      <c r="C5" s="87" t="s">
        <v>311</v>
      </c>
      <c r="D5" s="87" t="s">
        <v>329</v>
      </c>
      <c r="E5" s="87" t="s">
        <v>330</v>
      </c>
      <c r="F5" s="87" t="s">
        <v>331</v>
      </c>
      <c r="G5" s="87" t="s">
        <v>332</v>
      </c>
      <c r="H5" s="88" t="s">
        <v>333</v>
      </c>
      <c r="I5" s="88" t="s">
        <v>334</v>
      </c>
      <c r="J5" s="101" t="s">
        <v>189</v>
      </c>
      <c r="K5" s="101"/>
      <c r="L5" s="101"/>
      <c r="M5" s="101"/>
      <c r="N5" s="102"/>
      <c r="O5" s="101"/>
      <c r="P5" s="101"/>
      <c r="Q5" s="81"/>
      <c r="R5" s="101"/>
      <c r="S5" s="102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317</v>
      </c>
      <c r="M6" s="90" t="s">
        <v>318</v>
      </c>
      <c r="N6" s="103" t="s">
        <v>319</v>
      </c>
      <c r="O6" s="104" t="s">
        <v>320</v>
      </c>
      <c r="P6" s="104"/>
      <c r="Q6" s="109"/>
      <c r="R6" s="104"/>
      <c r="S6" s="110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57</v>
      </c>
      <c r="L7" s="92"/>
      <c r="M7" s="92"/>
      <c r="N7" s="105"/>
      <c r="O7" s="92" t="s">
        <v>57</v>
      </c>
      <c r="P7" s="92" t="s">
        <v>64</v>
      </c>
      <c r="Q7" s="91" t="s">
        <v>65</v>
      </c>
      <c r="R7" s="92" t="s">
        <v>66</v>
      </c>
      <c r="S7" s="105" t="s">
        <v>67</v>
      </c>
      <c r="T7" s="91" t="s">
        <v>68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6" t="s">
        <v>171</v>
      </c>
      <c r="B10" s="97"/>
      <c r="C10" s="97"/>
      <c r="D10" s="97"/>
      <c r="E10" s="97"/>
      <c r="F10" s="97"/>
      <c r="G10" s="97"/>
      <c r="H10" s="98"/>
      <c r="I10" s="106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customHeight="1" spans="1:1">
      <c r="A11" s="27" t="s">
        <v>335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59027777777778" right="0.959027777777778" top="0.71875" bottom="0.718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814814814815" defaultRowHeight="14.25" customHeight="1"/>
  <cols>
    <col min="1" max="1" width="37.71296296296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336</v>
      </c>
    </row>
    <row r="3" ht="41.25" customHeight="1" spans="1:24">
      <c r="A3" s="73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tr">
        <f>"单位名称："&amp;"昆明市官渡区第三幼儿园"</f>
        <v>单位名称：昆明市官渡区第三幼儿园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1</v>
      </c>
    </row>
    <row r="5" ht="19.5" customHeight="1" spans="1:24">
      <c r="A5" s="28" t="s">
        <v>337</v>
      </c>
      <c r="B5" s="11" t="s">
        <v>189</v>
      </c>
      <c r="C5" s="12"/>
      <c r="D5" s="12"/>
      <c r="E5" s="11" t="s">
        <v>338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29" t="s">
        <v>55</v>
      </c>
      <c r="C6" s="10" t="s">
        <v>58</v>
      </c>
      <c r="D6" s="78" t="s">
        <v>317</v>
      </c>
      <c r="E6" s="48" t="s">
        <v>339</v>
      </c>
      <c r="F6" s="48" t="s">
        <v>340</v>
      </c>
      <c r="G6" s="48" t="s">
        <v>341</v>
      </c>
      <c r="H6" s="48" t="s">
        <v>342</v>
      </c>
      <c r="I6" s="48" t="s">
        <v>343</v>
      </c>
      <c r="J6" s="48" t="s">
        <v>344</v>
      </c>
      <c r="K6" s="48" t="s">
        <v>345</v>
      </c>
      <c r="L6" s="48" t="s">
        <v>346</v>
      </c>
      <c r="M6" s="48" t="s">
        <v>347</v>
      </c>
      <c r="N6" s="48" t="s">
        <v>348</v>
      </c>
      <c r="O6" s="48" t="s">
        <v>349</v>
      </c>
      <c r="P6" s="48" t="s">
        <v>350</v>
      </c>
      <c r="Q6" s="48" t="s">
        <v>351</v>
      </c>
      <c r="R6" s="48" t="s">
        <v>352</v>
      </c>
      <c r="S6" s="48" t="s">
        <v>353</v>
      </c>
      <c r="T6" s="48" t="s">
        <v>354</v>
      </c>
      <c r="U6" s="48" t="s">
        <v>355</v>
      </c>
      <c r="V6" s="48" t="s">
        <v>356</v>
      </c>
      <c r="W6" s="48" t="s">
        <v>357</v>
      </c>
      <c r="X6" s="83" t="s">
        <v>358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6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6">
        <v>23</v>
      </c>
      <c r="X7" s="36">
        <v>24</v>
      </c>
    </row>
    <row r="8" ht="19.5" customHeight="1" spans="1:24">
      <c r="A8" s="3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customHeight="1" spans="1:1">
      <c r="A10" s="27" t="s">
        <v>359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59027777777778" right="0.959027777777778" top="0.71875" bottom="0.71875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814814814815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481481481481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360</v>
      </c>
    </row>
    <row r="3" ht="41.25" customHeight="1" spans="1:10">
      <c r="A3" s="65" t="str">
        <f>"2025"&amp;"年市对下转移支付绩效目标表"</f>
        <v>2025年市对下转移支付绩效目标表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"单位名称："&amp;"昆明市官渡区第三幼儿园"</f>
        <v>单位名称：昆明市官渡区第三幼儿园</v>
      </c>
    </row>
    <row r="5" ht="44.25" customHeight="1" spans="1:10">
      <c r="A5" s="67" t="s">
        <v>337</v>
      </c>
      <c r="B5" s="67" t="s">
        <v>260</v>
      </c>
      <c r="C5" s="67" t="s">
        <v>261</v>
      </c>
      <c r="D5" s="67" t="s">
        <v>262</v>
      </c>
      <c r="E5" s="67" t="s">
        <v>263</v>
      </c>
      <c r="F5" s="68" t="s">
        <v>264</v>
      </c>
      <c r="G5" s="67" t="s">
        <v>265</v>
      </c>
      <c r="H5" s="68" t="s">
        <v>266</v>
      </c>
      <c r="I5" s="68" t="s">
        <v>267</v>
      </c>
      <c r="J5" s="67" t="s">
        <v>268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0"/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1">
      <c r="A9" s="27" t="s">
        <v>361</v>
      </c>
    </row>
  </sheetData>
  <mergeCells count="2">
    <mergeCell ref="A3:J3"/>
    <mergeCell ref="A4:H4"/>
  </mergeCells>
  <printOptions horizontalCentered="1"/>
  <pageMargins left="0.959027777777778" right="0.959027777777778" top="0.71875" bottom="0.718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362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"单位名称："&amp;"昆明市官渡区第三幼儿园"</f>
        <v>单位名称：昆明市官渡区第三幼儿园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181</v>
      </c>
      <c r="B5" s="48" t="s">
        <v>182</v>
      </c>
      <c r="C5" s="49" t="s">
        <v>363</v>
      </c>
      <c r="D5" s="47" t="s">
        <v>364</v>
      </c>
      <c r="E5" s="47" t="s">
        <v>365</v>
      </c>
      <c r="F5" s="47" t="s">
        <v>366</v>
      </c>
      <c r="G5" s="48" t="s">
        <v>367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315</v>
      </c>
      <c r="H6" s="48" t="s">
        <v>368</v>
      </c>
      <c r="I6" s="48" t="s">
        <v>369</v>
      </c>
    </row>
    <row r="7" ht="17.25" customHeight="1" spans="1:9">
      <c r="A7" s="52" t="s">
        <v>82</v>
      </c>
      <c r="B7" s="53"/>
      <c r="C7" s="54" t="s">
        <v>83</v>
      </c>
      <c r="D7" s="52" t="s">
        <v>84</v>
      </c>
      <c r="E7" s="55" t="s">
        <v>85</v>
      </c>
      <c r="F7" s="52" t="s">
        <v>86</v>
      </c>
      <c r="G7" s="54" t="s">
        <v>87</v>
      </c>
      <c r="H7" s="56" t="s">
        <v>88</v>
      </c>
      <c r="I7" s="55" t="s">
        <v>89</v>
      </c>
    </row>
    <row r="8" ht="19.5" customHeight="1" spans="1:9">
      <c r="A8" s="57"/>
      <c r="B8" s="32"/>
      <c r="C8" s="32"/>
      <c r="D8" s="30"/>
      <c r="E8" s="21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0" customHeight="1" spans="1:1">
      <c r="A10" s="27" t="s">
        <v>370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69444444444445" right="0.669444444444445" top="0.71875" bottom="0.71875" header="0.279166666666667" footer="0.279166666666667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814814814815" defaultRowHeight="14.25" customHeight="1"/>
  <cols>
    <col min="1" max="1" width="19.2777777777778" customWidth="1"/>
    <col min="2" max="2" width="33.8425925925926" customWidth="1"/>
    <col min="3" max="3" width="23.8518518518519" customWidth="1"/>
    <col min="4" max="4" width="11.1481481481481" customWidth="1"/>
    <col min="5" max="5" width="17.712962962963" customWidth="1"/>
    <col min="6" max="6" width="9.85185185185185" customWidth="1"/>
    <col min="7" max="7" width="17.712962962963" customWidth="1"/>
    <col min="8" max="11" width="23.1481481481481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371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"单位名称："&amp;"昆明市官渡区第三幼儿园"</f>
        <v>单位名称：昆明市官渡区第三幼儿园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250</v>
      </c>
      <c r="B5" s="9" t="s">
        <v>184</v>
      </c>
      <c r="C5" s="9" t="s">
        <v>251</v>
      </c>
      <c r="D5" s="10" t="s">
        <v>185</v>
      </c>
      <c r="E5" s="10" t="s">
        <v>186</v>
      </c>
      <c r="F5" s="10" t="s">
        <v>252</v>
      </c>
      <c r="G5" s="10" t="s">
        <v>253</v>
      </c>
      <c r="H5" s="28" t="s">
        <v>55</v>
      </c>
      <c r="I5" s="11" t="s">
        <v>372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171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customHeight="1" spans="1:1">
      <c r="A12" s="27" t="s">
        <v>373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pane ySplit="1" topLeftCell="A2" activePane="bottomLeft" state="frozen"/>
      <selection/>
      <selection pane="bottomLeft" activeCell="A22" sqref="A22"/>
    </sheetView>
  </sheetViews>
  <sheetFormatPr defaultColWidth="9.14814814814815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374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"单位名称："&amp;"昆明市官渡区第三幼儿园"</f>
        <v>单位名称：昆明市官渡区第三幼儿园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251</v>
      </c>
      <c r="B5" s="9" t="s">
        <v>250</v>
      </c>
      <c r="C5" s="9" t="s">
        <v>184</v>
      </c>
      <c r="D5" s="10" t="s">
        <v>375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 t="s">
        <v>376</v>
      </c>
      <c r="C9" s="22" t="s">
        <v>258</v>
      </c>
      <c r="D9" s="21" t="s">
        <v>377</v>
      </c>
      <c r="E9" s="23">
        <v>2664792</v>
      </c>
      <c r="F9" s="23"/>
      <c r="G9" s="23"/>
    </row>
    <row r="10" ht="18.75" customHeight="1" spans="1:7">
      <c r="A10" s="24" t="s">
        <v>55</v>
      </c>
      <c r="B10" s="25" t="s">
        <v>378</v>
      </c>
      <c r="C10" s="25"/>
      <c r="D10" s="26"/>
      <c r="E10" s="23">
        <v>2664792</v>
      </c>
      <c r="F10" s="23"/>
      <c r="G10" s="23"/>
    </row>
    <row r="11" customHeight="1" spans="1:1">
      <c r="A11" s="27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B20" sqref="B20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"单位名称："&amp;"昆明市官渡区第三幼儿园"</f>
        <v>单位名称：昆明市官渡区第三幼儿园</v>
      </c>
      <c r="S4" s="46" t="s">
        <v>1</v>
      </c>
    </row>
    <row r="5" ht="21.75" customHeight="1" spans="1:19">
      <c r="A5" s="196" t="s">
        <v>53</v>
      </c>
      <c r="B5" s="197" t="s">
        <v>54</v>
      </c>
      <c r="C5" s="197" t="s">
        <v>55</v>
      </c>
      <c r="D5" s="198" t="s">
        <v>56</v>
      </c>
      <c r="E5" s="198"/>
      <c r="F5" s="198"/>
      <c r="G5" s="198"/>
      <c r="H5" s="198"/>
      <c r="I5" s="136"/>
      <c r="J5" s="198"/>
      <c r="K5" s="198"/>
      <c r="L5" s="198"/>
      <c r="M5" s="198"/>
      <c r="N5" s="204"/>
      <c r="O5" s="198" t="s">
        <v>45</v>
      </c>
      <c r="P5" s="198"/>
      <c r="Q5" s="198"/>
      <c r="R5" s="198"/>
      <c r="S5" s="204"/>
    </row>
    <row r="6" ht="27" customHeight="1" spans="1:19">
      <c r="A6" s="199"/>
      <c r="B6" s="200"/>
      <c r="C6" s="200"/>
      <c r="D6" s="200" t="s">
        <v>57</v>
      </c>
      <c r="E6" s="200" t="s">
        <v>58</v>
      </c>
      <c r="F6" s="200" t="s">
        <v>59</v>
      </c>
      <c r="G6" s="200" t="s">
        <v>60</v>
      </c>
      <c r="H6" s="200" t="s">
        <v>61</v>
      </c>
      <c r="I6" s="205" t="s">
        <v>62</v>
      </c>
      <c r="J6" s="206"/>
      <c r="K6" s="206"/>
      <c r="L6" s="206"/>
      <c r="M6" s="206"/>
      <c r="N6" s="207"/>
      <c r="O6" s="200" t="s">
        <v>57</v>
      </c>
      <c r="P6" s="200" t="s">
        <v>58</v>
      </c>
      <c r="Q6" s="200" t="s">
        <v>59</v>
      </c>
      <c r="R6" s="200" t="s">
        <v>60</v>
      </c>
      <c r="S6" s="200" t="s">
        <v>63</v>
      </c>
    </row>
    <row r="7" ht="30" customHeight="1" spans="1:19">
      <c r="A7" s="201"/>
      <c r="B7" s="106"/>
      <c r="C7" s="120"/>
      <c r="D7" s="120"/>
      <c r="E7" s="120"/>
      <c r="F7" s="120"/>
      <c r="G7" s="120"/>
      <c r="H7" s="120"/>
      <c r="I7" s="71" t="s">
        <v>57</v>
      </c>
      <c r="J7" s="207" t="s">
        <v>64</v>
      </c>
      <c r="K7" s="207" t="s">
        <v>65</v>
      </c>
      <c r="L7" s="207" t="s">
        <v>66</v>
      </c>
      <c r="M7" s="207" t="s">
        <v>67</v>
      </c>
      <c r="N7" s="207" t="s">
        <v>68</v>
      </c>
      <c r="O7" s="208"/>
      <c r="P7" s="208"/>
      <c r="Q7" s="208"/>
      <c r="R7" s="208"/>
      <c r="S7" s="120"/>
    </row>
    <row r="8" ht="15" customHeight="1" spans="1:19">
      <c r="A8" s="202">
        <v>1</v>
      </c>
      <c r="B8" s="202">
        <v>2</v>
      </c>
      <c r="C8" s="202">
        <v>3</v>
      </c>
      <c r="D8" s="202">
        <v>4</v>
      </c>
      <c r="E8" s="202">
        <v>5</v>
      </c>
      <c r="F8" s="202">
        <v>6</v>
      </c>
      <c r="G8" s="202">
        <v>7</v>
      </c>
      <c r="H8" s="202">
        <v>8</v>
      </c>
      <c r="I8" s="71">
        <v>9</v>
      </c>
      <c r="J8" s="202">
        <v>10</v>
      </c>
      <c r="K8" s="202">
        <v>11</v>
      </c>
      <c r="L8" s="202">
        <v>12</v>
      </c>
      <c r="M8" s="202">
        <v>13</v>
      </c>
      <c r="N8" s="202">
        <v>14</v>
      </c>
      <c r="O8" s="202">
        <v>15</v>
      </c>
      <c r="P8" s="202">
        <v>16</v>
      </c>
      <c r="Q8" s="202">
        <v>17</v>
      </c>
      <c r="R8" s="202">
        <v>18</v>
      </c>
      <c r="S8" s="202">
        <v>19</v>
      </c>
    </row>
    <row r="9" ht="18" customHeight="1" spans="1:19">
      <c r="A9" s="21" t="s">
        <v>69</v>
      </c>
      <c r="B9" s="21" t="s">
        <v>70</v>
      </c>
      <c r="C9" s="80">
        <v>13432926.68</v>
      </c>
      <c r="D9" s="80">
        <v>13432926.68</v>
      </c>
      <c r="E9" s="80">
        <v>13432926.68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18" customHeight="1" spans="1:19">
      <c r="A10" s="49" t="s">
        <v>55</v>
      </c>
      <c r="B10" s="203"/>
      <c r="C10" s="119">
        <v>13432926.68</v>
      </c>
      <c r="D10" s="119">
        <v>13432926.68</v>
      </c>
      <c r="E10" s="119">
        <v>13432926.68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C23" sqref="C23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"单位名称："&amp;"昆明市官渡区第三幼儿园"</f>
        <v>单位名称：昆明市官渡区第三幼儿园</v>
      </c>
      <c r="O4" s="46" t="s">
        <v>1</v>
      </c>
    </row>
    <row r="5" ht="27" customHeight="1" spans="1:15">
      <c r="A5" s="179" t="s">
        <v>72</v>
      </c>
      <c r="B5" s="179" t="s">
        <v>73</v>
      </c>
      <c r="C5" s="179" t="s">
        <v>55</v>
      </c>
      <c r="D5" s="180" t="s">
        <v>58</v>
      </c>
      <c r="E5" s="181"/>
      <c r="F5" s="182"/>
      <c r="G5" s="183" t="s">
        <v>59</v>
      </c>
      <c r="H5" s="183" t="s">
        <v>60</v>
      </c>
      <c r="I5" s="183" t="s">
        <v>74</v>
      </c>
      <c r="J5" s="180" t="s">
        <v>62</v>
      </c>
      <c r="K5" s="181"/>
      <c r="L5" s="181"/>
      <c r="M5" s="181"/>
      <c r="N5" s="193"/>
      <c r="O5" s="194"/>
    </row>
    <row r="6" ht="42" customHeight="1" spans="1:15">
      <c r="A6" s="184"/>
      <c r="B6" s="184"/>
      <c r="C6" s="185"/>
      <c r="D6" s="186" t="s">
        <v>57</v>
      </c>
      <c r="E6" s="186" t="s">
        <v>75</v>
      </c>
      <c r="F6" s="186" t="s">
        <v>76</v>
      </c>
      <c r="G6" s="185"/>
      <c r="H6" s="185"/>
      <c r="I6" s="195"/>
      <c r="J6" s="186" t="s">
        <v>57</v>
      </c>
      <c r="K6" s="173" t="s">
        <v>77</v>
      </c>
      <c r="L6" s="173" t="s">
        <v>78</v>
      </c>
      <c r="M6" s="173" t="s">
        <v>79</v>
      </c>
      <c r="N6" s="173" t="s">
        <v>80</v>
      </c>
      <c r="O6" s="173" t="s">
        <v>81</v>
      </c>
    </row>
    <row r="7" ht="18" customHeight="1" spans="1:15">
      <c r="A7" s="187" t="s">
        <v>82</v>
      </c>
      <c r="B7" s="187" t="s">
        <v>83</v>
      </c>
      <c r="C7" s="187" t="s">
        <v>84</v>
      </c>
      <c r="D7" s="188" t="s">
        <v>85</v>
      </c>
      <c r="E7" s="188" t="s">
        <v>86</v>
      </c>
      <c r="F7" s="56" t="s">
        <v>87</v>
      </c>
      <c r="G7" s="56" t="s">
        <v>88</v>
      </c>
      <c r="H7" s="56" t="s">
        <v>89</v>
      </c>
      <c r="I7" s="56" t="s">
        <v>90</v>
      </c>
      <c r="J7" s="56" t="s">
        <v>91</v>
      </c>
      <c r="K7" s="56" t="s">
        <v>92</v>
      </c>
      <c r="L7" s="56" t="s">
        <v>93</v>
      </c>
      <c r="M7" s="56" t="s">
        <v>94</v>
      </c>
      <c r="N7" s="52" t="s">
        <v>95</v>
      </c>
      <c r="O7" s="56" t="s">
        <v>96</v>
      </c>
    </row>
    <row r="8" ht="21" customHeight="1" spans="1:15">
      <c r="A8" s="189" t="s">
        <v>97</v>
      </c>
      <c r="B8" s="189" t="s">
        <v>98</v>
      </c>
      <c r="C8" s="190">
        <v>11508281</v>
      </c>
      <c r="D8" s="190">
        <v>11508281</v>
      </c>
      <c r="E8" s="190">
        <v>8843489</v>
      </c>
      <c r="F8" s="191">
        <v>2664792</v>
      </c>
      <c r="G8" s="80"/>
      <c r="H8" s="80"/>
      <c r="I8" s="80"/>
      <c r="J8" s="80"/>
      <c r="K8" s="80"/>
      <c r="L8" s="80"/>
      <c r="M8" s="80"/>
      <c r="N8" s="80"/>
      <c r="O8" s="80"/>
    </row>
    <row r="9" ht="21" customHeight="1" spans="1:15">
      <c r="A9" s="189" t="s">
        <v>99</v>
      </c>
      <c r="B9" s="189" t="s">
        <v>100</v>
      </c>
      <c r="C9" s="190">
        <v>11498781</v>
      </c>
      <c r="D9" s="190">
        <v>11498781</v>
      </c>
      <c r="E9" s="190">
        <v>8833989</v>
      </c>
      <c r="F9" s="191">
        <v>2664792</v>
      </c>
      <c r="G9" s="80"/>
      <c r="H9" s="80"/>
      <c r="I9" s="80"/>
      <c r="J9" s="80"/>
      <c r="K9" s="80"/>
      <c r="L9" s="80"/>
      <c r="M9" s="80"/>
      <c r="N9" s="80"/>
      <c r="O9" s="80"/>
    </row>
    <row r="10" ht="21" customHeight="1" spans="1:15">
      <c r="A10" s="189" t="s">
        <v>101</v>
      </c>
      <c r="B10" s="189" t="s">
        <v>102</v>
      </c>
      <c r="C10" s="190">
        <v>11498781</v>
      </c>
      <c r="D10" s="190">
        <v>11498781</v>
      </c>
      <c r="E10" s="190">
        <v>8833989</v>
      </c>
      <c r="F10" s="191">
        <v>2664792</v>
      </c>
      <c r="G10" s="80"/>
      <c r="H10" s="80"/>
      <c r="I10" s="80"/>
      <c r="J10" s="80"/>
      <c r="K10" s="80"/>
      <c r="L10" s="80"/>
      <c r="M10" s="80"/>
      <c r="N10" s="80"/>
      <c r="O10" s="80"/>
    </row>
    <row r="11" ht="21" customHeight="1" spans="1:15">
      <c r="A11" s="189" t="s">
        <v>103</v>
      </c>
      <c r="B11" s="189" t="s">
        <v>104</v>
      </c>
      <c r="C11" s="190">
        <v>9500</v>
      </c>
      <c r="D11" s="190">
        <v>9500</v>
      </c>
      <c r="E11" s="190">
        <v>9500</v>
      </c>
      <c r="F11" s="191"/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189" t="s">
        <v>105</v>
      </c>
      <c r="B12" s="189" t="s">
        <v>106</v>
      </c>
      <c r="C12" s="190">
        <v>9500</v>
      </c>
      <c r="D12" s="190">
        <v>9500</v>
      </c>
      <c r="E12" s="190">
        <v>9500</v>
      </c>
      <c r="F12" s="191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189" t="s">
        <v>107</v>
      </c>
      <c r="B13" s="189" t="s">
        <v>108</v>
      </c>
      <c r="C13" s="190">
        <v>949629.68</v>
      </c>
      <c r="D13" s="190">
        <v>949629.68</v>
      </c>
      <c r="E13" s="190">
        <v>949629.68</v>
      </c>
      <c r="F13" s="191"/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189" t="s">
        <v>109</v>
      </c>
      <c r="B14" s="189" t="s">
        <v>110</v>
      </c>
      <c r="C14" s="190">
        <v>949629.68</v>
      </c>
      <c r="D14" s="190">
        <v>949629.68</v>
      </c>
      <c r="E14" s="190">
        <v>949629.68</v>
      </c>
      <c r="F14" s="191"/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189" t="s">
        <v>111</v>
      </c>
      <c r="B15" s="189" t="s">
        <v>112</v>
      </c>
      <c r="C15" s="190">
        <v>316200</v>
      </c>
      <c r="D15" s="190">
        <v>316200</v>
      </c>
      <c r="E15" s="190">
        <v>316200</v>
      </c>
      <c r="F15" s="191"/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189" t="s">
        <v>113</v>
      </c>
      <c r="B16" s="189" t="s">
        <v>114</v>
      </c>
      <c r="C16" s="190">
        <v>452949.68</v>
      </c>
      <c r="D16" s="190">
        <v>452949.68</v>
      </c>
      <c r="E16" s="190">
        <v>452949.68</v>
      </c>
      <c r="F16" s="191"/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189" t="s">
        <v>115</v>
      </c>
      <c r="B17" s="189" t="s">
        <v>116</v>
      </c>
      <c r="C17" s="190">
        <v>180480</v>
      </c>
      <c r="D17" s="190">
        <v>180480</v>
      </c>
      <c r="E17" s="190">
        <v>180480</v>
      </c>
      <c r="F17" s="191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189" t="s">
        <v>117</v>
      </c>
      <c r="B18" s="189" t="s">
        <v>118</v>
      </c>
      <c r="C18" s="190">
        <v>506024</v>
      </c>
      <c r="D18" s="190">
        <v>506024</v>
      </c>
      <c r="E18" s="190">
        <v>506024</v>
      </c>
      <c r="F18" s="191"/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189" t="s">
        <v>119</v>
      </c>
      <c r="B19" s="189" t="s">
        <v>120</v>
      </c>
      <c r="C19" s="190">
        <v>506024</v>
      </c>
      <c r="D19" s="190">
        <v>506024</v>
      </c>
      <c r="E19" s="190">
        <v>506024</v>
      </c>
      <c r="F19" s="191"/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189" t="s">
        <v>121</v>
      </c>
      <c r="B20" s="189" t="s">
        <v>122</v>
      </c>
      <c r="C20" s="190">
        <v>254664</v>
      </c>
      <c r="D20" s="190">
        <v>254664</v>
      </c>
      <c r="E20" s="190">
        <v>254664</v>
      </c>
      <c r="F20" s="191"/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189" t="s">
        <v>123</v>
      </c>
      <c r="B21" s="189" t="s">
        <v>124</v>
      </c>
      <c r="C21" s="190">
        <v>183743</v>
      </c>
      <c r="D21" s="190">
        <v>183743</v>
      </c>
      <c r="E21" s="190">
        <v>183743</v>
      </c>
      <c r="F21" s="191"/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189" t="s">
        <v>125</v>
      </c>
      <c r="B22" s="189" t="s">
        <v>126</v>
      </c>
      <c r="C22" s="190">
        <v>67617</v>
      </c>
      <c r="D22" s="190">
        <v>67617</v>
      </c>
      <c r="E22" s="190">
        <v>67617</v>
      </c>
      <c r="F22" s="191"/>
      <c r="G22" s="80"/>
      <c r="H22" s="80"/>
      <c r="I22" s="80"/>
      <c r="J22" s="80"/>
      <c r="K22" s="80"/>
      <c r="L22" s="80"/>
      <c r="M22" s="80"/>
      <c r="N22" s="80"/>
      <c r="O22" s="80"/>
    </row>
    <row r="23" ht="21" customHeight="1" spans="1:15">
      <c r="A23" s="189" t="s">
        <v>127</v>
      </c>
      <c r="B23" s="189" t="s">
        <v>128</v>
      </c>
      <c r="C23" s="190">
        <v>468992</v>
      </c>
      <c r="D23" s="190">
        <v>468992</v>
      </c>
      <c r="E23" s="190">
        <v>468992</v>
      </c>
      <c r="F23" s="191"/>
      <c r="G23" s="80"/>
      <c r="H23" s="80"/>
      <c r="I23" s="80"/>
      <c r="J23" s="80"/>
      <c r="K23" s="80"/>
      <c r="L23" s="80"/>
      <c r="M23" s="80"/>
      <c r="N23" s="80"/>
      <c r="O23" s="80"/>
    </row>
    <row r="24" ht="21" customHeight="1" spans="1:15">
      <c r="A24" s="189" t="s">
        <v>129</v>
      </c>
      <c r="B24" s="189" t="s">
        <v>130</v>
      </c>
      <c r="C24" s="190">
        <v>468992</v>
      </c>
      <c r="D24" s="190">
        <v>468992</v>
      </c>
      <c r="E24" s="190">
        <v>468992</v>
      </c>
      <c r="F24" s="191"/>
      <c r="G24" s="80"/>
      <c r="H24" s="80"/>
      <c r="I24" s="80"/>
      <c r="J24" s="80"/>
      <c r="K24" s="80"/>
      <c r="L24" s="80"/>
      <c r="M24" s="80"/>
      <c r="N24" s="80"/>
      <c r="O24" s="80"/>
    </row>
    <row r="25" ht="21" customHeight="1" spans="1:15">
      <c r="A25" s="189" t="s">
        <v>131</v>
      </c>
      <c r="B25" s="189" t="s">
        <v>132</v>
      </c>
      <c r="C25" s="190">
        <v>468992</v>
      </c>
      <c r="D25" s="190">
        <v>468992</v>
      </c>
      <c r="E25" s="190">
        <v>468992</v>
      </c>
      <c r="F25" s="191"/>
      <c r="G25" s="80"/>
      <c r="H25" s="80"/>
      <c r="I25" s="80"/>
      <c r="J25" s="80"/>
      <c r="K25" s="80"/>
      <c r="L25" s="80"/>
      <c r="M25" s="80"/>
      <c r="N25" s="80"/>
      <c r="O25" s="80"/>
    </row>
    <row r="26" ht="21" customHeight="1" spans="1:15">
      <c r="A26" s="192" t="s">
        <v>55</v>
      </c>
      <c r="B26" s="106"/>
      <c r="C26" s="119">
        <v>13432926.68</v>
      </c>
      <c r="D26" s="119">
        <v>13432926.68</v>
      </c>
      <c r="E26" s="119">
        <v>10768134.68</v>
      </c>
      <c r="F26" s="119">
        <v>2664792</v>
      </c>
      <c r="G26" s="80"/>
      <c r="H26" s="80"/>
      <c r="I26" s="80"/>
      <c r="J26" s="80"/>
      <c r="K26" s="80"/>
      <c r="L26" s="80"/>
      <c r="M26" s="80"/>
      <c r="N26" s="80"/>
      <c r="O26" s="80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22" sqref="B22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133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"单位名称："&amp;"昆明市官渡区第三幼儿园"</f>
        <v>单位名称：昆明市官渡区第三幼儿园</v>
      </c>
      <c r="B4" s="172"/>
      <c r="D4" s="46" t="s">
        <v>1</v>
      </c>
    </row>
    <row r="5" ht="17.25" customHeight="1" spans="1:4">
      <c r="A5" s="173" t="s">
        <v>2</v>
      </c>
      <c r="B5" s="174"/>
      <c r="C5" s="173" t="s">
        <v>3</v>
      </c>
      <c r="D5" s="174"/>
    </row>
    <row r="6" ht="18.75" customHeight="1" spans="1:4">
      <c r="A6" s="173" t="s">
        <v>4</v>
      </c>
      <c r="B6" s="173" t="s">
        <v>5</v>
      </c>
      <c r="C6" s="173" t="s">
        <v>6</v>
      </c>
      <c r="D6" s="173" t="s">
        <v>5</v>
      </c>
    </row>
    <row r="7" ht="16.5" customHeight="1" spans="1:4">
      <c r="A7" s="175" t="s">
        <v>134</v>
      </c>
      <c r="B7" s="119">
        <v>13432926.68</v>
      </c>
      <c r="C7" s="175" t="s">
        <v>135</v>
      </c>
      <c r="D7" s="80">
        <v>13432926.68</v>
      </c>
    </row>
    <row r="8" ht="16.5" customHeight="1" spans="1:4">
      <c r="A8" s="175" t="s">
        <v>136</v>
      </c>
      <c r="B8" s="119">
        <v>13432926.68</v>
      </c>
      <c r="C8" s="175" t="s">
        <v>137</v>
      </c>
      <c r="D8" s="80"/>
    </row>
    <row r="9" ht="16.5" customHeight="1" spans="1:4">
      <c r="A9" s="175" t="s">
        <v>138</v>
      </c>
      <c r="B9" s="80"/>
      <c r="C9" s="175" t="s">
        <v>139</v>
      </c>
      <c r="D9" s="80"/>
    </row>
    <row r="10" ht="16.5" customHeight="1" spans="1:4">
      <c r="A10" s="175" t="s">
        <v>140</v>
      </c>
      <c r="B10" s="80"/>
      <c r="C10" s="175" t="s">
        <v>141</v>
      </c>
      <c r="D10" s="80"/>
    </row>
    <row r="11" ht="16.5" customHeight="1" spans="1:4">
      <c r="A11" s="175" t="s">
        <v>142</v>
      </c>
      <c r="B11" s="80"/>
      <c r="C11" s="175" t="s">
        <v>143</v>
      </c>
      <c r="D11" s="80"/>
    </row>
    <row r="12" ht="16.5" customHeight="1" spans="1:4">
      <c r="A12" s="175" t="s">
        <v>136</v>
      </c>
      <c r="B12" s="80"/>
      <c r="C12" s="175" t="s">
        <v>144</v>
      </c>
      <c r="D12" s="80">
        <v>11508281</v>
      </c>
    </row>
    <row r="13" ht="16.5" customHeight="1" spans="1:4">
      <c r="A13" s="153" t="s">
        <v>138</v>
      </c>
      <c r="B13" s="80"/>
      <c r="C13" s="69" t="s">
        <v>145</v>
      </c>
      <c r="D13" s="80"/>
    </row>
    <row r="14" ht="16.5" customHeight="1" spans="1:4">
      <c r="A14" s="153" t="s">
        <v>140</v>
      </c>
      <c r="B14" s="80"/>
      <c r="C14" s="69" t="s">
        <v>146</v>
      </c>
      <c r="D14" s="80"/>
    </row>
    <row r="15" ht="16.5" customHeight="1" spans="1:4">
      <c r="A15" s="176"/>
      <c r="B15" s="80"/>
      <c r="C15" s="69" t="s">
        <v>147</v>
      </c>
      <c r="D15" s="80">
        <v>949629.68</v>
      </c>
    </row>
    <row r="16" ht="16.5" customHeight="1" spans="1:4">
      <c r="A16" s="176"/>
      <c r="B16" s="80"/>
      <c r="C16" s="69" t="s">
        <v>148</v>
      </c>
      <c r="D16" s="80">
        <v>506024</v>
      </c>
    </row>
    <row r="17" ht="16.5" customHeight="1" spans="1:4">
      <c r="A17" s="176"/>
      <c r="B17" s="80"/>
      <c r="C17" s="69" t="s">
        <v>149</v>
      </c>
      <c r="D17" s="80"/>
    </row>
    <row r="18" ht="16.5" customHeight="1" spans="1:4">
      <c r="A18" s="176"/>
      <c r="B18" s="80"/>
      <c r="C18" s="69" t="s">
        <v>150</v>
      </c>
      <c r="D18" s="80"/>
    </row>
    <row r="19" ht="16.5" customHeight="1" spans="1:4">
      <c r="A19" s="176"/>
      <c r="B19" s="80"/>
      <c r="C19" s="69" t="s">
        <v>151</v>
      </c>
      <c r="D19" s="80"/>
    </row>
    <row r="20" ht="16.5" customHeight="1" spans="1:4">
      <c r="A20" s="176"/>
      <c r="B20" s="80"/>
      <c r="C20" s="69" t="s">
        <v>152</v>
      </c>
      <c r="D20" s="80"/>
    </row>
    <row r="21" ht="16.5" customHeight="1" spans="1:4">
      <c r="A21" s="176"/>
      <c r="B21" s="80"/>
      <c r="C21" s="69" t="s">
        <v>153</v>
      </c>
      <c r="D21" s="80"/>
    </row>
    <row r="22" ht="16.5" customHeight="1" spans="1:4">
      <c r="A22" s="176"/>
      <c r="B22" s="80"/>
      <c r="C22" s="69" t="s">
        <v>154</v>
      </c>
      <c r="D22" s="80"/>
    </row>
    <row r="23" ht="16.5" customHeight="1" spans="1:4">
      <c r="A23" s="176"/>
      <c r="B23" s="80"/>
      <c r="C23" s="69" t="s">
        <v>155</v>
      </c>
      <c r="D23" s="80"/>
    </row>
    <row r="24" ht="16.5" customHeight="1" spans="1:4">
      <c r="A24" s="176"/>
      <c r="B24" s="80"/>
      <c r="C24" s="69" t="s">
        <v>156</v>
      </c>
      <c r="D24" s="80"/>
    </row>
    <row r="25" ht="16.5" customHeight="1" spans="1:4">
      <c r="A25" s="176"/>
      <c r="B25" s="80"/>
      <c r="C25" s="69" t="s">
        <v>157</v>
      </c>
      <c r="D25" s="80"/>
    </row>
    <row r="26" ht="16.5" customHeight="1" spans="1:4">
      <c r="A26" s="176"/>
      <c r="B26" s="80"/>
      <c r="C26" s="69" t="s">
        <v>158</v>
      </c>
      <c r="D26" s="80">
        <v>468992</v>
      </c>
    </row>
    <row r="27" ht="16.5" customHeight="1" spans="1:4">
      <c r="A27" s="176"/>
      <c r="B27" s="80"/>
      <c r="C27" s="69" t="s">
        <v>159</v>
      </c>
      <c r="D27" s="80"/>
    </row>
    <row r="28" ht="16.5" customHeight="1" spans="1:4">
      <c r="A28" s="176"/>
      <c r="B28" s="80"/>
      <c r="C28" s="69" t="s">
        <v>160</v>
      </c>
      <c r="D28" s="80"/>
    </row>
    <row r="29" ht="16.5" customHeight="1" spans="1:4">
      <c r="A29" s="176"/>
      <c r="B29" s="80"/>
      <c r="C29" s="69" t="s">
        <v>161</v>
      </c>
      <c r="D29" s="80"/>
    </row>
    <row r="30" ht="16.5" customHeight="1" spans="1:4">
      <c r="A30" s="176"/>
      <c r="B30" s="80"/>
      <c r="C30" s="69" t="s">
        <v>162</v>
      </c>
      <c r="D30" s="80"/>
    </row>
    <row r="31" ht="16.5" customHeight="1" spans="1:4">
      <c r="A31" s="176"/>
      <c r="B31" s="80"/>
      <c r="C31" s="69" t="s">
        <v>163</v>
      </c>
      <c r="D31" s="80"/>
    </row>
    <row r="32" ht="16.5" customHeight="1" spans="1:4">
      <c r="A32" s="176"/>
      <c r="B32" s="80"/>
      <c r="C32" s="153" t="s">
        <v>164</v>
      </c>
      <c r="D32" s="80"/>
    </row>
    <row r="33" ht="16.5" customHeight="1" spans="1:4">
      <c r="A33" s="176"/>
      <c r="B33" s="80"/>
      <c r="C33" s="153" t="s">
        <v>165</v>
      </c>
      <c r="D33" s="80"/>
    </row>
    <row r="34" ht="16.5" customHeight="1" spans="1:4">
      <c r="A34" s="176"/>
      <c r="B34" s="80"/>
      <c r="C34" s="30" t="s">
        <v>166</v>
      </c>
      <c r="D34" s="80"/>
    </row>
    <row r="35" ht="15" customHeight="1" spans="1:4">
      <c r="A35" s="177" t="s">
        <v>50</v>
      </c>
      <c r="B35" s="178">
        <v>13432926.68</v>
      </c>
      <c r="C35" s="177" t="s">
        <v>51</v>
      </c>
      <c r="D35" s="178">
        <v>13432926.68</v>
      </c>
    </row>
  </sheetData>
  <mergeCells count="4">
    <mergeCell ref="A3:D3"/>
    <mergeCell ref="A4:B4"/>
    <mergeCell ref="A5:B5"/>
    <mergeCell ref="C5:D5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814814814815" defaultRowHeight="14.25" customHeight="1" outlineLevelCol="6"/>
  <cols>
    <col min="1" max="1" width="20.1481481481481" customWidth="1"/>
    <col min="2" max="2" width="44" customWidth="1"/>
    <col min="3" max="7" width="24.1481481481481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3"/>
      <c r="F2" s="72"/>
      <c r="G2" s="148" t="s">
        <v>167</v>
      </c>
    </row>
    <row r="3" ht="41.25" customHeight="1" spans="1:7">
      <c r="A3" s="129" t="str">
        <f>"2025"&amp;"年一般公共预算支出预算表（按功能科目分类）"</f>
        <v>2025年一般公共预算支出预算表（按功能科目分类）</v>
      </c>
      <c r="B3" s="129"/>
      <c r="C3" s="129"/>
      <c r="D3" s="129"/>
      <c r="E3" s="129"/>
      <c r="F3" s="129"/>
      <c r="G3" s="129"/>
    </row>
    <row r="4" ht="18" customHeight="1" spans="1:7">
      <c r="A4" s="5" t="str">
        <f>"单位名称："&amp;"昆明市官渡区第三幼儿园"</f>
        <v>单位名称：昆明市官渡区第三幼儿园</v>
      </c>
      <c r="F4" s="126"/>
      <c r="G4" s="148" t="s">
        <v>1</v>
      </c>
    </row>
    <row r="5" ht="20.25" customHeight="1" spans="1:7">
      <c r="A5" s="166" t="s">
        <v>168</v>
      </c>
      <c r="B5" s="167"/>
      <c r="C5" s="130" t="s">
        <v>55</v>
      </c>
      <c r="D5" s="158" t="s">
        <v>75</v>
      </c>
      <c r="E5" s="12"/>
      <c r="F5" s="13"/>
      <c r="G5" s="145" t="s">
        <v>76</v>
      </c>
    </row>
    <row r="6" ht="20.25" customHeight="1" spans="1:7">
      <c r="A6" s="168" t="s">
        <v>72</v>
      </c>
      <c r="B6" s="168" t="s">
        <v>73</v>
      </c>
      <c r="C6" s="19"/>
      <c r="D6" s="135" t="s">
        <v>57</v>
      </c>
      <c r="E6" s="135" t="s">
        <v>169</v>
      </c>
      <c r="F6" s="135" t="s">
        <v>170</v>
      </c>
      <c r="G6" s="147"/>
    </row>
    <row r="7" ht="15" customHeight="1" spans="1:7">
      <c r="A7" s="60" t="s">
        <v>82</v>
      </c>
      <c r="B7" s="60" t="s">
        <v>83</v>
      </c>
      <c r="C7" s="60" t="s">
        <v>84</v>
      </c>
      <c r="D7" s="60" t="s">
        <v>85</v>
      </c>
      <c r="E7" s="60" t="s">
        <v>86</v>
      </c>
      <c r="F7" s="60" t="s">
        <v>87</v>
      </c>
      <c r="G7" s="60" t="s">
        <v>88</v>
      </c>
    </row>
    <row r="8" ht="18" customHeight="1" spans="1:7">
      <c r="A8" s="30" t="s">
        <v>97</v>
      </c>
      <c r="B8" s="30" t="s">
        <v>98</v>
      </c>
      <c r="C8" s="80">
        <v>11508281</v>
      </c>
      <c r="D8" s="80">
        <v>8843489</v>
      </c>
      <c r="E8" s="80">
        <v>8211669</v>
      </c>
      <c r="F8" s="80">
        <v>631820</v>
      </c>
      <c r="G8" s="80">
        <v>2664792</v>
      </c>
    </row>
    <row r="9" ht="18" customHeight="1" spans="1:7">
      <c r="A9" s="169" t="s">
        <v>99</v>
      </c>
      <c r="B9" s="170" t="s">
        <v>100</v>
      </c>
      <c r="C9" s="80">
        <v>11498781</v>
      </c>
      <c r="D9" s="80">
        <v>8833989</v>
      </c>
      <c r="E9" s="80">
        <v>8211669</v>
      </c>
      <c r="F9" s="80">
        <v>622320</v>
      </c>
      <c r="G9" s="80">
        <v>2664792</v>
      </c>
    </row>
    <row r="10" ht="18" customHeight="1" spans="1:7">
      <c r="A10" s="169" t="s">
        <v>101</v>
      </c>
      <c r="B10" s="170" t="s">
        <v>102</v>
      </c>
      <c r="C10" s="80">
        <v>11498781</v>
      </c>
      <c r="D10" s="80">
        <v>8833989</v>
      </c>
      <c r="E10" s="80">
        <v>8211669</v>
      </c>
      <c r="F10" s="80">
        <v>622320</v>
      </c>
      <c r="G10" s="80">
        <v>2664792</v>
      </c>
    </row>
    <row r="11" ht="18" customHeight="1" spans="1:7">
      <c r="A11" s="169" t="s">
        <v>103</v>
      </c>
      <c r="B11" s="170" t="s">
        <v>104</v>
      </c>
      <c r="C11" s="80">
        <v>9500</v>
      </c>
      <c r="D11" s="80">
        <v>9500</v>
      </c>
      <c r="E11" s="80"/>
      <c r="F11" s="80">
        <v>9500</v>
      </c>
      <c r="G11" s="80"/>
    </row>
    <row r="12" ht="18" customHeight="1" spans="1:7">
      <c r="A12" s="169" t="s">
        <v>105</v>
      </c>
      <c r="B12" s="170" t="s">
        <v>106</v>
      </c>
      <c r="C12" s="80">
        <v>9500</v>
      </c>
      <c r="D12" s="80">
        <v>9500</v>
      </c>
      <c r="E12" s="80"/>
      <c r="F12" s="80">
        <v>9500</v>
      </c>
      <c r="G12" s="80"/>
    </row>
    <row r="13" ht="18" customHeight="1" spans="1:7">
      <c r="A13" s="169" t="s">
        <v>107</v>
      </c>
      <c r="B13" s="170" t="s">
        <v>108</v>
      </c>
      <c r="C13" s="80">
        <v>949629.68</v>
      </c>
      <c r="D13" s="80">
        <v>949629.68</v>
      </c>
      <c r="E13" s="80">
        <v>905429.68</v>
      </c>
      <c r="F13" s="80">
        <v>44200</v>
      </c>
      <c r="G13" s="80"/>
    </row>
    <row r="14" ht="18" customHeight="1" spans="1:7">
      <c r="A14" s="169" t="s">
        <v>109</v>
      </c>
      <c r="B14" s="170" t="s">
        <v>110</v>
      </c>
      <c r="C14" s="80">
        <v>949629.68</v>
      </c>
      <c r="D14" s="80">
        <v>949629.68</v>
      </c>
      <c r="E14" s="80">
        <v>905429.68</v>
      </c>
      <c r="F14" s="80">
        <v>44200</v>
      </c>
      <c r="G14" s="80"/>
    </row>
    <row r="15" ht="18" customHeight="1" spans="1:7">
      <c r="A15" s="169" t="s">
        <v>111</v>
      </c>
      <c r="B15" s="170" t="s">
        <v>112</v>
      </c>
      <c r="C15" s="80">
        <v>316200</v>
      </c>
      <c r="D15" s="80">
        <v>316200</v>
      </c>
      <c r="E15" s="80">
        <v>272000</v>
      </c>
      <c r="F15" s="80">
        <v>44200</v>
      </c>
      <c r="G15" s="80"/>
    </row>
    <row r="16" ht="18" customHeight="1" spans="1:7">
      <c r="A16" s="169" t="s">
        <v>113</v>
      </c>
      <c r="B16" s="170" t="s">
        <v>114</v>
      </c>
      <c r="C16" s="80">
        <v>452949.68</v>
      </c>
      <c r="D16" s="80">
        <v>452949.68</v>
      </c>
      <c r="E16" s="80">
        <v>452949.68</v>
      </c>
      <c r="F16" s="80"/>
      <c r="G16" s="80"/>
    </row>
    <row r="17" ht="18" customHeight="1" spans="1:7">
      <c r="A17" s="169" t="s">
        <v>115</v>
      </c>
      <c r="B17" s="170" t="s">
        <v>116</v>
      </c>
      <c r="C17" s="80">
        <v>180480</v>
      </c>
      <c r="D17" s="80">
        <v>180480</v>
      </c>
      <c r="E17" s="80">
        <v>180480</v>
      </c>
      <c r="F17" s="80"/>
      <c r="G17" s="80"/>
    </row>
    <row r="18" ht="18" customHeight="1" spans="1:7">
      <c r="A18" s="169" t="s">
        <v>117</v>
      </c>
      <c r="B18" s="170" t="s">
        <v>118</v>
      </c>
      <c r="C18" s="80">
        <v>506024</v>
      </c>
      <c r="D18" s="80">
        <v>506024</v>
      </c>
      <c r="E18" s="80">
        <v>506024</v>
      </c>
      <c r="F18" s="80"/>
      <c r="G18" s="80"/>
    </row>
    <row r="19" ht="18" customHeight="1" spans="1:7">
      <c r="A19" s="169" t="s">
        <v>119</v>
      </c>
      <c r="B19" s="170" t="s">
        <v>120</v>
      </c>
      <c r="C19" s="80">
        <v>506024</v>
      </c>
      <c r="D19" s="80">
        <v>506024</v>
      </c>
      <c r="E19" s="80">
        <v>506024</v>
      </c>
      <c r="F19" s="80"/>
      <c r="G19" s="80"/>
    </row>
    <row r="20" ht="18" customHeight="1" spans="1:7">
      <c r="A20" s="169" t="s">
        <v>121</v>
      </c>
      <c r="B20" s="170" t="s">
        <v>122</v>
      </c>
      <c r="C20" s="80">
        <v>254664</v>
      </c>
      <c r="D20" s="80">
        <v>254664</v>
      </c>
      <c r="E20" s="80">
        <v>254664</v>
      </c>
      <c r="F20" s="80"/>
      <c r="G20" s="80"/>
    </row>
    <row r="21" ht="18" customHeight="1" spans="1:7">
      <c r="A21" s="169" t="s">
        <v>123</v>
      </c>
      <c r="B21" s="170" t="s">
        <v>124</v>
      </c>
      <c r="C21" s="80">
        <v>183743</v>
      </c>
      <c r="D21" s="80">
        <v>183743</v>
      </c>
      <c r="E21" s="80">
        <v>183743</v>
      </c>
      <c r="F21" s="80"/>
      <c r="G21" s="80"/>
    </row>
    <row r="22" ht="18" customHeight="1" spans="1:7">
      <c r="A22" s="169" t="s">
        <v>125</v>
      </c>
      <c r="B22" s="170" t="s">
        <v>126</v>
      </c>
      <c r="C22" s="80">
        <v>67617</v>
      </c>
      <c r="D22" s="80">
        <v>67617</v>
      </c>
      <c r="E22" s="80">
        <v>67617</v>
      </c>
      <c r="F22" s="80"/>
      <c r="G22" s="80"/>
    </row>
    <row r="23" ht="18" customHeight="1" spans="1:7">
      <c r="A23" s="169" t="s">
        <v>127</v>
      </c>
      <c r="B23" s="170" t="s">
        <v>128</v>
      </c>
      <c r="C23" s="80">
        <v>468992</v>
      </c>
      <c r="D23" s="80">
        <v>468992</v>
      </c>
      <c r="E23" s="80">
        <v>468992</v>
      </c>
      <c r="F23" s="80"/>
      <c r="G23" s="80"/>
    </row>
    <row r="24" ht="18" customHeight="1" spans="1:7">
      <c r="A24" s="169" t="s">
        <v>129</v>
      </c>
      <c r="B24" s="170" t="s">
        <v>130</v>
      </c>
      <c r="C24" s="80">
        <v>468992</v>
      </c>
      <c r="D24" s="80">
        <v>468992</v>
      </c>
      <c r="E24" s="80">
        <v>468992</v>
      </c>
      <c r="F24" s="80"/>
      <c r="G24" s="80"/>
    </row>
    <row r="25" ht="18" customHeight="1" spans="1:7">
      <c r="A25" s="169" t="s">
        <v>131</v>
      </c>
      <c r="B25" s="170" t="s">
        <v>132</v>
      </c>
      <c r="C25" s="80">
        <v>468992</v>
      </c>
      <c r="D25" s="80">
        <v>468992</v>
      </c>
      <c r="E25" s="80">
        <v>468992</v>
      </c>
      <c r="F25" s="80"/>
      <c r="G25" s="80"/>
    </row>
    <row r="26" ht="18" customHeight="1" spans="1:7">
      <c r="A26" s="79" t="s">
        <v>171</v>
      </c>
      <c r="B26" s="171" t="s">
        <v>171</v>
      </c>
      <c r="C26" s="119">
        <v>13432926.68</v>
      </c>
      <c r="D26" s="119">
        <v>10768134.68</v>
      </c>
      <c r="E26" s="119">
        <v>10092114.68</v>
      </c>
      <c r="F26" s="119">
        <v>676020</v>
      </c>
      <c r="G26" s="119">
        <v>2664792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6875" right="0.36875" top="0.559027777777778" bottom="0.559027777777778" header="0.479166666666667" footer="0.479166666666667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10.4259259259259" defaultRowHeight="14.25" customHeight="1" outlineLevelCol="5"/>
  <cols>
    <col min="1" max="6" width="28.1481481481481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62" t="s">
        <v>172</v>
      </c>
    </row>
    <row r="3" ht="41.25" customHeight="1" spans="1:6">
      <c r="A3" s="163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2" t="str">
        <f>"单位名称："&amp;"昆明市官渡区第三幼儿园"</f>
        <v>单位名称：昆明市官渡区第三幼儿园</v>
      </c>
      <c r="B4" s="164"/>
      <c r="D4" s="43"/>
      <c r="E4" s="42"/>
      <c r="F4" s="64" t="s">
        <v>1</v>
      </c>
    </row>
    <row r="5" ht="27" customHeight="1" spans="1:6">
      <c r="A5" s="47" t="s">
        <v>173</v>
      </c>
      <c r="B5" s="47" t="s">
        <v>174</v>
      </c>
      <c r="C5" s="49" t="s">
        <v>175</v>
      </c>
      <c r="D5" s="47"/>
      <c r="E5" s="48"/>
      <c r="F5" s="47" t="s">
        <v>176</v>
      </c>
    </row>
    <row r="6" ht="28.5" customHeight="1" spans="1:6">
      <c r="A6" s="165"/>
      <c r="B6" s="51"/>
      <c r="C6" s="48" t="s">
        <v>57</v>
      </c>
      <c r="D6" s="48" t="s">
        <v>177</v>
      </c>
      <c r="E6" s="48" t="s">
        <v>178</v>
      </c>
      <c r="F6" s="50"/>
    </row>
    <row r="7" ht="17.25" customHeight="1" spans="1:6">
      <c r="A7" s="56" t="s">
        <v>82</v>
      </c>
      <c r="B7" s="56" t="s">
        <v>83</v>
      </c>
      <c r="C7" s="56" t="s">
        <v>84</v>
      </c>
      <c r="D7" s="56" t="s">
        <v>85</v>
      </c>
      <c r="E7" s="56" t="s">
        <v>86</v>
      </c>
      <c r="F7" s="56" t="s">
        <v>87</v>
      </c>
    </row>
    <row r="8" ht="17.25" customHeight="1" spans="1:6">
      <c r="A8" s="80"/>
      <c r="B8" s="80"/>
      <c r="C8" s="80"/>
      <c r="D8" s="80"/>
      <c r="E8" s="80"/>
      <c r="F8" s="80"/>
    </row>
    <row r="9" customHeight="1" spans="1:1">
      <c r="A9" s="27" t="s">
        <v>179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69444444444445" right="0.669444444444445" top="0.71875" bottom="0.71875" header="0.279166666666667" footer="0.279166666666667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6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814814814815" defaultRowHeight="14.25" customHeight="1"/>
  <cols>
    <col min="1" max="2" width="32.8425925925926" customWidth="1"/>
    <col min="3" max="3" width="20.712962962963" customWidth="1"/>
    <col min="4" max="4" width="31.2777777777778" customWidth="1"/>
    <col min="5" max="5" width="10.1481481481481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3"/>
      <c r="C2" s="149"/>
      <c r="E2" s="150"/>
      <c r="F2" s="150"/>
      <c r="G2" s="150"/>
      <c r="H2" s="150"/>
      <c r="I2" s="84"/>
      <c r="J2" s="84"/>
      <c r="K2" s="84"/>
      <c r="L2" s="84"/>
      <c r="M2" s="84"/>
      <c r="N2" s="84"/>
      <c r="R2" s="84"/>
      <c r="V2" s="149"/>
      <c r="X2" s="3" t="s">
        <v>180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"单位名称："&amp;"昆明市官渡区第三幼儿园"</f>
        <v>单位名称：昆明市官渡区第三幼儿园</v>
      </c>
      <c r="B4" s="6"/>
      <c r="C4" s="151"/>
      <c r="D4" s="151"/>
      <c r="E4" s="151"/>
      <c r="F4" s="151"/>
      <c r="G4" s="151"/>
      <c r="H4" s="151"/>
      <c r="I4" s="86"/>
      <c r="J4" s="86"/>
      <c r="K4" s="86"/>
      <c r="L4" s="86"/>
      <c r="M4" s="86"/>
      <c r="N4" s="86"/>
      <c r="O4" s="7"/>
      <c r="P4" s="7"/>
      <c r="Q4" s="7"/>
      <c r="R4" s="86"/>
      <c r="V4" s="149"/>
      <c r="X4" s="3" t="s">
        <v>1</v>
      </c>
    </row>
    <row r="5" ht="18" customHeight="1" spans="1:24">
      <c r="A5" s="9" t="s">
        <v>181</v>
      </c>
      <c r="B5" s="9" t="s">
        <v>182</v>
      </c>
      <c r="C5" s="9" t="s">
        <v>183</v>
      </c>
      <c r="D5" s="9" t="s">
        <v>184</v>
      </c>
      <c r="E5" s="9" t="s">
        <v>185</v>
      </c>
      <c r="F5" s="9" t="s">
        <v>186</v>
      </c>
      <c r="G5" s="9" t="s">
        <v>187</v>
      </c>
      <c r="H5" s="9" t="s">
        <v>188</v>
      </c>
      <c r="I5" s="158" t="s">
        <v>189</v>
      </c>
      <c r="J5" s="81" t="s">
        <v>189</v>
      </c>
      <c r="K5" s="81"/>
      <c r="L5" s="81"/>
      <c r="M5" s="81"/>
      <c r="N5" s="81"/>
      <c r="O5" s="12"/>
      <c r="P5" s="12"/>
      <c r="Q5" s="12"/>
      <c r="R5" s="102" t="s">
        <v>61</v>
      </c>
      <c r="S5" s="81" t="s">
        <v>62</v>
      </c>
      <c r="T5" s="81"/>
      <c r="U5" s="81"/>
      <c r="V5" s="81"/>
      <c r="W5" s="81"/>
      <c r="X5" s="82"/>
    </row>
    <row r="6" ht="18" customHeight="1" spans="1:24">
      <c r="A6" s="14"/>
      <c r="B6" s="29"/>
      <c r="C6" s="132"/>
      <c r="D6" s="14"/>
      <c r="E6" s="14"/>
      <c r="F6" s="14"/>
      <c r="G6" s="14"/>
      <c r="H6" s="14"/>
      <c r="I6" s="130" t="s">
        <v>190</v>
      </c>
      <c r="J6" s="158" t="s">
        <v>58</v>
      </c>
      <c r="K6" s="81"/>
      <c r="L6" s="81"/>
      <c r="M6" s="81"/>
      <c r="N6" s="82"/>
      <c r="O6" s="11" t="s">
        <v>191</v>
      </c>
      <c r="P6" s="12"/>
      <c r="Q6" s="13"/>
      <c r="R6" s="9" t="s">
        <v>61</v>
      </c>
      <c r="S6" s="158" t="s">
        <v>62</v>
      </c>
      <c r="T6" s="102" t="s">
        <v>64</v>
      </c>
      <c r="U6" s="81" t="s">
        <v>62</v>
      </c>
      <c r="V6" s="102" t="s">
        <v>66</v>
      </c>
      <c r="W6" s="102" t="s">
        <v>67</v>
      </c>
      <c r="X6" s="161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59" t="s">
        <v>192</v>
      </c>
      <c r="K7" s="9" t="s">
        <v>193</v>
      </c>
      <c r="L7" s="9" t="s">
        <v>194</v>
      </c>
      <c r="M7" s="9" t="s">
        <v>195</v>
      </c>
      <c r="N7" s="9" t="s">
        <v>196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197</v>
      </c>
      <c r="V7" s="9" t="s">
        <v>66</v>
      </c>
      <c r="W7" s="9" t="s">
        <v>67</v>
      </c>
      <c r="X7" s="9" t="s">
        <v>68</v>
      </c>
    </row>
    <row r="8" ht="37.5" customHeight="1" spans="1:24">
      <c r="A8" s="152"/>
      <c r="B8" s="19"/>
      <c r="C8" s="152"/>
      <c r="D8" s="152"/>
      <c r="E8" s="152"/>
      <c r="F8" s="152"/>
      <c r="G8" s="152"/>
      <c r="H8" s="152"/>
      <c r="I8" s="152"/>
      <c r="J8" s="160" t="s">
        <v>57</v>
      </c>
      <c r="K8" s="17" t="s">
        <v>198</v>
      </c>
      <c r="L8" s="17" t="s">
        <v>194</v>
      </c>
      <c r="M8" s="17" t="s">
        <v>195</v>
      </c>
      <c r="N8" s="17" t="s">
        <v>196</v>
      </c>
      <c r="O8" s="17" t="s">
        <v>194</v>
      </c>
      <c r="P8" s="17" t="s">
        <v>195</v>
      </c>
      <c r="Q8" s="17" t="s">
        <v>196</v>
      </c>
      <c r="R8" s="17" t="s">
        <v>61</v>
      </c>
      <c r="S8" s="17" t="s">
        <v>57</v>
      </c>
      <c r="T8" s="17" t="s">
        <v>64</v>
      </c>
      <c r="U8" s="17" t="s">
        <v>197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53" t="s">
        <v>199</v>
      </c>
      <c r="B10" s="153" t="s">
        <v>70</v>
      </c>
      <c r="C10" s="153" t="s">
        <v>200</v>
      </c>
      <c r="D10" s="153" t="s">
        <v>201</v>
      </c>
      <c r="E10" s="153" t="s">
        <v>101</v>
      </c>
      <c r="F10" s="153" t="s">
        <v>102</v>
      </c>
      <c r="G10" s="153" t="s">
        <v>202</v>
      </c>
      <c r="H10" s="153" t="s">
        <v>203</v>
      </c>
      <c r="I10" s="80">
        <v>1241256</v>
      </c>
      <c r="J10" s="80">
        <v>1241256</v>
      </c>
      <c r="K10" s="80"/>
      <c r="L10" s="80"/>
      <c r="M10" s="80">
        <v>1241256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20.25" customHeight="1" spans="1:24">
      <c r="A11" s="154" t="s">
        <v>199</v>
      </c>
      <c r="B11" s="34" t="s">
        <v>70</v>
      </c>
      <c r="C11" s="34" t="s">
        <v>200</v>
      </c>
      <c r="D11" s="34" t="s">
        <v>201</v>
      </c>
      <c r="E11" s="34" t="s">
        <v>101</v>
      </c>
      <c r="F11" s="34" t="s">
        <v>102</v>
      </c>
      <c r="G11" s="34" t="s">
        <v>204</v>
      </c>
      <c r="H11" s="155" t="s">
        <v>205</v>
      </c>
      <c r="I11" s="80">
        <v>2292</v>
      </c>
      <c r="J11" s="80">
        <v>2292</v>
      </c>
      <c r="K11" s="80"/>
      <c r="L11" s="80"/>
      <c r="M11" s="80">
        <v>2292</v>
      </c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20.25" customHeight="1" spans="1:24">
      <c r="A12" s="154" t="s">
        <v>199</v>
      </c>
      <c r="B12" s="34" t="s">
        <v>70</v>
      </c>
      <c r="C12" s="34" t="s">
        <v>200</v>
      </c>
      <c r="D12" s="34" t="s">
        <v>201</v>
      </c>
      <c r="E12" s="34" t="s">
        <v>101</v>
      </c>
      <c r="F12" s="34" t="s">
        <v>102</v>
      </c>
      <c r="G12" s="34" t="s">
        <v>206</v>
      </c>
      <c r="H12" s="155" t="s">
        <v>207</v>
      </c>
      <c r="I12" s="80">
        <v>15000</v>
      </c>
      <c r="J12" s="80">
        <v>15000</v>
      </c>
      <c r="K12" s="80"/>
      <c r="L12" s="80"/>
      <c r="M12" s="80">
        <v>15000</v>
      </c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20.25" customHeight="1" spans="1:24">
      <c r="A13" s="154" t="s">
        <v>199</v>
      </c>
      <c r="B13" s="34" t="s">
        <v>70</v>
      </c>
      <c r="C13" s="34" t="s">
        <v>200</v>
      </c>
      <c r="D13" s="34" t="s">
        <v>201</v>
      </c>
      <c r="E13" s="34" t="s">
        <v>101</v>
      </c>
      <c r="F13" s="34" t="s">
        <v>102</v>
      </c>
      <c r="G13" s="34" t="s">
        <v>206</v>
      </c>
      <c r="H13" s="155" t="s">
        <v>207</v>
      </c>
      <c r="I13" s="80">
        <v>103438</v>
      </c>
      <c r="J13" s="80">
        <v>103438</v>
      </c>
      <c r="K13" s="80"/>
      <c r="L13" s="80"/>
      <c r="M13" s="80">
        <v>103438</v>
      </c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20.25" customHeight="1" spans="1:24">
      <c r="A14" s="154" t="s">
        <v>199</v>
      </c>
      <c r="B14" s="34" t="s">
        <v>70</v>
      </c>
      <c r="C14" s="34" t="s">
        <v>200</v>
      </c>
      <c r="D14" s="34" t="s">
        <v>201</v>
      </c>
      <c r="E14" s="34" t="s">
        <v>101</v>
      </c>
      <c r="F14" s="34" t="s">
        <v>102</v>
      </c>
      <c r="G14" s="34" t="s">
        <v>208</v>
      </c>
      <c r="H14" s="155" t="s">
        <v>209</v>
      </c>
      <c r="I14" s="80">
        <v>934836</v>
      </c>
      <c r="J14" s="80">
        <v>934836</v>
      </c>
      <c r="K14" s="80"/>
      <c r="L14" s="80"/>
      <c r="M14" s="80">
        <v>934836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20.25" customHeight="1" spans="1:24">
      <c r="A15" s="154" t="s">
        <v>199</v>
      </c>
      <c r="B15" s="34" t="s">
        <v>70</v>
      </c>
      <c r="C15" s="34" t="s">
        <v>200</v>
      </c>
      <c r="D15" s="34" t="s">
        <v>201</v>
      </c>
      <c r="E15" s="34" t="s">
        <v>101</v>
      </c>
      <c r="F15" s="34" t="s">
        <v>102</v>
      </c>
      <c r="G15" s="34" t="s">
        <v>208</v>
      </c>
      <c r="H15" s="155" t="s">
        <v>209</v>
      </c>
      <c r="I15" s="80">
        <v>241860</v>
      </c>
      <c r="J15" s="80">
        <v>241860</v>
      </c>
      <c r="K15" s="80"/>
      <c r="L15" s="80"/>
      <c r="M15" s="80">
        <v>241860</v>
      </c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20.25" customHeight="1" spans="1:24">
      <c r="A16" s="154" t="s">
        <v>199</v>
      </c>
      <c r="B16" s="34" t="s">
        <v>70</v>
      </c>
      <c r="C16" s="34" t="s">
        <v>210</v>
      </c>
      <c r="D16" s="34" t="s">
        <v>211</v>
      </c>
      <c r="E16" s="34" t="s">
        <v>113</v>
      </c>
      <c r="F16" s="34" t="s">
        <v>114</v>
      </c>
      <c r="G16" s="34" t="s">
        <v>212</v>
      </c>
      <c r="H16" s="155" t="s">
        <v>213</v>
      </c>
      <c r="I16" s="80">
        <v>452949.68</v>
      </c>
      <c r="J16" s="80">
        <v>452949.68</v>
      </c>
      <c r="K16" s="80"/>
      <c r="L16" s="80"/>
      <c r="M16" s="80">
        <v>452949.68</v>
      </c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20.25" customHeight="1" spans="1:24">
      <c r="A17" s="154" t="s">
        <v>199</v>
      </c>
      <c r="B17" s="34" t="s">
        <v>70</v>
      </c>
      <c r="C17" s="34" t="s">
        <v>210</v>
      </c>
      <c r="D17" s="34" t="s">
        <v>211</v>
      </c>
      <c r="E17" s="34" t="s">
        <v>115</v>
      </c>
      <c r="F17" s="34" t="s">
        <v>116</v>
      </c>
      <c r="G17" s="34" t="s">
        <v>214</v>
      </c>
      <c r="H17" s="155" t="s">
        <v>215</v>
      </c>
      <c r="I17" s="80">
        <v>180480</v>
      </c>
      <c r="J17" s="80">
        <v>180480</v>
      </c>
      <c r="K17" s="80"/>
      <c r="L17" s="80"/>
      <c r="M17" s="80">
        <v>180480</v>
      </c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20.25" customHeight="1" spans="1:24">
      <c r="A18" s="154" t="s">
        <v>199</v>
      </c>
      <c r="B18" s="34" t="s">
        <v>70</v>
      </c>
      <c r="C18" s="34" t="s">
        <v>210</v>
      </c>
      <c r="D18" s="34" t="s">
        <v>211</v>
      </c>
      <c r="E18" s="34" t="s">
        <v>121</v>
      </c>
      <c r="F18" s="34" t="s">
        <v>122</v>
      </c>
      <c r="G18" s="34" t="s">
        <v>216</v>
      </c>
      <c r="H18" s="155" t="s">
        <v>217</v>
      </c>
      <c r="I18" s="80">
        <v>254664</v>
      </c>
      <c r="J18" s="80">
        <v>254664</v>
      </c>
      <c r="K18" s="80"/>
      <c r="L18" s="80"/>
      <c r="M18" s="80">
        <v>254664</v>
      </c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20.25" customHeight="1" spans="1:24">
      <c r="A19" s="154" t="s">
        <v>199</v>
      </c>
      <c r="B19" s="34" t="s">
        <v>70</v>
      </c>
      <c r="C19" s="34" t="s">
        <v>210</v>
      </c>
      <c r="D19" s="34" t="s">
        <v>211</v>
      </c>
      <c r="E19" s="34" t="s">
        <v>123</v>
      </c>
      <c r="F19" s="34" t="s">
        <v>124</v>
      </c>
      <c r="G19" s="34" t="s">
        <v>218</v>
      </c>
      <c r="H19" s="155" t="s">
        <v>219</v>
      </c>
      <c r="I19" s="80">
        <v>183743</v>
      </c>
      <c r="J19" s="80">
        <v>183743</v>
      </c>
      <c r="K19" s="80"/>
      <c r="L19" s="80"/>
      <c r="M19" s="80">
        <v>183743</v>
      </c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20.25" customHeight="1" spans="1:24">
      <c r="A20" s="154" t="s">
        <v>199</v>
      </c>
      <c r="B20" s="34" t="s">
        <v>70</v>
      </c>
      <c r="C20" s="34" t="s">
        <v>210</v>
      </c>
      <c r="D20" s="34" t="s">
        <v>211</v>
      </c>
      <c r="E20" s="34" t="s">
        <v>101</v>
      </c>
      <c r="F20" s="34" t="s">
        <v>102</v>
      </c>
      <c r="G20" s="34" t="s">
        <v>220</v>
      </c>
      <c r="H20" s="155" t="s">
        <v>221</v>
      </c>
      <c r="I20" s="80">
        <v>19466</v>
      </c>
      <c r="J20" s="80">
        <v>19466</v>
      </c>
      <c r="K20" s="80"/>
      <c r="L20" s="80"/>
      <c r="M20" s="80">
        <v>19466</v>
      </c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20.25" customHeight="1" spans="1:24">
      <c r="A21" s="154" t="s">
        <v>199</v>
      </c>
      <c r="B21" s="34" t="s">
        <v>70</v>
      </c>
      <c r="C21" s="34" t="s">
        <v>210</v>
      </c>
      <c r="D21" s="34" t="s">
        <v>211</v>
      </c>
      <c r="E21" s="34" t="s">
        <v>125</v>
      </c>
      <c r="F21" s="34" t="s">
        <v>126</v>
      </c>
      <c r="G21" s="34" t="s">
        <v>220</v>
      </c>
      <c r="H21" s="155" t="s">
        <v>221</v>
      </c>
      <c r="I21" s="80">
        <v>12399</v>
      </c>
      <c r="J21" s="80">
        <v>12399</v>
      </c>
      <c r="K21" s="80"/>
      <c r="L21" s="80"/>
      <c r="M21" s="80">
        <v>12399</v>
      </c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20.25" customHeight="1" spans="1:24">
      <c r="A22" s="154" t="s">
        <v>199</v>
      </c>
      <c r="B22" s="34" t="s">
        <v>70</v>
      </c>
      <c r="C22" s="34" t="s">
        <v>210</v>
      </c>
      <c r="D22" s="34" t="s">
        <v>211</v>
      </c>
      <c r="E22" s="34" t="s">
        <v>125</v>
      </c>
      <c r="F22" s="34" t="s">
        <v>126</v>
      </c>
      <c r="G22" s="34" t="s">
        <v>220</v>
      </c>
      <c r="H22" s="155" t="s">
        <v>221</v>
      </c>
      <c r="I22" s="80">
        <v>55218</v>
      </c>
      <c r="J22" s="80">
        <v>55218</v>
      </c>
      <c r="K22" s="80"/>
      <c r="L22" s="80"/>
      <c r="M22" s="80">
        <v>55218</v>
      </c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20.25" customHeight="1" spans="1:24">
      <c r="A23" s="154" t="s">
        <v>199</v>
      </c>
      <c r="B23" s="34" t="s">
        <v>70</v>
      </c>
      <c r="C23" s="34" t="s">
        <v>222</v>
      </c>
      <c r="D23" s="34" t="s">
        <v>132</v>
      </c>
      <c r="E23" s="34" t="s">
        <v>131</v>
      </c>
      <c r="F23" s="34" t="s">
        <v>132</v>
      </c>
      <c r="G23" s="34" t="s">
        <v>223</v>
      </c>
      <c r="H23" s="155" t="s">
        <v>132</v>
      </c>
      <c r="I23" s="80">
        <v>468992</v>
      </c>
      <c r="J23" s="80">
        <v>468992</v>
      </c>
      <c r="K23" s="80"/>
      <c r="L23" s="80"/>
      <c r="M23" s="80">
        <v>468992</v>
      </c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20.25" customHeight="1" spans="1:24">
      <c r="A24" s="154" t="s">
        <v>199</v>
      </c>
      <c r="B24" s="34" t="s">
        <v>70</v>
      </c>
      <c r="C24" s="34" t="s">
        <v>224</v>
      </c>
      <c r="D24" s="34" t="s">
        <v>225</v>
      </c>
      <c r="E24" s="34" t="s">
        <v>101</v>
      </c>
      <c r="F24" s="34" t="s">
        <v>102</v>
      </c>
      <c r="G24" s="34" t="s">
        <v>226</v>
      </c>
      <c r="H24" s="155" t="s">
        <v>225</v>
      </c>
      <c r="I24" s="80">
        <v>18720</v>
      </c>
      <c r="J24" s="80">
        <v>18720</v>
      </c>
      <c r="K24" s="80"/>
      <c r="L24" s="80"/>
      <c r="M24" s="80">
        <v>18720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20.25" customHeight="1" spans="1:24">
      <c r="A25" s="154" t="s">
        <v>199</v>
      </c>
      <c r="B25" s="34" t="s">
        <v>70</v>
      </c>
      <c r="C25" s="34" t="s">
        <v>227</v>
      </c>
      <c r="D25" s="34" t="s">
        <v>228</v>
      </c>
      <c r="E25" s="34" t="s">
        <v>101</v>
      </c>
      <c r="F25" s="34" t="s">
        <v>102</v>
      </c>
      <c r="G25" s="34" t="s">
        <v>229</v>
      </c>
      <c r="H25" s="155" t="s">
        <v>230</v>
      </c>
      <c r="I25" s="80">
        <v>531600</v>
      </c>
      <c r="J25" s="80">
        <v>531600</v>
      </c>
      <c r="K25" s="80"/>
      <c r="L25" s="80"/>
      <c r="M25" s="80">
        <v>531600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20.25" customHeight="1" spans="1:24">
      <c r="A26" s="154" t="s">
        <v>199</v>
      </c>
      <c r="B26" s="34" t="s">
        <v>70</v>
      </c>
      <c r="C26" s="34" t="s">
        <v>227</v>
      </c>
      <c r="D26" s="34" t="s">
        <v>228</v>
      </c>
      <c r="E26" s="34" t="s">
        <v>105</v>
      </c>
      <c r="F26" s="34" t="s">
        <v>106</v>
      </c>
      <c r="G26" s="34" t="s">
        <v>231</v>
      </c>
      <c r="H26" s="155" t="s">
        <v>232</v>
      </c>
      <c r="I26" s="80">
        <v>9500</v>
      </c>
      <c r="J26" s="80">
        <v>9500</v>
      </c>
      <c r="K26" s="80"/>
      <c r="L26" s="80"/>
      <c r="M26" s="80">
        <v>9500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20.25" customHeight="1" spans="1:24">
      <c r="A27" s="154" t="s">
        <v>199</v>
      </c>
      <c r="B27" s="34" t="s">
        <v>70</v>
      </c>
      <c r="C27" s="34" t="s">
        <v>227</v>
      </c>
      <c r="D27" s="34" t="s">
        <v>228</v>
      </c>
      <c r="E27" s="34" t="s">
        <v>101</v>
      </c>
      <c r="F27" s="34" t="s">
        <v>102</v>
      </c>
      <c r="G27" s="34" t="s">
        <v>233</v>
      </c>
      <c r="H27" s="155" t="s">
        <v>234</v>
      </c>
      <c r="I27" s="80">
        <v>72000</v>
      </c>
      <c r="J27" s="80">
        <v>72000</v>
      </c>
      <c r="K27" s="80"/>
      <c r="L27" s="80"/>
      <c r="M27" s="80">
        <v>72000</v>
      </c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20.25" customHeight="1" spans="1:24">
      <c r="A28" s="154" t="s">
        <v>199</v>
      </c>
      <c r="B28" s="34" t="s">
        <v>70</v>
      </c>
      <c r="C28" s="34" t="s">
        <v>227</v>
      </c>
      <c r="D28" s="34" t="s">
        <v>228</v>
      </c>
      <c r="E28" s="34" t="s">
        <v>111</v>
      </c>
      <c r="F28" s="34" t="s">
        <v>112</v>
      </c>
      <c r="G28" s="34" t="s">
        <v>233</v>
      </c>
      <c r="H28" s="155" t="s">
        <v>234</v>
      </c>
      <c r="I28" s="80">
        <v>31200</v>
      </c>
      <c r="J28" s="80">
        <v>31200</v>
      </c>
      <c r="K28" s="80"/>
      <c r="L28" s="80"/>
      <c r="M28" s="80">
        <v>31200</v>
      </c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20.25" customHeight="1" spans="1:24">
      <c r="A29" s="154" t="s">
        <v>199</v>
      </c>
      <c r="B29" s="34" t="s">
        <v>70</v>
      </c>
      <c r="C29" s="34" t="s">
        <v>227</v>
      </c>
      <c r="D29" s="34" t="s">
        <v>228</v>
      </c>
      <c r="E29" s="34" t="s">
        <v>111</v>
      </c>
      <c r="F29" s="34" t="s">
        <v>112</v>
      </c>
      <c r="G29" s="34" t="s">
        <v>235</v>
      </c>
      <c r="H29" s="155" t="s">
        <v>236</v>
      </c>
      <c r="I29" s="80">
        <v>7800</v>
      </c>
      <c r="J29" s="80">
        <v>7800</v>
      </c>
      <c r="K29" s="80"/>
      <c r="L29" s="80"/>
      <c r="M29" s="80">
        <v>7800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20.25" customHeight="1" spans="1:24">
      <c r="A30" s="154" t="s">
        <v>199</v>
      </c>
      <c r="B30" s="34" t="s">
        <v>70</v>
      </c>
      <c r="C30" s="34" t="s">
        <v>237</v>
      </c>
      <c r="D30" s="34" t="s">
        <v>238</v>
      </c>
      <c r="E30" s="34" t="s">
        <v>101</v>
      </c>
      <c r="F30" s="34" t="s">
        <v>102</v>
      </c>
      <c r="G30" s="34" t="s">
        <v>206</v>
      </c>
      <c r="H30" s="155" t="s">
        <v>207</v>
      </c>
      <c r="I30" s="80">
        <v>955821</v>
      </c>
      <c r="J30" s="80">
        <v>955821</v>
      </c>
      <c r="K30" s="80"/>
      <c r="L30" s="80"/>
      <c r="M30" s="80">
        <v>955821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20.25" customHeight="1" spans="1:24">
      <c r="A31" s="154" t="s">
        <v>199</v>
      </c>
      <c r="B31" s="34" t="s">
        <v>70</v>
      </c>
      <c r="C31" s="34" t="s">
        <v>237</v>
      </c>
      <c r="D31" s="34" t="s">
        <v>238</v>
      </c>
      <c r="E31" s="34" t="s">
        <v>101</v>
      </c>
      <c r="F31" s="34" t="s">
        <v>102</v>
      </c>
      <c r="G31" s="34" t="s">
        <v>208</v>
      </c>
      <c r="H31" s="155" t="s">
        <v>209</v>
      </c>
      <c r="I31" s="80">
        <v>432000</v>
      </c>
      <c r="J31" s="80">
        <v>432000</v>
      </c>
      <c r="K31" s="80"/>
      <c r="L31" s="80"/>
      <c r="M31" s="80">
        <v>432000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ht="20.25" customHeight="1" spans="1:24">
      <c r="A32" s="154" t="s">
        <v>199</v>
      </c>
      <c r="B32" s="34" t="s">
        <v>70</v>
      </c>
      <c r="C32" s="34" t="s">
        <v>239</v>
      </c>
      <c r="D32" s="34" t="s">
        <v>240</v>
      </c>
      <c r="E32" s="34" t="s">
        <v>111</v>
      </c>
      <c r="F32" s="34" t="s">
        <v>112</v>
      </c>
      <c r="G32" s="34" t="s">
        <v>241</v>
      </c>
      <c r="H32" s="155" t="s">
        <v>242</v>
      </c>
      <c r="I32" s="80">
        <v>272000</v>
      </c>
      <c r="J32" s="80">
        <v>272000</v>
      </c>
      <c r="K32" s="80"/>
      <c r="L32" s="80"/>
      <c r="M32" s="80">
        <v>272000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ht="20.25" customHeight="1" spans="1:24">
      <c r="A33" s="154" t="s">
        <v>199</v>
      </c>
      <c r="B33" s="34" t="s">
        <v>70</v>
      </c>
      <c r="C33" s="34" t="s">
        <v>243</v>
      </c>
      <c r="D33" s="34" t="s">
        <v>244</v>
      </c>
      <c r="E33" s="34" t="s">
        <v>101</v>
      </c>
      <c r="F33" s="34" t="s">
        <v>102</v>
      </c>
      <c r="G33" s="34" t="s">
        <v>245</v>
      </c>
      <c r="H33" s="155" t="s">
        <v>246</v>
      </c>
      <c r="I33" s="80">
        <v>3340344</v>
      </c>
      <c r="J33" s="80">
        <v>3340344</v>
      </c>
      <c r="K33" s="80"/>
      <c r="L33" s="80"/>
      <c r="M33" s="80">
        <v>3340344</v>
      </c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ht="20.25" customHeight="1" spans="1:24">
      <c r="A34" s="154" t="s">
        <v>199</v>
      </c>
      <c r="B34" s="34" t="s">
        <v>70</v>
      </c>
      <c r="C34" s="34" t="s">
        <v>243</v>
      </c>
      <c r="D34" s="34" t="s">
        <v>244</v>
      </c>
      <c r="E34" s="34" t="s">
        <v>101</v>
      </c>
      <c r="F34" s="34" t="s">
        <v>102</v>
      </c>
      <c r="G34" s="34" t="s">
        <v>245</v>
      </c>
      <c r="H34" s="155" t="s">
        <v>246</v>
      </c>
      <c r="I34" s="80">
        <v>925356</v>
      </c>
      <c r="J34" s="80">
        <v>925356</v>
      </c>
      <c r="K34" s="80"/>
      <c r="L34" s="80"/>
      <c r="M34" s="80">
        <v>925356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ht="20.25" customHeight="1" spans="1:24">
      <c r="A35" s="154" t="s">
        <v>199</v>
      </c>
      <c r="B35" s="34" t="s">
        <v>70</v>
      </c>
      <c r="C35" s="34" t="s">
        <v>247</v>
      </c>
      <c r="D35" s="34" t="s">
        <v>248</v>
      </c>
      <c r="E35" s="34" t="s">
        <v>111</v>
      </c>
      <c r="F35" s="34" t="s">
        <v>112</v>
      </c>
      <c r="G35" s="34" t="s">
        <v>233</v>
      </c>
      <c r="H35" s="155" t="s">
        <v>234</v>
      </c>
      <c r="I35" s="80">
        <v>5200</v>
      </c>
      <c r="J35" s="80">
        <v>5200</v>
      </c>
      <c r="K35" s="80"/>
      <c r="L35" s="80"/>
      <c r="M35" s="80">
        <v>5200</v>
      </c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ht="17.25" customHeight="1" spans="1:24">
      <c r="A36" s="33" t="s">
        <v>171</v>
      </c>
      <c r="B36" s="34"/>
      <c r="C36" s="156"/>
      <c r="D36" s="156"/>
      <c r="E36" s="156"/>
      <c r="F36" s="156"/>
      <c r="G36" s="156"/>
      <c r="H36" s="157"/>
      <c r="I36" s="80">
        <v>10768134.68</v>
      </c>
      <c r="J36" s="80">
        <v>10768134.68</v>
      </c>
      <c r="K36" s="80"/>
      <c r="L36" s="80"/>
      <c r="M36" s="80">
        <v>10768134.68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</row>
  </sheetData>
  <mergeCells count="31">
    <mergeCell ref="A3:X3"/>
    <mergeCell ref="A4:H4"/>
    <mergeCell ref="I5:X5"/>
    <mergeCell ref="J6:N6"/>
    <mergeCell ref="O6:Q6"/>
    <mergeCell ref="S6:X6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/>
      <selection pane="bottomLeft" activeCell="H9" sqref="H9"/>
    </sheetView>
  </sheetViews>
  <sheetFormatPr defaultColWidth="9.14814814814815" defaultRowHeight="14.25" customHeight="1"/>
  <cols>
    <col min="1" max="1" width="10.2777777777778" customWidth="1"/>
    <col min="2" max="2" width="13.4259259259259" customWidth="1"/>
    <col min="3" max="3" width="32.8425925925926" customWidth="1"/>
    <col min="4" max="4" width="23.8518518518519" customWidth="1"/>
    <col min="5" max="5" width="11.1481481481481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481481481481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3"/>
      <c r="E2" s="2"/>
      <c r="F2" s="2"/>
      <c r="G2" s="2"/>
      <c r="H2" s="2"/>
      <c r="U2" s="143"/>
      <c r="W2" s="148" t="s">
        <v>249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"单位名称："&amp;"昆明市官渡区第三幼儿园"</f>
        <v>单位名称：昆明市官渡区第三幼儿园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3"/>
      <c r="W4" s="123" t="s">
        <v>1</v>
      </c>
    </row>
    <row r="5" ht="21.75" customHeight="1" spans="1:23">
      <c r="A5" s="9" t="s">
        <v>250</v>
      </c>
      <c r="B5" s="10" t="s">
        <v>183</v>
      </c>
      <c r="C5" s="9" t="s">
        <v>184</v>
      </c>
      <c r="D5" s="9" t="s">
        <v>251</v>
      </c>
      <c r="E5" s="10" t="s">
        <v>185</v>
      </c>
      <c r="F5" s="10" t="s">
        <v>186</v>
      </c>
      <c r="G5" s="10" t="s">
        <v>252</v>
      </c>
      <c r="H5" s="10" t="s">
        <v>253</v>
      </c>
      <c r="I5" s="28" t="s">
        <v>55</v>
      </c>
      <c r="J5" s="11" t="s">
        <v>254</v>
      </c>
      <c r="K5" s="12"/>
      <c r="L5" s="12"/>
      <c r="M5" s="13"/>
      <c r="N5" s="11" t="s">
        <v>191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44" t="s">
        <v>58</v>
      </c>
      <c r="K6" s="14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197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46" t="s">
        <v>57</v>
      </c>
      <c r="K7" s="147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255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9" t="s">
        <v>256</v>
      </c>
      <c r="B10" s="69" t="s">
        <v>257</v>
      </c>
      <c r="C10" s="69" t="s">
        <v>258</v>
      </c>
      <c r="D10" s="69" t="s">
        <v>70</v>
      </c>
      <c r="E10" s="69" t="s">
        <v>101</v>
      </c>
      <c r="F10" s="69" t="s">
        <v>102</v>
      </c>
      <c r="G10" s="69" t="s">
        <v>229</v>
      </c>
      <c r="H10" s="69" t="s">
        <v>230</v>
      </c>
      <c r="I10" s="80">
        <v>2664792</v>
      </c>
      <c r="J10" s="80">
        <v>2664792</v>
      </c>
      <c r="K10" s="80">
        <v>2664792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18.75" customHeight="1" spans="1:23">
      <c r="A11" s="33" t="s">
        <v>171</v>
      </c>
      <c r="B11" s="34"/>
      <c r="C11" s="34"/>
      <c r="D11" s="34"/>
      <c r="E11" s="34"/>
      <c r="F11" s="34"/>
      <c r="G11" s="34"/>
      <c r="H11" s="35"/>
      <c r="I11" s="80">
        <v>2664792</v>
      </c>
      <c r="J11" s="80">
        <v>2664792</v>
      </c>
      <c r="K11" s="80">
        <v>2664792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"/>
  <sheetViews>
    <sheetView showZeros="0" workbookViewId="0">
      <pane ySplit="1" topLeftCell="A2" activePane="bottomLeft" state="frozen"/>
      <selection/>
      <selection pane="bottomLeft" activeCell="B8" sqref="B8:B15"/>
    </sheetView>
  </sheetViews>
  <sheetFormatPr defaultColWidth="9.14814814814815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481481481481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259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"单位名称："&amp;"昆明市官渡区第三幼儿园"</f>
        <v>单位名称：昆明市官渡区第三幼儿园</v>
      </c>
    </row>
    <row r="5" ht="44.25" customHeight="1" spans="1:10">
      <c r="A5" s="67" t="s">
        <v>184</v>
      </c>
      <c r="B5" s="67" t="s">
        <v>260</v>
      </c>
      <c r="C5" s="67" t="s">
        <v>261</v>
      </c>
      <c r="D5" s="67" t="s">
        <v>262</v>
      </c>
      <c r="E5" s="67" t="s">
        <v>263</v>
      </c>
      <c r="F5" s="68" t="s">
        <v>264</v>
      </c>
      <c r="G5" s="67" t="s">
        <v>265</v>
      </c>
      <c r="H5" s="68" t="s">
        <v>266</v>
      </c>
      <c r="I5" s="68" t="s">
        <v>267</v>
      </c>
      <c r="J5" s="67" t="s">
        <v>268</v>
      </c>
    </row>
    <row r="6" ht="18.75" customHeight="1" spans="1:10">
      <c r="A6" s="138">
        <v>1</v>
      </c>
      <c r="B6" s="138">
        <v>2</v>
      </c>
      <c r="C6" s="138">
        <v>3</v>
      </c>
      <c r="D6" s="138">
        <v>4</v>
      </c>
      <c r="E6" s="138">
        <v>5</v>
      </c>
      <c r="F6" s="36">
        <v>6</v>
      </c>
      <c r="G6" s="138">
        <v>7</v>
      </c>
      <c r="H6" s="36">
        <v>8</v>
      </c>
      <c r="I6" s="36">
        <v>9</v>
      </c>
      <c r="J6" s="138">
        <v>10</v>
      </c>
    </row>
    <row r="7" s="111" customFormat="1" ht="42" customHeight="1" spans="1:10">
      <c r="A7" s="139" t="s">
        <v>70</v>
      </c>
      <c r="B7" s="140"/>
      <c r="C7" s="140"/>
      <c r="D7" s="140"/>
      <c r="E7" s="141"/>
      <c r="F7" s="71"/>
      <c r="G7" s="141"/>
      <c r="H7" s="71"/>
      <c r="I7" s="71"/>
      <c r="J7" s="141"/>
    </row>
    <row r="8" s="111" customFormat="1" ht="42" customHeight="1" spans="1:10">
      <c r="A8" s="142" t="s">
        <v>258</v>
      </c>
      <c r="B8" s="21" t="s">
        <v>269</v>
      </c>
      <c r="C8" s="21" t="s">
        <v>270</v>
      </c>
      <c r="D8" s="21" t="s">
        <v>271</v>
      </c>
      <c r="E8" s="139" t="s">
        <v>272</v>
      </c>
      <c r="F8" s="21" t="s">
        <v>273</v>
      </c>
      <c r="G8" s="139" t="s">
        <v>274</v>
      </c>
      <c r="H8" s="21" t="s">
        <v>275</v>
      </c>
      <c r="I8" s="21" t="s">
        <v>276</v>
      </c>
      <c r="J8" s="139" t="s">
        <v>277</v>
      </c>
    </row>
    <row r="9" s="111" customFormat="1" ht="42" customHeight="1" spans="1:10">
      <c r="A9" s="142"/>
      <c r="B9" s="21"/>
      <c r="C9" s="21" t="s">
        <v>270</v>
      </c>
      <c r="D9" s="21" t="s">
        <v>278</v>
      </c>
      <c r="E9" s="139" t="s">
        <v>279</v>
      </c>
      <c r="F9" s="21" t="s">
        <v>273</v>
      </c>
      <c r="G9" s="139" t="s">
        <v>280</v>
      </c>
      <c r="H9" s="21" t="s">
        <v>275</v>
      </c>
      <c r="I9" s="21" t="s">
        <v>281</v>
      </c>
      <c r="J9" s="139" t="s">
        <v>282</v>
      </c>
    </row>
    <row r="10" s="111" customFormat="1" ht="42" customHeight="1" spans="1:10">
      <c r="A10" s="142"/>
      <c r="B10" s="21"/>
      <c r="C10" s="21" t="s">
        <v>270</v>
      </c>
      <c r="D10" s="21" t="s">
        <v>278</v>
      </c>
      <c r="E10" s="139" t="s">
        <v>283</v>
      </c>
      <c r="F10" s="21" t="s">
        <v>273</v>
      </c>
      <c r="G10" s="139" t="s">
        <v>284</v>
      </c>
      <c r="H10" s="21" t="s">
        <v>285</v>
      </c>
      <c r="I10" s="21" t="s">
        <v>281</v>
      </c>
      <c r="J10" s="139" t="s">
        <v>286</v>
      </c>
    </row>
    <row r="11" s="111" customFormat="1" ht="42" customHeight="1" spans="1:10">
      <c r="A11" s="142"/>
      <c r="B11" s="21"/>
      <c r="C11" s="21" t="s">
        <v>270</v>
      </c>
      <c r="D11" s="21" t="s">
        <v>287</v>
      </c>
      <c r="E11" s="139" t="s">
        <v>288</v>
      </c>
      <c r="F11" s="21" t="s">
        <v>273</v>
      </c>
      <c r="G11" s="139" t="s">
        <v>284</v>
      </c>
      <c r="H11" s="21" t="s">
        <v>285</v>
      </c>
      <c r="I11" s="21" t="s">
        <v>281</v>
      </c>
      <c r="J11" s="139" t="s">
        <v>286</v>
      </c>
    </row>
    <row r="12" s="111" customFormat="1" ht="42" customHeight="1" spans="1:10">
      <c r="A12" s="142"/>
      <c r="B12" s="21"/>
      <c r="C12" s="21" t="s">
        <v>289</v>
      </c>
      <c r="D12" s="21" t="s">
        <v>290</v>
      </c>
      <c r="E12" s="139" t="s">
        <v>291</v>
      </c>
      <c r="F12" s="21" t="s">
        <v>273</v>
      </c>
      <c r="G12" s="139" t="s">
        <v>284</v>
      </c>
      <c r="H12" s="21" t="s">
        <v>285</v>
      </c>
      <c r="I12" s="21" t="s">
        <v>281</v>
      </c>
      <c r="J12" s="139" t="s">
        <v>292</v>
      </c>
    </row>
    <row r="13" s="111" customFormat="1" ht="42" customHeight="1" spans="1:10">
      <c r="A13" s="142"/>
      <c r="B13" s="21"/>
      <c r="C13" s="21" t="s">
        <v>289</v>
      </c>
      <c r="D13" s="21" t="s">
        <v>293</v>
      </c>
      <c r="E13" s="139" t="s">
        <v>294</v>
      </c>
      <c r="F13" s="21" t="s">
        <v>273</v>
      </c>
      <c r="G13" s="139" t="s">
        <v>284</v>
      </c>
      <c r="H13" s="21" t="s">
        <v>285</v>
      </c>
      <c r="I13" s="21" t="s">
        <v>281</v>
      </c>
      <c r="J13" s="139" t="s">
        <v>295</v>
      </c>
    </row>
    <row r="14" s="111" customFormat="1" ht="42" customHeight="1" spans="1:10">
      <c r="A14" s="142"/>
      <c r="B14" s="21"/>
      <c r="C14" s="21" t="s">
        <v>289</v>
      </c>
      <c r="D14" s="21" t="s">
        <v>296</v>
      </c>
      <c r="E14" s="139" t="s">
        <v>297</v>
      </c>
      <c r="F14" s="21" t="s">
        <v>273</v>
      </c>
      <c r="G14" s="139" t="s">
        <v>284</v>
      </c>
      <c r="H14" s="21" t="s">
        <v>285</v>
      </c>
      <c r="I14" s="21" t="s">
        <v>281</v>
      </c>
      <c r="J14" s="139" t="s">
        <v>298</v>
      </c>
    </row>
    <row r="15" s="111" customFormat="1" ht="42" customHeight="1" spans="1:10">
      <c r="A15" s="142"/>
      <c r="B15" s="21"/>
      <c r="C15" s="21" t="s">
        <v>299</v>
      </c>
      <c r="D15" s="21" t="s">
        <v>300</v>
      </c>
      <c r="E15" s="139" t="s">
        <v>301</v>
      </c>
      <c r="F15" s="21" t="s">
        <v>302</v>
      </c>
      <c r="G15" s="139" t="s">
        <v>303</v>
      </c>
      <c r="H15" s="21" t="s">
        <v>285</v>
      </c>
      <c r="I15" s="21" t="s">
        <v>281</v>
      </c>
      <c r="J15" s="139" t="s">
        <v>304</v>
      </c>
    </row>
  </sheetData>
  <mergeCells count="4">
    <mergeCell ref="A3:J3"/>
    <mergeCell ref="A4:H4"/>
    <mergeCell ref="A8:A15"/>
    <mergeCell ref="B8:B15"/>
  </mergeCells>
  <printOptions horizontalCentered="1"/>
  <pageMargins left="0.959027777777778" right="0.959027777777778" top="0.71875" bottom="0.718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CW</cp:lastModifiedBy>
  <dcterms:created xsi:type="dcterms:W3CDTF">2025-02-06T07:09:00Z</dcterms:created>
  <dcterms:modified xsi:type="dcterms:W3CDTF">2025-02-24T08:57:09Z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2052-10.1.0.7468</vt:lpwstr>
  </property>
</Properties>
</file>