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5">上级转移支付补助项目支出预算表11!$A:$A,上级转移支付补助项目支出预算表11!$1:$1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<sst xmlns="http://schemas.openxmlformats.org/spreadsheetml/2006/main" count="806" uniqueCount="365">
  <si>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</si>
  <si>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</si>
  <si>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</si>
  <si>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</si>
  <si>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</si>
  <si>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</si>
  <si>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</si>
  <si>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</si>
  <si>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</si>
  <si>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</si>
  <si>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</si>
  <si>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</si>
  <si>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</si>
  <si>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</si>
  <si>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</si>
  <si>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</si>
  <si>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</si>
  <si>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</si>
  <si>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</si>
  <si>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</si>
  <si>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</si>
  <si>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</si>
  <si>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</si>
  <si>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</si>
  <si>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</si>
  <si>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</si>
  <si>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</si>
  <si>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</si>
  <si>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</si>
  <si>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</si>
  <si>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</si>
  <si>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</si>
  <si>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</si>
  <si>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</si>
  <si>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</si>
  <si>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</si>
  <si>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</si>
  <si>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</si>
  <si>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</si>
  <si>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</si>
  <si>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</si>
  <si>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</si>
  <si>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</si>
  <si>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</si>
  <si>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</si>
  <si>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</si>
  <si>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</si>
  <si>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</si>
  <si>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</si>
  <si>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</si>
  <si>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</si>
  <si>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</si>
  <si>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</si>
  <si>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</si>
  <si>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</si>
  <si>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</si>
  <si>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</si>
  <si>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</si>
  <si>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</si>
  <si>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</si>
  <si>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</si>
  <si>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</si>
  <si>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</si>
  <si>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</si>
  <si>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</si>
  <si>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</si>
  <si>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</si>
  <si>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</si>
  <si>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</si>
  <si>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105068</t>
  </si>
  <si>
    <t>昆明市官渡区大板桥小学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</si>
  <si>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</si>
  <si>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</si>
  <si>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</si>
  <si>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</si>
  <si>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</si>
  <si>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</si>
  <si>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</si>
  <si>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</si>
  <si>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</si>
  <si>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</si>
  <si>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</si>
  <si>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</si>
  <si>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</si>
  <si>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</si>
  <si>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</si>
  <si>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</si>
  <si>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</si>
  <si>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</si>
  <si>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</si>
  <si>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</si>
  <si>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</si>
  <si>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</si>
  <si>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</si>
  <si>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</si>
  <si>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</si>
  <si>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</si>
  <si>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</si>
  <si>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</si>
  <si>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</si>
  <si>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</si>
  <si>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</si>
  <si>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</si>
  <si>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</si>
  <si>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</si>
  <si>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</si>
  <si>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</si>
  <si>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</si>
  <si>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</si>
  <si>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</si>
  <si>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</si>
  <si>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</si>
  <si>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</si>
  <si>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</si>
  <si>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</si>
  <si>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</si>
  <si>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</si>
  <si>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</si>
  <si>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</si>
  <si>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</si>
  <si>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</si>
  <si>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</si>
  <si>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</si>
  <si>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</si>
  <si>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</si>
  <si>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</si>
  <si>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</si>
  <si>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</si>
  <si>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</si>
  <si>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</si>
  <si>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</si>
  <si>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</si>
  <si>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</si>
  <si>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</si>
  <si>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</si>
  <si>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</si>
  <si>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</si>
  <si>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</si>
  <si>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</si>
  <si>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</si>
  <si>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</si>
  <si>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</si>
  <si>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</si>
  <si>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</si>
  <si>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</si>
  <si>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</si>
  <si>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</si>
  <si>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</si>
  <si>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</si>
  <si>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</si>
  <si>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</si>
  <si>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</si>
  <si>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</si>
  <si>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</si>
  <si>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</si>
  <si>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</si>
  <si>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</si>
  <si>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</si>
  <si>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</si>
  <si>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</si>
  <si>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</si>
  <si>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</si>
  <si>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</si>
  <si>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</si>
  <si>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</si>
  <si>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</si>
  <si>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</si>
  <si>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</si>
  <si>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</si>
  <si>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</si>
  <si>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</si>
  <si>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</si>
  <si>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</si>
  <si>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</si>
  <si>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</si>
  <si>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</si>
  <si>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</si>
  <si>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</si>
  <si>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</si>
  <si>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</si>
  <si>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</si>
  <si>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</si>
  <si>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</si>
  <si>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</si>
  <si>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</si>
  <si>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</si>
  <si>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</si>
  <si>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</si>
  <si>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</si>
  <si>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</si>
  <si>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</si>
  <si>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</si>
  <si>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</si>
  <si>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</si>
  <si>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</si>
  <si>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</si>
  <si>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</si>
  <si>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</si>
  <si>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</si>
  <si>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530111210000000002414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</si>
  <si>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</si>
  <si>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</si>
  <si>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</si>
  <si>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</si>
  <si>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</si>
  <si>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</si>
  <si>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</si>
  <si>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</si>
  <si>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</si>
  <si>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530111210000000002415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</si>
  <si>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</si>
  <si>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</si>
  <si>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</si>
  <si>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</si>
  <si>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</si>
  <si>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</si>
  <si>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</si>
  <si>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</si>
  <si>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</si>
  <si>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</si>
  <si>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</si>
  <si>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530111210000000002416</t>
  </si>
  <si>
    <t>30113</t>
  </si>
  <si>
    <t>530111210000000002417</t>
  </si>
  <si>
    <t>对个人和家庭的补助</t>
  </si>
  <si>
    <t>30305</t>
  </si>
  <si>
    <t>生活补助</t>
  </si>
  <si>
    <t>530111210000000002418</t>
  </si>
  <si>
    <t>工会经费</t>
  </si>
  <si>
    <t>30228</t>
  </si>
  <si>
    <t>530111210000000002419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</si>
  <si>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</si>
  <si>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</si>
  <si>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</si>
  <si>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</si>
  <si>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</si>
  <si>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</si>
  <si>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</si>
  <si>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</si>
  <si>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</si>
  <si>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530111231100001457710</t>
  </si>
  <si>
    <t>事业人员绩效奖励</t>
  </si>
  <si>
    <t>530111231100001490797</t>
  </si>
  <si>
    <t>离退休人员支出</t>
  </si>
  <si>
    <t>530111241100002110556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</si>
  <si>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</si>
  <si>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</si>
  <si>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</si>
  <si>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</si>
  <si>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</si>
  <si>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</si>
  <si>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</si>
  <si>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</si>
  <si>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</si>
  <si>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530111251100003613929</t>
  </si>
  <si>
    <t>义务教育课后服务财政补助资金</t>
  </si>
  <si>
    <t>30226</t>
  </si>
  <si>
    <t>劳务费</t>
  </si>
  <si>
    <t>530111251100003614126</t>
  </si>
  <si>
    <t>义务教育课后服务专项收费资金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</si>
  <si>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</si>
  <si>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</si>
  <si>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</si>
  <si>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</si>
  <si>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</si>
  <si>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</si>
  <si>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</si>
  <si>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</si>
  <si>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</si>
  <si>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</si>
  <si>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课后服务正常开展</t>
  </si>
  <si>
    <t>产出指标</t>
  </si>
  <si>
    <t>数量指标</t>
  </si>
  <si>
    <t>课后服务保障人数</t>
  </si>
  <si>
    <t>=</t>
  </si>
  <si>
    <t>837</t>
  </si>
  <si>
    <t>人</t>
  </si>
  <si>
    <t>定量指标</t>
  </si>
  <si>
    <t>在校学生837人，每人每年200元，2025年共计669600元</t>
  </si>
  <si>
    <t>效益指标</t>
  </si>
  <si>
    <t>可持续影响</t>
  </si>
  <si>
    <t>正常开展</t>
  </si>
  <si>
    <t>年</t>
  </si>
  <si>
    <t>定性指标</t>
  </si>
  <si>
    <t>课后服务正常开展。</t>
  </si>
  <si>
    <t>满意度指标</t>
  </si>
  <si>
    <t>服务对象满意度</t>
  </si>
  <si>
    <t>学生满意度。</t>
  </si>
  <si>
    <t>&gt;=</t>
  </si>
  <si>
    <t>90</t>
  </si>
  <si>
    <t>%</t>
  </si>
  <si>
    <t xml:space="preserve">反映学生对于课后辅导的满意度
</t>
  </si>
  <si>
    <t>保障2025年课后服务正常开展</t>
  </si>
  <si>
    <t>昆明市官渡区大板桥小学在校学生837人，每人每年200元，</t>
  </si>
  <si>
    <t>经济效益</t>
  </si>
  <si>
    <t>保障2025年昆明市官渡区大板桥小学课后服务正常开展。</t>
  </si>
  <si>
    <t>反映学生对于课后辅导的满意度</t>
  </si>
  <si>
    <t>预算06表</t>
  </si>
  <si>
    <t>政府性基金预算支出预算表</t>
  </si>
  <si>
    <t>单位名称：昆明市发展和改革委员会</t>
  </si>
  <si>
    <t>政府性基金预算支出</t>
  </si>
  <si>
    <t>昆明市官渡区大板桥小学无政府性基金预算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</si>
  <si>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</si>
  <si>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</si>
  <si>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</si>
  <si>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</si>
  <si>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</si>
  <si>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</si>
  <si>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</si>
  <si>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</si>
  <si>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</si>
  <si>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</si>
  <si>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</si>
  <si>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</si>
  <si>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昆明市官渡区大板桥小学无政府采购预算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</si>
  <si>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</si>
  <si>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</si>
  <si>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</si>
  <si>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</si>
  <si>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</si>
  <si>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</si>
  <si>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</si>
  <si>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昆明市官渡区大板桥小学无政府购买服务预算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</si>
  <si>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</si>
  <si>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</si>
  <si>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</si>
  <si>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</si>
  <si>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</si>
  <si>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</si>
  <si>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</si>
  <si>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</si>
  <si>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</si>
  <si>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</si>
  <si>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</si>
  <si>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</si>
  <si>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</si>
  <si>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</si>
  <si>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</si>
  <si>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</si>
  <si>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</si>
  <si>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</si>
  <si>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</si>
  <si>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</si>
  <si>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</si>
  <si>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</si>
  <si>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</si>
  <si>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昆明市官渡区大板桥小学无区对下转移支付预算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</si>
  <si>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</si>
  <si>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</si>
  <si>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</si>
  <si>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</si>
  <si>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</si>
  <si>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</si>
  <si>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</si>
  <si>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</si>
  <si>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</si>
  <si>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昆明市官渡区大板桥小学无新增资产配置</t>
  </si>
  <si>
    <t>预算11表</t>
  </si>
  <si>
    <t>上级补助</t>
  </si>
  <si>
    <t>昆明市官渡区大板桥小学无上级补助项目支出预算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</si>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</sst>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79" fontId="36" fillId="0" borderId="7">
      <alignment horizontal="right" vertical="center"/>
    </xf>
    <xf numFmtId="10" fontId="36" fillId="0" borderId="7">
      <alignment horizontal="right" vertical="center"/>
    </xf>
    <xf numFmtId="49" fontId="36" fillId="0" borderId="7">
      <alignment horizontal="left" vertical="center" wrapText="1"/>
    </xf>
    <xf numFmtId="180" fontId="36" fillId="0" borderId="7">
      <alignment horizontal="right" vertical="center"/>
    </xf>
    <xf numFmtId="0" fontId="36" fillId="0" borderId="0">
      <alignment vertical="top"/>
      <protection locked="0"/>
    </xf>
    <xf numFmtId="0" fontId="5" fillId="0" borderId="0"/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49" fontId="5" fillId="0" borderId="0" xfId="57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/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6" fillId="0" borderId="7" xfId="51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5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9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62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"单位名称："&amp;"昆明市官渡区大板桥小学"</f>
        <v>单位名称：昆明市官渡区大板桥小学</v>
      </c>
      <c r="B4" s="163"/>
      <c r="D4" s="141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80">
        <v>9806263</v>
      </c>
      <c r="C7" s="166" t="s">
        <v>8</v>
      </c>
      <c r="D7" s="80"/>
    </row>
    <row r="8" ht="17.25" customHeight="1" spans="1:4">
      <c r="A8" s="166" t="s">
        <v>9</v>
      </c>
      <c r="B8" s="80"/>
      <c r="C8" s="166" t="s">
        <v>10</v>
      </c>
      <c r="D8" s="80"/>
    </row>
    <row r="9" ht="17.25" customHeight="1" spans="1:4">
      <c r="A9" s="166" t="s">
        <v>11</v>
      </c>
      <c r="B9" s="80"/>
      <c r="C9" s="197" t="s">
        <v>12</v>
      </c>
      <c r="D9" s="80"/>
    </row>
    <row r="10" ht="17.25" customHeight="1" spans="1:4">
      <c r="A10" s="166" t="s">
        <v>13</v>
      </c>
      <c r="B10" s="80"/>
      <c r="C10" s="197" t="s">
        <v>14</v>
      </c>
      <c r="D10" s="80"/>
    </row>
    <row r="11" ht="17.25" customHeight="1" spans="1:4">
      <c r="A11" s="166" t="s">
        <v>15</v>
      </c>
      <c r="B11" s="80">
        <v>669600</v>
      </c>
      <c r="C11" s="197" t="s">
        <v>16</v>
      </c>
      <c r="D11" s="80">
        <v>7147016</v>
      </c>
    </row>
    <row r="12" ht="17.25" customHeight="1" spans="1:4">
      <c r="A12" s="166" t="s">
        <v>17</v>
      </c>
      <c r="B12" s="80"/>
      <c r="C12" s="197" t="s">
        <v>18</v>
      </c>
      <c r="D12" s="80"/>
    </row>
    <row r="13" ht="17.25" customHeight="1" spans="1:4">
      <c r="A13" s="166" t="s">
        <v>19</v>
      </c>
      <c r="B13" s="80"/>
      <c r="C13" s="31" t="s">
        <v>20</v>
      </c>
      <c r="D13" s="80"/>
    </row>
    <row r="14" ht="17.25" customHeight="1" spans="1:4">
      <c r="A14" s="166" t="s">
        <v>21</v>
      </c>
      <c r="B14" s="80"/>
      <c r="C14" s="31" t="s">
        <v>22</v>
      </c>
      <c r="D14" s="80">
        <v>1785240</v>
      </c>
    </row>
    <row r="15" ht="17.25" customHeight="1" spans="1:4">
      <c r="A15" s="166" t="s">
        <v>23</v>
      </c>
      <c r="B15" s="80"/>
      <c r="C15" s="31" t="s">
        <v>24</v>
      </c>
      <c r="D15" s="80">
        <v>732175</v>
      </c>
    </row>
    <row r="16" ht="17.25" customHeight="1" spans="1:4">
      <c r="A16" s="166" t="s">
        <v>25</v>
      </c>
      <c r="B16" s="80">
        <v>669600</v>
      </c>
      <c r="C16" s="31" t="s">
        <v>26</v>
      </c>
      <c r="D16" s="80"/>
    </row>
    <row r="17" ht="17.25" customHeight="1" spans="1:4">
      <c r="A17" s="146"/>
      <c r="B17" s="80"/>
      <c r="C17" s="31" t="s">
        <v>27</v>
      </c>
      <c r="D17" s="80"/>
    </row>
    <row r="18" ht="17.25" customHeight="1" spans="1:4">
      <c r="A18" s="167"/>
      <c r="B18" s="80"/>
      <c r="C18" s="31" t="s">
        <v>28</v>
      </c>
      <c r="D18" s="80"/>
    </row>
    <row r="19" ht="17.25" customHeight="1" spans="1:4">
      <c r="A19" s="167"/>
      <c r="B19" s="80"/>
      <c r="C19" s="31" t="s">
        <v>29</v>
      </c>
      <c r="D19" s="80"/>
    </row>
    <row r="20" ht="17.25" customHeight="1" spans="1:4">
      <c r="A20" s="167"/>
      <c r="B20" s="80"/>
      <c r="C20" s="31" t="s">
        <v>30</v>
      </c>
      <c r="D20" s="80"/>
    </row>
    <row r="21" ht="17.25" customHeight="1" spans="1:4">
      <c r="A21" s="167"/>
      <c r="B21" s="80"/>
      <c r="C21" s="31" t="s">
        <v>31</v>
      </c>
      <c r="D21" s="80"/>
    </row>
    <row r="22" ht="17.25" customHeight="1" spans="1:4">
      <c r="A22" s="167"/>
      <c r="B22" s="80"/>
      <c r="C22" s="31" t="s">
        <v>32</v>
      </c>
      <c r="D22" s="80"/>
    </row>
    <row r="23" ht="17.25" customHeight="1" spans="1:4">
      <c r="A23" s="167"/>
      <c r="B23" s="80"/>
      <c r="C23" s="31" t="s">
        <v>33</v>
      </c>
      <c r="D23" s="80"/>
    </row>
    <row r="24" ht="17.25" customHeight="1" spans="1:4">
      <c r="A24" s="167"/>
      <c r="B24" s="80"/>
      <c r="C24" s="31" t="s">
        <v>34</v>
      </c>
      <c r="D24" s="80"/>
    </row>
    <row r="25" ht="17.25" customHeight="1" spans="1:4">
      <c r="A25" s="167"/>
      <c r="B25" s="80"/>
      <c r="C25" s="31" t="s">
        <v>35</v>
      </c>
      <c r="D25" s="80">
        <v>811432</v>
      </c>
    </row>
    <row r="26" ht="17.25" customHeight="1" spans="1:4">
      <c r="A26" s="167"/>
      <c r="B26" s="80"/>
      <c r="C26" s="31" t="s">
        <v>36</v>
      </c>
      <c r="D26" s="80"/>
    </row>
    <row r="27" ht="17.25" customHeight="1" spans="1:4">
      <c r="A27" s="167"/>
      <c r="B27" s="80"/>
      <c r="C27" s="146" t="s">
        <v>37</v>
      </c>
      <c r="D27" s="80"/>
    </row>
    <row r="28" ht="17.25" customHeight="1" spans="1:4">
      <c r="A28" s="167"/>
      <c r="B28" s="80"/>
      <c r="C28" s="31" t="s">
        <v>38</v>
      </c>
      <c r="D28" s="80"/>
    </row>
    <row r="29" ht="16.5" customHeight="1" spans="1:4">
      <c r="A29" s="167"/>
      <c r="B29" s="80"/>
      <c r="C29" s="31" t="s">
        <v>39</v>
      </c>
      <c r="D29" s="80"/>
    </row>
    <row r="30" ht="16.5" customHeight="1" spans="1:4">
      <c r="A30" s="167"/>
      <c r="B30" s="80"/>
      <c r="C30" s="146" t="s">
        <v>40</v>
      </c>
      <c r="D30" s="80"/>
    </row>
    <row r="31" ht="17.25" customHeight="1" spans="1:4">
      <c r="A31" s="167"/>
      <c r="B31" s="80"/>
      <c r="C31" s="146" t="s">
        <v>41</v>
      </c>
      <c r="D31" s="80"/>
    </row>
    <row r="32" ht="17.25" customHeight="1" spans="1:4">
      <c r="A32" s="167"/>
      <c r="B32" s="80"/>
      <c r="C32" s="31" t="s">
        <v>42</v>
      </c>
      <c r="D32" s="80"/>
    </row>
    <row r="33" ht="16.5" customHeight="1" spans="1:4">
      <c r="A33" s="167" t="s">
        <v>43</v>
      </c>
      <c r="B33" s="80">
        <v>10475863</v>
      </c>
      <c r="C33" s="167" t="s">
        <v>44</v>
      </c>
      <c r="D33" s="80">
        <v>10475863</v>
      </c>
    </row>
    <row r="34" ht="16.5" customHeight="1" spans="1:4">
      <c r="A34" s="146" t="s">
        <v>45</v>
      </c>
      <c r="B34" s="80"/>
      <c r="C34" s="146" t="s">
        <v>46</v>
      </c>
      <c r="D34" s="80"/>
    </row>
    <row r="35" ht="16.5" customHeight="1" spans="1:4">
      <c r="A35" s="31" t="s">
        <v>47</v>
      </c>
      <c r="B35" s="80"/>
      <c r="C35" s="31" t="s">
        <v>47</v>
      </c>
      <c r="D35" s="80"/>
    </row>
    <row r="36" ht="16.5" customHeight="1" spans="1:4">
      <c r="A36" s="31" t="s">
        <v>48</v>
      </c>
      <c r="B36" s="80"/>
      <c r="C36" s="31" t="s">
        <v>49</v>
      </c>
      <c r="D36" s="80"/>
    </row>
    <row r="37" ht="16.5" customHeight="1" spans="1:4">
      <c r="A37" s="168" t="s">
        <v>50</v>
      </c>
      <c r="B37" s="80">
        <v>10475863</v>
      </c>
      <c r="C37" s="168" t="s">
        <v>51</v>
      </c>
      <c r="D37" s="80">
        <v>10475863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297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298</v>
      </c>
      <c r="C3" s="124"/>
      <c r="D3" s="125"/>
      <c r="E3" s="125"/>
      <c r="F3" s="125"/>
    </row>
    <row r="4" ht="13.5" customHeight="1" spans="1:6">
      <c r="A4" s="5" t="str">
        <f>"单位名称："&amp;"昆明市官渡区大板桥小学"</f>
        <v>单位名称：昆明市官渡区大板桥小学</v>
      </c>
      <c r="B4" s="5" t="s">
        <v>299</v>
      </c>
      <c r="C4" s="120"/>
      <c r="D4" s="122"/>
      <c r="E4" s="122"/>
      <c r="F4" s="119" t="s">
        <v>1</v>
      </c>
    </row>
    <row r="5" ht="19.5" customHeight="1" spans="1:6">
      <c r="A5" s="126" t="s">
        <v>181</v>
      </c>
      <c r="B5" s="127" t="s">
        <v>72</v>
      </c>
      <c r="C5" s="126" t="s">
        <v>73</v>
      </c>
      <c r="D5" s="11" t="s">
        <v>300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30" t="s">
        <v>83</v>
      </c>
      <c r="C7" s="68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2" t="s">
        <v>171</v>
      </c>
      <c r="B10" s="132" t="s">
        <v>171</v>
      </c>
      <c r="C10" s="133" t="s">
        <v>171</v>
      </c>
      <c r="D10" s="80"/>
      <c r="E10" s="80"/>
      <c r="F10" s="80"/>
    </row>
    <row r="11" customHeight="1" spans="1:1">
      <c r="A11" s="63" t="s">
        <v>301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302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2" t="str">
        <f>"单位名称："&amp;"昆明市官渡区大板桥小学"</f>
        <v>单位名称：昆明市官渡区大板桥小学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180</v>
      </c>
      <c r="B5" s="87" t="s">
        <v>181</v>
      </c>
      <c r="C5" s="87" t="s">
        <v>303</v>
      </c>
      <c r="D5" s="88" t="s">
        <v>304</v>
      </c>
      <c r="E5" s="88" t="s">
        <v>305</v>
      </c>
      <c r="F5" s="88" t="s">
        <v>306</v>
      </c>
      <c r="G5" s="88" t="s">
        <v>307</v>
      </c>
      <c r="H5" s="88" t="s">
        <v>308</v>
      </c>
      <c r="I5" s="102" t="s">
        <v>188</v>
      </c>
      <c r="J5" s="102"/>
      <c r="K5" s="102"/>
      <c r="L5" s="102"/>
      <c r="M5" s="103"/>
      <c r="N5" s="102"/>
      <c r="O5" s="102"/>
      <c r="P5" s="81"/>
      <c r="Q5" s="102"/>
      <c r="R5" s="103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309</v>
      </c>
      <c r="L6" s="90" t="s">
        <v>310</v>
      </c>
      <c r="M6" s="104" t="s">
        <v>311</v>
      </c>
      <c r="N6" s="105" t="s">
        <v>312</v>
      </c>
      <c r="O6" s="105"/>
      <c r="P6" s="110"/>
      <c r="Q6" s="105"/>
      <c r="R6" s="111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6"/>
      <c r="N7" s="92" t="s">
        <v>57</v>
      </c>
      <c r="O7" s="92" t="s">
        <v>64</v>
      </c>
      <c r="P7" s="91" t="s">
        <v>65</v>
      </c>
      <c r="Q7" s="92" t="s">
        <v>66</v>
      </c>
      <c r="R7" s="106" t="s">
        <v>67</v>
      </c>
      <c r="S7" s="91" t="s">
        <v>68</v>
      </c>
    </row>
    <row r="8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3"/>
      <c r="B9" s="94"/>
      <c r="C9" s="94"/>
      <c r="D9" s="95"/>
      <c r="E9" s="95"/>
      <c r="F9" s="95"/>
      <c r="G9" s="11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171</v>
      </c>
      <c r="B10" s="97"/>
      <c r="C10" s="97"/>
      <c r="D10" s="98"/>
      <c r="E10" s="98"/>
      <c r="F10" s="98"/>
      <c r="G10" s="116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2" t="s">
        <v>313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customHeight="1" spans="1:1">
      <c r="A12" s="71" t="s">
        <v>314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E1" workbookViewId="0">
      <pane ySplit="1" topLeftCell="A2" activePane="bottomLeft" state="frozen"/>
      <selection/>
      <selection pane="bottomLeft" activeCell="E14" sqref="E14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100"/>
      <c r="O2" s="77"/>
      <c r="P2" s="77"/>
      <c r="Q2" s="84"/>
      <c r="R2" s="77"/>
      <c r="S2" s="108"/>
      <c r="T2" s="108" t="s">
        <v>315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1"/>
      <c r="O3" s="85"/>
      <c r="P3" s="85"/>
      <c r="Q3" s="66"/>
      <c r="R3" s="85"/>
      <c r="S3" s="101"/>
      <c r="T3" s="66"/>
    </row>
    <row r="4" ht="22.5" customHeight="1" spans="1:20">
      <c r="A4" s="74" t="str">
        <f>"单位名称："&amp;"昆明市官渡区大板桥小学"</f>
        <v>单位名称：昆明市官渡区大板桥小学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100"/>
      <c r="O4" s="77"/>
      <c r="P4" s="77"/>
      <c r="Q4" s="84"/>
      <c r="R4" s="77"/>
      <c r="S4" s="109"/>
      <c r="T4" s="108" t="s">
        <v>1</v>
      </c>
    </row>
    <row r="5" ht="24" customHeight="1" spans="1:20">
      <c r="A5" s="10" t="s">
        <v>180</v>
      </c>
      <c r="B5" s="87" t="s">
        <v>181</v>
      </c>
      <c r="C5" s="87" t="s">
        <v>303</v>
      </c>
      <c r="D5" s="87" t="s">
        <v>316</v>
      </c>
      <c r="E5" s="87" t="s">
        <v>317</v>
      </c>
      <c r="F5" s="87" t="s">
        <v>318</v>
      </c>
      <c r="G5" s="87" t="s">
        <v>319</v>
      </c>
      <c r="H5" s="88" t="s">
        <v>320</v>
      </c>
      <c r="I5" s="88" t="s">
        <v>321</v>
      </c>
      <c r="J5" s="102" t="s">
        <v>188</v>
      </c>
      <c r="K5" s="102"/>
      <c r="L5" s="102"/>
      <c r="M5" s="102"/>
      <c r="N5" s="103"/>
      <c r="O5" s="102"/>
      <c r="P5" s="102"/>
      <c r="Q5" s="81"/>
      <c r="R5" s="102"/>
      <c r="S5" s="103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309</v>
      </c>
      <c r="M6" s="90" t="s">
        <v>310</v>
      </c>
      <c r="N6" s="104" t="s">
        <v>311</v>
      </c>
      <c r="O6" s="105" t="s">
        <v>312</v>
      </c>
      <c r="P6" s="105"/>
      <c r="Q6" s="110"/>
      <c r="R6" s="105"/>
      <c r="S6" s="111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6"/>
      <c r="O7" s="92" t="s">
        <v>57</v>
      </c>
      <c r="P7" s="92" t="s">
        <v>64</v>
      </c>
      <c r="Q7" s="91" t="s">
        <v>65</v>
      </c>
      <c r="R7" s="92" t="s">
        <v>66</v>
      </c>
      <c r="S7" s="106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171</v>
      </c>
      <c r="B10" s="97"/>
      <c r="C10" s="97"/>
      <c r="D10" s="97"/>
      <c r="E10" s="97"/>
      <c r="F10" s="97"/>
      <c r="G10" s="97"/>
      <c r="H10" s="98"/>
      <c r="I10" s="107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5:5">
      <c r="E11" s="99" t="s">
        <v>322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C1" workbookViewId="0">
      <pane ySplit="1" topLeftCell="A2" activePane="bottomLeft" state="frozen"/>
      <selection/>
      <selection pane="bottomLeft" activeCell="G21" sqref="G21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323</v>
      </c>
    </row>
    <row r="3" ht="41.25" customHeight="1" spans="1:24">
      <c r="A3" s="73" t="str">
        <f>"2025"&amp;"年区对下转移支付预算表"</f>
        <v>2025年区对下转移支付预算表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"单位名称："&amp;"昆明市官渡区大板桥小学"</f>
        <v>单位名称：昆明市官渡区大板桥小学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7" t="s">
        <v>324</v>
      </c>
      <c r="B5" s="11" t="s">
        <v>188</v>
      </c>
      <c r="C5" s="12"/>
      <c r="D5" s="12"/>
      <c r="E5" s="11" t="s">
        <v>325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8" t="s">
        <v>55</v>
      </c>
      <c r="C6" s="10" t="s">
        <v>58</v>
      </c>
      <c r="D6" s="78" t="s">
        <v>309</v>
      </c>
      <c r="E6" s="48" t="s">
        <v>326</v>
      </c>
      <c r="F6" s="48" t="s">
        <v>327</v>
      </c>
      <c r="G6" s="48" t="s">
        <v>328</v>
      </c>
      <c r="H6" s="48" t="s">
        <v>329</v>
      </c>
      <c r="I6" s="48" t="s">
        <v>330</v>
      </c>
      <c r="J6" s="48" t="s">
        <v>331</v>
      </c>
      <c r="K6" s="48" t="s">
        <v>332</v>
      </c>
      <c r="L6" s="48" t="s">
        <v>333</v>
      </c>
      <c r="M6" s="48" t="s">
        <v>334</v>
      </c>
      <c r="N6" s="48" t="s">
        <v>335</v>
      </c>
      <c r="O6" s="48" t="s">
        <v>336</v>
      </c>
      <c r="P6" s="48" t="s">
        <v>337</v>
      </c>
      <c r="Q6" s="48" t="s">
        <v>338</v>
      </c>
      <c r="R6" s="48" t="s">
        <v>339</v>
      </c>
      <c r="S6" s="48" t="s">
        <v>340</v>
      </c>
      <c r="T6" s="48" t="s">
        <v>341</v>
      </c>
      <c r="U6" s="48" t="s">
        <v>342</v>
      </c>
      <c r="V6" s="48" t="s">
        <v>343</v>
      </c>
      <c r="W6" s="48" t="s">
        <v>344</v>
      </c>
      <c r="X6" s="83" t="s">
        <v>345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2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1">
      <c r="A10" s="71" t="s">
        <v>346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347</v>
      </c>
    </row>
    <row r="3" ht="41.25" customHeight="1" spans="1:10">
      <c r="A3" s="65" t="str">
        <f>"2025"&amp;"年区对下转移支付绩效目标表"</f>
        <v>2025年区对下转移支付绩效目标表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"单位名称："&amp;"昆明市官渡区大板桥小学"</f>
        <v>单位名称：昆明市官渡区大板桥小学</v>
      </c>
    </row>
    <row r="5" ht="44.25" customHeight="1" spans="1:10">
      <c r="A5" s="67" t="s">
        <v>324</v>
      </c>
      <c r="B5" s="67" t="s">
        <v>261</v>
      </c>
      <c r="C5" s="67" t="s">
        <v>262</v>
      </c>
      <c r="D5" s="67" t="s">
        <v>263</v>
      </c>
      <c r="E5" s="67" t="s">
        <v>264</v>
      </c>
      <c r="F5" s="68" t="s">
        <v>265</v>
      </c>
      <c r="G5" s="67" t="s">
        <v>266</v>
      </c>
      <c r="H5" s="68" t="s">
        <v>267</v>
      </c>
      <c r="I5" s="68" t="s">
        <v>268</v>
      </c>
      <c r="J5" s="67" t="s">
        <v>269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29"/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s="71" t="s">
        <v>346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348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"单位名称："&amp;"昆明市官渡区大板桥小学"</f>
        <v>单位名称：昆明市官渡区大板桥小学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180</v>
      </c>
      <c r="B5" s="48" t="s">
        <v>181</v>
      </c>
      <c r="C5" s="49" t="s">
        <v>349</v>
      </c>
      <c r="D5" s="47" t="s">
        <v>350</v>
      </c>
      <c r="E5" s="47" t="s">
        <v>351</v>
      </c>
      <c r="F5" s="47" t="s">
        <v>352</v>
      </c>
      <c r="G5" s="48" t="s">
        <v>353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307</v>
      </c>
      <c r="H6" s="48" t="s">
        <v>354</v>
      </c>
      <c r="I6" s="48" t="s">
        <v>355</v>
      </c>
    </row>
    <row r="7" ht="17.25" customHeight="1" spans="1:9">
      <c r="A7" s="52" t="s">
        <v>82</v>
      </c>
      <c r="B7" s="53"/>
      <c r="C7" s="52">
        <v>2</v>
      </c>
      <c r="D7" s="54">
        <v>3</v>
      </c>
      <c r="E7" s="52">
        <v>4</v>
      </c>
      <c r="F7" s="53">
        <v>5</v>
      </c>
      <c r="G7" s="55">
        <v>6</v>
      </c>
      <c r="H7" s="54">
        <v>7</v>
      </c>
      <c r="I7" s="54">
        <v>8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63" t="s">
        <v>356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357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"单位名称："&amp;"昆明市官渡区大板桥小学"</f>
        <v>单位名称：昆明市官渡区大板桥小学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247</v>
      </c>
      <c r="B5" s="9" t="s">
        <v>183</v>
      </c>
      <c r="C5" s="9" t="s">
        <v>248</v>
      </c>
      <c r="D5" s="10" t="s">
        <v>184</v>
      </c>
      <c r="E5" s="10" t="s">
        <v>185</v>
      </c>
      <c r="F5" s="10" t="s">
        <v>249</v>
      </c>
      <c r="G5" s="10" t="s">
        <v>250</v>
      </c>
      <c r="H5" s="27" t="s">
        <v>55</v>
      </c>
      <c r="I5" s="11" t="s">
        <v>358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171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s="35" t="s">
        <v>359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topLeftCell="D1" workbookViewId="0">
      <pane ySplit="1" topLeftCell="A2" activePane="bottomLeft" state="frozen"/>
      <selection/>
      <selection pane="bottomLeft" activeCell="F17" sqref="F17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"单位名称："&amp;"昆明市官渡区大板桥小学"</f>
        <v>单位名称：昆明市官渡区大板桥小学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248</v>
      </c>
      <c r="B5" s="9" t="s">
        <v>247</v>
      </c>
      <c r="C5" s="9" t="s">
        <v>183</v>
      </c>
      <c r="D5" s="10" t="s">
        <v>361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167400</v>
      </c>
      <c r="F9" s="23"/>
      <c r="G9" s="23"/>
    </row>
    <row r="10" ht="18.75" customHeight="1" spans="1:7">
      <c r="A10" s="21"/>
      <c r="B10" s="21" t="s">
        <v>362</v>
      </c>
      <c r="C10" s="21" t="s">
        <v>255</v>
      </c>
      <c r="D10" s="21" t="s">
        <v>363</v>
      </c>
      <c r="E10" s="23">
        <v>167400</v>
      </c>
      <c r="F10" s="23"/>
      <c r="G10" s="23"/>
    </row>
    <row r="11" ht="18.75" customHeight="1" spans="1:7">
      <c r="A11" s="24" t="s">
        <v>55</v>
      </c>
      <c r="B11" s="25" t="s">
        <v>364</v>
      </c>
      <c r="C11" s="25"/>
      <c r="D11" s="26"/>
      <c r="E11" s="23">
        <v>167400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"单位名称："&amp;"昆明市官渡区大板桥小学"</f>
        <v>单位名称：昆明市官渡区大板桥小学</v>
      </c>
      <c r="S4" s="46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2"/>
      <c r="J5" s="186"/>
      <c r="K5" s="186"/>
      <c r="L5" s="186"/>
      <c r="M5" s="186"/>
      <c r="N5" s="192"/>
      <c r="O5" s="186" t="s">
        <v>45</v>
      </c>
      <c r="P5" s="186"/>
      <c r="Q5" s="186"/>
      <c r="R5" s="186"/>
      <c r="S5" s="192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3" t="s">
        <v>62</v>
      </c>
      <c r="J6" s="194"/>
      <c r="K6" s="194"/>
      <c r="L6" s="194"/>
      <c r="M6" s="194"/>
      <c r="N6" s="195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7"/>
      <c r="C7" s="116"/>
      <c r="D7" s="116"/>
      <c r="E7" s="116"/>
      <c r="F7" s="116"/>
      <c r="G7" s="116"/>
      <c r="H7" s="116"/>
      <c r="I7" s="70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6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80">
        <v>10475863</v>
      </c>
      <c r="D9" s="80">
        <v>10475863</v>
      </c>
      <c r="E9" s="80">
        <v>9806263</v>
      </c>
      <c r="F9" s="80"/>
      <c r="G9" s="80"/>
      <c r="H9" s="80"/>
      <c r="I9" s="80">
        <v>669600</v>
      </c>
      <c r="J9" s="80"/>
      <c r="K9" s="80"/>
      <c r="L9" s="80"/>
      <c r="M9" s="80"/>
      <c r="N9" s="80">
        <v>669600</v>
      </c>
      <c r="O9" s="80"/>
      <c r="P9" s="80"/>
      <c r="Q9" s="80"/>
      <c r="R9" s="80"/>
      <c r="S9" s="80"/>
    </row>
    <row r="10" ht="18" customHeight="1" spans="1:19">
      <c r="A10" s="49" t="s">
        <v>55</v>
      </c>
      <c r="B10" s="191"/>
      <c r="C10" s="80">
        <v>10475863</v>
      </c>
      <c r="D10" s="80">
        <v>10475863</v>
      </c>
      <c r="E10" s="80">
        <v>9806263</v>
      </c>
      <c r="F10" s="80"/>
      <c r="G10" s="80"/>
      <c r="H10" s="80"/>
      <c r="I10" s="80">
        <v>669600</v>
      </c>
      <c r="J10" s="80"/>
      <c r="K10" s="80"/>
      <c r="L10" s="80"/>
      <c r="M10" s="80"/>
      <c r="N10" s="80">
        <v>669600</v>
      </c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"单位名称："&amp;"昆明市官渡区大板桥小学"</f>
        <v>单位名称：昆明市官渡区大板桥小学</v>
      </c>
      <c r="O4" s="46" t="s">
        <v>1</v>
      </c>
    </row>
    <row r="5" ht="27" customHeight="1" spans="1:15">
      <c r="A5" s="170" t="s">
        <v>72</v>
      </c>
      <c r="B5" s="170" t="s">
        <v>73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74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75</v>
      </c>
      <c r="F6" s="177" t="s">
        <v>76</v>
      </c>
      <c r="G6" s="176"/>
      <c r="H6" s="176"/>
      <c r="I6" s="183"/>
      <c r="J6" s="177" t="s">
        <v>57</v>
      </c>
      <c r="K6" s="164" t="s">
        <v>77</v>
      </c>
      <c r="L6" s="164" t="s">
        <v>78</v>
      </c>
      <c r="M6" s="164" t="s">
        <v>79</v>
      </c>
      <c r="N6" s="164" t="s">
        <v>80</v>
      </c>
      <c r="O6" s="164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80">
        <v>7147016</v>
      </c>
      <c r="D8" s="80">
        <v>6477416</v>
      </c>
      <c r="E8" s="80">
        <v>6310016</v>
      </c>
      <c r="F8" s="80">
        <v>167400</v>
      </c>
      <c r="G8" s="80"/>
      <c r="H8" s="80"/>
      <c r="I8" s="80"/>
      <c r="J8" s="80">
        <v>669600</v>
      </c>
      <c r="K8" s="80"/>
      <c r="L8" s="80"/>
      <c r="M8" s="80"/>
      <c r="N8" s="80"/>
      <c r="O8" s="80">
        <v>669600</v>
      </c>
    </row>
    <row r="9" ht="21" customHeight="1" spans="1:15">
      <c r="A9" s="178" t="s">
        <v>99</v>
      </c>
      <c r="B9" s="178" t="s">
        <v>100</v>
      </c>
      <c r="C9" s="80">
        <v>7132956</v>
      </c>
      <c r="D9" s="80">
        <v>6463356</v>
      </c>
      <c r="E9" s="80">
        <v>6295956</v>
      </c>
      <c r="F9" s="80">
        <v>167400</v>
      </c>
      <c r="G9" s="80"/>
      <c r="H9" s="80"/>
      <c r="I9" s="80"/>
      <c r="J9" s="80">
        <v>669600</v>
      </c>
      <c r="K9" s="80"/>
      <c r="L9" s="80"/>
      <c r="M9" s="80"/>
      <c r="N9" s="80"/>
      <c r="O9" s="80">
        <v>669600</v>
      </c>
    </row>
    <row r="10" ht="21" customHeight="1" spans="1:15">
      <c r="A10" s="179" t="s">
        <v>101</v>
      </c>
      <c r="B10" s="179" t="s">
        <v>102</v>
      </c>
      <c r="C10" s="80">
        <v>7132956</v>
      </c>
      <c r="D10" s="80">
        <v>6463356</v>
      </c>
      <c r="E10" s="80">
        <v>6295956</v>
      </c>
      <c r="F10" s="80">
        <v>167400</v>
      </c>
      <c r="G10" s="80"/>
      <c r="H10" s="80"/>
      <c r="I10" s="80"/>
      <c r="J10" s="80">
        <v>669600</v>
      </c>
      <c r="K10" s="80"/>
      <c r="L10" s="80"/>
      <c r="M10" s="80"/>
      <c r="N10" s="80"/>
      <c r="O10" s="80">
        <v>669600</v>
      </c>
    </row>
    <row r="11" ht="21" customHeight="1" spans="1:15">
      <c r="A11" s="178" t="s">
        <v>103</v>
      </c>
      <c r="B11" s="178" t="s">
        <v>104</v>
      </c>
      <c r="C11" s="80">
        <v>14060</v>
      </c>
      <c r="D11" s="80">
        <v>14060</v>
      </c>
      <c r="E11" s="80">
        <v>14060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79" t="s">
        <v>105</v>
      </c>
      <c r="B12" s="179" t="s">
        <v>106</v>
      </c>
      <c r="C12" s="80">
        <v>14060</v>
      </c>
      <c r="D12" s="80">
        <v>14060</v>
      </c>
      <c r="E12" s="80">
        <v>14060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56" t="s">
        <v>107</v>
      </c>
      <c r="B13" s="56" t="s">
        <v>108</v>
      </c>
      <c r="C13" s="80">
        <v>1785240</v>
      </c>
      <c r="D13" s="80">
        <v>1785240</v>
      </c>
      <c r="E13" s="80">
        <v>1785240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78" t="s">
        <v>109</v>
      </c>
      <c r="B14" s="178" t="s">
        <v>110</v>
      </c>
      <c r="C14" s="80">
        <v>1785240</v>
      </c>
      <c r="D14" s="80">
        <v>1785240</v>
      </c>
      <c r="E14" s="80">
        <v>1785240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79" t="s">
        <v>111</v>
      </c>
      <c r="B15" s="179" t="s">
        <v>112</v>
      </c>
      <c r="C15" s="80">
        <v>697000</v>
      </c>
      <c r="D15" s="80">
        <v>697000</v>
      </c>
      <c r="E15" s="80">
        <v>697000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79" t="s">
        <v>113</v>
      </c>
      <c r="B16" s="179" t="s">
        <v>114</v>
      </c>
      <c r="C16" s="80">
        <v>810000</v>
      </c>
      <c r="D16" s="80">
        <v>810000</v>
      </c>
      <c r="E16" s="80">
        <v>810000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79" t="s">
        <v>115</v>
      </c>
      <c r="B17" s="179" t="s">
        <v>116</v>
      </c>
      <c r="C17" s="80">
        <v>278240</v>
      </c>
      <c r="D17" s="80">
        <v>278240</v>
      </c>
      <c r="E17" s="80">
        <v>278240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56" t="s">
        <v>117</v>
      </c>
      <c r="B18" s="56" t="s">
        <v>118</v>
      </c>
      <c r="C18" s="80">
        <v>732175</v>
      </c>
      <c r="D18" s="80">
        <v>732175</v>
      </c>
      <c r="E18" s="80">
        <v>732175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78" t="s">
        <v>119</v>
      </c>
      <c r="B19" s="178" t="s">
        <v>120</v>
      </c>
      <c r="C19" s="80">
        <v>732175</v>
      </c>
      <c r="D19" s="80">
        <v>732175</v>
      </c>
      <c r="E19" s="80">
        <v>732175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79" t="s">
        <v>121</v>
      </c>
      <c r="B20" s="179" t="s">
        <v>122</v>
      </c>
      <c r="C20" s="80">
        <v>334200</v>
      </c>
      <c r="D20" s="80">
        <v>334200</v>
      </c>
      <c r="E20" s="80">
        <v>334200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79" t="s">
        <v>123</v>
      </c>
      <c r="B21" s="179" t="s">
        <v>124</v>
      </c>
      <c r="C21" s="80">
        <v>307945</v>
      </c>
      <c r="D21" s="80">
        <v>307945</v>
      </c>
      <c r="E21" s="80">
        <v>307945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79" t="s">
        <v>125</v>
      </c>
      <c r="B22" s="179" t="s">
        <v>126</v>
      </c>
      <c r="C22" s="80">
        <v>90030</v>
      </c>
      <c r="D22" s="80">
        <v>90030</v>
      </c>
      <c r="E22" s="80">
        <v>90030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56" t="s">
        <v>127</v>
      </c>
      <c r="B23" s="56" t="s">
        <v>128</v>
      </c>
      <c r="C23" s="80">
        <v>811432</v>
      </c>
      <c r="D23" s="80">
        <v>811432</v>
      </c>
      <c r="E23" s="80">
        <v>811432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78" t="s">
        <v>129</v>
      </c>
      <c r="B24" s="178" t="s">
        <v>130</v>
      </c>
      <c r="C24" s="80">
        <v>811432</v>
      </c>
      <c r="D24" s="80">
        <v>811432</v>
      </c>
      <c r="E24" s="80">
        <v>811432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179" t="s">
        <v>131</v>
      </c>
      <c r="B25" s="179" t="s">
        <v>132</v>
      </c>
      <c r="C25" s="80">
        <v>811432</v>
      </c>
      <c r="D25" s="80">
        <v>811432</v>
      </c>
      <c r="E25" s="80">
        <v>811432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180" t="s">
        <v>55</v>
      </c>
      <c r="B26" s="34"/>
      <c r="C26" s="80">
        <v>10475863</v>
      </c>
      <c r="D26" s="80">
        <v>9806263</v>
      </c>
      <c r="E26" s="80">
        <v>9638863</v>
      </c>
      <c r="F26" s="80">
        <v>167400</v>
      </c>
      <c r="G26" s="80"/>
      <c r="H26" s="80"/>
      <c r="I26" s="80"/>
      <c r="J26" s="80">
        <v>669600</v>
      </c>
      <c r="K26" s="80"/>
      <c r="L26" s="80"/>
      <c r="M26" s="80"/>
      <c r="N26" s="80"/>
      <c r="O26" s="80">
        <v>669600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625" defaultRowHeight="12.75" customHeight="1" outlineLevelCol="3"/>
  <cols>
    <col min="1" max="4" width="35.62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"单位名称："&amp;"昆明市官渡区大板桥小学"</f>
        <v>单位名称：昆明市官渡区大板桥小学</v>
      </c>
      <c r="B4" s="163"/>
      <c r="D4" s="46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134</v>
      </c>
      <c r="B7" s="80">
        <v>9806263</v>
      </c>
      <c r="C7" s="166" t="s">
        <v>135</v>
      </c>
      <c r="D7" s="80">
        <v>9806263</v>
      </c>
    </row>
    <row r="8" ht="16.5" customHeight="1" spans="1:4">
      <c r="A8" s="166" t="s">
        <v>136</v>
      </c>
      <c r="B8" s="80">
        <v>9806263</v>
      </c>
      <c r="C8" s="166" t="s">
        <v>137</v>
      </c>
      <c r="D8" s="80"/>
    </row>
    <row r="9" ht="16.5" customHeight="1" spans="1:4">
      <c r="A9" s="166" t="s">
        <v>138</v>
      </c>
      <c r="B9" s="80"/>
      <c r="C9" s="166" t="s">
        <v>139</v>
      </c>
      <c r="D9" s="80"/>
    </row>
    <row r="10" ht="16.5" customHeight="1" spans="1:4">
      <c r="A10" s="166" t="s">
        <v>140</v>
      </c>
      <c r="B10" s="80"/>
      <c r="C10" s="166" t="s">
        <v>141</v>
      </c>
      <c r="D10" s="80"/>
    </row>
    <row r="11" ht="16.5" customHeight="1" spans="1:4">
      <c r="A11" s="166" t="s">
        <v>142</v>
      </c>
      <c r="B11" s="80"/>
      <c r="C11" s="166" t="s">
        <v>143</v>
      </c>
      <c r="D11" s="80"/>
    </row>
    <row r="12" ht="16.5" customHeight="1" spans="1:4">
      <c r="A12" s="166" t="s">
        <v>136</v>
      </c>
      <c r="B12" s="80"/>
      <c r="C12" s="166" t="s">
        <v>144</v>
      </c>
      <c r="D12" s="80">
        <v>6477416</v>
      </c>
    </row>
    <row r="13" ht="16.5" customHeight="1" spans="1:4">
      <c r="A13" s="146" t="s">
        <v>138</v>
      </c>
      <c r="B13" s="80"/>
      <c r="C13" s="69" t="s">
        <v>145</v>
      </c>
      <c r="D13" s="80"/>
    </row>
    <row r="14" ht="16.5" customHeight="1" spans="1:4">
      <c r="A14" s="146" t="s">
        <v>140</v>
      </c>
      <c r="B14" s="80"/>
      <c r="C14" s="69" t="s">
        <v>146</v>
      </c>
      <c r="D14" s="80"/>
    </row>
    <row r="15" ht="16.5" customHeight="1" spans="1:4">
      <c r="A15" s="167"/>
      <c r="B15" s="80"/>
      <c r="C15" s="69" t="s">
        <v>147</v>
      </c>
      <c r="D15" s="80">
        <v>1785240</v>
      </c>
    </row>
    <row r="16" ht="16.5" customHeight="1" spans="1:4">
      <c r="A16" s="167"/>
      <c r="B16" s="80"/>
      <c r="C16" s="69" t="s">
        <v>148</v>
      </c>
      <c r="D16" s="80">
        <v>732175</v>
      </c>
    </row>
    <row r="17" ht="16.5" customHeight="1" spans="1:4">
      <c r="A17" s="167"/>
      <c r="B17" s="80"/>
      <c r="C17" s="69" t="s">
        <v>149</v>
      </c>
      <c r="D17" s="80"/>
    </row>
    <row r="18" ht="16.5" customHeight="1" spans="1:4">
      <c r="A18" s="167"/>
      <c r="B18" s="80"/>
      <c r="C18" s="69" t="s">
        <v>150</v>
      </c>
      <c r="D18" s="80"/>
    </row>
    <row r="19" ht="16.5" customHeight="1" spans="1:4">
      <c r="A19" s="167"/>
      <c r="B19" s="80"/>
      <c r="C19" s="69" t="s">
        <v>151</v>
      </c>
      <c r="D19" s="80"/>
    </row>
    <row r="20" ht="16.5" customHeight="1" spans="1:4">
      <c r="A20" s="167"/>
      <c r="B20" s="80"/>
      <c r="C20" s="69" t="s">
        <v>152</v>
      </c>
      <c r="D20" s="80"/>
    </row>
    <row r="21" ht="16.5" customHeight="1" spans="1:4">
      <c r="A21" s="167"/>
      <c r="B21" s="80"/>
      <c r="C21" s="69" t="s">
        <v>153</v>
      </c>
      <c r="D21" s="80"/>
    </row>
    <row r="22" ht="16.5" customHeight="1" spans="1:4">
      <c r="A22" s="167"/>
      <c r="B22" s="80"/>
      <c r="C22" s="69" t="s">
        <v>154</v>
      </c>
      <c r="D22" s="80"/>
    </row>
    <row r="23" ht="16.5" customHeight="1" spans="1:4">
      <c r="A23" s="167"/>
      <c r="B23" s="80"/>
      <c r="C23" s="69" t="s">
        <v>155</v>
      </c>
      <c r="D23" s="80"/>
    </row>
    <row r="24" ht="16.5" customHeight="1" spans="1:4">
      <c r="A24" s="167"/>
      <c r="B24" s="80"/>
      <c r="C24" s="69" t="s">
        <v>156</v>
      </c>
      <c r="D24" s="80"/>
    </row>
    <row r="25" ht="16.5" customHeight="1" spans="1:4">
      <c r="A25" s="167"/>
      <c r="B25" s="80"/>
      <c r="C25" s="69" t="s">
        <v>157</v>
      </c>
      <c r="D25" s="80"/>
    </row>
    <row r="26" ht="16.5" customHeight="1" spans="1:4">
      <c r="A26" s="167"/>
      <c r="B26" s="80"/>
      <c r="C26" s="69" t="s">
        <v>158</v>
      </c>
      <c r="D26" s="80">
        <v>811432</v>
      </c>
    </row>
    <row r="27" ht="16.5" customHeight="1" spans="1:4">
      <c r="A27" s="167"/>
      <c r="B27" s="80"/>
      <c r="C27" s="69" t="s">
        <v>159</v>
      </c>
      <c r="D27" s="80"/>
    </row>
    <row r="28" ht="16.5" customHeight="1" spans="1:4">
      <c r="A28" s="167"/>
      <c r="B28" s="80"/>
      <c r="C28" s="69" t="s">
        <v>160</v>
      </c>
      <c r="D28" s="80"/>
    </row>
    <row r="29" ht="16.5" customHeight="1" spans="1:4">
      <c r="A29" s="167"/>
      <c r="B29" s="80"/>
      <c r="C29" s="69" t="s">
        <v>161</v>
      </c>
      <c r="D29" s="80"/>
    </row>
    <row r="30" ht="16.5" customHeight="1" spans="1:4">
      <c r="A30" s="167"/>
      <c r="B30" s="80"/>
      <c r="C30" s="69" t="s">
        <v>162</v>
      </c>
      <c r="D30" s="80"/>
    </row>
    <row r="31" ht="16.5" customHeight="1" spans="1:4">
      <c r="A31" s="167"/>
      <c r="B31" s="80"/>
      <c r="C31" s="69" t="s">
        <v>163</v>
      </c>
      <c r="D31" s="80"/>
    </row>
    <row r="32" ht="16.5" customHeight="1" spans="1:4">
      <c r="A32" s="167"/>
      <c r="B32" s="80"/>
      <c r="C32" s="146" t="s">
        <v>164</v>
      </c>
      <c r="D32" s="80"/>
    </row>
    <row r="33" ht="16.5" customHeight="1" spans="1:4">
      <c r="A33" s="167"/>
      <c r="B33" s="80"/>
      <c r="C33" s="146" t="s">
        <v>165</v>
      </c>
      <c r="D33" s="80"/>
    </row>
    <row r="34" ht="16.5" customHeight="1" spans="1:4">
      <c r="A34" s="167"/>
      <c r="B34" s="80"/>
      <c r="C34" s="29" t="s">
        <v>166</v>
      </c>
      <c r="D34" s="80"/>
    </row>
    <row r="35" ht="15" customHeight="1" spans="1:4">
      <c r="A35" s="168" t="s">
        <v>50</v>
      </c>
      <c r="B35" s="169">
        <v>9806263</v>
      </c>
      <c r="C35" s="168" t="s">
        <v>51</v>
      </c>
      <c r="D35" s="169">
        <v>9806263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2"/>
      <c r="G2" s="141" t="s">
        <v>167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"单位名称："&amp;"昆明市官渡区大板桥小学"</f>
        <v>单位名称：昆明市官渡区大板桥小学</v>
      </c>
      <c r="F4" s="122"/>
      <c r="G4" s="141" t="s">
        <v>1</v>
      </c>
    </row>
    <row r="5" ht="20.25" customHeight="1" spans="1:7">
      <c r="A5" s="158" t="s">
        <v>168</v>
      </c>
      <c r="B5" s="159"/>
      <c r="C5" s="126" t="s">
        <v>55</v>
      </c>
      <c r="D5" s="149" t="s">
        <v>75</v>
      </c>
      <c r="E5" s="12"/>
      <c r="F5" s="13"/>
      <c r="G5" s="138" t="s">
        <v>76</v>
      </c>
    </row>
    <row r="6" ht="20.25" customHeight="1" spans="1:7">
      <c r="A6" s="160" t="s">
        <v>72</v>
      </c>
      <c r="B6" s="160" t="s">
        <v>73</v>
      </c>
      <c r="C6" s="19"/>
      <c r="D6" s="131" t="s">
        <v>57</v>
      </c>
      <c r="E6" s="131" t="s">
        <v>169</v>
      </c>
      <c r="F6" s="131" t="s">
        <v>170</v>
      </c>
      <c r="G6" s="140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80">
        <v>6477416</v>
      </c>
      <c r="D8" s="80">
        <v>6310016</v>
      </c>
      <c r="E8" s="80">
        <v>5827155</v>
      </c>
      <c r="F8" s="80">
        <v>482861</v>
      </c>
      <c r="G8" s="80">
        <v>167400</v>
      </c>
    </row>
    <row r="9" ht="18" customHeight="1" spans="1:7">
      <c r="A9" s="135" t="s">
        <v>99</v>
      </c>
      <c r="B9" s="135" t="s">
        <v>100</v>
      </c>
      <c r="C9" s="80">
        <v>6463356</v>
      </c>
      <c r="D9" s="80">
        <v>6295956</v>
      </c>
      <c r="E9" s="80">
        <v>5827155</v>
      </c>
      <c r="F9" s="80">
        <v>468801</v>
      </c>
      <c r="G9" s="80">
        <v>167400</v>
      </c>
    </row>
    <row r="10" ht="18" customHeight="1" spans="1:7">
      <c r="A10" s="161" t="s">
        <v>101</v>
      </c>
      <c r="B10" s="161" t="s">
        <v>102</v>
      </c>
      <c r="C10" s="80">
        <v>6463356</v>
      </c>
      <c r="D10" s="80">
        <v>6295956</v>
      </c>
      <c r="E10" s="80">
        <v>5827155</v>
      </c>
      <c r="F10" s="80">
        <v>468801</v>
      </c>
      <c r="G10" s="80">
        <v>167400</v>
      </c>
    </row>
    <row r="11" ht="18" customHeight="1" spans="1:7">
      <c r="A11" s="135" t="s">
        <v>103</v>
      </c>
      <c r="B11" s="135" t="s">
        <v>104</v>
      </c>
      <c r="C11" s="80">
        <v>14060</v>
      </c>
      <c r="D11" s="80">
        <v>14060</v>
      </c>
      <c r="E11" s="80"/>
      <c r="F11" s="80">
        <v>14060</v>
      </c>
      <c r="G11" s="80"/>
    </row>
    <row r="12" ht="18" customHeight="1" spans="1:7">
      <c r="A12" s="161" t="s">
        <v>105</v>
      </c>
      <c r="B12" s="161" t="s">
        <v>106</v>
      </c>
      <c r="C12" s="80">
        <v>14060</v>
      </c>
      <c r="D12" s="80">
        <v>14060</v>
      </c>
      <c r="E12" s="80"/>
      <c r="F12" s="80">
        <v>14060</v>
      </c>
      <c r="G12" s="80"/>
    </row>
    <row r="13" ht="18" customHeight="1" spans="1:7">
      <c r="A13" s="29" t="s">
        <v>107</v>
      </c>
      <c r="B13" s="29" t="s">
        <v>108</v>
      </c>
      <c r="C13" s="80">
        <v>1785240</v>
      </c>
      <c r="D13" s="80">
        <v>1785240</v>
      </c>
      <c r="E13" s="80">
        <v>1686640</v>
      </c>
      <c r="F13" s="80">
        <v>98600</v>
      </c>
      <c r="G13" s="80"/>
    </row>
    <row r="14" ht="18" customHeight="1" spans="1:7">
      <c r="A14" s="135" t="s">
        <v>109</v>
      </c>
      <c r="B14" s="135" t="s">
        <v>110</v>
      </c>
      <c r="C14" s="80">
        <v>1785240</v>
      </c>
      <c r="D14" s="80">
        <v>1785240</v>
      </c>
      <c r="E14" s="80">
        <v>1686640</v>
      </c>
      <c r="F14" s="80">
        <v>98600</v>
      </c>
      <c r="G14" s="80"/>
    </row>
    <row r="15" ht="18" customHeight="1" spans="1:7">
      <c r="A15" s="161" t="s">
        <v>111</v>
      </c>
      <c r="B15" s="161" t="s">
        <v>112</v>
      </c>
      <c r="C15" s="80">
        <v>697000</v>
      </c>
      <c r="D15" s="80">
        <v>697000</v>
      </c>
      <c r="E15" s="80">
        <v>598400</v>
      </c>
      <c r="F15" s="80">
        <v>98600</v>
      </c>
      <c r="G15" s="80"/>
    </row>
    <row r="16" ht="18" customHeight="1" spans="1:7">
      <c r="A16" s="161" t="s">
        <v>113</v>
      </c>
      <c r="B16" s="161" t="s">
        <v>114</v>
      </c>
      <c r="C16" s="80">
        <v>810000</v>
      </c>
      <c r="D16" s="80">
        <v>810000</v>
      </c>
      <c r="E16" s="80">
        <v>810000</v>
      </c>
      <c r="F16" s="80"/>
      <c r="G16" s="80"/>
    </row>
    <row r="17" ht="18" customHeight="1" spans="1:7">
      <c r="A17" s="161" t="s">
        <v>115</v>
      </c>
      <c r="B17" s="161" t="s">
        <v>116</v>
      </c>
      <c r="C17" s="80">
        <v>278240</v>
      </c>
      <c r="D17" s="80">
        <v>278240</v>
      </c>
      <c r="E17" s="80">
        <v>278240</v>
      </c>
      <c r="F17" s="80"/>
      <c r="G17" s="80"/>
    </row>
    <row r="18" ht="18" customHeight="1" spans="1:7">
      <c r="A18" s="29" t="s">
        <v>117</v>
      </c>
      <c r="B18" s="29" t="s">
        <v>118</v>
      </c>
      <c r="C18" s="80">
        <v>732175</v>
      </c>
      <c r="D18" s="80">
        <v>732175</v>
      </c>
      <c r="E18" s="80">
        <v>732175</v>
      </c>
      <c r="F18" s="80"/>
      <c r="G18" s="80"/>
    </row>
    <row r="19" ht="18" customHeight="1" spans="1:7">
      <c r="A19" s="135" t="s">
        <v>119</v>
      </c>
      <c r="B19" s="135" t="s">
        <v>120</v>
      </c>
      <c r="C19" s="80">
        <v>732175</v>
      </c>
      <c r="D19" s="80">
        <v>732175</v>
      </c>
      <c r="E19" s="80">
        <v>732175</v>
      </c>
      <c r="F19" s="80"/>
      <c r="G19" s="80"/>
    </row>
    <row r="20" ht="18" customHeight="1" spans="1:7">
      <c r="A20" s="161" t="s">
        <v>121</v>
      </c>
      <c r="B20" s="161" t="s">
        <v>122</v>
      </c>
      <c r="C20" s="80">
        <v>334200</v>
      </c>
      <c r="D20" s="80">
        <v>334200</v>
      </c>
      <c r="E20" s="80">
        <v>334200</v>
      </c>
      <c r="F20" s="80"/>
      <c r="G20" s="80"/>
    </row>
    <row r="21" ht="18" customHeight="1" spans="1:7">
      <c r="A21" s="161" t="s">
        <v>123</v>
      </c>
      <c r="B21" s="161" t="s">
        <v>124</v>
      </c>
      <c r="C21" s="80">
        <v>307945</v>
      </c>
      <c r="D21" s="80">
        <v>307945</v>
      </c>
      <c r="E21" s="80">
        <v>307945</v>
      </c>
      <c r="F21" s="80"/>
      <c r="G21" s="80"/>
    </row>
    <row r="22" ht="18" customHeight="1" spans="1:7">
      <c r="A22" s="161" t="s">
        <v>125</v>
      </c>
      <c r="B22" s="161" t="s">
        <v>126</v>
      </c>
      <c r="C22" s="80">
        <v>90030</v>
      </c>
      <c r="D22" s="80">
        <v>90030</v>
      </c>
      <c r="E22" s="80">
        <v>90030</v>
      </c>
      <c r="F22" s="80"/>
      <c r="G22" s="80"/>
    </row>
    <row r="23" ht="18" customHeight="1" spans="1:7">
      <c r="A23" s="29" t="s">
        <v>127</v>
      </c>
      <c r="B23" s="29" t="s">
        <v>128</v>
      </c>
      <c r="C23" s="80">
        <v>811432</v>
      </c>
      <c r="D23" s="80">
        <v>811432</v>
      </c>
      <c r="E23" s="80">
        <v>811432</v>
      </c>
      <c r="F23" s="80"/>
      <c r="G23" s="80"/>
    </row>
    <row r="24" ht="18" customHeight="1" spans="1:7">
      <c r="A24" s="135" t="s">
        <v>129</v>
      </c>
      <c r="B24" s="135" t="s">
        <v>130</v>
      </c>
      <c r="C24" s="80">
        <v>811432</v>
      </c>
      <c r="D24" s="80">
        <v>811432</v>
      </c>
      <c r="E24" s="80">
        <v>811432</v>
      </c>
      <c r="F24" s="80"/>
      <c r="G24" s="80"/>
    </row>
    <row r="25" ht="18" customHeight="1" spans="1:7">
      <c r="A25" s="161" t="s">
        <v>131</v>
      </c>
      <c r="B25" s="161" t="s">
        <v>132</v>
      </c>
      <c r="C25" s="80">
        <v>811432</v>
      </c>
      <c r="D25" s="80">
        <v>811432</v>
      </c>
      <c r="E25" s="80">
        <v>811432</v>
      </c>
      <c r="F25" s="80"/>
      <c r="G25" s="80"/>
    </row>
    <row r="26" ht="18" customHeight="1" spans="1:7">
      <c r="A26" s="79" t="s">
        <v>171</v>
      </c>
      <c r="B26" s="162" t="s">
        <v>171</v>
      </c>
      <c r="C26" s="80">
        <v>9806263</v>
      </c>
      <c r="D26" s="80">
        <v>9638863</v>
      </c>
      <c r="E26" s="80">
        <v>9057402</v>
      </c>
      <c r="F26" s="80">
        <v>581461</v>
      </c>
      <c r="G26" s="80">
        <v>167400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10.375" defaultRowHeight="14.25" customHeight="1" outlineLevelRow="7" outlineLevelCol="5"/>
  <cols>
    <col min="1" max="6" width="28.12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4" t="s">
        <v>172</v>
      </c>
    </row>
    <row r="3" ht="41.25" customHeight="1" spans="1:6">
      <c r="A3" s="155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2" t="str">
        <f>"单位名称："&amp;"昆明市官渡区大板桥小学"</f>
        <v>单位名称：昆明市官渡区大板桥小学</v>
      </c>
      <c r="B4" s="156"/>
      <c r="D4" s="43"/>
      <c r="E4" s="42"/>
      <c r="F4" s="64" t="s">
        <v>1</v>
      </c>
    </row>
    <row r="5" ht="27" customHeight="1" spans="1:6">
      <c r="A5" s="47" t="s">
        <v>173</v>
      </c>
      <c r="B5" s="47" t="s">
        <v>174</v>
      </c>
      <c r="C5" s="49" t="s">
        <v>175</v>
      </c>
      <c r="D5" s="47"/>
      <c r="E5" s="48"/>
      <c r="F5" s="47" t="s">
        <v>176</v>
      </c>
    </row>
    <row r="6" ht="28.5" customHeight="1" spans="1:6">
      <c r="A6" s="157"/>
      <c r="B6" s="51"/>
      <c r="C6" s="48" t="s">
        <v>57</v>
      </c>
      <c r="D6" s="48" t="s">
        <v>177</v>
      </c>
      <c r="E6" s="48" t="s">
        <v>178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80"/>
      <c r="B8" s="80"/>
      <c r="C8" s="80"/>
      <c r="D8" s="80"/>
      <c r="E8" s="80"/>
      <c r="F8" s="80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4"/>
      <c r="J2" s="84"/>
      <c r="K2" s="84"/>
      <c r="L2" s="84"/>
      <c r="M2" s="84"/>
      <c r="N2" s="84"/>
      <c r="R2" s="84"/>
      <c r="V2" s="142"/>
      <c r="X2" s="3" t="s">
        <v>179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"单位名称："&amp;"昆明市官渡区大板桥小学"</f>
        <v>单位名称：昆明市官渡区大板桥小学</v>
      </c>
      <c r="B4" s="6"/>
      <c r="C4" s="144"/>
      <c r="D4" s="144"/>
      <c r="E4" s="144"/>
      <c r="F4" s="144"/>
      <c r="G4" s="144"/>
      <c r="H4" s="144"/>
      <c r="I4" s="86"/>
      <c r="J4" s="86"/>
      <c r="K4" s="86"/>
      <c r="L4" s="86"/>
      <c r="M4" s="86"/>
      <c r="N4" s="86"/>
      <c r="O4" s="7"/>
      <c r="P4" s="7"/>
      <c r="Q4" s="7"/>
      <c r="R4" s="86"/>
      <c r="V4" s="142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49" t="s">
        <v>188</v>
      </c>
      <c r="J5" s="81" t="s">
        <v>188</v>
      </c>
      <c r="K5" s="81"/>
      <c r="L5" s="81"/>
      <c r="M5" s="81"/>
      <c r="N5" s="81"/>
      <c r="O5" s="12"/>
      <c r="P5" s="12"/>
      <c r="Q5" s="12"/>
      <c r="R5" s="103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8"/>
      <c r="C6" s="128"/>
      <c r="D6" s="14"/>
      <c r="E6" s="14"/>
      <c r="F6" s="14"/>
      <c r="G6" s="14"/>
      <c r="H6" s="14"/>
      <c r="I6" s="126" t="s">
        <v>189</v>
      </c>
      <c r="J6" s="149" t="s">
        <v>58</v>
      </c>
      <c r="K6" s="81"/>
      <c r="L6" s="81"/>
      <c r="M6" s="81"/>
      <c r="N6" s="82"/>
      <c r="O6" s="11" t="s">
        <v>190</v>
      </c>
      <c r="P6" s="12"/>
      <c r="Q6" s="13"/>
      <c r="R6" s="9" t="s">
        <v>61</v>
      </c>
      <c r="S6" s="149" t="s">
        <v>62</v>
      </c>
      <c r="T6" s="103" t="s">
        <v>64</v>
      </c>
      <c r="U6" s="81" t="s">
        <v>62</v>
      </c>
      <c r="V6" s="103" t="s">
        <v>66</v>
      </c>
      <c r="W6" s="103" t="s">
        <v>67</v>
      </c>
      <c r="X6" s="153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0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1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6" t="s">
        <v>198</v>
      </c>
      <c r="B10" s="146" t="s">
        <v>70</v>
      </c>
      <c r="C10" s="146" t="s">
        <v>199</v>
      </c>
      <c r="D10" s="146" t="s">
        <v>200</v>
      </c>
      <c r="E10" s="146" t="s">
        <v>101</v>
      </c>
      <c r="F10" s="146" t="s">
        <v>102</v>
      </c>
      <c r="G10" s="146" t="s">
        <v>201</v>
      </c>
      <c r="H10" s="146" t="s">
        <v>202</v>
      </c>
      <c r="I10" s="80">
        <v>1819512</v>
      </c>
      <c r="J10" s="80">
        <v>1819512</v>
      </c>
      <c r="K10" s="80"/>
      <c r="L10" s="80"/>
      <c r="M10" s="80">
        <v>1819512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6" t="s">
        <v>198</v>
      </c>
      <c r="B11" s="146" t="s">
        <v>70</v>
      </c>
      <c r="C11" s="146" t="s">
        <v>199</v>
      </c>
      <c r="D11" s="146" t="s">
        <v>200</v>
      </c>
      <c r="E11" s="146" t="s">
        <v>101</v>
      </c>
      <c r="F11" s="146" t="s">
        <v>102</v>
      </c>
      <c r="G11" s="146" t="s">
        <v>203</v>
      </c>
      <c r="H11" s="146" t="s">
        <v>204</v>
      </c>
      <c r="I11" s="80">
        <v>3408</v>
      </c>
      <c r="J11" s="80">
        <v>3408</v>
      </c>
      <c r="K11" s="152"/>
      <c r="L11" s="152"/>
      <c r="M11" s="80">
        <v>3408</v>
      </c>
      <c r="N11" s="152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6" t="s">
        <v>198</v>
      </c>
      <c r="B12" s="146" t="s">
        <v>70</v>
      </c>
      <c r="C12" s="146" t="s">
        <v>199</v>
      </c>
      <c r="D12" s="146" t="s">
        <v>200</v>
      </c>
      <c r="E12" s="146" t="s">
        <v>101</v>
      </c>
      <c r="F12" s="146" t="s">
        <v>102</v>
      </c>
      <c r="G12" s="146" t="s">
        <v>205</v>
      </c>
      <c r="H12" s="146" t="s">
        <v>206</v>
      </c>
      <c r="I12" s="80">
        <v>10500</v>
      </c>
      <c r="J12" s="80">
        <v>10500</v>
      </c>
      <c r="K12" s="152"/>
      <c r="L12" s="152"/>
      <c r="M12" s="80">
        <v>10500</v>
      </c>
      <c r="N12" s="152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6" t="s">
        <v>198</v>
      </c>
      <c r="B13" s="146" t="s">
        <v>70</v>
      </c>
      <c r="C13" s="146" t="s">
        <v>199</v>
      </c>
      <c r="D13" s="146" t="s">
        <v>200</v>
      </c>
      <c r="E13" s="146" t="s">
        <v>101</v>
      </c>
      <c r="F13" s="146" t="s">
        <v>102</v>
      </c>
      <c r="G13" s="146" t="s">
        <v>205</v>
      </c>
      <c r="H13" s="146" t="s">
        <v>206</v>
      </c>
      <c r="I13" s="80">
        <v>151626</v>
      </c>
      <c r="J13" s="80">
        <v>151626</v>
      </c>
      <c r="K13" s="152"/>
      <c r="L13" s="152"/>
      <c r="M13" s="80">
        <v>151626</v>
      </c>
      <c r="N13" s="152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6" t="s">
        <v>198</v>
      </c>
      <c r="B14" s="146" t="s">
        <v>70</v>
      </c>
      <c r="C14" s="146" t="s">
        <v>199</v>
      </c>
      <c r="D14" s="146" t="s">
        <v>200</v>
      </c>
      <c r="E14" s="146" t="s">
        <v>101</v>
      </c>
      <c r="F14" s="146" t="s">
        <v>102</v>
      </c>
      <c r="G14" s="146" t="s">
        <v>207</v>
      </c>
      <c r="H14" s="146" t="s">
        <v>208</v>
      </c>
      <c r="I14" s="80">
        <v>1479504</v>
      </c>
      <c r="J14" s="80">
        <v>1479504</v>
      </c>
      <c r="K14" s="152"/>
      <c r="L14" s="152"/>
      <c r="M14" s="80">
        <v>1479504</v>
      </c>
      <c r="N14" s="152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6" t="s">
        <v>198</v>
      </c>
      <c r="B15" s="146" t="s">
        <v>70</v>
      </c>
      <c r="C15" s="146" t="s">
        <v>199</v>
      </c>
      <c r="D15" s="146" t="s">
        <v>200</v>
      </c>
      <c r="E15" s="146" t="s">
        <v>101</v>
      </c>
      <c r="F15" s="146" t="s">
        <v>102</v>
      </c>
      <c r="G15" s="146" t="s">
        <v>207</v>
      </c>
      <c r="H15" s="146" t="s">
        <v>208</v>
      </c>
      <c r="I15" s="80">
        <v>478680</v>
      </c>
      <c r="J15" s="80">
        <v>478680</v>
      </c>
      <c r="K15" s="152"/>
      <c r="L15" s="152"/>
      <c r="M15" s="80">
        <v>478680</v>
      </c>
      <c r="N15" s="152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6" t="s">
        <v>198</v>
      </c>
      <c r="B16" s="146" t="s">
        <v>70</v>
      </c>
      <c r="C16" s="146" t="s">
        <v>209</v>
      </c>
      <c r="D16" s="146" t="s">
        <v>210</v>
      </c>
      <c r="E16" s="146" t="s">
        <v>113</v>
      </c>
      <c r="F16" s="146" t="s">
        <v>114</v>
      </c>
      <c r="G16" s="146" t="s">
        <v>211</v>
      </c>
      <c r="H16" s="146" t="s">
        <v>212</v>
      </c>
      <c r="I16" s="80">
        <v>810000</v>
      </c>
      <c r="J16" s="80">
        <v>810000</v>
      </c>
      <c r="K16" s="152"/>
      <c r="L16" s="152"/>
      <c r="M16" s="80">
        <v>810000</v>
      </c>
      <c r="N16" s="152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6" t="s">
        <v>198</v>
      </c>
      <c r="B17" s="146" t="s">
        <v>70</v>
      </c>
      <c r="C17" s="146" t="s">
        <v>209</v>
      </c>
      <c r="D17" s="146" t="s">
        <v>210</v>
      </c>
      <c r="E17" s="146" t="s">
        <v>115</v>
      </c>
      <c r="F17" s="146" t="s">
        <v>116</v>
      </c>
      <c r="G17" s="146" t="s">
        <v>213</v>
      </c>
      <c r="H17" s="146" t="s">
        <v>214</v>
      </c>
      <c r="I17" s="80">
        <v>278240</v>
      </c>
      <c r="J17" s="80">
        <v>278240</v>
      </c>
      <c r="K17" s="152"/>
      <c r="L17" s="152"/>
      <c r="M17" s="80">
        <v>278240</v>
      </c>
      <c r="N17" s="152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6" t="s">
        <v>198</v>
      </c>
      <c r="B18" s="146" t="s">
        <v>70</v>
      </c>
      <c r="C18" s="146" t="s">
        <v>209</v>
      </c>
      <c r="D18" s="146" t="s">
        <v>210</v>
      </c>
      <c r="E18" s="146" t="s">
        <v>121</v>
      </c>
      <c r="F18" s="146" t="s">
        <v>122</v>
      </c>
      <c r="G18" s="146" t="s">
        <v>215</v>
      </c>
      <c r="H18" s="146" t="s">
        <v>216</v>
      </c>
      <c r="I18" s="80">
        <v>334200</v>
      </c>
      <c r="J18" s="80">
        <v>334200</v>
      </c>
      <c r="K18" s="152"/>
      <c r="L18" s="152"/>
      <c r="M18" s="80">
        <v>334200</v>
      </c>
      <c r="N18" s="152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6" t="s">
        <v>198</v>
      </c>
      <c r="B19" s="146" t="s">
        <v>70</v>
      </c>
      <c r="C19" s="146" t="s">
        <v>209</v>
      </c>
      <c r="D19" s="146" t="s">
        <v>210</v>
      </c>
      <c r="E19" s="146" t="s">
        <v>123</v>
      </c>
      <c r="F19" s="146" t="s">
        <v>124</v>
      </c>
      <c r="G19" s="146" t="s">
        <v>217</v>
      </c>
      <c r="H19" s="146" t="s">
        <v>218</v>
      </c>
      <c r="I19" s="80">
        <v>307945</v>
      </c>
      <c r="J19" s="80">
        <v>307945</v>
      </c>
      <c r="K19" s="152"/>
      <c r="L19" s="152"/>
      <c r="M19" s="80">
        <v>307945</v>
      </c>
      <c r="N19" s="152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6" t="s">
        <v>198</v>
      </c>
      <c r="B20" s="146" t="s">
        <v>70</v>
      </c>
      <c r="C20" s="146" t="s">
        <v>209</v>
      </c>
      <c r="D20" s="146" t="s">
        <v>210</v>
      </c>
      <c r="E20" s="146" t="s">
        <v>101</v>
      </c>
      <c r="F20" s="146" t="s">
        <v>102</v>
      </c>
      <c r="G20" s="146" t="s">
        <v>219</v>
      </c>
      <c r="H20" s="146" t="s">
        <v>220</v>
      </c>
      <c r="I20" s="80">
        <v>42030</v>
      </c>
      <c r="J20" s="80">
        <v>42030</v>
      </c>
      <c r="K20" s="152"/>
      <c r="L20" s="152"/>
      <c r="M20" s="80">
        <v>42030</v>
      </c>
      <c r="N20" s="152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6" t="s">
        <v>198</v>
      </c>
      <c r="B21" s="146" t="s">
        <v>70</v>
      </c>
      <c r="C21" s="146" t="s">
        <v>209</v>
      </c>
      <c r="D21" s="146" t="s">
        <v>210</v>
      </c>
      <c r="E21" s="146" t="s">
        <v>125</v>
      </c>
      <c r="F21" s="146" t="s">
        <v>126</v>
      </c>
      <c r="G21" s="146" t="s">
        <v>219</v>
      </c>
      <c r="H21" s="146" t="s">
        <v>220</v>
      </c>
      <c r="I21" s="80">
        <v>65000</v>
      </c>
      <c r="J21" s="80">
        <v>65000</v>
      </c>
      <c r="K21" s="152"/>
      <c r="L21" s="152"/>
      <c r="M21" s="80">
        <v>65000</v>
      </c>
      <c r="N21" s="152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6" t="s">
        <v>198</v>
      </c>
      <c r="B22" s="146" t="s">
        <v>70</v>
      </c>
      <c r="C22" s="146" t="s">
        <v>209</v>
      </c>
      <c r="D22" s="146" t="s">
        <v>210</v>
      </c>
      <c r="E22" s="146" t="s">
        <v>125</v>
      </c>
      <c r="F22" s="146" t="s">
        <v>126</v>
      </c>
      <c r="G22" s="146" t="s">
        <v>219</v>
      </c>
      <c r="H22" s="146" t="s">
        <v>220</v>
      </c>
      <c r="I22" s="80">
        <v>25030</v>
      </c>
      <c r="J22" s="80">
        <v>25030</v>
      </c>
      <c r="K22" s="152"/>
      <c r="L22" s="152"/>
      <c r="M22" s="80">
        <v>25030</v>
      </c>
      <c r="N22" s="152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6" t="s">
        <v>198</v>
      </c>
      <c r="B23" s="146" t="s">
        <v>70</v>
      </c>
      <c r="C23" s="146" t="s">
        <v>221</v>
      </c>
      <c r="D23" s="146" t="s">
        <v>132</v>
      </c>
      <c r="E23" s="146" t="s">
        <v>131</v>
      </c>
      <c r="F23" s="146" t="s">
        <v>132</v>
      </c>
      <c r="G23" s="146" t="s">
        <v>222</v>
      </c>
      <c r="H23" s="146" t="s">
        <v>132</v>
      </c>
      <c r="I23" s="80">
        <v>811432</v>
      </c>
      <c r="J23" s="80">
        <v>811432</v>
      </c>
      <c r="K23" s="152"/>
      <c r="L23" s="152"/>
      <c r="M23" s="80">
        <v>811432</v>
      </c>
      <c r="N23" s="152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6" t="s">
        <v>198</v>
      </c>
      <c r="B24" s="146" t="s">
        <v>70</v>
      </c>
      <c r="C24" s="146" t="s">
        <v>223</v>
      </c>
      <c r="D24" s="146" t="s">
        <v>224</v>
      </c>
      <c r="E24" s="146" t="s">
        <v>101</v>
      </c>
      <c r="F24" s="146" t="s">
        <v>102</v>
      </c>
      <c r="G24" s="146" t="s">
        <v>225</v>
      </c>
      <c r="H24" s="146" t="s">
        <v>226</v>
      </c>
      <c r="I24" s="80">
        <v>7176</v>
      </c>
      <c r="J24" s="80">
        <v>7176</v>
      </c>
      <c r="K24" s="152"/>
      <c r="L24" s="152"/>
      <c r="M24" s="80">
        <v>7176</v>
      </c>
      <c r="N24" s="152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6" t="s">
        <v>198</v>
      </c>
      <c r="B25" s="146" t="s">
        <v>70</v>
      </c>
      <c r="C25" s="146" t="s">
        <v>227</v>
      </c>
      <c r="D25" s="146" t="s">
        <v>228</v>
      </c>
      <c r="E25" s="146" t="s">
        <v>101</v>
      </c>
      <c r="F25" s="146" t="s">
        <v>102</v>
      </c>
      <c r="G25" s="146" t="s">
        <v>229</v>
      </c>
      <c r="H25" s="146" t="s">
        <v>228</v>
      </c>
      <c r="I25" s="80">
        <v>28860</v>
      </c>
      <c r="J25" s="80">
        <v>28860</v>
      </c>
      <c r="K25" s="152"/>
      <c r="L25" s="152"/>
      <c r="M25" s="80">
        <v>28860</v>
      </c>
      <c r="N25" s="152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6" t="s">
        <v>198</v>
      </c>
      <c r="B26" s="146" t="s">
        <v>70</v>
      </c>
      <c r="C26" s="146" t="s">
        <v>230</v>
      </c>
      <c r="D26" s="146" t="s">
        <v>231</v>
      </c>
      <c r="E26" s="146" t="s">
        <v>101</v>
      </c>
      <c r="F26" s="146" t="s">
        <v>102</v>
      </c>
      <c r="G26" s="146" t="s">
        <v>232</v>
      </c>
      <c r="H26" s="146" t="s">
        <v>233</v>
      </c>
      <c r="I26" s="80">
        <v>251100</v>
      </c>
      <c r="J26" s="80">
        <v>251100</v>
      </c>
      <c r="K26" s="152"/>
      <c r="L26" s="152"/>
      <c r="M26" s="80">
        <v>251100</v>
      </c>
      <c r="N26" s="152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6" t="s">
        <v>198</v>
      </c>
      <c r="B27" s="146" t="s">
        <v>70</v>
      </c>
      <c r="C27" s="146" t="s">
        <v>230</v>
      </c>
      <c r="D27" s="146" t="s">
        <v>231</v>
      </c>
      <c r="E27" s="146" t="s">
        <v>105</v>
      </c>
      <c r="F27" s="146" t="s">
        <v>106</v>
      </c>
      <c r="G27" s="146" t="s">
        <v>234</v>
      </c>
      <c r="H27" s="146" t="s">
        <v>235</v>
      </c>
      <c r="I27" s="80">
        <v>14060</v>
      </c>
      <c r="J27" s="80">
        <v>14060</v>
      </c>
      <c r="K27" s="152"/>
      <c r="L27" s="152"/>
      <c r="M27" s="80">
        <v>14060</v>
      </c>
      <c r="N27" s="152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6" t="s">
        <v>198</v>
      </c>
      <c r="B28" s="146" t="s">
        <v>70</v>
      </c>
      <c r="C28" s="146" t="s">
        <v>230</v>
      </c>
      <c r="D28" s="146" t="s">
        <v>231</v>
      </c>
      <c r="E28" s="146" t="s">
        <v>101</v>
      </c>
      <c r="F28" s="146" t="s">
        <v>102</v>
      </c>
      <c r="G28" s="146" t="s">
        <v>236</v>
      </c>
      <c r="H28" s="146" t="s">
        <v>237</v>
      </c>
      <c r="I28" s="80">
        <v>111000</v>
      </c>
      <c r="J28" s="80">
        <v>111000</v>
      </c>
      <c r="K28" s="152"/>
      <c r="L28" s="152"/>
      <c r="M28" s="80">
        <v>111000</v>
      </c>
      <c r="N28" s="152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6" t="s">
        <v>198</v>
      </c>
      <c r="B29" s="146" t="s">
        <v>70</v>
      </c>
      <c r="C29" s="146" t="s">
        <v>230</v>
      </c>
      <c r="D29" s="146" t="s">
        <v>231</v>
      </c>
      <c r="E29" s="146" t="s">
        <v>111</v>
      </c>
      <c r="F29" s="146" t="s">
        <v>112</v>
      </c>
      <c r="G29" s="146" t="s">
        <v>236</v>
      </c>
      <c r="H29" s="146" t="s">
        <v>237</v>
      </c>
      <c r="I29" s="80">
        <v>69600</v>
      </c>
      <c r="J29" s="80">
        <v>69600</v>
      </c>
      <c r="K29" s="152"/>
      <c r="L29" s="152"/>
      <c r="M29" s="80">
        <v>69600</v>
      </c>
      <c r="N29" s="152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6" t="s">
        <v>198</v>
      </c>
      <c r="B30" s="146" t="s">
        <v>70</v>
      </c>
      <c r="C30" s="146" t="s">
        <v>230</v>
      </c>
      <c r="D30" s="146" t="s">
        <v>231</v>
      </c>
      <c r="E30" s="146" t="s">
        <v>111</v>
      </c>
      <c r="F30" s="146" t="s">
        <v>112</v>
      </c>
      <c r="G30" s="146" t="s">
        <v>238</v>
      </c>
      <c r="H30" s="146" t="s">
        <v>239</v>
      </c>
      <c r="I30" s="80">
        <v>17400</v>
      </c>
      <c r="J30" s="80">
        <v>17400</v>
      </c>
      <c r="K30" s="152"/>
      <c r="L30" s="152"/>
      <c r="M30" s="80">
        <v>17400</v>
      </c>
      <c r="N30" s="152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46" t="s">
        <v>198</v>
      </c>
      <c r="B31" s="146" t="s">
        <v>70</v>
      </c>
      <c r="C31" s="146" t="s">
        <v>240</v>
      </c>
      <c r="D31" s="146" t="s">
        <v>241</v>
      </c>
      <c r="E31" s="146" t="s">
        <v>101</v>
      </c>
      <c r="F31" s="146" t="s">
        <v>102</v>
      </c>
      <c r="G31" s="146" t="s">
        <v>205</v>
      </c>
      <c r="H31" s="146" t="s">
        <v>206</v>
      </c>
      <c r="I31" s="80">
        <v>1168719</v>
      </c>
      <c r="J31" s="80">
        <v>1168719</v>
      </c>
      <c r="K31" s="152"/>
      <c r="L31" s="152"/>
      <c r="M31" s="80">
        <v>1168719</v>
      </c>
      <c r="N31" s="152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46" t="s">
        <v>198</v>
      </c>
      <c r="B32" s="146" t="s">
        <v>70</v>
      </c>
      <c r="C32" s="146" t="s">
        <v>240</v>
      </c>
      <c r="D32" s="146" t="s">
        <v>241</v>
      </c>
      <c r="E32" s="146" t="s">
        <v>101</v>
      </c>
      <c r="F32" s="146" t="s">
        <v>102</v>
      </c>
      <c r="G32" s="146" t="s">
        <v>207</v>
      </c>
      <c r="H32" s="146" t="s">
        <v>208</v>
      </c>
      <c r="I32" s="80">
        <v>666000</v>
      </c>
      <c r="J32" s="80">
        <v>666000</v>
      </c>
      <c r="K32" s="152"/>
      <c r="L32" s="152"/>
      <c r="M32" s="80">
        <v>666000</v>
      </c>
      <c r="N32" s="152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46" t="s">
        <v>198</v>
      </c>
      <c r="B33" s="146" t="s">
        <v>70</v>
      </c>
      <c r="C33" s="146" t="s">
        <v>242</v>
      </c>
      <c r="D33" s="146" t="s">
        <v>243</v>
      </c>
      <c r="E33" s="146" t="s">
        <v>111</v>
      </c>
      <c r="F33" s="146" t="s">
        <v>112</v>
      </c>
      <c r="G33" s="146" t="s">
        <v>225</v>
      </c>
      <c r="H33" s="146" t="s">
        <v>226</v>
      </c>
      <c r="I33" s="80">
        <v>598400</v>
      </c>
      <c r="J33" s="80">
        <v>598400</v>
      </c>
      <c r="K33" s="152"/>
      <c r="L33" s="152"/>
      <c r="M33" s="80">
        <v>598400</v>
      </c>
      <c r="N33" s="152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46" t="s">
        <v>198</v>
      </c>
      <c r="B34" s="146" t="s">
        <v>70</v>
      </c>
      <c r="C34" s="146" t="s">
        <v>244</v>
      </c>
      <c r="D34" s="146" t="s">
        <v>245</v>
      </c>
      <c r="E34" s="146" t="s">
        <v>111</v>
      </c>
      <c r="F34" s="146" t="s">
        <v>112</v>
      </c>
      <c r="G34" s="146" t="s">
        <v>236</v>
      </c>
      <c r="H34" s="146" t="s">
        <v>237</v>
      </c>
      <c r="I34" s="80">
        <v>11600</v>
      </c>
      <c r="J34" s="80">
        <v>11600</v>
      </c>
      <c r="K34" s="152"/>
      <c r="L34" s="152"/>
      <c r="M34" s="80">
        <v>11600</v>
      </c>
      <c r="N34" s="152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46" t="s">
        <v>198</v>
      </c>
      <c r="B35" s="146" t="s">
        <v>70</v>
      </c>
      <c r="C35" s="146"/>
      <c r="D35" s="146"/>
      <c r="E35" s="146" t="s">
        <v>101</v>
      </c>
      <c r="F35" s="146" t="s">
        <v>102</v>
      </c>
      <c r="G35" s="146" t="s">
        <v>232</v>
      </c>
      <c r="H35" s="146" t="s">
        <v>233</v>
      </c>
      <c r="I35" s="80">
        <v>77841</v>
      </c>
      <c r="J35" s="80">
        <v>77841</v>
      </c>
      <c r="K35" s="152"/>
      <c r="L35" s="152"/>
      <c r="M35" s="80">
        <v>77841</v>
      </c>
      <c r="N35" s="152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17.25" customHeight="1" spans="1:24">
      <c r="A36" s="32" t="s">
        <v>171</v>
      </c>
      <c r="B36" s="33"/>
      <c r="C36" s="147"/>
      <c r="D36" s="147"/>
      <c r="E36" s="147"/>
      <c r="F36" s="147"/>
      <c r="G36" s="147"/>
      <c r="H36" s="148"/>
      <c r="I36" s="80">
        <v>9638863</v>
      </c>
      <c r="J36" s="80">
        <v>9638863</v>
      </c>
      <c r="K36" s="80"/>
      <c r="L36" s="80"/>
      <c r="M36" s="80">
        <v>9638863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246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"单位名称："&amp;"昆明市官渡区大板桥小学"</f>
        <v>单位名称：昆明市官渡区大板桥小学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9" t="s">
        <v>1</v>
      </c>
    </row>
    <row r="5" ht="21.75" customHeight="1" spans="1:23">
      <c r="A5" s="9" t="s">
        <v>247</v>
      </c>
      <c r="B5" s="10" t="s">
        <v>182</v>
      </c>
      <c r="C5" s="9" t="s">
        <v>183</v>
      </c>
      <c r="D5" s="9" t="s">
        <v>248</v>
      </c>
      <c r="E5" s="10" t="s">
        <v>184</v>
      </c>
      <c r="F5" s="10" t="s">
        <v>185</v>
      </c>
      <c r="G5" s="10" t="s">
        <v>249</v>
      </c>
      <c r="H5" s="10" t="s">
        <v>250</v>
      </c>
      <c r="I5" s="27" t="s">
        <v>55</v>
      </c>
      <c r="J5" s="11" t="s">
        <v>251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9" t="s">
        <v>57</v>
      </c>
      <c r="K7" s="14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252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253</v>
      </c>
      <c r="B10" s="69" t="s">
        <v>254</v>
      </c>
      <c r="C10" s="69" t="s">
        <v>255</v>
      </c>
      <c r="D10" s="69" t="s">
        <v>70</v>
      </c>
      <c r="E10" s="69" t="s">
        <v>101</v>
      </c>
      <c r="F10" s="69" t="s">
        <v>102</v>
      </c>
      <c r="G10" s="69" t="s">
        <v>256</v>
      </c>
      <c r="H10" s="69" t="s">
        <v>257</v>
      </c>
      <c r="I10" s="80">
        <v>167400</v>
      </c>
      <c r="J10" s="80">
        <v>167400</v>
      </c>
      <c r="K10" s="80">
        <v>167400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69" t="s">
        <v>253</v>
      </c>
      <c r="B11" s="69" t="s">
        <v>258</v>
      </c>
      <c r="C11" s="69" t="s">
        <v>259</v>
      </c>
      <c r="D11" s="69" t="s">
        <v>70</v>
      </c>
      <c r="E11" s="69" t="s">
        <v>101</v>
      </c>
      <c r="F11" s="69" t="s">
        <v>102</v>
      </c>
      <c r="G11" s="69" t="s">
        <v>256</v>
      </c>
      <c r="H11" s="69" t="s">
        <v>257</v>
      </c>
      <c r="I11" s="80">
        <v>669600</v>
      </c>
      <c r="J11" s="80"/>
      <c r="K11" s="80"/>
      <c r="L11" s="80"/>
      <c r="M11" s="80"/>
      <c r="N11" s="80"/>
      <c r="O11" s="80"/>
      <c r="P11" s="80"/>
      <c r="Q11" s="80"/>
      <c r="R11" s="80">
        <v>669600</v>
      </c>
      <c r="S11" s="80"/>
      <c r="T11" s="80"/>
      <c r="U11" s="80"/>
      <c r="V11" s="80"/>
      <c r="W11" s="80">
        <v>669600</v>
      </c>
    </row>
    <row r="12" ht="18.75" customHeight="1" spans="1:23">
      <c r="A12" s="32" t="s">
        <v>171</v>
      </c>
      <c r="B12" s="33"/>
      <c r="C12" s="33"/>
      <c r="D12" s="33"/>
      <c r="E12" s="33"/>
      <c r="F12" s="33"/>
      <c r="G12" s="33"/>
      <c r="H12" s="34"/>
      <c r="I12" s="80">
        <v>837000</v>
      </c>
      <c r="J12" s="80">
        <v>167400</v>
      </c>
      <c r="K12" s="80">
        <v>167400</v>
      </c>
      <c r="L12" s="80"/>
      <c r="M12" s="80"/>
      <c r="N12" s="80"/>
      <c r="O12" s="80"/>
      <c r="P12" s="80"/>
      <c r="Q12" s="80"/>
      <c r="R12" s="80">
        <v>669600</v>
      </c>
      <c r="S12" s="80"/>
      <c r="T12" s="80"/>
      <c r="U12" s="80"/>
      <c r="V12" s="80"/>
      <c r="W12" s="80">
        <v>669600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260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"单位名称："&amp;"昆明市官渡区大板桥小学"</f>
        <v>单位名称：昆明市官渡区大板桥小学</v>
      </c>
    </row>
    <row r="5" ht="44.25" customHeight="1" spans="1:10">
      <c r="A5" s="67" t="s">
        <v>183</v>
      </c>
      <c r="B5" s="67" t="s">
        <v>261</v>
      </c>
      <c r="C5" s="67" t="s">
        <v>262</v>
      </c>
      <c r="D5" s="67" t="s">
        <v>263</v>
      </c>
      <c r="E5" s="67" t="s">
        <v>264</v>
      </c>
      <c r="F5" s="68" t="s">
        <v>265</v>
      </c>
      <c r="G5" s="67" t="s">
        <v>266</v>
      </c>
      <c r="H5" s="68" t="s">
        <v>267</v>
      </c>
      <c r="I5" s="68" t="s">
        <v>268</v>
      </c>
      <c r="J5" s="67" t="s">
        <v>269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6">
        <v>6</v>
      </c>
      <c r="G6" s="134">
        <v>7</v>
      </c>
      <c r="H6" s="36">
        <v>8</v>
      </c>
      <c r="I6" s="36">
        <v>9</v>
      </c>
      <c r="J6" s="134">
        <v>10</v>
      </c>
    </row>
    <row r="7" ht="42" customHeight="1" spans="1:10">
      <c r="A7" s="29" t="s">
        <v>70</v>
      </c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135" t="s">
        <v>259</v>
      </c>
      <c r="B8" s="21" t="s">
        <v>270</v>
      </c>
      <c r="C8" s="21" t="s">
        <v>271</v>
      </c>
      <c r="D8" s="21" t="s">
        <v>272</v>
      </c>
      <c r="E8" s="29" t="s">
        <v>273</v>
      </c>
      <c r="F8" s="21" t="s">
        <v>274</v>
      </c>
      <c r="G8" s="29" t="s">
        <v>275</v>
      </c>
      <c r="H8" s="21" t="s">
        <v>276</v>
      </c>
      <c r="I8" s="21" t="s">
        <v>277</v>
      </c>
      <c r="J8" s="29" t="s">
        <v>278</v>
      </c>
    </row>
    <row r="9" ht="42" customHeight="1" spans="1:10">
      <c r="A9" s="135" t="s">
        <v>259</v>
      </c>
      <c r="B9" s="21" t="s">
        <v>270</v>
      </c>
      <c r="C9" s="21" t="s">
        <v>279</v>
      </c>
      <c r="D9" s="21" t="s">
        <v>280</v>
      </c>
      <c r="E9" s="29" t="s">
        <v>270</v>
      </c>
      <c r="F9" s="21" t="s">
        <v>274</v>
      </c>
      <c r="G9" s="29" t="s">
        <v>281</v>
      </c>
      <c r="H9" s="21" t="s">
        <v>282</v>
      </c>
      <c r="I9" s="21" t="s">
        <v>283</v>
      </c>
      <c r="J9" s="29" t="s">
        <v>284</v>
      </c>
    </row>
    <row r="10" ht="42" customHeight="1" spans="1:10">
      <c r="A10" s="135" t="s">
        <v>259</v>
      </c>
      <c r="B10" s="21" t="s">
        <v>270</v>
      </c>
      <c r="C10" s="21" t="s">
        <v>285</v>
      </c>
      <c r="D10" s="21" t="s">
        <v>286</v>
      </c>
      <c r="E10" s="29" t="s">
        <v>287</v>
      </c>
      <c r="F10" s="21" t="s">
        <v>288</v>
      </c>
      <c r="G10" s="29" t="s">
        <v>289</v>
      </c>
      <c r="H10" s="21" t="s">
        <v>290</v>
      </c>
      <c r="I10" s="21" t="s">
        <v>283</v>
      </c>
      <c r="J10" s="29" t="s">
        <v>291</v>
      </c>
    </row>
    <row r="11" ht="42" customHeight="1" spans="1:10">
      <c r="A11" s="135" t="s">
        <v>255</v>
      </c>
      <c r="B11" s="21" t="s">
        <v>292</v>
      </c>
      <c r="C11" s="21" t="s">
        <v>271</v>
      </c>
      <c r="D11" s="21" t="s">
        <v>272</v>
      </c>
      <c r="E11" s="29" t="s">
        <v>273</v>
      </c>
      <c r="F11" s="21" t="s">
        <v>274</v>
      </c>
      <c r="G11" s="29" t="s">
        <v>275</v>
      </c>
      <c r="H11" s="21" t="s">
        <v>276</v>
      </c>
      <c r="I11" s="21" t="s">
        <v>277</v>
      </c>
      <c r="J11" s="29" t="s">
        <v>293</v>
      </c>
    </row>
    <row r="12" ht="42" customHeight="1" spans="1:10">
      <c r="A12" s="135" t="s">
        <v>255</v>
      </c>
      <c r="B12" s="21" t="s">
        <v>292</v>
      </c>
      <c r="C12" s="21" t="s">
        <v>279</v>
      </c>
      <c r="D12" s="21" t="s">
        <v>294</v>
      </c>
      <c r="E12" s="29" t="s">
        <v>284</v>
      </c>
      <c r="F12" s="21" t="s">
        <v>274</v>
      </c>
      <c r="G12" s="29" t="s">
        <v>281</v>
      </c>
      <c r="H12" s="21" t="s">
        <v>282</v>
      </c>
      <c r="I12" s="21" t="s">
        <v>283</v>
      </c>
      <c r="J12" s="29" t="s">
        <v>295</v>
      </c>
    </row>
    <row r="13" ht="42" customHeight="1" spans="1:10">
      <c r="A13" s="135" t="s">
        <v>255</v>
      </c>
      <c r="B13" s="21" t="s">
        <v>292</v>
      </c>
      <c r="C13" s="21" t="s">
        <v>285</v>
      </c>
      <c r="D13" s="21" t="s">
        <v>286</v>
      </c>
      <c r="E13" s="29" t="s">
        <v>287</v>
      </c>
      <c r="F13" s="21" t="s">
        <v>288</v>
      </c>
      <c r="G13" s="29" t="s">
        <v>289</v>
      </c>
      <c r="H13" s="21" t="s">
        <v>290</v>
      </c>
      <c r="I13" s="21" t="s">
        <v>283</v>
      </c>
      <c r="J13" s="29" t="s">
        <v>296</v>
      </c>
    </row>
  </sheetData>
  <mergeCells count="6">
    <mergeCell ref="A3:J3"/>
    <mergeCell ref="A4:H4"/>
    <mergeCell ref="A8:A10"/>
    <mergeCell ref="A11:A13"/>
    <mergeCell ref="B8:B10"/>
    <mergeCell ref="B11:B1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fy0015</dc:creator>
  <cp:lastModifiedBy>杨翠文</cp:lastModifiedBy>
  <dcterms:created xsi:type="dcterms:W3CDTF">2025-02-24T00:46:00Z</dcterms:created>
  <dcterms:modified xsi:type="dcterms:W3CDTF">2025-02-25T01:13:06Z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C83F15A8A05F4A64B91412D267C30646_12</vt:lpwstr>
  </property>
  <property fmtid="{D5CDD505-2E9C-101B-9397-08002B2CF9AE}" pid="3" name="KSOProductBuildVer">
    <vt:lpwstr>2052-12.1.0.20305</vt:lpwstr>
  </property>
</Properties>
</file>