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<sst xmlns="http://schemas.openxmlformats.org/spreadsheetml/2006/main" count="2226" uniqueCount="684">
  <si>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</si>
  <si>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</si>
  <si>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</si>
  <si>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</si>
  <si>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</si>
  <si>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</si>
  <si>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</si>
  <si>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</si>
  <si>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</si>
  <si>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</si>
  <si>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</si>
  <si>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</si>
  <si>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</si>
  <si>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</si>
  <si>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</si>
  <si>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</si>
  <si>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</si>
  <si>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</si>
  <si>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</si>
  <si>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</si>
  <si>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</si>
  <si>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</si>
  <si>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</si>
  <si>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</si>
  <si>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</si>
  <si>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</si>
  <si>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</si>
  <si>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</si>
  <si>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</si>
  <si>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</si>
  <si>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</si>
  <si>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</si>
  <si>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</si>
  <si>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</si>
  <si>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</si>
  <si>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</si>
  <si>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</si>
  <si>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</si>
  <si>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</si>
  <si>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</si>
  <si>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</si>
  <si>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</si>
  <si>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</si>
  <si>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</si>
  <si>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</si>
  <si>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</si>
  <si>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</si>
  <si>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</si>
  <si>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</si>
  <si>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</si>
  <si>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</si>
  <si>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</si>
  <si>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</si>
  <si>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</si>
  <si>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</si>
  <si>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</si>
  <si>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</si>
  <si>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</si>
  <si>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</si>
  <si>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</si>
  <si>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</si>
  <si>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</si>
  <si>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</si>
  <si>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</si>
  <si>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</si>
  <si>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</si>
  <si>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</si>
  <si>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</si>
  <si>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</si>
  <si>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</si>
  <si>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</si>
  <si>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昆明市官渡区机关事务管理局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</si>
  <si>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</si>
  <si>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</si>
  <si>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</si>
  <si>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</si>
  <si>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</si>
  <si>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</si>
  <si>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</si>
  <si>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</si>
  <si>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</si>
  <si>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</si>
  <si>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</si>
  <si>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</si>
  <si>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</si>
  <si>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</si>
  <si>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 xml:space="preserve">  政府办公厅（室）及相关机构事务</t>
  </si>
  <si>
    <t xml:space="preserve">    行政运行</t>
  </si>
  <si>
    <t>社会保障和就业支出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</si>
  <si>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</si>
  <si>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</si>
  <si>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</si>
  <si>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</si>
  <si>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社会保险补贴</t>
  </si>
  <si>
    <t>卫生健康支出</t>
  </si>
  <si>
    <t xml:space="preserve">  行政事业单位医疗</t>
  </si>
  <si>
    <t xml:space="preserve">    事业单位医疗</t>
  </si>
  <si>
    <t xml:space="preserve">    公务员医疗补助</t>
  </si>
  <si>
    <t xml:space="preserve">    其他行政事业单位医疗支出</t>
  </si>
  <si>
    <t>住房保障支出</t>
  </si>
  <si>
    <t xml:space="preserve">  住房改革支出</t>
  </si>
  <si>
    <t xml:space="preserve">    住房公积金</t>
  </si>
  <si>
    <t>合  计</t>
  </si>
  <si>
    <t>预算02-1表</t>
  </si>
  <si>
    <t>单位：元</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</si>
  <si>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</si>
  <si>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</si>
  <si>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</si>
  <si>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</si>
  <si>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</si>
  <si>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</si>
  <si>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</si>
  <si>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</si>
  <si>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</si>
  <si>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</si>
  <si>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</si>
  <si>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</si>
  <si>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</si>
  <si>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</si>
  <si>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</si>
  <si>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</si>
  <si>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</si>
  <si>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</si>
  <si>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</si>
  <si>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</si>
  <si>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</si>
  <si>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</si>
  <si>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</si>
  <si>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</si>
  <si>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</si>
  <si>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</si>
  <si>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</si>
  <si>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</si>
  <si>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</si>
  <si>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</si>
  <si>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</si>
  <si>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</si>
  <si>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</si>
  <si>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</si>
  <si>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</si>
  <si>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</si>
  <si>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支  出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</si>
  <si>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</si>
  <si>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</si>
  <si>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</si>
  <si>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</si>
  <si>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</si>
  <si>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</si>
  <si>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</si>
  <si>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</si>
  <si>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</si>
  <si>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</si>
  <si>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</si>
  <si>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</si>
  <si>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</si>
  <si>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“三公”经费合计</t>
  </si>
  <si>
    <t>因公出国（境）费</t>
  </si>
  <si>
    <t>公务用车购置及运行费</t>
  </si>
  <si>
    <t>公务接待费</t>
  </si>
  <si>
    <t>公务用车购置费</t>
  </si>
  <si>
    <t>公务用车运行费</t>
  </si>
  <si>
    <t>我单位为事业单位，2025年无“三公”经费预算，此表无数据。</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</si>
  <si>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</si>
  <si>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</si>
  <si>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</si>
  <si>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</si>
  <si>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</si>
  <si>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</si>
  <si>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</si>
  <si>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</si>
  <si>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</si>
  <si>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</si>
  <si>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</si>
  <si>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</si>
  <si>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</si>
  <si>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</si>
  <si>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</si>
  <si>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</si>
  <si>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</si>
  <si>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530111210000000003040</t>
  </si>
  <si>
    <t>工会经费</t>
  </si>
  <si>
    <t>2010350</t>
  </si>
  <si>
    <t>事业运行</t>
  </si>
  <si>
    <t>30228</t>
  </si>
  <si>
    <t>530111210000000003036</t>
  </si>
  <si>
    <t>社会保障缴费</t>
  </si>
  <si>
    <t>2080505</t>
  </si>
  <si>
    <t>机关事业单位基本养老保险缴费支出</t>
  </si>
  <si>
    <t>30108</t>
  </si>
  <si>
    <t>机关事业单位基本养老保险缴费</t>
  </si>
  <si>
    <t>2080506</t>
  </si>
  <si>
    <t>机关事业单位职业年金缴费支出</t>
  </si>
  <si>
    <t>30109</t>
  </si>
  <si>
    <t>职业年金缴费</t>
  </si>
  <si>
    <t>2101102</t>
  </si>
  <si>
    <t>事业单位医疗</t>
  </si>
  <si>
    <t>30110</t>
  </si>
  <si>
    <t>职工基本医疗保险缴费</t>
  </si>
  <si>
    <t>2101103</t>
  </si>
  <si>
    <t>公务员医疗补助</t>
  </si>
  <si>
    <t>30111</t>
  </si>
  <si>
    <t>公务员医疗补助缴费</t>
  </si>
  <si>
    <t>2101199</t>
  </si>
  <si>
    <t>其他行政事业单位医疗支出</t>
  </si>
  <si>
    <t>30112</t>
  </si>
  <si>
    <t>其他社会保障缴费</t>
  </si>
  <si>
    <t>530111231100001497906</t>
  </si>
  <si>
    <t>离退休人员支出</t>
  </si>
  <si>
    <t>2080501</t>
  </si>
  <si>
    <t>行政单位离退休</t>
  </si>
  <si>
    <t>30305</t>
  </si>
  <si>
    <t>生活补助</t>
  </si>
  <si>
    <t>530111241100002749738</t>
  </si>
  <si>
    <t>离退休干部走访慰问经费</t>
  </si>
  <si>
    <t>30229</t>
  </si>
  <si>
    <t>福利费</t>
  </si>
  <si>
    <t>530111210000000003039</t>
  </si>
  <si>
    <t>公务交通补贴</t>
  </si>
  <si>
    <t>30239</t>
  </si>
  <si>
    <t>其他交通费用</t>
  </si>
  <si>
    <t>530111210000000004917</t>
  </si>
  <si>
    <t>住房公积金</t>
  </si>
  <si>
    <t>2210201</t>
  </si>
  <si>
    <t>30113</t>
  </si>
  <si>
    <t>530111251100003616104</t>
  </si>
  <si>
    <t>事业人员公共交通专项经费</t>
  </si>
  <si>
    <t>530111251100003616116</t>
  </si>
  <si>
    <t>行政人员公共交通专项经费</t>
  </si>
  <si>
    <t>530111231100001497904</t>
  </si>
  <si>
    <t>行政人员绩效奖励</t>
  </si>
  <si>
    <t>30103</t>
  </si>
  <si>
    <t>奖金</t>
  </si>
  <si>
    <t>530111231100001497905</t>
  </si>
  <si>
    <t>事业人员绩效奖励</t>
  </si>
  <si>
    <t>30107</t>
  </si>
  <si>
    <t>绩效工资</t>
  </si>
  <si>
    <t>530111210000000003041</t>
  </si>
  <si>
    <t>一般公用支出</t>
  </si>
  <si>
    <t>30201</t>
  </si>
  <si>
    <t>办公费</t>
  </si>
  <si>
    <t>30205</t>
  </si>
  <si>
    <t>水费</t>
  </si>
  <si>
    <t>30207</t>
  </si>
  <si>
    <t>邮电费</t>
  </si>
  <si>
    <t>30211</t>
  </si>
  <si>
    <t>差旅费</t>
  </si>
  <si>
    <t>30216</t>
  </si>
  <si>
    <t>培训费</t>
  </si>
  <si>
    <t>30299</t>
  </si>
  <si>
    <t>其他商品和服务支出</t>
  </si>
  <si>
    <t>530111210000000003035</t>
  </si>
  <si>
    <t>事业人员工资支出</t>
  </si>
  <si>
    <t>30101</t>
  </si>
  <si>
    <t>基本工资</t>
  </si>
  <si>
    <t>530111210000000003034</t>
  </si>
  <si>
    <t>行政人员工资支出</t>
  </si>
  <si>
    <t>30102</t>
  </si>
  <si>
    <t>津贴补贴</t>
  </si>
  <si>
    <t>预算05-1表</t>
  </si>
  <si>
    <t>2025年部门项目支出预算表</t>
  </si>
  <si>
    <t>项目分类</t>
  </si>
  <si>
    <t>项目单位</t>
  </si>
  <si>
    <t>本年拨款</t>
  </si>
  <si>
    <t>其中：本次下达</t>
  </si>
  <si>
    <t>313 事业发展类</t>
  </si>
  <si>
    <t>530111210000000003551</t>
  </si>
  <si>
    <t>机关事务管理局业务工作经费</t>
  </si>
  <si>
    <t>2080704</t>
  </si>
  <si>
    <t>社会保险补贴</t>
  </si>
  <si>
    <t>530111210000000003620</t>
  </si>
  <si>
    <t>公共机构节能减排工作经费</t>
  </si>
  <si>
    <t>530111210000000003626</t>
  </si>
  <si>
    <t>政府采购中心业务工作经费</t>
  </si>
  <si>
    <t>530111210000000003637</t>
  </si>
  <si>
    <t>公务用车信息化平台建设维护经费</t>
  </si>
  <si>
    <t>530111210000000003638</t>
  </si>
  <si>
    <t>爱国卫生专项行动经费</t>
  </si>
  <si>
    <t>311 专项业务类</t>
  </si>
  <si>
    <t>530111210000000003678</t>
  </si>
  <si>
    <t>国投大厦租赁经费</t>
  </si>
  <si>
    <t>30214</t>
  </si>
  <si>
    <t>租赁费</t>
  </si>
  <si>
    <t>530111210000000003680</t>
  </si>
  <si>
    <t>区国投大厦办公区后勤保障管理服务经费</t>
  </si>
  <si>
    <t>30209</t>
  </si>
  <si>
    <t>物业管理费</t>
  </si>
  <si>
    <t>530111210000000003681</t>
  </si>
  <si>
    <t>国投大厦办公区水电气能源使用经费</t>
  </si>
  <si>
    <t>530111210000000003685</t>
  </si>
  <si>
    <t>官渡区应急及综合服务公务用车平台管理服务经费</t>
  </si>
  <si>
    <t>530111210000000003686</t>
  </si>
  <si>
    <t>二办公区后勤保障管理服务经费</t>
  </si>
  <si>
    <t>530111210000000003688</t>
  </si>
  <si>
    <t>二办公区水电气能源使用经费</t>
  </si>
  <si>
    <t>530111210000000003691</t>
  </si>
  <si>
    <t>区国投大厦人脸识别“雪亮工程”经费</t>
  </si>
  <si>
    <t>530111210000000006311</t>
  </si>
  <si>
    <t>机关事务管理局南部社会事务服务中心水电费专项经费</t>
  </si>
  <si>
    <t>530111241100002159012</t>
  </si>
  <si>
    <t>公务用车三定点维修、保险专项经费</t>
  </si>
  <si>
    <t>30213</t>
  </si>
  <si>
    <t>维修（护）费</t>
  </si>
  <si>
    <t>530111241100002159122</t>
  </si>
  <si>
    <t>机关事务管理局南部社会事务服务中心物业管理费专项经费</t>
  </si>
  <si>
    <t>530111251100003880660</t>
  </si>
  <si>
    <t>区国投大厦办公区出入口设置防范车辆冲撞安全隔离设施建设专项经费</t>
  </si>
  <si>
    <t>530111251100003880663</t>
  </si>
  <si>
    <t>购置官渡区应急及保障综合服务公务用车平台应急保障用车专项经费</t>
  </si>
  <si>
    <t>30913</t>
  </si>
  <si>
    <t>公务用车购置</t>
  </si>
  <si>
    <t>530111251100003881367</t>
  </si>
  <si>
    <t>购置官渡区应急及保障综合服务公务用车平台应急保障用车保险等专项经费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</si>
  <si>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</si>
  <si>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</si>
  <si>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</si>
  <si>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</si>
  <si>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</si>
  <si>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</si>
  <si>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</si>
  <si>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</si>
  <si>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</si>
  <si>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</si>
  <si>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</si>
  <si>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</si>
  <si>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严格按照政府采购法等相关法律法规，完成2021年度各预算单位采购项目，确保各预算单位采购项目“依法采购、公开、公平、公正、透明、优质服务、规范操作、廉洁高效、阳光采购”，每季度根据各预算单位报送的采购计划组织招投标，按照采购项目情况支付专家评审费。</t>
  </si>
  <si>
    <t>产出指标</t>
  </si>
  <si>
    <t>数量指标</t>
  </si>
  <si>
    <t>为全区各党政机关预算单位提供采购服务保障的单位</t>
  </si>
  <si>
    <t>&gt;=</t>
  </si>
  <si>
    <t>60</t>
  </si>
  <si>
    <t>个</t>
  </si>
  <si>
    <t>定量指标</t>
  </si>
  <si>
    <t>为全区各预算单位提供优质采购服务</t>
  </si>
  <si>
    <t>进场交易采购项目</t>
  </si>
  <si>
    <t>1000000</t>
  </si>
  <si>
    <t>元</t>
  </si>
  <si>
    <t>按照采购管理规定，100万元以上集采项目需进场交易</t>
  </si>
  <si>
    <t>质量指标</t>
  </si>
  <si>
    <t>招投标流、废标率</t>
  </si>
  <si>
    <t>&lt;=</t>
  </si>
  <si>
    <t>15</t>
  </si>
  <si>
    <t>%</t>
  </si>
  <si>
    <t>提高招投标质量，降低流、废标率</t>
  </si>
  <si>
    <t>时效指标</t>
  </si>
  <si>
    <t>集采项目完成采购时限</t>
  </si>
  <si>
    <t>30</t>
  </si>
  <si>
    <t>天</t>
  </si>
  <si>
    <t>按照集采项目情况，在规定时限内完成项目采购工作</t>
  </si>
  <si>
    <t>效益指标</t>
  </si>
  <si>
    <t>经济效益</t>
  </si>
  <si>
    <t>财政资金节约率</t>
  </si>
  <si>
    <t>8</t>
  </si>
  <si>
    <t>根据财政预算资金、实际支出资金核算节约资金情况</t>
  </si>
  <si>
    <t>社会效益</t>
  </si>
  <si>
    <t>维护公共利益，保护政府采购当事人的合法利益，促进党风廉政建设以及构建公开、公平、公正、和谐的政府采购环境。</t>
  </si>
  <si>
    <t>=</t>
  </si>
  <si>
    <t>有效提升</t>
  </si>
  <si>
    <t>定性指标</t>
  </si>
  <si>
    <t>认真落实省、市、区有关采购工作要求，以规范政府采购行为为重点，紧紧围绕“依法采购、公开、公平、公正、透明、优质服务、规范操作、廉洁高效、阳光采购”的工作目标，对纳入政府集采目录的采购项目积极组织实施集中采购工作。</t>
  </si>
  <si>
    <t>满意度指标</t>
  </si>
  <si>
    <t>服务对象满意度</t>
  </si>
  <si>
    <t>社会公众对政府采购项目实施的满意度</t>
  </si>
  <si>
    <t>90</t>
  </si>
  <si>
    <t>社会公众对政府采购项目实施情况是否有投诉</t>
  </si>
  <si>
    <t>各预算单位对政府采购项目实施的满意度</t>
  </si>
  <si>
    <t>通过电话反馈或其他途径获取预算单位的意见建议</t>
  </si>
  <si>
    <t>本单位干部职工对政府采购中心工作的满意度</t>
  </si>
  <si>
    <t>95</t>
  </si>
  <si>
    <t>征询本单位干部职工的意见建议</t>
  </si>
  <si>
    <t>保障单位各项日常工作的正常有序开展，用于单位职工的培训学习。
第一季度：完成进度的20%，用于购买办公用品以及保障单位工作的正常开展；
第二季度：完成进度的50%，用于购买办公用品，干部职工培训学习，其它日常工作所需，保障单位工作的正常开展；
第三季度：完成进度的80%，用于购买办公用品，干部职工培训学习，其它日常工作所需，保障单位工作的正常开展；
第四季度：完成进度的100%，用于购买办公用品，干部职工培训学习，其它日常工作所需，保障单位工作的正常开展。</t>
  </si>
  <si>
    <t>举办专题培训次数</t>
  </si>
  <si>
    <t>&gt;</t>
  </si>
  <si>
    <t>次</t>
  </si>
  <si>
    <t>组织本单位干部职工开展业务培训，根据工作需要，组织区级相关部门开展机关事务管理相关业务培训</t>
  </si>
  <si>
    <t>参加市区组织的各种培训次数</t>
  </si>
  <si>
    <t>根据市区培训工作，安排干部职工参加培训</t>
  </si>
  <si>
    <t>保障干部职工培训、学习、出差、加班、办公用品采购以及其他日常工作，确保单位工作正常有序开展</t>
  </si>
  <si>
    <t>保障干部职工培训、学习、出差、加班、办公用品采购以及其他日常</t>
  </si>
  <si>
    <t>参加市区组织的各种培训合格率</t>
  </si>
  <si>
    <t>100</t>
  </si>
  <si>
    <t>完成时限</t>
  </si>
  <si>
    <t>年</t>
  </si>
  <si>
    <t>考核当年完成时间</t>
  </si>
  <si>
    <t>保障单位各项日常工作的正常有序开展</t>
  </si>
  <si>
    <t>用于支付干部培训、学习、出差、加班、办公用品采购所需费用</t>
  </si>
  <si>
    <t>保障干部职工培训、学习、出差、加班、办公用品采购，以及其他日常工作所需，保障单位各项日常工作的正常有序开展。</t>
  </si>
  <si>
    <t>改善办公区办公环境</t>
  </si>
  <si>
    <t>户</t>
  </si>
  <si>
    <t>保障党政机关办公区后勤管理工作正常开展，为入驻办公区各单位提供良好办公环境，确保各单位 工作顺利开展</t>
  </si>
  <si>
    <t>工作人员满意度</t>
  </si>
  <si>
    <t>单位职工对机关事务管理工作的满意度</t>
  </si>
  <si>
    <t>社会公众满意度</t>
  </si>
  <si>
    <t>办事群众对机关事务管理工作的满意度</t>
  </si>
  <si>
    <t>受益对象满意度</t>
  </si>
  <si>
    <t>办公区各单位干部职工对机关事务管理工作的满意度</t>
  </si>
  <si>
    <t>开展节约型机关创建工作，积极开展节约水电、杜绝餐饮浪费、政府办公区生活垃圾分类、新能源设施安装维护及节能数据统计上报工作，开展公共及机构节能宣传周和全国低碳日活动，开展节能宣传工作，开展公共机构能源审计和水平衡测试，对办公区灯具、水龙头、垃圾桶等进行维修更换。上半年完成支出进度的50%，四季度中旬完成支出进度的100%。</t>
  </si>
  <si>
    <t>开展公共机构节能宣传活动次数</t>
  </si>
  <si>
    <t>开展垃圾分类、公共机构节能周、杜绝餐饮浪费等宣传工作</t>
  </si>
  <si>
    <t>创建节约型机关个数</t>
  </si>
  <si>
    <t>10</t>
  </si>
  <si>
    <t>开展节约型机关创建工作</t>
  </si>
  <si>
    <t>开展公共机构节能宣传覆盖单位个数</t>
  </si>
  <si>
    <t>50</t>
  </si>
  <si>
    <t>指导入驻区国投大厦和二办公区各单位开展公共机构节能工作</t>
  </si>
  <si>
    <t>节能设施完好率</t>
  </si>
  <si>
    <t>节能灯具、水龙头、分类垃圾桶等设施保持完好正常运行</t>
  </si>
  <si>
    <t>节约型机关创建完成率</t>
  </si>
  <si>
    <t>完成节约型机关创建工作的单位占入驻区国投大厦办公区各单位数量的比例</t>
  </si>
  <si>
    <t>考察当年完成时间</t>
  </si>
  <si>
    <t>节约水电气使用、垃圾分类、杜绝餐饮浪费等降低行政成本</t>
  </si>
  <si>
    <t>有效降低</t>
  </si>
  <si>
    <t>通过开展节约用水、电、气，开展垃圾分类、杜绝餐饮浪费等降低能耗，节约行政成本</t>
  </si>
  <si>
    <t>可持续影响</t>
  </si>
  <si>
    <t>开展节约型、绿色机关创建行动，推动可持续发展。</t>
  </si>
  <si>
    <t>持续发展</t>
  </si>
  <si>
    <t>公共机构绿色发展贯穿于业务建设的各个方面和各个环节，开展节约型、绿色机关创建行动，加大宣传力度，持续推进垃圾分类和杜绝餐饮浪费工。</t>
  </si>
  <si>
    <t>办事群众对党政机关公共机构节能工作的满意度</t>
  </si>
  <si>
    <t>通过发放调查问卷或其他途径获取办事群众的意见建议取值</t>
  </si>
  <si>
    <t>办公区干部职工对党政机关公共机构节能工作的满意度</t>
  </si>
  <si>
    <t>通过发放调查问卷或其他途径获取干部职工的意见建议取值</t>
  </si>
  <si>
    <t>本单位干部职工对党政机关公共机构节能工作的满意度</t>
  </si>
  <si>
    <t>通过发放调查问卷或其他途径获取本单位干部职工的意见建议取值</t>
  </si>
  <si>
    <t>牵头开展党政机关公共厕所全部达标行动，配合开展洗手设施全配套行动，党政机关厕所需达到“三无三有”（无粪便、无臭味、地面无水渍，有手纸、有洗手液、有香薰）管理标准，洗手设施确保数量足够、质量达标、管理到位、经久耐用。每月按标准在卫生间、洗手台配置手纸、洗手液、香薰、擦手纸，每半年核拨一次费用，第三季第完成进度的50%，第四季度完成进度的100%。</t>
  </si>
  <si>
    <t>保障卫生间个数</t>
  </si>
  <si>
    <t>130</t>
  </si>
  <si>
    <t>每个卫生间保障无粪便、无臭味、地面无水渍，每天手纸、香薰配置率100%</t>
  </si>
  <si>
    <t>保障洗手台个数</t>
  </si>
  <si>
    <t>72</t>
  </si>
  <si>
    <t>每个洗手台保障每天干净整洁，洗手液、擦手纸配置率100%</t>
  </si>
  <si>
    <t>保障蹲位个数</t>
  </si>
  <si>
    <t>551</t>
  </si>
  <si>
    <t>每个蹲位保障每天干净整洁，手纸配置率100%</t>
  </si>
  <si>
    <t>卫生间干净整洁度</t>
  </si>
  <si>
    <t>每个卫生间每天保持无粪便、无臭味、地面无水渍</t>
  </si>
  <si>
    <t>卫生间手纸、香薰、管理制度配置率</t>
  </si>
  <si>
    <t>每个卫生间手纸、香薰、管理制度配置到位</t>
  </si>
  <si>
    <t>洗手台洗手液、擦手纸、标识牌配置率</t>
  </si>
  <si>
    <t>洗手台洗手液、擦手纸、标识牌配置到位</t>
  </si>
  <si>
    <t>改善党政机关办公环境，改变干部职工卫生习惯，方便干部职工和办事群众</t>
  </si>
  <si>
    <t>考察资金对改善办公环境、改变干部职工卫生习惯的效果</t>
  </si>
  <si>
    <t>提升党政机关文明程度和形象</t>
  </si>
  <si>
    <t>通过配置手纸、洗手液、香薰、擦手纸、指示牌等，提升党政机关文明程度和形象</t>
  </si>
  <si>
    <t>办事群众对党政机关办公区卫生间、洗手台管理工作的满意度</t>
  </si>
  <si>
    <t>办公区干部职工对办公区卫生间、洗手台管理工作的满意度</t>
  </si>
  <si>
    <t>本单位干部职工对办公区卫生间、洗手台管理工作的满意度</t>
  </si>
  <si>
    <t>为确保南部社会事务服务中心的正常运转，由区机关事务管理局作为主体通过政府采购引进一家社会企业开展后勤保障服务工作，服务内容、服务标准、服务费用由区机关事务管理局与入驻单位进行协商明确，服务费用由区机关事务管理局向区财政申请追加，区财政予以保障”的有关要求，经过多方对接咨询和测算，南部社会事务服务中心</t>
  </si>
  <si>
    <t>保障南部社会事务服务中心水电使用的入驻单位数</t>
  </si>
  <si>
    <t>区南部社会事务服务中心水电正常代收代付</t>
  </si>
  <si>
    <t>每季度产生费用</t>
  </si>
  <si>
    <t>120000</t>
  </si>
  <si>
    <t>提倡厉行节约，严格控制水电支出</t>
  </si>
  <si>
    <t>水电使用正常，保障南部社会事务服务中心后勤管理工作正常开展</t>
  </si>
  <si>
    <t>考察资金对保障南部社会事务服务中心水电正常使用，提升办公区办公环境质量的效果</t>
  </si>
  <si>
    <t>保障党政机关正常运转，办公环境明显改善，方便干部职工和办事群众</t>
  </si>
  <si>
    <t>办事群众对党政机关后勤管理工作中水电使用的满意度</t>
  </si>
  <si>
    <t>党政首脑机关属于防范恐怖袭击重点区域、反恐重点目标，须建设防范车辆冲撞安全隔离设施，在满足防止小型机动车以上冲撞予以安全隔离的前提下，达到安全、美观、实用，方便行人通行，取得防范控制效果的目的。</t>
  </si>
  <si>
    <t>防暴阻车路障</t>
  </si>
  <si>
    <t>31</t>
  </si>
  <si>
    <t>个/标段</t>
  </si>
  <si>
    <t>反映工程设计实现的功能数量或工程的相对独立单元的数量。</t>
  </si>
  <si>
    <t>使用年限</t>
  </si>
  <si>
    <t>通过工程设计使用年限反映可持续的效果。</t>
  </si>
  <si>
    <t>服务受益人员满意度</t>
  </si>
  <si>
    <t>反映保安、保洁、餐饮服务、绿化养护服务受益人员满意程度。</t>
  </si>
  <si>
    <t>做好本部门人员、公用经费保障，按规定落实干部职工各项待遇，支持部门正常履职。</t>
  </si>
  <si>
    <t>公用经费保障部门数</t>
  </si>
  <si>
    <t>49</t>
  </si>
  <si>
    <t>反映公用经费保障部门（单位）正常运转的在职人数情况。在职人数主要指办公、会议、培训、差旅、水费、电费等公用经费中服务保障的人数。</t>
  </si>
  <si>
    <t>物业管理面积</t>
  </si>
  <si>
    <t>85160</t>
  </si>
  <si>
    <t>平方米</t>
  </si>
  <si>
    <t>反映公用经费保障部门（单位）实际物业管理面积。物业管理的面积数包括工作人员办公室面积、单位负责管理的公共物业面积、电梯及办公设备等。</t>
  </si>
  <si>
    <t>公务用车数量</t>
  </si>
  <si>
    <t>34</t>
  </si>
  <si>
    <t>辆</t>
  </si>
  <si>
    <t>反映公用经费保障部门（单位）正常运转的公务用车数量。公务用车包括编制内公务用车数量及年度新购置公务用车数量。</t>
  </si>
  <si>
    <t>部门运转</t>
  </si>
  <si>
    <t>正常运转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</si>
  <si>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</si>
  <si>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</si>
  <si>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</si>
  <si>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</si>
  <si>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单位人员满意度</t>
  </si>
  <si>
    <t>反映部门（单位）人员对公用经费保障的满意程度。</t>
  </si>
  <si>
    <t>根据《官渡区国投大厦租赁及后勤保障服务协议》，为保障区国投大厦办公区正常运转，需保障提供水电气使用后勤管理服务，费用以实际产生的水电气能源使用费发票作为拨款依据。下一个季度根据上一个季度的实际产生费用进行支付，三季度初期完成支付进度的50%，四季度中期预拨完成全年支出费用。</t>
  </si>
  <si>
    <t>保障区国投大厦办公区水电气使用的入驻单位数</t>
  </si>
  <si>
    <t>区国投大厦办公区水电气正常代收代付</t>
  </si>
  <si>
    <t>500000</t>
  </si>
  <si>
    <t>提倡厉行节约，严格控制水电气支出</t>
  </si>
  <si>
    <t>&lt;</t>
  </si>
  <si>
    <t>水电气使用正常，保障区国投大厦办公区后勤管理工作正常开展</t>
  </si>
  <si>
    <t>考察资金对保障区国投大厦办公区水电气正常使用，提升办公区办公环境质量的效果</t>
  </si>
  <si>
    <t>办事群众对党政机关后勤管理工作中水电气使用的满意度</t>
  </si>
  <si>
    <t>办公区干部职工对后勤管理工作中水电气使用的满意度</t>
  </si>
  <si>
    <t>本单位干部职工对后勤管理工作中水电气使用的满意度</t>
  </si>
  <si>
    <t>购置官渡区应急及保障综合服务公务用车平台应急保障用车2辆</t>
  </si>
  <si>
    <t>购置设备数量</t>
  </si>
  <si>
    <t>台（套）</t>
  </si>
  <si>
    <t>反映购置数量完成情况。</t>
  </si>
  <si>
    <t>设备使用年限</t>
  </si>
  <si>
    <t>反映新投入设备使用年限情况。</t>
  </si>
  <si>
    <t>使用人员满意度</t>
  </si>
  <si>
    <t>反映服务对象对购置设备的整体满意情况。
使用人员满意度=（对购置设备满意的人数/问卷调查人数）*100%。</t>
  </si>
  <si>
    <t>按官渡区实施“雪亮”工程的相关工作要求，将区国投大厦主要出入口安装的16路摄像头人脸识别系统与市公安局后台接入并网，实现出入区国投大厦人员人脸的导入存储，切实加强区国投大厦区级机关办公区域的安全保障及反恐维稳工作。一次性支付费用，三季度初期完成支付进度的100%。</t>
  </si>
  <si>
    <t>区国投大厦并网人脸识别系统路数</t>
  </si>
  <si>
    <t>16</t>
  </si>
  <si>
    <t>按官渡区实施“雪亮”工程的相关工作要求，将区国投大厦主要出入口安装的16路摄像头人脸识别系统与市公安局后台接入并网，实现出入区国投大厦人员人脸的导入存储。</t>
  </si>
  <si>
    <t>区国投大厦各主要出入口人脸识别系统监控覆盖率</t>
  </si>
  <si>
    <t>采用先进技术和科技化手段提高党政机关安全保卫工作水平</t>
  </si>
  <si>
    <t>考察资金对开展雪亮工程有效提高党政机关办公区安全保卫工作水平的效果</t>
  </si>
  <si>
    <t>切实加强区国投大厦区级机关办公区域的安全保障及反恐维稳工作。</t>
  </si>
  <si>
    <t>办事群众对党政机关办公区安全保卫管理工作的满意度</t>
  </si>
  <si>
    <t>办公区干部职工对办公区安全保卫工作的满意度</t>
  </si>
  <si>
    <t>本单位干部职工对办公区安全保卫工作的满意度</t>
  </si>
  <si>
    <t>按照《中共官渡区委办公室  官渡区人民政府办公室关于印发〈官渡区党政机关公务用车管理实施细则〉的通知》（官办发〔2020〕7号）要求，推进公务用车服务平台建设，并结合实际，将各类公务用车纳入平台集中管理，采用信息化手段统筹调度、高效使用，鼓励通过社会化专业机构提高平台管理运行效率。按照《官渡区国投大厦租赁及后勤保障服务协议》，实现对区级公车平台34辆公务用车的社会化服务，建立公用车应急及综合管理服务平台，降低公用车使用成本，提高公务用车配备使用管理水平，有效保障各用车单位的工作业务需求。一个季度支付一次费用，三季度初期完成支付进度的50%，四季度中期完成支付进度的100%。</t>
  </si>
  <si>
    <t>保障车辆数</t>
  </si>
  <si>
    <t>区级应急及综合服务公务用车平台保障车辆为34辆，采用社会化服务，保障公车平台正常运转</t>
  </si>
  <si>
    <t>平均每天服务党政机关单位数</t>
  </si>
  <si>
    <t>根据每天用车单位情况全力保障综合应急及机要通信用车</t>
  </si>
  <si>
    <t>平均每天调派车辆数</t>
  </si>
  <si>
    <t>20</t>
  </si>
  <si>
    <t>根据每天用车单位及时派车并做好用车登记记录</t>
  </si>
  <si>
    <t>车辆调派率</t>
  </si>
  <si>
    <t>按照用车单位需求，在平台车辆保障的情况下，根据相关规定及时调派车辆</t>
  </si>
  <si>
    <t>车辆维修保养率</t>
  </si>
  <si>
    <t>定期对车辆进行保养，损坏及时维修</t>
  </si>
  <si>
    <t>保险购买率</t>
  </si>
  <si>
    <t>按时购买车辆保险</t>
  </si>
  <si>
    <t>车辆检审率</t>
  </si>
  <si>
    <t>定期检审车辆</t>
  </si>
  <si>
    <t>有利于节约行政成本，提高各单位办事效率</t>
  </si>
  <si>
    <t>考察资金对保障公务用车平台正常运转，满足各单位公务用车需求方面的效果</t>
  </si>
  <si>
    <t>提升党政机关文明程度和形象，提高行政效率</t>
  </si>
  <si>
    <t>厉行节约，杜绝公务用车管理使用不规范、行政成本高等问题，改变党政机关工作形象。</t>
  </si>
  <si>
    <t>第三方服务公司或社会公众对党政机关公务用车管理使用的满意度</t>
  </si>
  <si>
    <t>85</t>
  </si>
  <si>
    <t>通过发放调查问卷或其他途径获取社会公众的意见建议取值</t>
  </si>
  <si>
    <t>各用车单文对党政机关公务用车管理使用的满意度</t>
  </si>
  <si>
    <t>本单位干部职工对党政机关公务用车管理使用的满意度</t>
  </si>
  <si>
    <t>保证区国投大厦办公区租赁及后勤保障管理服务工作规范、高效运行，从公共设施设备管理、保洁管理、秩序维护管理服务、机关食堂管理、消防防灾管理、能源管理、绿化管养、会务保障等方面加强后勤保障服务管理工作，不断提高区国投大厦办公区后勤保障服务质量。
三季度初期完成支付进度的50%，四季度中期完成支付进度的100%。</t>
  </si>
  <si>
    <t>保障区国投大厦办公区后勤管理工作的入驻单位数</t>
  </si>
  <si>
    <t>区国投大厦办公区公共设施设备管理、保洁管理、秩序维护管理服务、机关食堂管理、消防防灾管理、能源管理、绿化管养、会务保障等管理到位，确保入驻单位正常办公</t>
  </si>
  <si>
    <t>租赁办公用房建筑面积</t>
  </si>
  <si>
    <t>114000</t>
  </si>
  <si>
    <t>确保整个办公区域公共设施设备管理、保洁管理、秩序维护管理服务、机关食堂管理、消防防灾管理、能源管理、绿化管养、会务保障等管理到位</t>
  </si>
  <si>
    <t>安全生产率</t>
  </si>
  <si>
    <t>保障安保、消防、设施设备运行、水电气等安全生产</t>
  </si>
  <si>
    <t>设施设备运行完好率</t>
  </si>
  <si>
    <t>保障办公区设施设备正常运行</t>
  </si>
  <si>
    <t>物业管理工作到位率</t>
  </si>
  <si>
    <t>区国投大厦办公区公共设施设备管理、保洁管理、秩序维护管理服务、机关食堂管理、消防防灾管理、能源管理、绿化管养、会务保障等方面管理到位，服务优质</t>
  </si>
  <si>
    <t>保障区国投大厦办公区后勤管理工作正常开展，提升办公区办公环境质量</t>
  </si>
  <si>
    <t>考察资金对保障区国投大厦办公区后勤管理工作正常开展，提升办公区办公环境质量的效果</t>
  </si>
  <si>
    <t>办事群众对党政机关办公区后勤管理工作的满意度</t>
  </si>
  <si>
    <t>办公区干部职工对后勤管理工作的满意度</t>
  </si>
  <si>
    <t>本单位干部职工对后勤管理工作的满意度</t>
  </si>
  <si>
    <t>根据《官渡区政府二办公区租赁及后勤保障服务协议》，为保障二办公区正常运转，需保障提供水电气使用后勤管理服务，费用以实际产生的水电气能源使用费发票作为拨款依据。下一个季度根据上一个季度的实际产生费用进行支付，三季度初期完成支付进度的50%，四季度中期预拨完成全年支出费用。</t>
  </si>
  <si>
    <t>保障二办公区水电气使用的入驻单位数</t>
  </si>
  <si>
    <t>14</t>
  </si>
  <si>
    <t>二办公区水电气正常代收代付</t>
  </si>
  <si>
    <t>60000</t>
  </si>
  <si>
    <t>水电气使用正常，保障二办公区后勤管理工作正常开展</t>
  </si>
  <si>
    <t>考察资金对保障二办公区水电气正常使用，提升办公区办公环境质量的效果</t>
  </si>
  <si>
    <t>官渡区南部社会事务服务中心建设项目，包括区综合档案馆、区民兵训练基地、区疾病预防控制中心、区消防救援大队三中队营房、地下室及配套附属工程5个工程立项项目，为确保南部社会事务服务中心的正常运转，由区机关事务管理局作为主体通过政府采购引进一家社会企业开展后勤保障服务工作，服务内容、服务标准、服务费用由区机关事务管理局与入驻单位进行协商明确，服务费用由区机关事务管理局向区财政申请追加，区财政予以保障”的有关要求，经过多方对接咨询和测算，南部社会事务服务中心需解决的后勤保障问题包括保洁、安保、绿化、消防、设施设备维护等物业管理服务以及水电使用保障工作</t>
  </si>
  <si>
    <t>监督检查次数</t>
  </si>
  <si>
    <t>反映委托单位对物业服务监督检查的次数的情况。</t>
  </si>
  <si>
    <t>安保巡查次数</t>
  </si>
  <si>
    <t>次/天</t>
  </si>
  <si>
    <t>反映每天安保巡查次数的情况。</t>
  </si>
  <si>
    <t>物管人员在岗率空</t>
  </si>
  <si>
    <t>80</t>
  </si>
  <si>
    <t>反映安保、消防服务人员等物管人员在岗的情况。物管人员在岗率=实际在岗工时/应在岗工时*100%</t>
  </si>
  <si>
    <t>零星修缮（维修）及时率</t>
  </si>
  <si>
    <t>反映零星修缮（维修）及时的情况。零星修缮（维修）及时率=在规定时间内完成零星修缮（维修）数量/报修数量*100%</t>
  </si>
  <si>
    <t>物管人员签订合同并培训的人数占</t>
  </si>
  <si>
    <t>反映物管人员中签订合同并参与培训的情况。物管人员签订合同并培训的人数占比=物管人员中签订合同并参与培训的人数/物管人员总数*100%</t>
  </si>
  <si>
    <t>为解决区级机关办公场所问题，区机关事务管理局与官渡区国有资产投资经营有限公司签订《官渡区国投大厦租赁及后勤保障服务协议》，租用官渡区国投大厦作为区级机关办公场所，年租金17,959,917元/年，并纳入同期年度财政预算。每季度支付一次租金，三季度初期完成支付进度的50%，四季度中期完成支付进度的100%。</t>
  </si>
  <si>
    <t>每季度支付一次租金，三季度初期完成支付进度的50%，四季度中期完成支付进度的100%。</t>
  </si>
  <si>
    <t>租赁的办公用房满足各单位办公用房需求，保障正常办公</t>
  </si>
  <si>
    <t>办公用房使用达标率</t>
  </si>
  <si>
    <t>各单位办公用房达到使用标准，满足各单位办公需求，保障正常办公</t>
  </si>
  <si>
    <t>保障党政机关正常运转，满足各单位办公需求</t>
  </si>
  <si>
    <t>有效保障</t>
  </si>
  <si>
    <t>考察资金对保障党政机关正常运转，满足各单位办公需求的效果</t>
  </si>
  <si>
    <t>有效提升党政机关文明程度和形象</t>
  </si>
  <si>
    <t>保障党政机关正常运转，办公环境良好，满足党政机关运行和群众办事需求</t>
  </si>
  <si>
    <t>办事群众对党政机关办公区环境的满意度</t>
  </si>
  <si>
    <t>办公区干部职工对对党政机关办公区环境的满意度</t>
  </si>
  <si>
    <t>本单位干部职工对党政机关办公区环境的满意度</t>
  </si>
  <si>
    <t>理顺官渡区机关后勤管理关系，保证区政府二办公区租赁及后勤保障管理服务工作规范、高效运行，从公共设施设备管理、保洁管理、秩序维护管理服务、机关食堂管理、消防防灾管理、能源管理、绿化管养、会务保障等方面加强后勤保障服务管理工作，不断提高二办公区后勤保障服务质量。
三季度初期完成支付进度的50%，四季度中期完成支付进度的100%。</t>
  </si>
  <si>
    <t>保障二办公区后勤管理工作的入驻单位数</t>
  </si>
  <si>
    <t>二办公区公共设施设备管理、保洁管理、秩序维护管理服务、机关食堂管理、消防防灾管理、能源管理、绿化管养、会务保障等管理到位，确保入驻单位正常办公</t>
  </si>
  <si>
    <t>使用办公用房建筑面积</t>
  </si>
  <si>
    <t>13000</t>
  </si>
  <si>
    <t>二办公区公共设施设备管理、保洁管理、秩序维护管理服务、机关食堂管理、消防防灾管理、能源管理、绿化管养、会务保障等方面</t>
  </si>
  <si>
    <t>保障二办公区后勤管理工作正常开展，提升办公区办公环境质量</t>
  </si>
  <si>
    <t>考察资金对保障二办公区后勤管理工作正常开展，提升办公区办公环境质量的效果</t>
  </si>
  <si>
    <t>按照市级公务用车管理相关规定，建设党政机关公务用车信息化管理服务平台，服务内容包括：区级机关公务用车综合保障服务平台年使用运维、北斗终端运维服务（包括平台运行所需要云服务器租赁、服务器维护、平台数据维护、软件升级、平台部署服务、车载终端流量卡服务、平台短信服务、客户端软件升级、车载终端管理、安装、问题咨询与解答、管理模式输出等技术服务），以实现公务用车科学管理，提供公务出行便捷服务，监督公车管理与公务出行合规节约，考核公务用车管理成效。根据协议约定一次性支付费用，第三季度完成支付进度的100%。</t>
  </si>
  <si>
    <t>北斗终端运维服务车辆数</t>
  </si>
  <si>
    <t>132</t>
  </si>
  <si>
    <t>区级党政机关保留的132辆公务用车安装北斗终端定位系统，采用社会化服务，监督公车管理与公务出行合规节约，考核公务用车管理成效</t>
  </si>
  <si>
    <t>监督公车管理与公务出行合规节约，考核公务用车管理成效</t>
  </si>
  <si>
    <t>有效监督</t>
  </si>
  <si>
    <t>考察资金对监督公务用车使用是否合规节约</t>
  </si>
  <si>
    <t>实现公务用车科学管理，提供公务出行便捷服务，提升党政机关文明程度和形象，提高行政效率</t>
  </si>
  <si>
    <t>厉行节约，杜绝公务用车管理使用不规范、行政成本高等问题，实现公务用车科学管理，提供公务出行便捷服务</t>
  </si>
  <si>
    <t>预算06表</t>
  </si>
  <si>
    <t>2025年部门政府性基金预算支出预算表</t>
  </si>
  <si>
    <t>单位名称：昆明市官渡区机关事务管理局</t>
  </si>
  <si>
    <t>政府性基金预算支出</t>
  </si>
  <si>
    <t>昆明市官渡区机关事务管理局2025年无政府性基金预算支出，此表无数据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</si>
  <si>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</si>
  <si>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</si>
  <si>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</si>
  <si>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</si>
  <si>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</si>
  <si>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</si>
  <si>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</si>
  <si>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</si>
  <si>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</si>
  <si>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</si>
  <si>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</si>
  <si>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</si>
  <si>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车辆维修和保养服务</t>
  </si>
  <si>
    <t>机动车保险服务</t>
  </si>
  <si>
    <t>轿车</t>
  </si>
  <si>
    <t>车辆保险</t>
  </si>
  <si>
    <t>复印纸采购</t>
  </si>
  <si>
    <t>复印纸</t>
  </si>
  <si>
    <t>预算08表</t>
  </si>
  <si>
    <t>2025年部门政府购买服务预算表</t>
  </si>
  <si>
    <t>政府购买服务项目</t>
  </si>
  <si>
    <t>政府购买服务目录</t>
  </si>
  <si>
    <t>说明：昆明市官渡区机关事务管理局2025年预算无政府购买服务预算，此表无数据。</t>
  </si>
  <si>
    <t>预算09-1表</t>
  </si>
  <si>
    <t>2025年区对下转移支付预算表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</si>
  <si>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</si>
  <si>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</si>
  <si>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</si>
  <si>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</si>
  <si>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</si>
  <si>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</si>
  <si>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</si>
  <si>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</si>
  <si>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</si>
  <si>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</si>
  <si>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</si>
  <si>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</si>
  <si>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</si>
  <si>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</si>
  <si>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</si>
  <si>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</si>
  <si>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</si>
  <si>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</si>
  <si>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</si>
  <si>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</si>
  <si>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</si>
  <si>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</si>
  <si>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昆明市官渡区机关事务管理局2025年无区对下转移支付预算，此表无数据</t>
  </si>
  <si>
    <t>预算09-2表</t>
  </si>
  <si>
    <t>2025年区对下转移支付绩效目标表</t>
  </si>
  <si>
    <t>预算10表</t>
  </si>
  <si>
    <t>2025年新增资产配置表</t>
  </si>
  <si>
    <t>资产类别</t>
  </si>
  <si>
    <t>资产分类代码.名称</t>
  </si>
  <si>
    <t>资产名称</t>
  </si>
  <si>
    <t>计量单位</t>
  </si>
  <si>
    <t>财政部门批复数（元）</t>
  </si>
  <si>
    <t>单价</t>
  </si>
  <si>
    <t>金额</t>
  </si>
  <si>
    <t>7</t>
  </si>
  <si>
    <t>昆明市官渡区机关事务管理局2025年无新增资产配预算，此表无数据</t>
  </si>
  <si>
    <t>预算11表</t>
  </si>
  <si>
    <t>2025年上级转移支付补助项目支出预算表</t>
  </si>
  <si>
    <t>上级补助</t>
  </si>
  <si>
    <t>昆明市官渡区机关事务管理局2025年无上级转移支付补助项目支出预算，此表无数据</t>
  </si>
  <si>
    <t>预算12表</t>
  </si>
  <si>
    <t>2025年部门项目支出中期规划预算表</t>
  </si>
  <si>
    <t>项目级次</t>
  </si>
  <si>
    <t>2025年</t>
  </si>
  <si>
    <t>2026年</t>
  </si>
  <si>
    <t>2027年</t>
  </si>
  <si>
    <t/>
  </si>
  <si>
    <t>昆明市官渡区机关事务管理局2025年无项目支出中期规划预算，此表无数据</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</si>
</sst>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0;\-#,##0;;@"/>
    <numFmt numFmtId="179" formatCode="yyyy\-mm\-dd"/>
    <numFmt numFmtId="180" formatCode="hh:mm:ss"/>
    <numFmt numFmtId="181" formatCode="0;[Red]0"/>
  </numFmts>
  <fonts count="47">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9"/>
      <color rgb="FF000000"/>
      <name val="SimSun"/>
      <charset val="134"/>
    </font>
    <font>
      <b/>
      <sz val="9"/>
      <color rgb="FF000000"/>
      <name val="宋体"/>
      <charset val="134"/>
    </font>
    <font>
      <b/>
      <sz val="9"/>
      <color theme="1"/>
      <name val="宋体"/>
      <charset val="134"/>
    </font>
    <font>
      <b/>
      <sz val="10"/>
      <color rgb="FF000000"/>
      <name val="宋体"/>
      <charset val="134"/>
    </font>
    <font>
      <sz val="11"/>
      <color theme="1"/>
      <name val="宋体"/>
      <charset val="134"/>
    </font>
    <font>
      <sz val="9.75"/>
      <color rgb="FF000000"/>
      <name val="SimSun"/>
      <charset val="134"/>
    </font>
    <font>
      <b/>
      <sz val="9"/>
      <name val="宋体"/>
      <charset val="134"/>
    </font>
    <font>
      <b/>
      <sz val="18"/>
      <color rgb="FF000000"/>
      <name val="SimSun"/>
      <charset val="134"/>
    </font>
    <font>
      <sz val="12"/>
      <color rgb="FF000000"/>
      <name val="宋体"/>
      <charset val="134"/>
    </font>
    <font>
      <sz val="10"/>
      <color rgb="FF000000"/>
      <name val="Arial"/>
      <charset val="134"/>
    </font>
    <font>
      <b/>
      <sz val="23.95"/>
      <color rgb="FF000000"/>
      <name val="宋体"/>
      <charset val="134"/>
    </font>
    <font>
      <b/>
      <sz val="11"/>
      <color theme="1"/>
      <name val="宋体"/>
      <charset val="134"/>
      <scheme val="minor"/>
    </font>
    <font>
      <sz val="10"/>
      <color theme="1"/>
      <name val="宋体"/>
      <charset val="134"/>
    </font>
    <font>
      <b/>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8" fillId="4" borderId="0" applyNumberFormat="0" applyBorder="0" applyAlignment="0" applyProtection="0">
      <alignment vertical="center"/>
    </xf>
    <xf numFmtId="0" fontId="29"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8" fillId="0" borderId="7">
      <alignment horizontal="right" vertical="center"/>
    </xf>
    <xf numFmtId="0" fontId="28" fillId="6" borderId="0" applyNumberFormat="0" applyBorder="0" applyAlignment="0" applyProtection="0">
      <alignment vertical="center"/>
    </xf>
    <xf numFmtId="0" fontId="30" fillId="7" borderId="0" applyNumberFormat="0" applyBorder="0" applyAlignment="0" applyProtection="0">
      <alignment vertical="center"/>
    </xf>
    <xf numFmtId="43" fontId="0"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179" fontId="8" fillId="0" borderId="7">
      <alignment horizontal="right" vertical="center"/>
    </xf>
    <xf numFmtId="0" fontId="33" fillId="0" borderId="0" applyNumberFormat="0" applyFill="0" applyBorder="0" applyAlignment="0" applyProtection="0">
      <alignment vertical="center"/>
    </xf>
    <xf numFmtId="0" fontId="0" fillId="9" borderId="16"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31" fillId="11" borderId="0" applyNumberFormat="0" applyBorder="0" applyAlignment="0" applyProtection="0">
      <alignment vertical="center"/>
    </xf>
    <xf numFmtId="0" fontId="34" fillId="0" borderId="18" applyNumberFormat="0" applyFill="0" applyAlignment="0" applyProtection="0">
      <alignment vertical="center"/>
    </xf>
    <xf numFmtId="0" fontId="31" fillId="12" borderId="0" applyNumberFormat="0" applyBorder="0" applyAlignment="0" applyProtection="0">
      <alignment vertical="center"/>
    </xf>
    <xf numFmtId="0" fontId="40" fillId="13" borderId="19" applyNumberFormat="0" applyAlignment="0" applyProtection="0">
      <alignment vertical="center"/>
    </xf>
    <xf numFmtId="0" fontId="41" fillId="13" borderId="15" applyNumberFormat="0" applyAlignment="0" applyProtection="0">
      <alignment vertical="center"/>
    </xf>
    <xf numFmtId="0" fontId="42" fillId="14" borderId="20" applyNumberFormat="0" applyAlignment="0" applyProtection="0">
      <alignment vertical="center"/>
    </xf>
    <xf numFmtId="0" fontId="28"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10" fontId="8" fillId="0" borderId="7">
      <alignment horizontal="right" vertical="center"/>
    </xf>
    <xf numFmtId="0" fontId="28" fillId="19" borderId="0" applyNumberFormat="0" applyBorder="0" applyAlignment="0" applyProtection="0">
      <alignment vertical="center"/>
    </xf>
    <xf numFmtId="0" fontId="31"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8" fillId="33" borderId="0" applyNumberFormat="0" applyBorder="0" applyAlignment="0" applyProtection="0">
      <alignment vertical="center"/>
    </xf>
    <xf numFmtId="0" fontId="31" fillId="34" borderId="0" applyNumberFormat="0" applyBorder="0" applyAlignment="0" applyProtection="0">
      <alignment vertical="center"/>
    </xf>
    <xf numFmtId="177" fontId="8" fillId="0" borderId="7">
      <alignment horizontal="right" vertical="center"/>
    </xf>
    <xf numFmtId="49" fontId="8" fillId="0" borderId="7">
      <alignment horizontal="left" vertical="center" wrapText="1"/>
    </xf>
    <xf numFmtId="177" fontId="8" fillId="0" borderId="7">
      <alignment horizontal="right" vertical="center"/>
    </xf>
    <xf numFmtId="180" fontId="8" fillId="0" borderId="7">
      <alignment horizontal="right" vertical="center"/>
    </xf>
    <xf numFmtId="178" fontId="8" fillId="0" borderId="7">
      <alignment horizontal="right" vertical="center"/>
    </xf>
    <xf numFmtId="0" fontId="8" fillId="0" borderId="0">
      <alignment vertical="top"/>
      <protection locked="0"/>
    </xf>
  </cellStyleXfs>
  <cellXfs count="22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7" fontId="5" fillId="0" borderId="7" xfId="54" applyNumberFormat="1" applyFont="1" applyBorder="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0" fillId="0" borderId="0" xfId="0" applyFont="1" applyBorder="1" applyAlignment="1">
      <alignment horizontal="left" vertical="center"/>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7"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3" applyNumberFormat="1" applyFont="1" applyBorder="1">
      <alignment horizontal="left" vertical="center" wrapText="1"/>
    </xf>
    <xf numFmtId="49" fontId="8" fillId="0" borderId="0" xfId="53" applyNumberFormat="1" applyFont="1" applyBorder="1" applyAlignment="1">
      <alignment horizontal="right" vertical="center" wrapText="1"/>
    </xf>
    <xf numFmtId="49" fontId="9" fillId="0" borderId="0" xfId="53" applyNumberFormat="1" applyFont="1" applyBorder="1" applyAlignment="1">
      <alignment horizontal="center" vertical="center" wrapText="1"/>
    </xf>
    <xf numFmtId="49" fontId="10"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0" fillId="0" borderId="7" xfId="53" applyNumberFormat="1" applyFont="1" applyBorder="1">
      <alignment horizontal="left" vertical="center" wrapText="1"/>
    </xf>
    <xf numFmtId="178" fontId="8" fillId="0" borderId="7" xfId="56" applyNumberFormat="1" applyFont="1" applyBorder="1">
      <alignment horizontal="right" vertical="center"/>
    </xf>
    <xf numFmtId="177" fontId="8" fillId="0" borderId="7" xfId="54"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49" fontId="3" fillId="0" borderId="7" xfId="53" applyFo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4" xfId="0" applyFont="1" applyBorder="1" applyAlignment="1">
      <alignment horizontal="center" vertical="center" wrapText="1"/>
    </xf>
    <xf numFmtId="49" fontId="3" fillId="0" borderId="4" xfId="53" applyFont="1" applyFill="1" applyBorder="1" applyAlignment="1">
      <alignment horizontal="left" vertical="center" wrapText="1"/>
    </xf>
    <xf numFmtId="49" fontId="3" fillId="0" borderId="7" xfId="53" applyFont="1" applyFill="1" applyBorder="1" applyAlignment="1">
      <alignment horizontal="left" vertical="center" wrapText="1"/>
    </xf>
    <xf numFmtId="177" fontId="3" fillId="0" borderId="7" xfId="54" applyFont="1" applyFill="1" applyBorder="1" applyAlignment="1">
      <alignment horizontal="left" vertical="center"/>
    </xf>
    <xf numFmtId="177" fontId="3" fillId="0" borderId="7" xfId="0" applyNumberFormat="1" applyFont="1" applyFill="1" applyBorder="1" applyAlignment="1" applyProtection="1">
      <alignment horizontal="right" vertical="center"/>
    </xf>
    <xf numFmtId="49" fontId="14" fillId="0" borderId="7" xfId="53" applyFont="1">
      <alignment horizontal="left" vertical="center" wrapText="1"/>
    </xf>
    <xf numFmtId="177" fontId="14" fillId="0" borderId="7" xfId="54" applyFont="1" applyAlignment="1">
      <alignment horizontal="left" vertical="center"/>
    </xf>
    <xf numFmtId="49" fontId="14" fillId="0" borderId="7" xfId="53" applyFont="1" applyAlignment="1">
      <alignment horizontal="center"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178" fontId="5" fillId="0" borderId="7" xfId="56" applyNumberFormat="1"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left" vertical="center"/>
    </xf>
    <xf numFmtId="0" fontId="15" fillId="0" borderId="11" xfId="0" applyFont="1" applyBorder="1" applyAlignment="1">
      <alignment horizontal="right" vertical="center"/>
    </xf>
    <xf numFmtId="177" fontId="16" fillId="0" borderId="7" xfId="54" applyNumberFormat="1" applyFont="1" applyBorder="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horizontal="center" vertical="center" wrapText="1"/>
    </xf>
    <xf numFmtId="49" fontId="3" fillId="0" borderId="7" xfId="0" applyNumberFormat="1" applyFont="1" applyFill="1" applyBorder="1" applyAlignment="1" applyProtection="1">
      <alignment horizontal="left" vertical="center" wrapText="1"/>
    </xf>
    <xf numFmtId="0" fontId="5" fillId="0" borderId="0" xfId="0" applyFont="1" applyBorder="1" applyAlignment="1">
      <alignment horizontal="left" vertical="center"/>
    </xf>
    <xf numFmtId="0" fontId="3" fillId="2" borderId="7" xfId="0" applyFont="1" applyFill="1" applyBorder="1" applyAlignment="1" applyProtection="1">
      <alignment horizontal="left" vertical="center" wrapText="1"/>
      <protection locked="0"/>
    </xf>
    <xf numFmtId="49" fontId="5" fillId="0" borderId="7" xfId="0" applyNumberFormat="1" applyFont="1" applyBorder="1" applyAlignment="1">
      <alignment horizontal="left" vertical="center" wrapText="1"/>
    </xf>
    <xf numFmtId="49" fontId="5" fillId="0" borderId="7" xfId="53" applyNumberFormat="1" applyFont="1" applyBorder="1">
      <alignment horizontal="left" vertical="center" wrapText="1"/>
    </xf>
    <xf numFmtId="0" fontId="17" fillId="0" borderId="2" xfId="0" applyFont="1" applyBorder="1" applyAlignment="1" applyProtection="1">
      <alignment horizontal="center" vertical="center" wrapText="1"/>
      <protection locked="0"/>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8" fillId="0" borderId="7" xfId="0" applyFont="1" applyBorder="1" applyAlignment="1">
      <alignment horizontal="center" vertical="center"/>
    </xf>
    <xf numFmtId="0" fontId="18" fillId="0" borderId="1" xfId="0" applyFont="1" applyBorder="1" applyAlignment="1">
      <alignment horizontal="center" vertical="center" wrapText="1"/>
    </xf>
    <xf numFmtId="4" fontId="3" fillId="2" borderId="7" xfId="0" applyNumberFormat="1" applyFont="1" applyFill="1" applyBorder="1" applyAlignment="1" applyProtection="1">
      <alignment horizontal="right" vertical="center"/>
      <protection locked="0"/>
    </xf>
    <xf numFmtId="4" fontId="3" fillId="0" borderId="7" xfId="0" applyNumberFormat="1" applyFont="1" applyBorder="1" applyAlignment="1" applyProtection="1">
      <alignment horizontal="right" vertical="center" wrapText="1"/>
      <protection locked="0"/>
    </xf>
    <xf numFmtId="4" fontId="15"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0" fillId="0" borderId="0" xfId="0" applyFont="1" applyBorder="1" applyAlignment="1">
      <alignment horizontal="left"/>
    </xf>
    <xf numFmtId="0" fontId="6" fillId="0" borderId="0" xfId="0" applyFont="1" applyBorder="1" applyAlignment="1">
      <alignment horizontal="left" vertical="center"/>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19" fillId="0" borderId="7" xfId="0" applyFont="1" applyBorder="1" applyAlignment="1">
      <alignment horizontal="center"/>
    </xf>
    <xf numFmtId="181" fontId="19" fillId="0" borderId="7" xfId="0" applyNumberFormat="1" applyFont="1" applyBorder="1" applyAlignment="1">
      <alignment horizontal="center"/>
    </xf>
    <xf numFmtId="0" fontId="8" fillId="0" borderId="7" xfId="0" applyFont="1" applyFill="1" applyBorder="1" applyAlignment="1" applyProtection="1">
      <alignment horizontal="left" vertical="center"/>
      <protection locked="0"/>
    </xf>
    <xf numFmtId="49" fontId="3" fillId="0" borderId="14" xfId="57" applyNumberFormat="1" applyFont="1" applyFill="1" applyBorder="1" applyAlignment="1" applyProtection="1">
      <alignment horizontal="left" vertical="center"/>
    </xf>
    <xf numFmtId="177" fontId="8" fillId="0" borderId="7" xfId="54" applyFill="1" applyBorder="1" applyAlignment="1" applyProtection="1">
      <alignment horizontal="right" vertical="center"/>
      <protection locked="0"/>
    </xf>
    <xf numFmtId="177" fontId="20" fillId="0" borderId="7" xfId="0" applyNumberFormat="1" applyFont="1" applyFill="1" applyBorder="1" applyAlignment="1" applyProtection="1">
      <alignment horizontal="right" vertical="center"/>
      <protection locked="0"/>
    </xf>
    <xf numFmtId="0" fontId="18" fillId="0" borderId="7" xfId="0" applyFont="1" applyBorder="1" applyAlignment="1">
      <alignment horizontal="center" vertical="center" wrapText="1"/>
    </xf>
    <xf numFmtId="0" fontId="1" fillId="0" borderId="0" xfId="0" applyFont="1" applyBorder="1" applyAlignment="1">
      <alignment horizontal="center" wrapText="1"/>
    </xf>
    <xf numFmtId="0" fontId="21"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4" fontId="3" fillId="0" borderId="14" xfId="0" applyNumberFormat="1" applyFont="1" applyBorder="1" applyAlignment="1">
      <alignment horizontal="right" vertical="center"/>
    </xf>
    <xf numFmtId="177" fontId="8" fillId="0" borderId="4" xfId="54" applyBorder="1" applyProtection="1">
      <alignment horizontal="right" vertical="center"/>
      <protection locked="0"/>
    </xf>
    <xf numFmtId="0" fontId="0" fillId="0" borderId="14" xfId="0" applyFont="1" applyBorder="1"/>
    <xf numFmtId="4" fontId="3" fillId="0" borderId="7"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5" fillId="3" borderId="14" xfId="57" applyFont="1" applyFill="1" applyBorder="1" applyAlignment="1" applyProtection="1">
      <alignment horizontal="left" vertical="center"/>
      <protection locked="0"/>
    </xf>
    <xf numFmtId="0" fontId="5" fillId="0" borderId="14" xfId="57" applyFont="1" applyFill="1" applyBorder="1" applyAlignment="1" applyProtection="1">
      <alignment horizontal="left" vertical="center"/>
    </xf>
    <xf numFmtId="177" fontId="3" fillId="0" borderId="7" xfId="54" applyFont="1">
      <alignment horizontal="right" vertical="center"/>
    </xf>
    <xf numFmtId="177" fontId="3" fillId="0" borderId="7" xfId="54" applyFont="1" applyFill="1" applyBorder="1" applyAlignment="1">
      <alignment horizontal="right" vertical="center"/>
    </xf>
    <xf numFmtId="0" fontId="3" fillId="3" borderId="7"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49" fontId="3" fillId="0" borderId="7"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4" fontId="15" fillId="0" borderId="7" xfId="0" applyNumberFormat="1" applyFont="1" applyBorder="1" applyAlignment="1">
      <alignment horizontal="right" vertical="center"/>
    </xf>
    <xf numFmtId="177" fontId="15" fillId="0" borderId="7" xfId="54" applyFont="1">
      <alignment horizontal="right" vertical="center"/>
    </xf>
    <xf numFmtId="0" fontId="23" fillId="0" borderId="0" xfId="0" applyFont="1" applyBorder="1" applyProtection="1">
      <protection locked="0"/>
    </xf>
    <xf numFmtId="0" fontId="1" fillId="2" borderId="0" xfId="0" applyFont="1" applyFill="1" applyBorder="1" applyAlignment="1" applyProtection="1">
      <alignment horizontal="right" vertical="center" wrapText="1"/>
      <protection locked="0"/>
    </xf>
    <xf numFmtId="0" fontId="24"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23" fillId="2" borderId="0" xfId="0" applyFont="1" applyFill="1" applyBorder="1" applyAlignment="1">
      <alignment horizontal="left" vertical="center"/>
    </xf>
    <xf numFmtId="0" fontId="19" fillId="0" borderId="7" xfId="0" applyFont="1" applyBorder="1" applyAlignment="1" applyProtection="1">
      <alignment horizontal="center" vertical="center" wrapText="1"/>
      <protection locked="0"/>
    </xf>
    <xf numFmtId="0" fontId="19"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3" fillId="0" borderId="7" xfId="0" applyFont="1" applyBorder="1" applyAlignment="1">
      <alignment horizontal="left" vertical="center"/>
    </xf>
    <xf numFmtId="0" fontId="3" fillId="0" borderId="7" xfId="0" applyFont="1" applyBorder="1" applyAlignment="1">
      <alignment vertical="center" wrapText="1"/>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0" fontId="25" fillId="0" borderId="0" xfId="0" applyFont="1" applyBorder="1"/>
    <xf numFmtId="0" fontId="17" fillId="0" borderId="7" xfId="0" applyFont="1" applyBorder="1" applyAlignment="1" applyProtection="1">
      <alignment horizontal="center" vertical="center" wrapText="1"/>
      <protection locked="0"/>
    </xf>
    <xf numFmtId="0" fontId="17" fillId="0" borderId="7" xfId="0" applyFont="1" applyBorder="1" applyAlignment="1">
      <alignment horizontal="center" vertical="center" wrapText="1"/>
    </xf>
    <xf numFmtId="4" fontId="15" fillId="0" borderId="7" xfId="0" applyNumberFormat="1" applyFont="1" applyBorder="1" applyAlignment="1" applyProtection="1">
      <alignment horizontal="right" vertical="center"/>
      <protection locked="0"/>
    </xf>
    <xf numFmtId="0" fontId="12" fillId="0" borderId="0"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2" xfId="57" applyFont="1" applyFill="1" applyBorder="1" applyAlignment="1" applyProtection="1">
      <alignment horizontal="center" vertical="center"/>
    </xf>
    <xf numFmtId="0" fontId="1" fillId="0" borderId="7" xfId="57" applyFont="1" applyFill="1" applyBorder="1" applyAlignment="1" applyProtection="1">
      <alignment horizontal="left" vertical="center"/>
    </xf>
    <xf numFmtId="0" fontId="3" fillId="0" borderId="7"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6"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27" fillId="0" borderId="0" xfId="0" applyFont="1" applyBorder="1" applyAlignment="1">
      <alignment horizontal="center" vertical="center"/>
    </xf>
    <xf numFmtId="0" fontId="3" fillId="0" borderId="7" xfId="0" applyFont="1" applyBorder="1" applyAlignment="1" applyProtection="1">
      <alignment vertical="center"/>
      <protection locked="0"/>
    </xf>
    <xf numFmtId="0" fontId="3" fillId="0" borderId="6" xfId="0" applyFont="1" applyBorder="1" applyAlignment="1">
      <alignment horizontal="left" vertical="center"/>
    </xf>
    <xf numFmtId="0" fontId="15" fillId="0" borderId="6"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177" fontId="15" fillId="0" borderId="7" xfId="0" applyNumberFormat="1" applyFont="1" applyBorder="1" applyAlignment="1">
      <alignment horizontal="righ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5" fillId="0" borderId="6" xfId="0" applyFont="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8" activePane="bottomLeft" state="frozen"/>
      <selection/>
      <selection pane="bottomLeft" activeCell="B38" sqref="B38"/>
    </sheetView>
  </sheetViews>
  <sheetFormatPr defaultColWidth="8" defaultRowHeight="19" customHeight="1" outlineLevelCol="3"/>
  <cols>
    <col min="1" max="1" width="29.25" customWidth="1"/>
    <col min="2" max="2" width="28.625" customWidth="1"/>
    <col min="3" max="3" width="38.125" customWidth="1"/>
    <col min="4" max="4" width="31.875" customWidth="1"/>
  </cols>
  <sheetData>
    <row r="1" ht="4" customHeight="1" spans="1:4">
      <c r="A1" s="1"/>
      <c r="B1" s="1"/>
      <c r="C1" s="1"/>
      <c r="D1" s="1"/>
    </row>
    <row r="2" ht="12" customHeight="1" spans="4:4">
      <c r="D2" s="111" t="s">
        <v>0</v>
      </c>
    </row>
    <row r="3" ht="32" customHeight="1" spans="1:4">
      <c r="A3" s="45" t="s">
        <v>1</v>
      </c>
      <c r="B3" s="211"/>
      <c r="C3" s="211"/>
      <c r="D3" s="211"/>
    </row>
    <row r="4" ht="16" customHeight="1" spans="1:4">
      <c r="A4" s="91" t="str">
        <f>"单位名称：昆明市官渡区机关事务管理局"&amp;""</f>
        <v>单位名称：昆明市官渡区机关事务管理局</v>
      </c>
      <c r="B4" s="212"/>
      <c r="C4" s="212"/>
      <c r="D4" s="110" t="s">
        <v>2</v>
      </c>
    </row>
    <row r="5" customHeight="1" spans="1:4">
      <c r="A5" s="11" t="s">
        <v>3</v>
      </c>
      <c r="B5" s="13"/>
      <c r="C5" s="11" t="s">
        <v>4</v>
      </c>
      <c r="D5" s="13"/>
    </row>
    <row r="6" customHeight="1" spans="1:4">
      <c r="A6" s="16" t="s">
        <v>5</v>
      </c>
      <c r="B6" s="16" t="s">
        <v>6</v>
      </c>
      <c r="C6" s="16" t="s">
        <v>7</v>
      </c>
      <c r="D6" s="16" t="s">
        <v>6</v>
      </c>
    </row>
    <row r="7" ht="12" customHeight="1" spans="1:4">
      <c r="A7" s="19"/>
      <c r="B7" s="19"/>
      <c r="C7" s="19"/>
      <c r="D7" s="19"/>
    </row>
    <row r="8" customHeight="1" spans="1:4">
      <c r="A8" s="181" t="s">
        <v>8</v>
      </c>
      <c r="B8" s="153">
        <v>40436395</v>
      </c>
      <c r="C8" s="180" t="s">
        <v>9</v>
      </c>
      <c r="D8" s="162">
        <v>39194995</v>
      </c>
    </row>
    <row r="9" customHeight="1" spans="1:4">
      <c r="A9" s="181" t="s">
        <v>10</v>
      </c>
      <c r="B9" s="153"/>
      <c r="C9" s="180" t="s">
        <v>11</v>
      </c>
      <c r="D9" s="162"/>
    </row>
    <row r="10" customHeight="1" spans="1:4">
      <c r="A10" s="181" t="s">
        <v>12</v>
      </c>
      <c r="B10" s="153"/>
      <c r="C10" s="213" t="s">
        <v>13</v>
      </c>
      <c r="D10" s="162"/>
    </row>
    <row r="11" customHeight="1" spans="1:4">
      <c r="A11" s="181" t="s">
        <v>14</v>
      </c>
      <c r="B11" s="90"/>
      <c r="C11" s="213" t="s">
        <v>15</v>
      </c>
      <c r="D11" s="162"/>
    </row>
    <row r="12" customHeight="1" spans="1:4">
      <c r="A12" s="181" t="s">
        <v>16</v>
      </c>
      <c r="B12" s="153"/>
      <c r="C12" s="213" t="s">
        <v>17</v>
      </c>
      <c r="D12" s="162"/>
    </row>
    <row r="13" customHeight="1" spans="1:4">
      <c r="A13" s="181" t="s">
        <v>18</v>
      </c>
      <c r="B13" s="90"/>
      <c r="C13" s="213" t="s">
        <v>19</v>
      </c>
      <c r="D13" s="162"/>
    </row>
    <row r="14" customHeight="1" spans="1:4">
      <c r="A14" s="181" t="s">
        <v>20</v>
      </c>
      <c r="B14" s="90"/>
      <c r="C14" s="21" t="s">
        <v>21</v>
      </c>
      <c r="D14" s="162"/>
    </row>
    <row r="15" customHeight="1" spans="1:4">
      <c r="A15" s="181" t="s">
        <v>22</v>
      </c>
      <c r="B15" s="90"/>
      <c r="C15" s="21" t="s">
        <v>23</v>
      </c>
      <c r="D15" s="163">
        <v>597400</v>
      </c>
    </row>
    <row r="16" customHeight="1" spans="1:4">
      <c r="A16" s="214" t="s">
        <v>24</v>
      </c>
      <c r="B16" s="90"/>
      <c r="C16" s="21" t="s">
        <v>25</v>
      </c>
      <c r="D16" s="163">
        <v>329000</v>
      </c>
    </row>
    <row r="17" customHeight="1" spans="1:4">
      <c r="A17" s="214" t="s">
        <v>26</v>
      </c>
      <c r="B17" s="90"/>
      <c r="C17" s="21" t="s">
        <v>27</v>
      </c>
      <c r="D17" s="163"/>
    </row>
    <row r="18" customHeight="1" spans="1:4">
      <c r="A18" s="214"/>
      <c r="B18" s="90"/>
      <c r="C18" s="21" t="s">
        <v>28</v>
      </c>
      <c r="D18" s="163"/>
    </row>
    <row r="19" customHeight="1" spans="1:4">
      <c r="A19" s="214"/>
      <c r="B19" s="90"/>
      <c r="C19" s="21" t="s">
        <v>29</v>
      </c>
      <c r="D19" s="163"/>
    </row>
    <row r="20" customHeight="1" spans="1:4">
      <c r="A20" s="214"/>
      <c r="B20" s="90"/>
      <c r="C20" s="21" t="s">
        <v>30</v>
      </c>
      <c r="D20" s="163"/>
    </row>
    <row r="21" customHeight="1" spans="1:4">
      <c r="A21" s="214"/>
      <c r="B21" s="90"/>
      <c r="C21" s="21" t="s">
        <v>31</v>
      </c>
      <c r="D21" s="163"/>
    </row>
    <row r="22" customHeight="1" spans="1:4">
      <c r="A22" s="214"/>
      <c r="B22" s="90"/>
      <c r="C22" s="21" t="s">
        <v>32</v>
      </c>
      <c r="D22" s="163"/>
    </row>
    <row r="23" customHeight="1" spans="1:4">
      <c r="A23" s="214"/>
      <c r="B23" s="90"/>
      <c r="C23" s="21" t="s">
        <v>33</v>
      </c>
      <c r="D23" s="163"/>
    </row>
    <row r="24" customHeight="1" spans="1:4">
      <c r="A24" s="214"/>
      <c r="B24" s="90"/>
      <c r="C24" s="21" t="s">
        <v>34</v>
      </c>
      <c r="D24" s="163"/>
    </row>
    <row r="25" customHeight="1" spans="1:4">
      <c r="A25" s="214"/>
      <c r="B25" s="90"/>
      <c r="C25" s="21" t="s">
        <v>35</v>
      </c>
      <c r="D25" s="163"/>
    </row>
    <row r="26" customHeight="1" spans="1:4">
      <c r="A26" s="214"/>
      <c r="B26" s="90"/>
      <c r="C26" s="21" t="s">
        <v>36</v>
      </c>
      <c r="D26" s="163">
        <v>315000</v>
      </c>
    </row>
    <row r="27" customHeight="1" spans="1:4">
      <c r="A27" s="214"/>
      <c r="B27" s="90"/>
      <c r="C27" s="21" t="s">
        <v>37</v>
      </c>
      <c r="D27" s="153"/>
    </row>
    <row r="28" customHeight="1" spans="1:4">
      <c r="A28" s="214"/>
      <c r="B28" s="90"/>
      <c r="C28" s="181" t="s">
        <v>38</v>
      </c>
      <c r="D28" s="153"/>
    </row>
    <row r="29" customHeight="1" spans="1:4">
      <c r="A29" s="214"/>
      <c r="B29" s="90"/>
      <c r="C29" s="21" t="s">
        <v>39</v>
      </c>
      <c r="D29" s="153"/>
    </row>
    <row r="30" customHeight="1" spans="1:4">
      <c r="A30" s="214"/>
      <c r="B30" s="90"/>
      <c r="C30" s="21" t="s">
        <v>40</v>
      </c>
      <c r="D30" s="153"/>
    </row>
    <row r="31" customHeight="1" spans="1:4">
      <c r="A31" s="214"/>
      <c r="B31" s="90"/>
      <c r="C31" s="181" t="s">
        <v>41</v>
      </c>
      <c r="D31" s="153"/>
    </row>
    <row r="32" customHeight="1" spans="1:4">
      <c r="A32" s="214"/>
      <c r="B32" s="90"/>
      <c r="C32" s="181" t="s">
        <v>42</v>
      </c>
      <c r="D32" s="153"/>
    </row>
    <row r="33" customHeight="1" spans="1:4">
      <c r="A33" s="214"/>
      <c r="B33" s="153"/>
      <c r="C33" s="21" t="s">
        <v>43</v>
      </c>
      <c r="D33" s="153"/>
    </row>
    <row r="34" customHeight="1" spans="1:4">
      <c r="A34" s="215" t="s">
        <v>44</v>
      </c>
      <c r="B34" s="171">
        <v>40436395</v>
      </c>
      <c r="C34" s="183" t="s">
        <v>45</v>
      </c>
      <c r="D34" s="171">
        <v>40436395</v>
      </c>
    </row>
    <row r="35" customHeight="1" spans="1:4">
      <c r="A35" s="216" t="s">
        <v>46</v>
      </c>
      <c r="B35" s="171"/>
      <c r="C35" s="217" t="s">
        <v>47</v>
      </c>
      <c r="D35" s="218"/>
    </row>
    <row r="36" customHeight="1" spans="1:4">
      <c r="A36" s="219" t="s">
        <v>48</v>
      </c>
      <c r="B36" s="153"/>
      <c r="C36" s="220" t="s">
        <v>48</v>
      </c>
      <c r="D36" s="90"/>
    </row>
    <row r="37" customHeight="1" spans="1:4">
      <c r="A37" s="219" t="s">
        <v>49</v>
      </c>
      <c r="B37" s="153"/>
      <c r="C37" s="220" t="s">
        <v>50</v>
      </c>
      <c r="D37" s="90"/>
    </row>
    <row r="38" customHeight="1" spans="1:4">
      <c r="A38" s="221" t="s">
        <v>51</v>
      </c>
      <c r="B38" s="171">
        <v>40436395</v>
      </c>
      <c r="C38" s="183" t="s">
        <v>52</v>
      </c>
      <c r="D38" s="171">
        <v>40436395</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C10"/>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55" t="s">
        <v>606</v>
      </c>
    </row>
    <row r="3" ht="28.5" customHeight="1" spans="1:6">
      <c r="A3" s="28" t="s">
        <v>607</v>
      </c>
      <c r="B3" s="28"/>
      <c r="C3" s="28"/>
      <c r="D3" s="28"/>
      <c r="E3" s="28"/>
      <c r="F3" s="28"/>
    </row>
    <row r="4" ht="15" customHeight="1" spans="1:6">
      <c r="A4" s="112" t="s">
        <v>608</v>
      </c>
      <c r="B4" s="113"/>
      <c r="C4" s="113"/>
      <c r="D4" s="58"/>
      <c r="E4" s="58"/>
      <c r="F4" s="114" t="s">
        <v>2</v>
      </c>
    </row>
    <row r="5" ht="18.75" customHeight="1" spans="1:6">
      <c r="A5" s="10" t="s">
        <v>164</v>
      </c>
      <c r="B5" s="10" t="s">
        <v>74</v>
      </c>
      <c r="C5" s="10" t="s">
        <v>75</v>
      </c>
      <c r="D5" s="16" t="s">
        <v>609</v>
      </c>
      <c r="E5" s="62"/>
      <c r="F5" s="62"/>
    </row>
    <row r="6" ht="30" customHeight="1" spans="1:6">
      <c r="A6" s="19"/>
      <c r="B6" s="19"/>
      <c r="C6" s="19"/>
      <c r="D6" s="16" t="s">
        <v>57</v>
      </c>
      <c r="E6" s="62" t="s">
        <v>83</v>
      </c>
      <c r="F6" s="62" t="s">
        <v>84</v>
      </c>
    </row>
    <row r="7" ht="16.5" customHeight="1" spans="1:6">
      <c r="A7" s="62">
        <v>1</v>
      </c>
      <c r="B7" s="62">
        <v>2</v>
      </c>
      <c r="C7" s="62">
        <v>3</v>
      </c>
      <c r="D7" s="62">
        <v>4</v>
      </c>
      <c r="E7" s="62">
        <v>5</v>
      </c>
      <c r="F7" s="62">
        <v>6</v>
      </c>
    </row>
    <row r="8" ht="20.25" customHeight="1" spans="1:6">
      <c r="A8" s="30"/>
      <c r="B8" s="30"/>
      <c r="C8" s="30"/>
      <c r="D8" s="23"/>
      <c r="E8" s="23"/>
      <c r="F8" s="23"/>
    </row>
    <row r="9" ht="17.25" customHeight="1" spans="1:6">
      <c r="A9" s="115" t="s">
        <v>102</v>
      </c>
      <c r="B9" s="116"/>
      <c r="C9" s="116" t="s">
        <v>102</v>
      </c>
      <c r="D9" s="23"/>
      <c r="E9" s="23"/>
      <c r="F9" s="23"/>
    </row>
    <row r="10" ht="30" customHeight="1" spans="1:3">
      <c r="A10" s="27" t="s">
        <v>610</v>
      </c>
      <c r="B10" s="27"/>
      <c r="C10" s="27"/>
    </row>
  </sheetData>
  <mergeCells count="7">
    <mergeCell ref="A3:F3"/>
    <mergeCell ref="D5:F5"/>
    <mergeCell ref="A9:C9"/>
    <mergeCell ref="A10:C10"/>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
  <sheetViews>
    <sheetView showZeros="0" workbookViewId="0">
      <pane ySplit="1" topLeftCell="A2" activePane="bottomLeft" state="frozen"/>
      <selection/>
      <selection pane="bottomLeft" activeCell="D26" sqref="D26"/>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4"/>
      <c r="P2" s="54"/>
      <c r="Q2" s="110" t="s">
        <v>611</v>
      </c>
    </row>
    <row r="3" ht="27.75" customHeight="1" spans="1:17">
      <c r="A3" s="56" t="s">
        <v>612</v>
      </c>
      <c r="B3" s="28"/>
      <c r="C3" s="28"/>
      <c r="D3" s="28"/>
      <c r="E3" s="28"/>
      <c r="F3" s="28"/>
      <c r="G3" s="28"/>
      <c r="H3" s="28"/>
      <c r="I3" s="28"/>
      <c r="J3" s="28"/>
      <c r="K3" s="46"/>
      <c r="L3" s="28"/>
      <c r="M3" s="28"/>
      <c r="N3" s="28"/>
      <c r="O3" s="46"/>
      <c r="P3" s="46"/>
      <c r="Q3" s="28"/>
    </row>
    <row r="4" ht="18.75" customHeight="1" spans="1:17">
      <c r="A4" s="91" t="s">
        <v>608</v>
      </c>
      <c r="B4" s="7"/>
      <c r="C4" s="7"/>
      <c r="D4" s="7"/>
      <c r="E4" s="7"/>
      <c r="F4" s="7"/>
      <c r="G4" s="7"/>
      <c r="H4" s="7"/>
      <c r="I4" s="7"/>
      <c r="J4" s="7"/>
      <c r="O4" s="63"/>
      <c r="P4" s="63"/>
      <c r="Q4" s="111" t="s">
        <v>104</v>
      </c>
    </row>
    <row r="5" ht="15.75" customHeight="1" spans="1:17">
      <c r="A5" s="10" t="s">
        <v>613</v>
      </c>
      <c r="B5" s="67" t="s">
        <v>614</v>
      </c>
      <c r="C5" s="67" t="s">
        <v>615</v>
      </c>
      <c r="D5" s="67" t="s">
        <v>616</v>
      </c>
      <c r="E5" s="67" t="s">
        <v>617</v>
      </c>
      <c r="F5" s="67" t="s">
        <v>618</v>
      </c>
      <c r="G5" s="68" t="s">
        <v>171</v>
      </c>
      <c r="H5" s="68"/>
      <c r="I5" s="68"/>
      <c r="J5" s="68"/>
      <c r="K5" s="69"/>
      <c r="L5" s="68"/>
      <c r="M5" s="68"/>
      <c r="N5" s="68"/>
      <c r="O5" s="84"/>
      <c r="P5" s="69"/>
      <c r="Q5" s="85"/>
    </row>
    <row r="6" ht="17.25" customHeight="1" spans="1:17">
      <c r="A6" s="15"/>
      <c r="B6" s="70"/>
      <c r="C6" s="70"/>
      <c r="D6" s="70"/>
      <c r="E6" s="70"/>
      <c r="F6" s="70"/>
      <c r="G6" s="70" t="s">
        <v>57</v>
      </c>
      <c r="H6" s="70" t="s">
        <v>60</v>
      </c>
      <c r="I6" s="70" t="s">
        <v>619</v>
      </c>
      <c r="J6" s="70" t="s">
        <v>620</v>
      </c>
      <c r="K6" s="71" t="s">
        <v>621</v>
      </c>
      <c r="L6" s="86" t="s">
        <v>622</v>
      </c>
      <c r="M6" s="86"/>
      <c r="N6" s="86"/>
      <c r="O6" s="87"/>
      <c r="P6" s="88"/>
      <c r="Q6" s="72"/>
    </row>
    <row r="7" ht="54" customHeight="1" spans="1:17">
      <c r="A7" s="18"/>
      <c r="B7" s="72"/>
      <c r="C7" s="72"/>
      <c r="D7" s="72"/>
      <c r="E7" s="72"/>
      <c r="F7" s="72"/>
      <c r="G7" s="72"/>
      <c r="H7" s="72" t="s">
        <v>59</v>
      </c>
      <c r="I7" s="72"/>
      <c r="J7" s="72"/>
      <c r="K7" s="73"/>
      <c r="L7" s="72" t="s">
        <v>59</v>
      </c>
      <c r="M7" s="72" t="s">
        <v>70</v>
      </c>
      <c r="N7" s="72" t="s">
        <v>178</v>
      </c>
      <c r="O7" s="89" t="s">
        <v>66</v>
      </c>
      <c r="P7" s="73" t="s">
        <v>67</v>
      </c>
      <c r="Q7" s="72" t="s">
        <v>68</v>
      </c>
    </row>
    <row r="8" ht="15" customHeight="1" spans="1:17">
      <c r="A8" s="29">
        <v>1</v>
      </c>
      <c r="B8" s="92">
        <v>2</v>
      </c>
      <c r="C8" s="92">
        <v>3</v>
      </c>
      <c r="D8" s="92">
        <v>4</v>
      </c>
      <c r="E8" s="92">
        <v>5</v>
      </c>
      <c r="F8" s="92">
        <v>6</v>
      </c>
      <c r="G8" s="93">
        <v>7</v>
      </c>
      <c r="H8" s="93">
        <v>8</v>
      </c>
      <c r="I8" s="93">
        <v>9</v>
      </c>
      <c r="J8" s="93">
        <v>10</v>
      </c>
      <c r="K8" s="93">
        <v>11</v>
      </c>
      <c r="L8" s="93">
        <v>12</v>
      </c>
      <c r="M8" s="93">
        <v>13</v>
      </c>
      <c r="N8" s="93">
        <v>14</v>
      </c>
      <c r="O8" s="93">
        <v>15</v>
      </c>
      <c r="P8" s="93">
        <v>16</v>
      </c>
      <c r="Q8" s="93">
        <v>17</v>
      </c>
    </row>
    <row r="9" ht="21" customHeight="1" spans="1:17">
      <c r="A9" s="94" t="s">
        <v>299</v>
      </c>
      <c r="B9" s="95" t="s">
        <v>623</v>
      </c>
      <c r="C9" s="96" t="s">
        <v>623</v>
      </c>
      <c r="D9" s="96" t="s">
        <v>335</v>
      </c>
      <c r="E9" s="97">
        <v>1</v>
      </c>
      <c r="F9" s="98">
        <v>150000</v>
      </c>
      <c r="G9" s="98">
        <v>150000</v>
      </c>
      <c r="H9" s="98">
        <v>150000</v>
      </c>
      <c r="I9" s="93"/>
      <c r="J9" s="93"/>
      <c r="K9" s="93"/>
      <c r="L9" s="93"/>
      <c r="M9" s="93"/>
      <c r="N9" s="93"/>
      <c r="O9" s="93"/>
      <c r="P9" s="93"/>
      <c r="Q9" s="93"/>
    </row>
    <row r="10" ht="21" customHeight="1" spans="1:17">
      <c r="A10" s="94"/>
      <c r="B10" s="95" t="s">
        <v>624</v>
      </c>
      <c r="C10" s="96" t="s">
        <v>624</v>
      </c>
      <c r="D10" s="96" t="s">
        <v>335</v>
      </c>
      <c r="E10" s="97">
        <v>1</v>
      </c>
      <c r="F10" s="98">
        <v>80000</v>
      </c>
      <c r="G10" s="98">
        <v>80000</v>
      </c>
      <c r="H10" s="98">
        <v>80000</v>
      </c>
      <c r="I10" s="93"/>
      <c r="J10" s="93"/>
      <c r="K10" s="93"/>
      <c r="L10" s="93"/>
      <c r="M10" s="93"/>
      <c r="N10" s="93"/>
      <c r="O10" s="93"/>
      <c r="P10" s="93"/>
      <c r="Q10" s="93"/>
    </row>
    <row r="11" ht="48" customHeight="1" spans="1:17">
      <c r="A11" s="94" t="s">
        <v>307</v>
      </c>
      <c r="B11" s="95" t="s">
        <v>307</v>
      </c>
      <c r="C11" s="96" t="s">
        <v>625</v>
      </c>
      <c r="D11" s="96" t="s">
        <v>335</v>
      </c>
      <c r="E11" s="97">
        <v>2</v>
      </c>
      <c r="F11" s="98"/>
      <c r="G11" s="98">
        <v>360000</v>
      </c>
      <c r="H11" s="98">
        <v>360000</v>
      </c>
      <c r="I11" s="93"/>
      <c r="J11" s="93"/>
      <c r="K11" s="93"/>
      <c r="L11" s="93"/>
      <c r="M11" s="93"/>
      <c r="N11" s="93"/>
      <c r="O11" s="93"/>
      <c r="P11" s="93"/>
      <c r="Q11" s="93"/>
    </row>
    <row r="12" ht="33" customHeight="1" spans="1:17">
      <c r="A12" s="74" t="s">
        <v>311</v>
      </c>
      <c r="B12" s="96" t="s">
        <v>626</v>
      </c>
      <c r="C12" s="96" t="s">
        <v>624</v>
      </c>
      <c r="D12" s="99" t="s">
        <v>335</v>
      </c>
      <c r="E12" s="100">
        <v>1</v>
      </c>
      <c r="F12" s="98"/>
      <c r="G12" s="98">
        <v>14000</v>
      </c>
      <c r="H12" s="98">
        <v>14000</v>
      </c>
      <c r="I12" s="93"/>
      <c r="J12" s="93"/>
      <c r="K12" s="93"/>
      <c r="L12" s="93"/>
      <c r="M12" s="93"/>
      <c r="N12" s="93"/>
      <c r="O12" s="93"/>
      <c r="P12" s="93"/>
      <c r="Q12" s="93"/>
    </row>
    <row r="13" ht="21" customHeight="1" spans="1:17">
      <c r="A13" s="101" t="s">
        <v>237</v>
      </c>
      <c r="B13" s="99" t="s">
        <v>627</v>
      </c>
      <c r="C13" s="99" t="s">
        <v>628</v>
      </c>
      <c r="D13" s="99" t="s">
        <v>335</v>
      </c>
      <c r="E13" s="100">
        <v>20</v>
      </c>
      <c r="F13" s="98">
        <v>4000</v>
      </c>
      <c r="G13" s="98">
        <v>4000</v>
      </c>
      <c r="H13" s="98">
        <v>4000</v>
      </c>
      <c r="I13" s="23"/>
      <c r="J13" s="23"/>
      <c r="K13" s="23"/>
      <c r="L13" s="23"/>
      <c r="M13" s="23"/>
      <c r="N13" s="23"/>
      <c r="O13" s="23"/>
      <c r="P13" s="23"/>
      <c r="Q13" s="23"/>
    </row>
    <row r="14" ht="21" customHeight="1" spans="1:17">
      <c r="A14" s="102"/>
      <c r="B14" s="103"/>
      <c r="C14" s="103"/>
      <c r="D14" s="104"/>
      <c r="E14" s="105"/>
      <c r="F14" s="23"/>
      <c r="G14" s="23"/>
      <c r="H14" s="23"/>
      <c r="I14" s="23"/>
      <c r="J14" s="23"/>
      <c r="K14" s="23"/>
      <c r="L14" s="23"/>
      <c r="M14" s="23"/>
      <c r="N14" s="23"/>
      <c r="O14" s="23"/>
      <c r="P14" s="23"/>
      <c r="Q14" s="23"/>
    </row>
    <row r="15" ht="21" customHeight="1" spans="1:17">
      <c r="A15" s="106" t="s">
        <v>102</v>
      </c>
      <c r="B15" s="107"/>
      <c r="C15" s="107"/>
      <c r="D15" s="107"/>
      <c r="E15" s="108"/>
      <c r="F15" s="109">
        <v>234000</v>
      </c>
      <c r="G15" s="109">
        <v>608000</v>
      </c>
      <c r="H15" s="109">
        <v>608000</v>
      </c>
      <c r="I15" s="23"/>
      <c r="J15" s="23"/>
      <c r="K15" s="23"/>
      <c r="L15" s="23"/>
      <c r="M15" s="23"/>
      <c r="N15" s="23"/>
      <c r="O15" s="23"/>
      <c r="P15" s="23"/>
      <c r="Q15" s="23"/>
    </row>
  </sheetData>
  <mergeCells count="17">
    <mergeCell ref="A3:Q3"/>
    <mergeCell ref="A4:F4"/>
    <mergeCell ref="G5:Q5"/>
    <mergeCell ref="L6:Q6"/>
    <mergeCell ref="A15:E15"/>
    <mergeCell ref="A5:A7"/>
    <mergeCell ref="A9:A10"/>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tabSelected="1" workbookViewId="0">
      <pane ySplit="1" topLeftCell="A2" activePane="bottomLeft" state="frozen"/>
      <selection/>
      <selection pane="bottomLeft" activeCell="A3" sqref="A3:N3"/>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0"/>
      <c r="B2" s="60"/>
      <c r="C2" s="60"/>
      <c r="D2" s="60"/>
      <c r="E2" s="60"/>
      <c r="F2" s="60"/>
      <c r="G2" s="60"/>
      <c r="H2" s="64"/>
      <c r="I2" s="60"/>
      <c r="J2" s="60"/>
      <c r="K2" s="60"/>
      <c r="L2" s="54"/>
      <c r="M2" s="80"/>
      <c r="N2" s="81" t="s">
        <v>629</v>
      </c>
    </row>
    <row r="3" ht="27.75" customHeight="1" spans="1:14">
      <c r="A3" s="56" t="s">
        <v>630</v>
      </c>
      <c r="B3" s="65"/>
      <c r="C3" s="65"/>
      <c r="D3" s="65"/>
      <c r="E3" s="65"/>
      <c r="F3" s="65"/>
      <c r="G3" s="65"/>
      <c r="H3" s="66"/>
      <c r="I3" s="65"/>
      <c r="J3" s="65"/>
      <c r="K3" s="65"/>
      <c r="L3" s="46"/>
      <c r="M3" s="66"/>
      <c r="N3" s="65"/>
    </row>
    <row r="4" ht="18.75" customHeight="1" spans="1:14">
      <c r="A4" s="57" t="s">
        <v>608</v>
      </c>
      <c r="B4" s="58"/>
      <c r="C4" s="58"/>
      <c r="D4" s="58"/>
      <c r="E4" s="58"/>
      <c r="F4" s="58"/>
      <c r="G4" s="58"/>
      <c r="H4" s="64"/>
      <c r="I4" s="60"/>
      <c r="J4" s="60"/>
      <c r="K4" s="60"/>
      <c r="L4" s="63"/>
      <c r="M4" s="82"/>
      <c r="N4" s="83" t="s">
        <v>104</v>
      </c>
    </row>
    <row r="5" ht="15.75" customHeight="1" spans="1:14">
      <c r="A5" s="10" t="s">
        <v>613</v>
      </c>
      <c r="B5" s="67" t="s">
        <v>631</v>
      </c>
      <c r="C5" s="67" t="s">
        <v>632</v>
      </c>
      <c r="D5" s="68" t="s">
        <v>171</v>
      </c>
      <c r="E5" s="68"/>
      <c r="F5" s="68"/>
      <c r="G5" s="68"/>
      <c r="H5" s="69"/>
      <c r="I5" s="68"/>
      <c r="J5" s="68"/>
      <c r="K5" s="68"/>
      <c r="L5" s="84"/>
      <c r="M5" s="69"/>
      <c r="N5" s="85"/>
    </row>
    <row r="6" ht="17.25" customHeight="1" spans="1:14">
      <c r="A6" s="15"/>
      <c r="B6" s="70"/>
      <c r="C6" s="70"/>
      <c r="D6" s="70" t="s">
        <v>57</v>
      </c>
      <c r="E6" s="70" t="s">
        <v>60</v>
      </c>
      <c r="F6" s="70" t="s">
        <v>619</v>
      </c>
      <c r="G6" s="70" t="s">
        <v>620</v>
      </c>
      <c r="H6" s="71" t="s">
        <v>621</v>
      </c>
      <c r="I6" s="86" t="s">
        <v>622</v>
      </c>
      <c r="J6" s="86"/>
      <c r="K6" s="86"/>
      <c r="L6" s="87"/>
      <c r="M6" s="88"/>
      <c r="N6" s="72"/>
    </row>
    <row r="7" ht="54" customHeight="1" spans="1:14">
      <c r="A7" s="18"/>
      <c r="B7" s="72"/>
      <c r="C7" s="72"/>
      <c r="D7" s="72"/>
      <c r="E7" s="72"/>
      <c r="F7" s="72"/>
      <c r="G7" s="72"/>
      <c r="H7" s="73"/>
      <c r="I7" s="72" t="s">
        <v>59</v>
      </c>
      <c r="J7" s="72" t="s">
        <v>70</v>
      </c>
      <c r="K7" s="72" t="s">
        <v>178</v>
      </c>
      <c r="L7" s="89" t="s">
        <v>66</v>
      </c>
      <c r="M7" s="73" t="s">
        <v>67</v>
      </c>
      <c r="N7" s="72" t="s">
        <v>68</v>
      </c>
    </row>
    <row r="8" ht="15" customHeight="1" spans="1:14">
      <c r="A8" s="18">
        <v>1</v>
      </c>
      <c r="B8" s="72">
        <v>2</v>
      </c>
      <c r="C8" s="72">
        <v>3</v>
      </c>
      <c r="D8" s="73">
        <v>4</v>
      </c>
      <c r="E8" s="73">
        <v>5</v>
      </c>
      <c r="F8" s="73">
        <v>6</v>
      </c>
      <c r="G8" s="73">
        <v>7</v>
      </c>
      <c r="H8" s="73">
        <v>8</v>
      </c>
      <c r="I8" s="73">
        <v>9</v>
      </c>
      <c r="J8" s="73">
        <v>10</v>
      </c>
      <c r="K8" s="73">
        <v>11</v>
      </c>
      <c r="L8" s="73">
        <v>12</v>
      </c>
      <c r="M8" s="73">
        <v>13</v>
      </c>
      <c r="N8" s="73">
        <v>14</v>
      </c>
    </row>
    <row r="9" ht="21" customHeight="1" spans="1:14">
      <c r="A9" s="74"/>
      <c r="B9" s="75"/>
      <c r="C9" s="75"/>
      <c r="D9" s="76"/>
      <c r="E9" s="76"/>
      <c r="F9" s="76"/>
      <c r="G9" s="76"/>
      <c r="H9" s="76"/>
      <c r="I9" s="76"/>
      <c r="J9" s="76"/>
      <c r="K9" s="76"/>
      <c r="L9" s="90"/>
      <c r="M9" s="76"/>
      <c r="N9" s="76"/>
    </row>
    <row r="10" ht="21" customHeight="1" spans="1:14">
      <c r="A10" s="77" t="s">
        <v>102</v>
      </c>
      <c r="B10" s="78"/>
      <c r="C10" s="79"/>
      <c r="D10" s="76"/>
      <c r="E10" s="76"/>
      <c r="F10" s="76"/>
      <c r="G10" s="76"/>
      <c r="H10" s="76"/>
      <c r="I10" s="76"/>
      <c r="J10" s="76"/>
      <c r="K10" s="76"/>
      <c r="L10" s="90"/>
      <c r="M10" s="76"/>
      <c r="N10" s="76"/>
    </row>
    <row r="11" customHeight="1" spans="1:1">
      <c r="A11" t="s">
        <v>633</v>
      </c>
    </row>
  </sheetData>
  <mergeCells count="13">
    <mergeCell ref="A3:N3"/>
    <mergeCell ref="A4:C4"/>
    <mergeCell ref="D5:N5"/>
    <mergeCell ref="I6:N6"/>
    <mergeCell ref="A10:C10"/>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
  <sheetViews>
    <sheetView showZeros="0" workbookViewId="0">
      <pane ySplit="1" topLeftCell="A2" activePane="bottomLeft" state="frozen"/>
      <selection/>
      <selection pane="bottomLeft" activeCell="A10" sqref="A10:C10"/>
    </sheetView>
  </sheetViews>
  <sheetFormatPr defaultColWidth="9.14166666666667" defaultRowHeight="14.25" customHeight="1"/>
  <cols>
    <col min="1" max="1" width="42.025" customWidth="1"/>
    <col min="2" max="15" width="17.175" customWidth="1"/>
    <col min="16" max="23" width="17.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55"/>
      <c r="W2" s="54" t="s">
        <v>634</v>
      </c>
    </row>
    <row r="3" ht="27.75" customHeight="1" spans="1:23">
      <c r="A3" s="56" t="s">
        <v>635</v>
      </c>
      <c r="B3" s="28"/>
      <c r="C3" s="28"/>
      <c r="D3" s="28"/>
      <c r="E3" s="28"/>
      <c r="F3" s="28"/>
      <c r="G3" s="28"/>
      <c r="H3" s="28"/>
      <c r="I3" s="28"/>
      <c r="J3" s="28"/>
      <c r="K3" s="28"/>
      <c r="L3" s="28"/>
      <c r="M3" s="28"/>
      <c r="N3" s="28"/>
      <c r="O3" s="28"/>
      <c r="P3" s="28"/>
      <c r="Q3" s="28"/>
      <c r="R3" s="28"/>
      <c r="S3" s="28"/>
      <c r="T3" s="28"/>
      <c r="U3" s="28"/>
      <c r="V3" s="28"/>
      <c r="W3" s="28"/>
    </row>
    <row r="4" ht="18" customHeight="1" spans="1:23">
      <c r="A4" s="57" t="str">
        <f>"单位名称：昆明市官渡区机关事务管理局"&amp;""</f>
        <v>单位名称：昆明市官渡区机关事务管理局</v>
      </c>
      <c r="B4" s="58"/>
      <c r="C4" s="58"/>
      <c r="D4" s="59"/>
      <c r="E4" s="60"/>
      <c r="F4" s="60"/>
      <c r="G4" s="60"/>
      <c r="H4" s="60"/>
      <c r="I4" s="60"/>
      <c r="W4" s="63" t="s">
        <v>104</v>
      </c>
    </row>
    <row r="5" ht="19.5" customHeight="1" spans="1:23">
      <c r="A5" s="16" t="s">
        <v>636</v>
      </c>
      <c r="B5" s="11" t="s">
        <v>171</v>
      </c>
      <c r="C5" s="12"/>
      <c r="D5" s="12"/>
      <c r="E5" s="11" t="s">
        <v>637</v>
      </c>
      <c r="F5" s="12"/>
      <c r="G5" s="12"/>
      <c r="H5" s="12"/>
      <c r="I5" s="12"/>
      <c r="J5" s="12"/>
      <c r="K5" s="12"/>
      <c r="L5" s="12"/>
      <c r="M5" s="12"/>
      <c r="N5" s="12"/>
      <c r="O5" s="12"/>
      <c r="P5" s="12"/>
      <c r="Q5" s="12"/>
      <c r="R5" s="12"/>
      <c r="S5" s="12"/>
      <c r="T5" s="12"/>
      <c r="U5" s="12"/>
      <c r="V5" s="12"/>
      <c r="W5" s="12"/>
    </row>
    <row r="6" ht="40.5" customHeight="1" spans="1:23">
      <c r="A6" s="19"/>
      <c r="B6" s="29" t="s">
        <v>57</v>
      </c>
      <c r="C6" s="10" t="s">
        <v>60</v>
      </c>
      <c r="D6" s="61" t="s">
        <v>638</v>
      </c>
      <c r="E6" s="62" t="s">
        <v>639</v>
      </c>
      <c r="F6" s="62" t="s">
        <v>640</v>
      </c>
      <c r="G6" s="62" t="s">
        <v>641</v>
      </c>
      <c r="H6" s="62" t="s">
        <v>642</v>
      </c>
      <c r="I6" s="62" t="s">
        <v>643</v>
      </c>
      <c r="J6" s="62" t="s">
        <v>644</v>
      </c>
      <c r="K6" s="62" t="s">
        <v>645</v>
      </c>
      <c r="L6" s="62" t="s">
        <v>646</v>
      </c>
      <c r="M6" s="62" t="s">
        <v>647</v>
      </c>
      <c r="N6" s="62" t="s">
        <v>648</v>
      </c>
      <c r="O6" s="62" t="s">
        <v>649</v>
      </c>
      <c r="P6" s="62" t="s">
        <v>650</v>
      </c>
      <c r="Q6" s="62" t="s">
        <v>651</v>
      </c>
      <c r="R6" s="62" t="s">
        <v>652</v>
      </c>
      <c r="S6" s="62" t="s">
        <v>653</v>
      </c>
      <c r="T6" s="62" t="s">
        <v>654</v>
      </c>
      <c r="U6" s="62" t="s">
        <v>655</v>
      </c>
      <c r="V6" s="62" t="s">
        <v>656</v>
      </c>
      <c r="W6" s="62" t="s">
        <v>657</v>
      </c>
    </row>
    <row r="7" ht="19.5" customHeight="1" spans="1:23">
      <c r="A7" s="62">
        <v>1</v>
      </c>
      <c r="B7" s="62">
        <v>2</v>
      </c>
      <c r="C7" s="62">
        <v>3</v>
      </c>
      <c r="D7" s="11">
        <v>4</v>
      </c>
      <c r="E7" s="62">
        <v>5</v>
      </c>
      <c r="F7" s="62">
        <v>6</v>
      </c>
      <c r="G7" s="62">
        <v>7</v>
      </c>
      <c r="H7" s="11">
        <v>8</v>
      </c>
      <c r="I7" s="62">
        <v>9</v>
      </c>
      <c r="J7" s="62">
        <v>10</v>
      </c>
      <c r="K7" s="62">
        <v>11</v>
      </c>
      <c r="L7" s="11">
        <v>12</v>
      </c>
      <c r="M7" s="62">
        <v>13</v>
      </c>
      <c r="N7" s="62">
        <v>14</v>
      </c>
      <c r="O7" s="62">
        <v>15</v>
      </c>
      <c r="P7" s="11">
        <v>16</v>
      </c>
      <c r="Q7" s="62">
        <v>17</v>
      </c>
      <c r="R7" s="62">
        <v>18</v>
      </c>
      <c r="S7" s="62">
        <v>19</v>
      </c>
      <c r="T7" s="11">
        <v>20</v>
      </c>
      <c r="U7" s="11">
        <v>21</v>
      </c>
      <c r="V7" s="11">
        <v>22</v>
      </c>
      <c r="W7" s="62">
        <v>23</v>
      </c>
    </row>
    <row r="8" ht="28.4" customHeight="1" spans="1:23">
      <c r="A8" s="30"/>
      <c r="B8" s="23"/>
      <c r="C8" s="23"/>
      <c r="D8" s="23"/>
      <c r="E8" s="23"/>
      <c r="F8" s="23"/>
      <c r="G8" s="23"/>
      <c r="H8" s="23"/>
      <c r="I8" s="23"/>
      <c r="J8" s="23"/>
      <c r="K8" s="23"/>
      <c r="L8" s="23"/>
      <c r="M8" s="23"/>
      <c r="N8" s="23"/>
      <c r="O8" s="23"/>
      <c r="P8" s="23"/>
      <c r="Q8" s="23"/>
      <c r="R8" s="23"/>
      <c r="S8" s="23"/>
      <c r="T8" s="23"/>
      <c r="U8" s="23"/>
      <c r="V8" s="23"/>
      <c r="W8" s="23"/>
    </row>
    <row r="9" ht="29.9" customHeight="1" spans="1:23">
      <c r="A9" s="30"/>
      <c r="B9" s="23"/>
      <c r="C9" s="23"/>
      <c r="D9" s="23"/>
      <c r="E9" s="23"/>
      <c r="F9" s="23"/>
      <c r="G9" s="23"/>
      <c r="H9" s="23"/>
      <c r="I9" s="23"/>
      <c r="J9" s="23"/>
      <c r="K9" s="23"/>
      <c r="L9" s="23"/>
      <c r="M9" s="23"/>
      <c r="N9" s="23"/>
      <c r="O9" s="23"/>
      <c r="P9" s="23"/>
      <c r="Q9" s="23"/>
      <c r="R9" s="23"/>
      <c r="S9" s="23"/>
      <c r="T9" s="23"/>
      <c r="U9" s="23"/>
      <c r="V9" s="23"/>
      <c r="W9" s="23"/>
    </row>
    <row r="10" ht="29" customHeight="1" spans="1:3">
      <c r="A10" s="27" t="s">
        <v>658</v>
      </c>
      <c r="B10" s="27"/>
      <c r="C10" s="27"/>
    </row>
  </sheetData>
  <mergeCells count="6">
    <mergeCell ref="A3:W3"/>
    <mergeCell ref="A4:I4"/>
    <mergeCell ref="B5:D5"/>
    <mergeCell ref="E5:W5"/>
    <mergeCell ref="A10:C10"/>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C9"/>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4" t="s">
        <v>659</v>
      </c>
    </row>
    <row r="3" ht="28.5" customHeight="1" spans="1:10">
      <c r="A3" s="45" t="s">
        <v>660</v>
      </c>
      <c r="B3" s="28"/>
      <c r="C3" s="28"/>
      <c r="D3" s="28"/>
      <c r="E3" s="28"/>
      <c r="F3" s="46"/>
      <c r="G3" s="28"/>
      <c r="H3" s="46"/>
      <c r="I3" s="46"/>
      <c r="J3" s="28"/>
    </row>
    <row r="4" ht="17.25" customHeight="1" spans="1:1">
      <c r="A4" s="5" t="s">
        <v>608</v>
      </c>
    </row>
    <row r="5" ht="44.25" customHeight="1" spans="1:10">
      <c r="A5" s="47" t="s">
        <v>314</v>
      </c>
      <c r="B5" s="47" t="s">
        <v>315</v>
      </c>
      <c r="C5" s="47" t="s">
        <v>316</v>
      </c>
      <c r="D5" s="47" t="s">
        <v>317</v>
      </c>
      <c r="E5" s="47" t="s">
        <v>318</v>
      </c>
      <c r="F5" s="48" t="s">
        <v>319</v>
      </c>
      <c r="G5" s="47" t="s">
        <v>320</v>
      </c>
      <c r="H5" s="48" t="s">
        <v>321</v>
      </c>
      <c r="I5" s="48" t="s">
        <v>322</v>
      </c>
      <c r="J5" s="47" t="s">
        <v>323</v>
      </c>
    </row>
    <row r="6" ht="14.25" customHeight="1" spans="1:10">
      <c r="A6" s="47">
        <v>1</v>
      </c>
      <c r="B6" s="47">
        <v>2</v>
      </c>
      <c r="C6" s="47">
        <v>3</v>
      </c>
      <c r="D6" s="47">
        <v>4</v>
      </c>
      <c r="E6" s="47">
        <v>5</v>
      </c>
      <c r="F6" s="48">
        <v>6</v>
      </c>
      <c r="G6" s="47">
        <v>7</v>
      </c>
      <c r="H6" s="48">
        <v>8</v>
      </c>
      <c r="I6" s="48">
        <v>9</v>
      </c>
      <c r="J6" s="47">
        <v>10</v>
      </c>
    </row>
    <row r="7" ht="42" customHeight="1" spans="1:10">
      <c r="A7" s="49"/>
      <c r="B7" s="50"/>
      <c r="C7" s="50"/>
      <c r="D7" s="50"/>
      <c r="E7" s="51"/>
      <c r="F7" s="52"/>
      <c r="G7" s="51"/>
      <c r="H7" s="52"/>
      <c r="I7" s="52"/>
      <c r="J7" s="51"/>
    </row>
    <row r="8" ht="42" customHeight="1" spans="1:10">
      <c r="A8" s="49"/>
      <c r="B8" s="53"/>
      <c r="C8" s="53"/>
      <c r="D8" s="53"/>
      <c r="E8" s="49"/>
      <c r="F8" s="53"/>
      <c r="G8" s="49"/>
      <c r="H8" s="53"/>
      <c r="I8" s="53"/>
      <c r="J8" s="49"/>
    </row>
    <row r="9" ht="24" customHeight="1" spans="1:3">
      <c r="A9" s="27" t="s">
        <v>658</v>
      </c>
      <c r="B9" s="27"/>
      <c r="C9" s="27"/>
    </row>
  </sheetData>
  <mergeCells count="3">
    <mergeCell ref="A3:J3"/>
    <mergeCell ref="A4:H4"/>
    <mergeCell ref="A9:C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D18" sqref="D18"/>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6"/>
      <c r="B1" s="36"/>
      <c r="C1" s="36"/>
      <c r="D1" s="36"/>
      <c r="E1" s="36"/>
      <c r="F1" s="36"/>
      <c r="G1" s="36"/>
      <c r="H1" s="36"/>
    </row>
    <row r="2" ht="18.75" customHeight="1" spans="1:8">
      <c r="A2" s="37"/>
      <c r="B2" s="37"/>
      <c r="C2" s="37"/>
      <c r="D2" s="37"/>
      <c r="E2" s="37"/>
      <c r="F2" s="37"/>
      <c r="G2" s="37"/>
      <c r="H2" s="38" t="s">
        <v>661</v>
      </c>
    </row>
    <row r="3" ht="30.65" customHeight="1" spans="1:8">
      <c r="A3" s="39" t="s">
        <v>662</v>
      </c>
      <c r="B3" s="39"/>
      <c r="C3" s="39"/>
      <c r="D3" s="39"/>
      <c r="E3" s="39"/>
      <c r="F3" s="39"/>
      <c r="G3" s="39"/>
      <c r="H3" s="39"/>
    </row>
    <row r="4" ht="18.75" customHeight="1" spans="1:8">
      <c r="A4" s="37" t="s">
        <v>608</v>
      </c>
      <c r="B4" s="37"/>
      <c r="C4" s="37"/>
      <c r="D4" s="37"/>
      <c r="E4" s="37"/>
      <c r="F4" s="37"/>
      <c r="G4" s="37"/>
      <c r="H4" s="37"/>
    </row>
    <row r="5" ht="18.75" customHeight="1" spans="1:8">
      <c r="A5" s="40" t="s">
        <v>164</v>
      </c>
      <c r="B5" s="40" t="s">
        <v>663</v>
      </c>
      <c r="C5" s="40" t="s">
        <v>664</v>
      </c>
      <c r="D5" s="40" t="s">
        <v>665</v>
      </c>
      <c r="E5" s="40" t="s">
        <v>666</v>
      </c>
      <c r="F5" s="40" t="s">
        <v>667</v>
      </c>
      <c r="G5" s="40"/>
      <c r="H5" s="40"/>
    </row>
    <row r="6" ht="18.75" customHeight="1" spans="1:8">
      <c r="A6" s="40"/>
      <c r="B6" s="40"/>
      <c r="C6" s="40"/>
      <c r="D6" s="40"/>
      <c r="E6" s="40"/>
      <c r="F6" s="40" t="s">
        <v>617</v>
      </c>
      <c r="G6" s="40" t="s">
        <v>668</v>
      </c>
      <c r="H6" s="40" t="s">
        <v>669</v>
      </c>
    </row>
    <row r="7" ht="18.75" customHeight="1" spans="1:8">
      <c r="A7" s="41" t="s">
        <v>147</v>
      </c>
      <c r="B7" s="41" t="s">
        <v>148</v>
      </c>
      <c r="C7" s="41" t="s">
        <v>149</v>
      </c>
      <c r="D7" s="41" t="s">
        <v>150</v>
      </c>
      <c r="E7" s="41" t="s">
        <v>151</v>
      </c>
      <c r="F7" s="41" t="s">
        <v>152</v>
      </c>
      <c r="G7" s="41" t="s">
        <v>670</v>
      </c>
      <c r="H7" s="41" t="s">
        <v>351</v>
      </c>
    </row>
    <row r="8" ht="29.9" customHeight="1" spans="1:8">
      <c r="A8" s="42"/>
      <c r="B8" s="42"/>
      <c r="C8" s="42"/>
      <c r="D8" s="42"/>
      <c r="E8" s="40"/>
      <c r="F8" s="43"/>
      <c r="G8" s="44"/>
      <c r="H8" s="44"/>
    </row>
    <row r="9" ht="20.15" customHeight="1" spans="1:8">
      <c r="A9" s="40" t="s">
        <v>57</v>
      </c>
      <c r="B9" s="40"/>
      <c r="C9" s="40"/>
      <c r="D9" s="40"/>
      <c r="E9" s="40"/>
      <c r="F9" s="43"/>
      <c r="G9" s="44"/>
      <c r="H9" s="44"/>
    </row>
    <row r="10" ht="27" customHeight="1" spans="1:3">
      <c r="A10" s="27" t="s">
        <v>671</v>
      </c>
      <c r="B10" s="27"/>
      <c r="C10" s="27"/>
    </row>
  </sheetData>
  <mergeCells count="9">
    <mergeCell ref="A3:H3"/>
    <mergeCell ref="F5:H5"/>
    <mergeCell ref="A9:E9"/>
    <mergeCell ref="A10:C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672</v>
      </c>
    </row>
    <row r="3" ht="27.75" customHeight="1" spans="1:11">
      <c r="A3" s="28" t="s">
        <v>673</v>
      </c>
      <c r="B3" s="28"/>
      <c r="C3" s="28"/>
      <c r="D3" s="28"/>
      <c r="E3" s="28"/>
      <c r="F3" s="28"/>
      <c r="G3" s="28"/>
      <c r="H3" s="28"/>
      <c r="I3" s="28"/>
      <c r="J3" s="28"/>
      <c r="K3" s="28"/>
    </row>
    <row r="4" ht="13.5" customHeight="1" spans="1:11">
      <c r="A4" s="5" t="s">
        <v>608</v>
      </c>
      <c r="B4" s="6"/>
      <c r="C4" s="6"/>
      <c r="D4" s="6"/>
      <c r="E4" s="6"/>
      <c r="F4" s="6"/>
      <c r="G4" s="6"/>
      <c r="H4" s="7"/>
      <c r="I4" s="7"/>
      <c r="J4" s="7"/>
      <c r="K4" s="8" t="s">
        <v>104</v>
      </c>
    </row>
    <row r="5" ht="21.75" customHeight="1" spans="1:11">
      <c r="A5" s="9" t="s">
        <v>260</v>
      </c>
      <c r="B5" s="9" t="s">
        <v>166</v>
      </c>
      <c r="C5" s="9" t="s">
        <v>261</v>
      </c>
      <c r="D5" s="10" t="s">
        <v>167</v>
      </c>
      <c r="E5" s="10" t="s">
        <v>168</v>
      </c>
      <c r="F5" s="10" t="s">
        <v>169</v>
      </c>
      <c r="G5" s="10" t="s">
        <v>170</v>
      </c>
      <c r="H5" s="16" t="s">
        <v>57</v>
      </c>
      <c r="I5" s="11" t="s">
        <v>674</v>
      </c>
      <c r="J5" s="12"/>
      <c r="K5" s="13"/>
    </row>
    <row r="6" ht="21.75" customHeight="1" spans="1:11">
      <c r="A6" s="14"/>
      <c r="B6" s="14"/>
      <c r="C6" s="14"/>
      <c r="D6" s="15"/>
      <c r="E6" s="15"/>
      <c r="F6" s="15"/>
      <c r="G6" s="15"/>
      <c r="H6" s="29"/>
      <c r="I6" s="10" t="s">
        <v>60</v>
      </c>
      <c r="J6" s="10" t="s">
        <v>61</v>
      </c>
      <c r="K6" s="10" t="s">
        <v>62</v>
      </c>
    </row>
    <row r="7" ht="40.5" customHeight="1" spans="1:11">
      <c r="A7" s="17"/>
      <c r="B7" s="17"/>
      <c r="C7" s="17"/>
      <c r="D7" s="18"/>
      <c r="E7" s="18"/>
      <c r="F7" s="18"/>
      <c r="G7" s="18"/>
      <c r="H7" s="19"/>
      <c r="I7" s="18" t="s">
        <v>59</v>
      </c>
      <c r="J7" s="18"/>
      <c r="K7" s="18"/>
    </row>
    <row r="8" ht="15" customHeight="1" spans="1:11">
      <c r="A8" s="20">
        <v>1</v>
      </c>
      <c r="B8" s="20">
        <v>2</v>
      </c>
      <c r="C8" s="20">
        <v>3</v>
      </c>
      <c r="D8" s="20">
        <v>4</v>
      </c>
      <c r="E8" s="20">
        <v>5</v>
      </c>
      <c r="F8" s="20">
        <v>6</v>
      </c>
      <c r="G8" s="20">
        <v>7</v>
      </c>
      <c r="H8" s="20">
        <v>8</v>
      </c>
      <c r="I8" s="20">
        <v>9</v>
      </c>
      <c r="J8" s="35">
        <v>10</v>
      </c>
      <c r="K8" s="35">
        <v>11</v>
      </c>
    </row>
    <row r="9" ht="30.65" customHeight="1" spans="1:11">
      <c r="A9" s="30"/>
      <c r="B9" s="21"/>
      <c r="C9" s="30"/>
      <c r="D9" s="30"/>
      <c r="E9" s="30"/>
      <c r="F9" s="30"/>
      <c r="G9" s="30"/>
      <c r="H9" s="31"/>
      <c r="I9" s="31"/>
      <c r="J9" s="31"/>
      <c r="K9" s="31"/>
    </row>
    <row r="10" ht="30.65" customHeight="1" spans="1:11">
      <c r="A10" s="21"/>
      <c r="B10" s="21"/>
      <c r="C10" s="21"/>
      <c r="D10" s="21"/>
      <c r="E10" s="21"/>
      <c r="F10" s="21"/>
      <c r="G10" s="21"/>
      <c r="H10" s="31"/>
      <c r="I10" s="31"/>
      <c r="J10" s="31"/>
      <c r="K10" s="31"/>
    </row>
    <row r="11" ht="18.75" customHeight="1" spans="1:11">
      <c r="A11" s="32" t="s">
        <v>102</v>
      </c>
      <c r="B11" s="33"/>
      <c r="C11" s="33"/>
      <c r="D11" s="33"/>
      <c r="E11" s="33"/>
      <c r="F11" s="33"/>
      <c r="G11" s="34"/>
      <c r="H11" s="31"/>
      <c r="I11" s="31"/>
      <c r="J11" s="31"/>
      <c r="K11" s="31"/>
    </row>
    <row r="12" ht="35" customHeight="1" spans="1:3">
      <c r="A12" s="27" t="s">
        <v>675</v>
      </c>
      <c r="B12" s="27"/>
      <c r="C12" s="2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pane ySplit="1" topLeftCell="A2" activePane="bottomLeft" state="frozen"/>
      <selection/>
      <selection pane="bottomLeft" activeCell="A12" sqref="A12"/>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676</v>
      </c>
    </row>
    <row r="3" ht="27.75" customHeight="1" spans="1:7">
      <c r="A3" s="4" t="s">
        <v>677</v>
      </c>
      <c r="B3" s="4"/>
      <c r="C3" s="4"/>
      <c r="D3" s="4"/>
      <c r="E3" s="4"/>
      <c r="F3" s="4"/>
      <c r="G3" s="4"/>
    </row>
    <row r="4" ht="13.5" customHeight="1" spans="1:7">
      <c r="A4" s="5" t="s">
        <v>608</v>
      </c>
      <c r="B4" s="6"/>
      <c r="C4" s="6"/>
      <c r="D4" s="6"/>
      <c r="E4" s="7"/>
      <c r="F4" s="7"/>
      <c r="G4" s="8" t="s">
        <v>104</v>
      </c>
    </row>
    <row r="5" ht="21.75" customHeight="1" spans="1:7">
      <c r="A5" s="9" t="s">
        <v>261</v>
      </c>
      <c r="B5" s="9" t="s">
        <v>260</v>
      </c>
      <c r="C5" s="9" t="s">
        <v>166</v>
      </c>
      <c r="D5" s="10" t="s">
        <v>678</v>
      </c>
      <c r="E5" s="11" t="s">
        <v>60</v>
      </c>
      <c r="F5" s="12"/>
      <c r="G5" s="13"/>
    </row>
    <row r="6" ht="21.75" customHeight="1" spans="1:7">
      <c r="A6" s="14"/>
      <c r="B6" s="14"/>
      <c r="C6" s="14"/>
      <c r="D6" s="15"/>
      <c r="E6" s="16" t="s">
        <v>679</v>
      </c>
      <c r="F6" s="10" t="s">
        <v>680</v>
      </c>
      <c r="G6" s="10" t="s">
        <v>681</v>
      </c>
    </row>
    <row r="7" ht="40.5" customHeight="1" spans="1:7">
      <c r="A7" s="17"/>
      <c r="B7" s="17"/>
      <c r="C7" s="17"/>
      <c r="D7" s="18"/>
      <c r="E7" s="19"/>
      <c r="F7" s="18" t="s">
        <v>59</v>
      </c>
      <c r="G7" s="18"/>
    </row>
    <row r="8" ht="15" customHeight="1" spans="1:7">
      <c r="A8" s="20">
        <v>1</v>
      </c>
      <c r="B8" s="20">
        <v>2</v>
      </c>
      <c r="C8" s="20">
        <v>3</v>
      </c>
      <c r="D8" s="20">
        <v>4</v>
      </c>
      <c r="E8" s="20">
        <v>5</v>
      </c>
      <c r="F8" s="20">
        <v>6</v>
      </c>
      <c r="G8" s="20">
        <v>7</v>
      </c>
    </row>
    <row r="9" ht="29.9" customHeight="1" spans="1:7">
      <c r="A9" s="21"/>
      <c r="B9" s="22"/>
      <c r="C9" s="22"/>
      <c r="D9" s="21"/>
      <c r="E9" s="23"/>
      <c r="F9" s="23"/>
      <c r="G9" s="23"/>
    </row>
    <row r="10" ht="29.9" customHeight="1" spans="1:7">
      <c r="A10" s="21"/>
      <c r="B10" s="21"/>
      <c r="C10" s="21"/>
      <c r="D10" s="21"/>
      <c r="E10" s="23"/>
      <c r="F10" s="23"/>
      <c r="G10" s="23"/>
    </row>
    <row r="11" ht="18.75" customHeight="1" spans="1:7">
      <c r="A11" s="24" t="s">
        <v>57</v>
      </c>
      <c r="B11" s="25" t="s">
        <v>682</v>
      </c>
      <c r="C11" s="25"/>
      <c r="D11" s="26"/>
      <c r="E11" s="23"/>
      <c r="F11" s="23"/>
      <c r="G11" s="23"/>
    </row>
    <row r="12" ht="30" customHeight="1" spans="1:1">
      <c r="A12" s="27" t="s">
        <v>683</v>
      </c>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H25" sqref="H25"/>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1"/>
      <c r="J2" s="201"/>
      <c r="R2" s="3" t="s">
        <v>53</v>
      </c>
    </row>
    <row r="3" ht="36" customHeight="1" spans="1:19">
      <c r="A3" s="189" t="s">
        <v>54</v>
      </c>
      <c r="B3" s="28"/>
      <c r="C3" s="28"/>
      <c r="D3" s="28"/>
      <c r="E3" s="28"/>
      <c r="F3" s="28"/>
      <c r="G3" s="28"/>
      <c r="H3" s="28"/>
      <c r="I3" s="28"/>
      <c r="J3" s="46"/>
      <c r="K3" s="28"/>
      <c r="L3" s="28"/>
      <c r="M3" s="28"/>
      <c r="N3" s="28"/>
      <c r="O3" s="28"/>
      <c r="P3" s="28"/>
      <c r="Q3" s="28"/>
      <c r="R3" s="28"/>
      <c r="S3" s="28"/>
    </row>
    <row r="4" ht="20.25" customHeight="1" spans="1:19">
      <c r="A4" s="91" t="str">
        <f>"单位名称：昆明市官渡区机关事务管理局"&amp;""</f>
        <v>单位名称：昆明市官渡区机关事务管理局</v>
      </c>
      <c r="B4" s="7"/>
      <c r="C4" s="7"/>
      <c r="D4" s="7"/>
      <c r="E4" s="7"/>
      <c r="F4" s="7"/>
      <c r="G4" s="7"/>
      <c r="H4" s="7"/>
      <c r="I4" s="7"/>
      <c r="J4" s="202"/>
      <c r="K4" s="7"/>
      <c r="L4" s="7"/>
      <c r="M4" s="7"/>
      <c r="N4" s="8"/>
      <c r="O4" s="8"/>
      <c r="P4" s="8"/>
      <c r="Q4" s="8"/>
      <c r="R4" s="8" t="s">
        <v>2</v>
      </c>
      <c r="S4" s="8" t="s">
        <v>2</v>
      </c>
    </row>
    <row r="5" ht="18.75" customHeight="1" spans="1:19">
      <c r="A5" s="115" t="s">
        <v>55</v>
      </c>
      <c r="B5" s="190" t="s">
        <v>56</v>
      </c>
      <c r="C5" s="190" t="s">
        <v>57</v>
      </c>
      <c r="D5" s="191" t="s">
        <v>58</v>
      </c>
      <c r="E5" s="192"/>
      <c r="F5" s="192"/>
      <c r="G5" s="192"/>
      <c r="H5" s="192"/>
      <c r="I5" s="192"/>
      <c r="J5" s="203"/>
      <c r="K5" s="192"/>
      <c r="L5" s="192"/>
      <c r="M5" s="192"/>
      <c r="N5" s="204"/>
      <c r="O5" s="204" t="s">
        <v>46</v>
      </c>
      <c r="P5" s="204"/>
      <c r="Q5" s="204"/>
      <c r="R5" s="204"/>
      <c r="S5" s="204"/>
    </row>
    <row r="6" ht="18" customHeight="1" spans="1:19">
      <c r="A6" s="193"/>
      <c r="B6" s="194"/>
      <c r="C6" s="194"/>
      <c r="D6" s="194" t="s">
        <v>59</v>
      </c>
      <c r="E6" s="194" t="s">
        <v>60</v>
      </c>
      <c r="F6" s="194" t="s">
        <v>61</v>
      </c>
      <c r="G6" s="194" t="s">
        <v>62</v>
      </c>
      <c r="H6" s="194" t="s">
        <v>63</v>
      </c>
      <c r="I6" s="205" t="s">
        <v>64</v>
      </c>
      <c r="J6" s="206"/>
      <c r="K6" s="205" t="s">
        <v>65</v>
      </c>
      <c r="L6" s="205" t="s">
        <v>66</v>
      </c>
      <c r="M6" s="205" t="s">
        <v>67</v>
      </c>
      <c r="N6" s="207" t="s">
        <v>68</v>
      </c>
      <c r="O6" s="208" t="s">
        <v>59</v>
      </c>
      <c r="P6" s="208" t="s">
        <v>60</v>
      </c>
      <c r="Q6" s="208" t="s">
        <v>61</v>
      </c>
      <c r="R6" s="208" t="s">
        <v>62</v>
      </c>
      <c r="S6" s="208" t="s">
        <v>69</v>
      </c>
    </row>
    <row r="7" ht="29.25" customHeight="1" spans="1:19">
      <c r="A7" s="195"/>
      <c r="B7" s="196"/>
      <c r="C7" s="196"/>
      <c r="D7" s="196"/>
      <c r="E7" s="196"/>
      <c r="F7" s="196"/>
      <c r="G7" s="196"/>
      <c r="H7" s="196"/>
      <c r="I7" s="209" t="s">
        <v>59</v>
      </c>
      <c r="J7" s="209" t="s">
        <v>70</v>
      </c>
      <c r="K7" s="209" t="s">
        <v>65</v>
      </c>
      <c r="L7" s="209" t="s">
        <v>66</v>
      </c>
      <c r="M7" s="209" t="s">
        <v>67</v>
      </c>
      <c r="N7" s="209" t="s">
        <v>68</v>
      </c>
      <c r="O7" s="209"/>
      <c r="P7" s="209"/>
      <c r="Q7" s="209"/>
      <c r="R7" s="209"/>
      <c r="S7" s="209"/>
    </row>
    <row r="8" ht="16.5" customHeight="1" spans="1:19">
      <c r="A8" s="197">
        <v>1</v>
      </c>
      <c r="B8" s="20">
        <v>2</v>
      </c>
      <c r="C8" s="20">
        <v>3</v>
      </c>
      <c r="D8" s="20">
        <v>4</v>
      </c>
      <c r="E8" s="197">
        <v>5</v>
      </c>
      <c r="F8" s="20">
        <v>6</v>
      </c>
      <c r="G8" s="20">
        <v>7</v>
      </c>
      <c r="H8" s="197">
        <v>8</v>
      </c>
      <c r="I8" s="20">
        <v>9</v>
      </c>
      <c r="J8" s="35">
        <v>10</v>
      </c>
      <c r="K8" s="35">
        <v>11</v>
      </c>
      <c r="L8" s="210">
        <v>12</v>
      </c>
      <c r="M8" s="35">
        <v>13</v>
      </c>
      <c r="N8" s="35">
        <v>14</v>
      </c>
      <c r="O8" s="35">
        <v>15</v>
      </c>
      <c r="P8" s="35">
        <v>16</v>
      </c>
      <c r="Q8" s="35">
        <v>17</v>
      </c>
      <c r="R8" s="35">
        <v>18</v>
      </c>
      <c r="S8" s="35">
        <v>19</v>
      </c>
    </row>
    <row r="9" ht="31.4" customHeight="1" spans="1:19">
      <c r="A9" s="198">
        <v>142001</v>
      </c>
      <c r="B9" s="199" t="s">
        <v>71</v>
      </c>
      <c r="C9" s="163">
        <v>40436395</v>
      </c>
      <c r="D9" s="163">
        <v>40436395</v>
      </c>
      <c r="E9" s="163">
        <v>40436395</v>
      </c>
      <c r="F9" s="90"/>
      <c r="G9" s="90"/>
      <c r="H9" s="90"/>
      <c r="I9" s="90"/>
      <c r="J9" s="90"/>
      <c r="K9" s="90"/>
      <c r="L9" s="90"/>
      <c r="M9" s="90"/>
      <c r="N9" s="90"/>
      <c r="O9" s="90"/>
      <c r="P9" s="90"/>
      <c r="Q9" s="90"/>
      <c r="R9" s="90"/>
      <c r="S9" s="90"/>
    </row>
    <row r="10" ht="16.5" customHeight="1" spans="1:19">
      <c r="A10" s="200" t="s">
        <v>57</v>
      </c>
      <c r="B10" s="199" t="s">
        <v>71</v>
      </c>
      <c r="C10" s="163">
        <v>40436395</v>
      </c>
      <c r="D10" s="163">
        <v>40436395</v>
      </c>
      <c r="E10" s="163">
        <v>40436395</v>
      </c>
      <c r="F10" s="90"/>
      <c r="G10" s="90"/>
      <c r="H10" s="90"/>
      <c r="I10" s="90"/>
      <c r="J10" s="90"/>
      <c r="K10" s="90"/>
      <c r="L10" s="90"/>
      <c r="M10" s="90"/>
      <c r="N10" s="90"/>
      <c r="O10" s="90"/>
      <c r="P10" s="90"/>
      <c r="Q10" s="90"/>
      <c r="R10" s="90"/>
      <c r="S10" s="90"/>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pane ySplit="1" topLeftCell="A2" activePane="bottomLeft" state="frozen"/>
      <selection/>
      <selection pane="bottomLeft" activeCell="C22" sqref="C22"/>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55" t="s">
        <v>72</v>
      </c>
    </row>
    <row r="3" ht="28.5" customHeight="1" spans="1:15">
      <c r="A3" s="28" t="s">
        <v>73</v>
      </c>
      <c r="B3" s="28"/>
      <c r="C3" s="28"/>
      <c r="D3" s="28"/>
      <c r="E3" s="28"/>
      <c r="F3" s="28"/>
      <c r="G3" s="28"/>
      <c r="H3" s="28"/>
      <c r="I3" s="28"/>
      <c r="J3" s="28"/>
      <c r="K3" s="28"/>
      <c r="L3" s="28"/>
      <c r="M3" s="28"/>
      <c r="N3" s="28"/>
      <c r="O3" s="28"/>
    </row>
    <row r="4" ht="15" customHeight="1" spans="1:15">
      <c r="A4" s="112" t="str">
        <f>"单位名称：昆明市官渡区机关事务管理局"&amp;""</f>
        <v>单位名称：昆明市官渡区机关事务管理局</v>
      </c>
      <c r="B4" s="113"/>
      <c r="C4" s="58"/>
      <c r="D4" s="58"/>
      <c r="E4" s="58"/>
      <c r="F4" s="58"/>
      <c r="G4" s="7"/>
      <c r="H4" s="58"/>
      <c r="I4" s="58"/>
      <c r="J4" s="7"/>
      <c r="K4" s="58"/>
      <c r="L4" s="58"/>
      <c r="M4" s="7"/>
      <c r="N4" s="7"/>
      <c r="O4" s="114" t="s">
        <v>2</v>
      </c>
    </row>
    <row r="5" ht="18.75" customHeight="1" spans="1:15">
      <c r="A5" s="10" t="s">
        <v>74</v>
      </c>
      <c r="B5" s="10" t="s">
        <v>75</v>
      </c>
      <c r="C5" s="16" t="s">
        <v>57</v>
      </c>
      <c r="D5" s="62" t="s">
        <v>60</v>
      </c>
      <c r="E5" s="62"/>
      <c r="F5" s="62"/>
      <c r="G5" s="116" t="s">
        <v>61</v>
      </c>
      <c r="H5" s="10" t="s">
        <v>62</v>
      </c>
      <c r="I5" s="10" t="s">
        <v>76</v>
      </c>
      <c r="J5" s="11" t="s">
        <v>77</v>
      </c>
      <c r="K5" s="68" t="s">
        <v>78</v>
      </c>
      <c r="L5" s="68" t="s">
        <v>79</v>
      </c>
      <c r="M5" s="68" t="s">
        <v>80</v>
      </c>
      <c r="N5" s="68" t="s">
        <v>81</v>
      </c>
      <c r="O5" s="85" t="s">
        <v>82</v>
      </c>
    </row>
    <row r="6" ht="30" customHeight="1" spans="1:15">
      <c r="A6" s="19"/>
      <c r="B6" s="19"/>
      <c r="C6" s="19"/>
      <c r="D6" s="62" t="s">
        <v>59</v>
      </c>
      <c r="E6" s="62" t="s">
        <v>83</v>
      </c>
      <c r="F6" s="62" t="s">
        <v>84</v>
      </c>
      <c r="G6" s="19"/>
      <c r="H6" s="19"/>
      <c r="I6" s="19"/>
      <c r="J6" s="62" t="s">
        <v>59</v>
      </c>
      <c r="K6" s="89" t="s">
        <v>78</v>
      </c>
      <c r="L6" s="89" t="s">
        <v>79</v>
      </c>
      <c r="M6" s="89" t="s">
        <v>80</v>
      </c>
      <c r="N6" s="89" t="s">
        <v>81</v>
      </c>
      <c r="O6" s="89" t="s">
        <v>82</v>
      </c>
    </row>
    <row r="7" ht="16.5" customHeight="1" spans="1:15">
      <c r="A7" s="62">
        <v>1</v>
      </c>
      <c r="B7" s="62">
        <v>2</v>
      </c>
      <c r="C7" s="62">
        <v>3</v>
      </c>
      <c r="D7" s="62">
        <v>4</v>
      </c>
      <c r="E7" s="62">
        <v>5</v>
      </c>
      <c r="F7" s="62">
        <v>6</v>
      </c>
      <c r="G7" s="62">
        <v>7</v>
      </c>
      <c r="H7" s="48">
        <v>8</v>
      </c>
      <c r="I7" s="48">
        <v>9</v>
      </c>
      <c r="J7" s="48">
        <v>10</v>
      </c>
      <c r="K7" s="48">
        <v>11</v>
      </c>
      <c r="L7" s="48">
        <v>12</v>
      </c>
      <c r="M7" s="48">
        <v>13</v>
      </c>
      <c r="N7" s="48">
        <v>14</v>
      </c>
      <c r="O7" s="62">
        <v>15</v>
      </c>
    </row>
    <row r="8" ht="16.5" customHeight="1" spans="1:15">
      <c r="A8" s="160">
        <v>201</v>
      </c>
      <c r="B8" s="161" t="s">
        <v>85</v>
      </c>
      <c r="C8" s="162">
        <v>39194995</v>
      </c>
      <c r="D8" s="162">
        <v>39194995</v>
      </c>
      <c r="E8" s="162">
        <v>2367147</v>
      </c>
      <c r="F8" s="162">
        <v>36827848</v>
      </c>
      <c r="G8" s="62"/>
      <c r="H8" s="48"/>
      <c r="I8" s="48"/>
      <c r="J8" s="48"/>
      <c r="K8" s="48"/>
      <c r="L8" s="48"/>
      <c r="M8" s="48"/>
      <c r="N8" s="48"/>
      <c r="O8" s="62"/>
    </row>
    <row r="9" ht="16.5" customHeight="1" spans="1:15">
      <c r="A9" s="160">
        <v>20103</v>
      </c>
      <c r="B9" s="161" t="s">
        <v>86</v>
      </c>
      <c r="C9" s="162">
        <v>39194995</v>
      </c>
      <c r="D9" s="162">
        <v>39194995</v>
      </c>
      <c r="E9" s="162">
        <v>2367147</v>
      </c>
      <c r="F9" s="162">
        <v>36827848</v>
      </c>
      <c r="G9" s="62"/>
      <c r="H9" s="48"/>
      <c r="I9" s="48"/>
      <c r="J9" s="48"/>
      <c r="K9" s="48"/>
      <c r="L9" s="48"/>
      <c r="M9" s="48"/>
      <c r="N9" s="48"/>
      <c r="O9" s="62"/>
    </row>
    <row r="10" ht="16.5" customHeight="1" spans="1:15">
      <c r="A10" s="164">
        <v>2010350</v>
      </c>
      <c r="B10" s="165" t="s">
        <v>87</v>
      </c>
      <c r="C10" s="162">
        <v>39194995</v>
      </c>
      <c r="D10" s="162">
        <v>39194995</v>
      </c>
      <c r="E10" s="162">
        <v>2367147</v>
      </c>
      <c r="F10" s="162">
        <v>36827848</v>
      </c>
      <c r="G10" s="62"/>
      <c r="H10" s="48"/>
      <c r="I10" s="48"/>
      <c r="J10" s="48"/>
      <c r="K10" s="48"/>
      <c r="L10" s="48"/>
      <c r="M10" s="48"/>
      <c r="N10" s="48"/>
      <c r="O10" s="62"/>
    </row>
    <row r="11" ht="16.5" customHeight="1" spans="1:15">
      <c r="A11" s="160">
        <v>208</v>
      </c>
      <c r="B11" s="160" t="s">
        <v>88</v>
      </c>
      <c r="C11" s="162">
        <v>597400</v>
      </c>
      <c r="D11" s="162">
        <v>597400</v>
      </c>
      <c r="E11" s="162">
        <v>592400</v>
      </c>
      <c r="F11" s="162">
        <v>5000</v>
      </c>
      <c r="G11" s="62"/>
      <c r="H11" s="48"/>
      <c r="I11" s="48"/>
      <c r="J11" s="48"/>
      <c r="K11" s="48"/>
      <c r="L11" s="48"/>
      <c r="M11" s="48"/>
      <c r="N11" s="48"/>
      <c r="O11" s="62"/>
    </row>
    <row r="12" ht="16.5" customHeight="1" spans="1:15">
      <c r="A12" s="160">
        <v>20805</v>
      </c>
      <c r="B12" s="160" t="s">
        <v>89</v>
      </c>
      <c r="C12" s="162">
        <v>597400</v>
      </c>
      <c r="D12" s="162">
        <v>597400</v>
      </c>
      <c r="E12" s="162">
        <v>592400</v>
      </c>
      <c r="F12" s="162">
        <v>5000</v>
      </c>
      <c r="G12" s="62"/>
      <c r="H12" s="48"/>
      <c r="I12" s="48"/>
      <c r="J12" s="48"/>
      <c r="K12" s="48"/>
      <c r="L12" s="48"/>
      <c r="M12" s="48"/>
      <c r="N12" s="48"/>
      <c r="O12" s="62"/>
    </row>
    <row r="13" ht="16.5" customHeight="1" spans="1:15">
      <c r="A13" s="164">
        <v>2080501</v>
      </c>
      <c r="B13" s="165" t="s">
        <v>90</v>
      </c>
      <c r="C13" s="162">
        <v>171600</v>
      </c>
      <c r="D13" s="162">
        <v>171600</v>
      </c>
      <c r="E13" s="162">
        <v>171600</v>
      </c>
      <c r="F13" s="162"/>
      <c r="G13" s="62"/>
      <c r="H13" s="48"/>
      <c r="I13" s="48"/>
      <c r="J13" s="48"/>
      <c r="K13" s="48"/>
      <c r="L13" s="48"/>
      <c r="M13" s="48"/>
      <c r="N13" s="48"/>
      <c r="O13" s="62"/>
    </row>
    <row r="14" ht="16.5" customHeight="1" spans="1:15">
      <c r="A14" s="166">
        <v>2080505</v>
      </c>
      <c r="B14" s="167" t="s">
        <v>91</v>
      </c>
      <c r="C14" s="162">
        <v>308000</v>
      </c>
      <c r="D14" s="162">
        <v>308000</v>
      </c>
      <c r="E14" s="162">
        <v>308000</v>
      </c>
      <c r="F14" s="162"/>
      <c r="G14" s="62"/>
      <c r="H14" s="48"/>
      <c r="I14" s="48"/>
      <c r="J14" s="48"/>
      <c r="K14" s="48"/>
      <c r="L14" s="48"/>
      <c r="M14" s="48"/>
      <c r="N14" s="48"/>
      <c r="O14" s="62"/>
    </row>
    <row r="15" ht="16.5" customHeight="1" spans="1:15">
      <c r="A15" s="166">
        <v>2080506</v>
      </c>
      <c r="B15" s="167" t="s">
        <v>92</v>
      </c>
      <c r="C15" s="162">
        <v>112800</v>
      </c>
      <c r="D15" s="162">
        <v>112800</v>
      </c>
      <c r="E15" s="162">
        <v>112800</v>
      </c>
      <c r="F15" s="162"/>
      <c r="G15" s="62"/>
      <c r="H15" s="48"/>
      <c r="I15" s="48"/>
      <c r="J15" s="48"/>
      <c r="K15" s="48"/>
      <c r="L15" s="48"/>
      <c r="M15" s="48"/>
      <c r="N15" s="48"/>
      <c r="O15" s="62"/>
    </row>
    <row r="16" ht="16.5" customHeight="1" spans="1:15">
      <c r="A16" s="166">
        <v>2080704</v>
      </c>
      <c r="B16" s="167" t="s">
        <v>93</v>
      </c>
      <c r="C16" s="162">
        <v>5000</v>
      </c>
      <c r="D16" s="162">
        <v>5000</v>
      </c>
      <c r="E16" s="162"/>
      <c r="F16" s="162">
        <v>5000</v>
      </c>
      <c r="G16" s="62"/>
      <c r="H16" s="48"/>
      <c r="I16" s="48"/>
      <c r="J16" s="48"/>
      <c r="K16" s="48"/>
      <c r="L16" s="48"/>
      <c r="M16" s="48"/>
      <c r="N16" s="48"/>
      <c r="O16" s="62"/>
    </row>
    <row r="17" ht="16.5" customHeight="1" spans="1:15">
      <c r="A17" s="160">
        <v>210</v>
      </c>
      <c r="B17" s="160" t="s">
        <v>94</v>
      </c>
      <c r="C17" s="162">
        <v>329000</v>
      </c>
      <c r="D17" s="162">
        <v>329000</v>
      </c>
      <c r="E17" s="162">
        <v>329000</v>
      </c>
      <c r="F17" s="162"/>
      <c r="G17" s="62"/>
      <c r="H17" s="48"/>
      <c r="I17" s="48"/>
      <c r="J17" s="48"/>
      <c r="K17" s="48"/>
      <c r="L17" s="48"/>
      <c r="M17" s="48"/>
      <c r="N17" s="48"/>
      <c r="O17" s="62"/>
    </row>
    <row r="18" ht="16.5" customHeight="1" spans="1:15">
      <c r="A18" s="160">
        <v>21011</v>
      </c>
      <c r="B18" s="160" t="s">
        <v>95</v>
      </c>
      <c r="C18" s="162">
        <v>329000</v>
      </c>
      <c r="D18" s="162">
        <v>329000</v>
      </c>
      <c r="E18" s="162">
        <v>329000</v>
      </c>
      <c r="F18" s="162"/>
      <c r="G18" s="62"/>
      <c r="H18" s="48"/>
      <c r="I18" s="48"/>
      <c r="J18" s="48"/>
      <c r="K18" s="48"/>
      <c r="L18" s="48"/>
      <c r="M18" s="48"/>
      <c r="N18" s="48"/>
      <c r="O18" s="62"/>
    </row>
    <row r="19" ht="16.5" customHeight="1" spans="1:15">
      <c r="A19" s="166">
        <v>2101102</v>
      </c>
      <c r="B19" s="167" t="s">
        <v>96</v>
      </c>
      <c r="C19" s="162">
        <v>175000</v>
      </c>
      <c r="D19" s="162">
        <v>175000</v>
      </c>
      <c r="E19" s="162">
        <v>175000</v>
      </c>
      <c r="F19" s="162"/>
      <c r="G19" s="62"/>
      <c r="H19" s="48"/>
      <c r="I19" s="48"/>
      <c r="J19" s="48"/>
      <c r="K19" s="48"/>
      <c r="L19" s="48"/>
      <c r="M19" s="48"/>
      <c r="N19" s="48"/>
      <c r="O19" s="62"/>
    </row>
    <row r="20" ht="16.5" customHeight="1" spans="1:15">
      <c r="A20" s="166">
        <v>2101103</v>
      </c>
      <c r="B20" s="167" t="s">
        <v>97</v>
      </c>
      <c r="C20" s="162">
        <v>110000</v>
      </c>
      <c r="D20" s="162">
        <v>110000</v>
      </c>
      <c r="E20" s="162">
        <v>110000</v>
      </c>
      <c r="F20" s="162"/>
      <c r="G20" s="62"/>
      <c r="H20" s="48"/>
      <c r="I20" s="48"/>
      <c r="J20" s="48"/>
      <c r="K20" s="48"/>
      <c r="L20" s="48"/>
      <c r="M20" s="48"/>
      <c r="N20" s="48"/>
      <c r="O20" s="62"/>
    </row>
    <row r="21" ht="16.5" customHeight="1" spans="1:15">
      <c r="A21" s="166">
        <v>2101199</v>
      </c>
      <c r="B21" s="167" t="s">
        <v>98</v>
      </c>
      <c r="C21" s="162">
        <v>44000</v>
      </c>
      <c r="D21" s="162">
        <v>44000</v>
      </c>
      <c r="E21" s="162">
        <v>44000</v>
      </c>
      <c r="F21" s="162"/>
      <c r="G21" s="62"/>
      <c r="H21" s="48"/>
      <c r="I21" s="48"/>
      <c r="J21" s="48"/>
      <c r="K21" s="48"/>
      <c r="L21" s="48"/>
      <c r="M21" s="48"/>
      <c r="N21" s="48"/>
      <c r="O21" s="62"/>
    </row>
    <row r="22" ht="16.5" customHeight="1" spans="1:15">
      <c r="A22" s="160">
        <v>221</v>
      </c>
      <c r="B22" s="160" t="s">
        <v>99</v>
      </c>
      <c r="C22" s="162">
        <v>315000</v>
      </c>
      <c r="D22" s="162">
        <v>315000</v>
      </c>
      <c r="E22" s="162">
        <v>315000</v>
      </c>
      <c r="F22" s="162"/>
      <c r="G22" s="62"/>
      <c r="H22" s="48"/>
      <c r="I22" s="48"/>
      <c r="J22" s="48"/>
      <c r="K22" s="48"/>
      <c r="L22" s="48"/>
      <c r="M22" s="48"/>
      <c r="N22" s="48"/>
      <c r="O22" s="62"/>
    </row>
    <row r="23" ht="16.5" customHeight="1" spans="1:15">
      <c r="A23" s="160">
        <v>22102</v>
      </c>
      <c r="B23" s="160" t="s">
        <v>100</v>
      </c>
      <c r="C23" s="162">
        <v>315000</v>
      </c>
      <c r="D23" s="162">
        <v>315000</v>
      </c>
      <c r="E23" s="162">
        <v>315000</v>
      </c>
      <c r="F23" s="162"/>
      <c r="G23" s="62"/>
      <c r="H23" s="48"/>
      <c r="I23" s="48"/>
      <c r="J23" s="48"/>
      <c r="K23" s="48"/>
      <c r="L23" s="48"/>
      <c r="M23" s="48"/>
      <c r="N23" s="48"/>
      <c r="O23" s="62"/>
    </row>
    <row r="24" ht="16.5" customHeight="1" spans="1:15">
      <c r="A24" s="166">
        <v>2210201</v>
      </c>
      <c r="B24" s="167" t="s">
        <v>101</v>
      </c>
      <c r="C24" s="162">
        <v>315000</v>
      </c>
      <c r="D24" s="162">
        <v>315000</v>
      </c>
      <c r="E24" s="162">
        <v>315000</v>
      </c>
      <c r="F24" s="162"/>
      <c r="G24" s="62"/>
      <c r="H24" s="48"/>
      <c r="I24" s="48"/>
      <c r="J24" s="48"/>
      <c r="K24" s="48"/>
      <c r="L24" s="48"/>
      <c r="M24" s="48"/>
      <c r="N24" s="48"/>
      <c r="O24" s="62"/>
    </row>
    <row r="25" s="185" customFormat="1" ht="17.25" customHeight="1" spans="1:15">
      <c r="A25" s="186" t="s">
        <v>102</v>
      </c>
      <c r="B25" s="187" t="s">
        <v>102</v>
      </c>
      <c r="C25" s="171">
        <v>40436395</v>
      </c>
      <c r="D25" s="171">
        <v>40436395</v>
      </c>
      <c r="E25" s="171">
        <v>3603547</v>
      </c>
      <c r="F25" s="172">
        <v>36832848</v>
      </c>
      <c r="G25" s="188"/>
      <c r="H25" s="171"/>
      <c r="I25" s="171"/>
      <c r="J25" s="171"/>
      <c r="K25" s="171"/>
      <c r="L25" s="171"/>
      <c r="M25" s="188"/>
      <c r="N25" s="171"/>
      <c r="O25" s="171"/>
    </row>
  </sheetData>
  <mergeCells count="11">
    <mergeCell ref="A3:O3"/>
    <mergeCell ref="A4:L4"/>
    <mergeCell ref="D5:F5"/>
    <mergeCell ref="J5:O5"/>
    <mergeCell ref="A25:B25"/>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workbookViewId="0">
      <pane ySplit="1" topLeftCell="A2" activePane="bottomLeft" state="frozen"/>
      <selection/>
      <selection pane="bottomLeft" activeCell="G21" sqref="G21"/>
    </sheetView>
  </sheetViews>
  <sheetFormatPr defaultColWidth="9.14166666666667" defaultRowHeight="17" customHeight="1" outlineLevelCol="3"/>
  <cols>
    <col min="1" max="1" width="34" customWidth="1"/>
    <col min="2" max="2" width="38.5" customWidth="1"/>
    <col min="3" max="3" width="39.875" customWidth="1"/>
    <col min="4" max="4" width="36.875" customWidth="1"/>
  </cols>
  <sheetData>
    <row r="1" ht="2" customHeight="1" spans="1:4">
      <c r="A1" s="1"/>
      <c r="B1" s="1"/>
      <c r="C1" s="1"/>
      <c r="D1" s="1"/>
    </row>
    <row r="2" ht="11" customHeight="1" spans="1:4">
      <c r="A2" s="173"/>
      <c r="B2" s="174"/>
      <c r="C2" s="174"/>
      <c r="D2" s="174" t="s">
        <v>103</v>
      </c>
    </row>
    <row r="3" ht="40" customHeight="1" spans="1:1">
      <c r="A3" s="175" t="str">
        <f>"2025"&amp;"年部门财政拨款收支预算总表"</f>
        <v>2025年部门财政拨款收支预算总表</v>
      </c>
    </row>
    <row r="4" customHeight="1" spans="1:4">
      <c r="A4" s="176" t="str">
        <f>"单位名称：昆明市官渡区机关事务管理局"&amp;""</f>
        <v>单位名称：昆明市官渡区机关事务管理局</v>
      </c>
      <c r="B4" s="177"/>
      <c r="D4" s="174" t="s">
        <v>104</v>
      </c>
    </row>
    <row r="5" customHeight="1" spans="1:4">
      <c r="A5" s="178" t="s">
        <v>105</v>
      </c>
      <c r="B5" s="179"/>
      <c r="C5" s="178" t="s">
        <v>106</v>
      </c>
      <c r="D5" s="179"/>
    </row>
    <row r="6" customHeight="1" spans="1:4">
      <c r="A6" s="178" t="s">
        <v>5</v>
      </c>
      <c r="B6" s="178" t="s">
        <v>6</v>
      </c>
      <c r="C6" s="178" t="s">
        <v>107</v>
      </c>
      <c r="D6" s="178" t="s">
        <v>6</v>
      </c>
    </row>
    <row r="7" customHeight="1" spans="1:4">
      <c r="A7" s="180" t="s">
        <v>108</v>
      </c>
      <c r="B7" s="153">
        <v>40436395</v>
      </c>
      <c r="C7" s="180" t="s">
        <v>109</v>
      </c>
      <c r="D7" s="153">
        <v>40436395</v>
      </c>
    </row>
    <row r="8" customHeight="1" spans="1:4">
      <c r="A8" s="180" t="s">
        <v>110</v>
      </c>
      <c r="B8" s="153">
        <v>40436395</v>
      </c>
      <c r="C8" s="180" t="s">
        <v>111</v>
      </c>
      <c r="D8" s="162">
        <v>39194995</v>
      </c>
    </row>
    <row r="9" customHeight="1" spans="1:4">
      <c r="A9" s="180" t="s">
        <v>112</v>
      </c>
      <c r="B9" s="31"/>
      <c r="C9" s="180" t="s">
        <v>113</v>
      </c>
      <c r="D9" s="162"/>
    </row>
    <row r="10" customHeight="1" spans="1:4">
      <c r="A10" s="180" t="s">
        <v>114</v>
      </c>
      <c r="B10" s="31"/>
      <c r="C10" s="180" t="s">
        <v>115</v>
      </c>
      <c r="D10" s="162"/>
    </row>
    <row r="11" customHeight="1" spans="1:4">
      <c r="A11" s="180" t="s">
        <v>116</v>
      </c>
      <c r="B11" s="31"/>
      <c r="C11" s="180" t="s">
        <v>117</v>
      </c>
      <c r="D11" s="162"/>
    </row>
    <row r="12" customHeight="1" spans="1:4">
      <c r="A12" s="180" t="s">
        <v>110</v>
      </c>
      <c r="B12" s="31"/>
      <c r="C12" s="180" t="s">
        <v>118</v>
      </c>
      <c r="D12" s="162"/>
    </row>
    <row r="13" customHeight="1" spans="1:4">
      <c r="A13" s="181" t="s">
        <v>112</v>
      </c>
      <c r="B13" s="31"/>
      <c r="C13" s="182" t="s">
        <v>119</v>
      </c>
      <c r="D13" s="162"/>
    </row>
    <row r="14" customHeight="1" spans="1:4">
      <c r="A14" s="181" t="s">
        <v>114</v>
      </c>
      <c r="B14" s="31"/>
      <c r="C14" s="182" t="s">
        <v>120</v>
      </c>
      <c r="D14" s="162"/>
    </row>
    <row r="15" customHeight="1" spans="1:4">
      <c r="A15" s="183"/>
      <c r="B15" s="31"/>
      <c r="C15" s="182" t="s">
        <v>121</v>
      </c>
      <c r="D15" s="163">
        <v>597400</v>
      </c>
    </row>
    <row r="16" customHeight="1" spans="1:4">
      <c r="A16" s="183"/>
      <c r="B16" s="31"/>
      <c r="C16" s="182" t="s">
        <v>122</v>
      </c>
      <c r="D16" s="163">
        <v>329000</v>
      </c>
    </row>
    <row r="17" customHeight="1" spans="1:4">
      <c r="A17" s="183"/>
      <c r="B17" s="31"/>
      <c r="C17" s="182" t="s">
        <v>123</v>
      </c>
      <c r="D17" s="163"/>
    </row>
    <row r="18" customHeight="1" spans="1:4">
      <c r="A18" s="183"/>
      <c r="B18" s="31"/>
      <c r="C18" s="182" t="s">
        <v>124</v>
      </c>
      <c r="D18" s="163"/>
    </row>
    <row r="19" customHeight="1" spans="1:4">
      <c r="A19" s="183"/>
      <c r="B19" s="31"/>
      <c r="C19" s="182" t="s">
        <v>125</v>
      </c>
      <c r="D19" s="163"/>
    </row>
    <row r="20" customHeight="1" spans="1:4">
      <c r="A20" s="183"/>
      <c r="B20" s="31"/>
      <c r="C20" s="182" t="s">
        <v>126</v>
      </c>
      <c r="D20" s="163"/>
    </row>
    <row r="21" customHeight="1" spans="1:4">
      <c r="A21" s="183"/>
      <c r="B21" s="31"/>
      <c r="C21" s="182" t="s">
        <v>127</v>
      </c>
      <c r="D21" s="163"/>
    </row>
    <row r="22" customHeight="1" spans="1:4">
      <c r="A22" s="183"/>
      <c r="B22" s="31"/>
      <c r="C22" s="182" t="s">
        <v>128</v>
      </c>
      <c r="D22" s="163"/>
    </row>
    <row r="23" customHeight="1" spans="1:4">
      <c r="A23" s="183"/>
      <c r="B23" s="31"/>
      <c r="C23" s="182" t="s">
        <v>129</v>
      </c>
      <c r="D23" s="163"/>
    </row>
    <row r="24" customHeight="1" spans="1:4">
      <c r="A24" s="183"/>
      <c r="B24" s="31"/>
      <c r="C24" s="182" t="s">
        <v>130</v>
      </c>
      <c r="D24" s="163"/>
    </row>
    <row r="25" customHeight="1" spans="1:4">
      <c r="A25" s="183"/>
      <c r="B25" s="31"/>
      <c r="C25" s="182" t="s">
        <v>131</v>
      </c>
      <c r="D25" s="163"/>
    </row>
    <row r="26" customHeight="1" spans="1:4">
      <c r="A26" s="183"/>
      <c r="B26" s="31"/>
      <c r="C26" s="182" t="s">
        <v>132</v>
      </c>
      <c r="D26" s="163">
        <v>315000</v>
      </c>
    </row>
    <row r="27" customHeight="1" spans="1:4">
      <c r="A27" s="183"/>
      <c r="B27" s="31"/>
      <c r="C27" s="182" t="s">
        <v>133</v>
      </c>
      <c r="D27" s="31"/>
    </row>
    <row r="28" customHeight="1" spans="1:4">
      <c r="A28" s="183"/>
      <c r="B28" s="31"/>
      <c r="C28" s="182" t="s">
        <v>134</v>
      </c>
      <c r="D28" s="31"/>
    </row>
    <row r="29" customHeight="1" spans="1:4">
      <c r="A29" s="183"/>
      <c r="B29" s="31"/>
      <c r="C29" s="182" t="s">
        <v>135</v>
      </c>
      <c r="D29" s="31"/>
    </row>
    <row r="30" customHeight="1" spans="1:4">
      <c r="A30" s="183"/>
      <c r="B30" s="31"/>
      <c r="C30" s="182" t="s">
        <v>136</v>
      </c>
      <c r="D30" s="31"/>
    </row>
    <row r="31" customHeight="1" spans="1:4">
      <c r="A31" s="183"/>
      <c r="B31" s="31"/>
      <c r="C31" s="182" t="s">
        <v>137</v>
      </c>
      <c r="D31" s="31"/>
    </row>
    <row r="32" customHeight="1" spans="1:4">
      <c r="A32" s="183"/>
      <c r="B32" s="31"/>
      <c r="C32" s="181" t="s">
        <v>138</v>
      </c>
      <c r="D32" s="31"/>
    </row>
    <row r="33" customHeight="1" spans="1:4">
      <c r="A33" s="183"/>
      <c r="B33" s="31"/>
      <c r="C33" s="181" t="s">
        <v>139</v>
      </c>
      <c r="D33" s="31"/>
    </row>
    <row r="34" customHeight="1" spans="1:4">
      <c r="A34" s="183"/>
      <c r="B34" s="31"/>
      <c r="C34" s="30" t="s">
        <v>140</v>
      </c>
      <c r="D34" s="31"/>
    </row>
    <row r="35" customHeight="1" spans="1:4">
      <c r="A35" s="184" t="s">
        <v>51</v>
      </c>
      <c r="B35" s="171">
        <v>40436395</v>
      </c>
      <c r="C35" s="184" t="s">
        <v>141</v>
      </c>
      <c r="D35" s="171">
        <v>40436395</v>
      </c>
    </row>
  </sheetData>
  <mergeCells count="4">
    <mergeCell ref="A3:D3"/>
    <mergeCell ref="A4:B4"/>
    <mergeCell ref="A5:B5"/>
    <mergeCell ref="C5:D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pane ySplit="1" topLeftCell="A2" activePane="bottomLeft" state="frozen"/>
      <selection/>
      <selection pane="bottomLeft" activeCell="C16" sqref="C16"/>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32"/>
      <c r="F2" s="55"/>
      <c r="G2" s="55" t="s">
        <v>142</v>
      </c>
    </row>
    <row r="3" ht="39" customHeight="1" spans="1:7">
      <c r="A3" s="4" t="s">
        <v>143</v>
      </c>
      <c r="B3" s="4"/>
      <c r="C3" s="4"/>
      <c r="D3" s="4"/>
      <c r="E3" s="4"/>
      <c r="F3" s="4"/>
      <c r="G3" s="4"/>
    </row>
    <row r="4" ht="18" customHeight="1" spans="1:7">
      <c r="A4" s="5" t="str">
        <f>"单位名称：昆明市官渡区机关事务管理局"&amp;""</f>
        <v>单位名称：昆明市官渡区机关事务管理局</v>
      </c>
      <c r="F4" s="114"/>
      <c r="G4" s="114" t="s">
        <v>2</v>
      </c>
    </row>
    <row r="5" ht="20.25" customHeight="1" spans="1:7">
      <c r="A5" s="154" t="s">
        <v>144</v>
      </c>
      <c r="B5" s="155"/>
      <c r="C5" s="156" t="s">
        <v>57</v>
      </c>
      <c r="D5" s="12" t="s">
        <v>83</v>
      </c>
      <c r="E5" s="12"/>
      <c r="F5" s="13"/>
      <c r="G5" s="156" t="s">
        <v>84</v>
      </c>
    </row>
    <row r="6" ht="20.25" customHeight="1" spans="1:7">
      <c r="A6" s="157" t="s">
        <v>74</v>
      </c>
      <c r="B6" s="158" t="s">
        <v>75</v>
      </c>
      <c r="C6" s="92"/>
      <c r="D6" s="92" t="s">
        <v>59</v>
      </c>
      <c r="E6" s="92" t="s">
        <v>145</v>
      </c>
      <c r="F6" s="92" t="s">
        <v>146</v>
      </c>
      <c r="G6" s="92"/>
    </row>
    <row r="7" ht="13.5" customHeight="1" spans="1:7">
      <c r="A7" s="159" t="s">
        <v>147</v>
      </c>
      <c r="B7" s="159" t="s">
        <v>148</v>
      </c>
      <c r="C7" s="159" t="s">
        <v>149</v>
      </c>
      <c r="D7" s="62"/>
      <c r="E7" s="159" t="s">
        <v>150</v>
      </c>
      <c r="F7" s="159" t="s">
        <v>151</v>
      </c>
      <c r="G7" s="159" t="s">
        <v>152</v>
      </c>
    </row>
    <row r="8" ht="13.5" customHeight="1" spans="1:7">
      <c r="A8" s="160">
        <v>201</v>
      </c>
      <c r="B8" s="161" t="s">
        <v>85</v>
      </c>
      <c r="C8" s="162">
        <v>39194995</v>
      </c>
      <c r="D8" s="163">
        <v>2367147</v>
      </c>
      <c r="E8" s="163">
        <v>2140707</v>
      </c>
      <c r="F8" s="163">
        <v>226440</v>
      </c>
      <c r="G8" s="162">
        <v>36827848</v>
      </c>
    </row>
    <row r="9" ht="13.5" customHeight="1" spans="1:7">
      <c r="A9" s="160">
        <v>20103</v>
      </c>
      <c r="B9" s="161" t="s">
        <v>86</v>
      </c>
      <c r="C9" s="162">
        <v>39194995</v>
      </c>
      <c r="D9" s="163">
        <v>2367147</v>
      </c>
      <c r="E9" s="163">
        <v>2140707</v>
      </c>
      <c r="F9" s="163">
        <v>226440</v>
      </c>
      <c r="G9" s="162">
        <v>36827848</v>
      </c>
    </row>
    <row r="10" ht="13.5" customHeight="1" spans="1:7">
      <c r="A10" s="164">
        <v>2010350</v>
      </c>
      <c r="B10" s="165" t="s">
        <v>87</v>
      </c>
      <c r="C10" s="162">
        <v>39194995</v>
      </c>
      <c r="D10" s="163">
        <v>2367147</v>
      </c>
      <c r="E10" s="163">
        <v>2140707</v>
      </c>
      <c r="F10" s="163">
        <v>226440</v>
      </c>
      <c r="G10" s="162">
        <v>36827848</v>
      </c>
    </row>
    <row r="11" ht="13.5" customHeight="1" spans="1:7">
      <c r="A11" s="160">
        <v>208</v>
      </c>
      <c r="B11" s="160" t="s">
        <v>88</v>
      </c>
      <c r="C11" s="162">
        <v>597400</v>
      </c>
      <c r="D11" s="162">
        <v>592400</v>
      </c>
      <c r="E11" s="162">
        <v>572000</v>
      </c>
      <c r="F11" s="163">
        <v>20400</v>
      </c>
      <c r="G11" s="162">
        <v>5000</v>
      </c>
    </row>
    <row r="12" ht="13.5" customHeight="1" spans="1:7">
      <c r="A12" s="160">
        <v>20805</v>
      </c>
      <c r="B12" s="160" t="s">
        <v>89</v>
      </c>
      <c r="C12" s="162">
        <v>597400</v>
      </c>
      <c r="D12" s="162">
        <v>592400</v>
      </c>
      <c r="E12" s="162">
        <v>572000</v>
      </c>
      <c r="F12" s="163">
        <v>20400</v>
      </c>
      <c r="G12" s="162">
        <v>5000</v>
      </c>
    </row>
    <row r="13" ht="13.5" customHeight="1" spans="1:7">
      <c r="A13" s="164">
        <v>2080501</v>
      </c>
      <c r="B13" s="165" t="s">
        <v>90</v>
      </c>
      <c r="C13" s="162">
        <v>171600</v>
      </c>
      <c r="D13" s="163">
        <v>171600</v>
      </c>
      <c r="E13" s="163">
        <v>151200</v>
      </c>
      <c r="F13" s="163">
        <v>20400</v>
      </c>
      <c r="G13" s="162"/>
    </row>
    <row r="14" ht="13.5" customHeight="1" spans="1:7">
      <c r="A14" s="166">
        <v>2080505</v>
      </c>
      <c r="B14" s="167" t="s">
        <v>91</v>
      </c>
      <c r="C14" s="162">
        <v>308000</v>
      </c>
      <c r="D14" s="163">
        <v>308000</v>
      </c>
      <c r="E14" s="163">
        <v>308000</v>
      </c>
      <c r="F14" s="168"/>
      <c r="G14" s="162"/>
    </row>
    <row r="15" ht="13.5" customHeight="1" spans="1:7">
      <c r="A15" s="166">
        <v>2080506</v>
      </c>
      <c r="B15" s="167" t="s">
        <v>92</v>
      </c>
      <c r="C15" s="162">
        <v>112800</v>
      </c>
      <c r="D15" s="163">
        <v>112800</v>
      </c>
      <c r="E15" s="163">
        <v>112800</v>
      </c>
      <c r="F15" s="168"/>
      <c r="G15" s="162"/>
    </row>
    <row r="16" ht="13.5" customHeight="1" spans="1:7">
      <c r="A16" s="166">
        <v>2080704</v>
      </c>
      <c r="B16" s="167" t="s">
        <v>93</v>
      </c>
      <c r="C16" s="162">
        <v>5000</v>
      </c>
      <c r="D16" s="162"/>
      <c r="E16" s="162"/>
      <c r="F16" s="159"/>
      <c r="G16" s="162">
        <v>5000</v>
      </c>
    </row>
    <row r="17" ht="13.5" customHeight="1" spans="1:7">
      <c r="A17" s="160">
        <v>210</v>
      </c>
      <c r="B17" s="160" t="s">
        <v>94</v>
      </c>
      <c r="C17" s="162">
        <v>329000</v>
      </c>
      <c r="D17" s="162">
        <v>329000</v>
      </c>
      <c r="E17" s="162">
        <v>329000</v>
      </c>
      <c r="F17" s="159"/>
      <c r="G17" s="162"/>
    </row>
    <row r="18" ht="13.5" customHeight="1" spans="1:7">
      <c r="A18" s="160">
        <v>21011</v>
      </c>
      <c r="B18" s="160" t="s">
        <v>95</v>
      </c>
      <c r="C18" s="162">
        <v>329000</v>
      </c>
      <c r="D18" s="162">
        <v>329000</v>
      </c>
      <c r="E18" s="162">
        <v>329000</v>
      </c>
      <c r="F18" s="159"/>
      <c r="G18" s="162"/>
    </row>
    <row r="19" ht="13.5" customHeight="1" spans="1:7">
      <c r="A19" s="166">
        <v>2101102</v>
      </c>
      <c r="B19" s="167" t="s">
        <v>96</v>
      </c>
      <c r="C19" s="162">
        <v>175000</v>
      </c>
      <c r="D19" s="163">
        <v>175000</v>
      </c>
      <c r="E19" s="163">
        <v>175000</v>
      </c>
      <c r="F19" s="159"/>
      <c r="G19" s="162"/>
    </row>
    <row r="20" ht="13.5" customHeight="1" spans="1:7">
      <c r="A20" s="166">
        <v>2101103</v>
      </c>
      <c r="B20" s="167" t="s">
        <v>97</v>
      </c>
      <c r="C20" s="162">
        <v>110000</v>
      </c>
      <c r="D20" s="163">
        <v>110000</v>
      </c>
      <c r="E20" s="163">
        <v>110000</v>
      </c>
      <c r="F20" s="159"/>
      <c r="G20" s="162"/>
    </row>
    <row r="21" ht="13.5" customHeight="1" spans="1:7">
      <c r="A21" s="166">
        <v>2101199</v>
      </c>
      <c r="B21" s="167" t="s">
        <v>98</v>
      </c>
      <c r="C21" s="162">
        <v>44000</v>
      </c>
      <c r="D21" s="163">
        <v>44000</v>
      </c>
      <c r="E21" s="163">
        <v>44000</v>
      </c>
      <c r="F21" s="159"/>
      <c r="G21" s="162"/>
    </row>
    <row r="22" ht="13.5" customHeight="1" spans="1:7">
      <c r="A22" s="160">
        <v>221</v>
      </c>
      <c r="B22" s="160" t="s">
        <v>99</v>
      </c>
      <c r="C22" s="162">
        <v>315000</v>
      </c>
      <c r="D22" s="162">
        <v>315000</v>
      </c>
      <c r="E22" s="162">
        <v>315000</v>
      </c>
      <c r="F22" s="159"/>
      <c r="G22" s="162"/>
    </row>
    <row r="23" ht="13.5" customHeight="1" spans="1:7">
      <c r="A23" s="160">
        <v>22102</v>
      </c>
      <c r="B23" s="160" t="s">
        <v>100</v>
      </c>
      <c r="C23" s="162">
        <v>315000</v>
      </c>
      <c r="D23" s="162">
        <v>315000</v>
      </c>
      <c r="E23" s="162">
        <v>315000</v>
      </c>
      <c r="F23" s="159"/>
      <c r="G23" s="162"/>
    </row>
    <row r="24" ht="18" customHeight="1" spans="1:7">
      <c r="A24" s="166">
        <v>2210201</v>
      </c>
      <c r="B24" s="167" t="s">
        <v>101</v>
      </c>
      <c r="C24" s="162">
        <v>315000</v>
      </c>
      <c r="D24" s="162">
        <v>315000</v>
      </c>
      <c r="E24" s="162">
        <v>315000</v>
      </c>
      <c r="F24" s="23"/>
      <c r="G24" s="162"/>
    </row>
    <row r="25" ht="18" customHeight="1" spans="1:7">
      <c r="A25" s="169" t="s">
        <v>102</v>
      </c>
      <c r="B25" s="170" t="s">
        <v>102</v>
      </c>
      <c r="C25" s="171">
        <v>40436395</v>
      </c>
      <c r="D25" s="172">
        <v>3603547</v>
      </c>
      <c r="E25" s="172">
        <v>3356707</v>
      </c>
      <c r="F25" s="172">
        <v>246840</v>
      </c>
      <c r="G25" s="172">
        <v>36832848</v>
      </c>
    </row>
  </sheetData>
  <mergeCells count="7">
    <mergeCell ref="A3:G3"/>
    <mergeCell ref="A4:E4"/>
    <mergeCell ref="A5:B5"/>
    <mergeCell ref="D5:F5"/>
    <mergeCell ref="A25:B25"/>
    <mergeCell ref="C5:C6"/>
    <mergeCell ref="G5:G6"/>
  </mergeCells>
  <pageMargins left="0.75" right="0.75" top="1" bottom="1" header="0.5" footer="0.5"/>
  <pageSetup paperSize="9" orientation="portrait"/>
  <headerFooter/>
  <ignoredErrors>
    <ignoredError sqref="C7:G7 A7 B7:B12 B15 B17:B24"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9" sqref="A9:B9"/>
    </sheetView>
  </sheetViews>
  <sheetFormatPr defaultColWidth="9.14166666666667" defaultRowHeight="14.25" customHeight="1" outlineLevelCol="5"/>
  <cols>
    <col min="1" max="1" width="27.425" customWidth="1"/>
    <col min="2" max="6" width="31.175" customWidth="1"/>
  </cols>
  <sheetData>
    <row r="1" customHeight="1" spans="1:6">
      <c r="A1" s="1"/>
      <c r="B1" s="1"/>
      <c r="C1" s="1"/>
      <c r="D1" s="1"/>
      <c r="E1" s="1"/>
      <c r="F1" s="1"/>
    </row>
    <row r="2" ht="12" customHeight="1" spans="1:6">
      <c r="A2" s="145"/>
      <c r="B2" s="145"/>
      <c r="C2" s="60"/>
      <c r="F2" s="59" t="s">
        <v>153</v>
      </c>
    </row>
    <row r="3" ht="25.5" customHeight="1" spans="1:6">
      <c r="A3" s="146" t="s">
        <v>154</v>
      </c>
      <c r="B3" s="146"/>
      <c r="C3" s="146"/>
      <c r="D3" s="146"/>
      <c r="E3" s="146"/>
      <c r="F3" s="146"/>
    </row>
    <row r="4" ht="15.75" customHeight="1" spans="1:6">
      <c r="A4" s="5" t="str">
        <f>"单位名称：昆明市官渡区机关事务管理局"&amp;""</f>
        <v>单位名称：昆明市官渡区机关事务管理局</v>
      </c>
      <c r="B4" s="145"/>
      <c r="C4" s="60"/>
      <c r="F4" s="59" t="s">
        <v>104</v>
      </c>
    </row>
    <row r="5" ht="19.5" customHeight="1" spans="1:6">
      <c r="A5" s="10" t="s">
        <v>155</v>
      </c>
      <c r="B5" s="16" t="s">
        <v>156</v>
      </c>
      <c r="C5" s="11" t="s">
        <v>157</v>
      </c>
      <c r="D5" s="12"/>
      <c r="E5" s="13"/>
      <c r="F5" s="16" t="s">
        <v>158</v>
      </c>
    </row>
    <row r="6" ht="19.5" customHeight="1" spans="1:6">
      <c r="A6" s="18"/>
      <c r="B6" s="19"/>
      <c r="C6" s="62" t="s">
        <v>59</v>
      </c>
      <c r="D6" s="62" t="s">
        <v>159</v>
      </c>
      <c r="E6" s="62" t="s">
        <v>160</v>
      </c>
      <c r="F6" s="19"/>
    </row>
    <row r="7" ht="18.75" customHeight="1" spans="1:6">
      <c r="A7" s="147">
        <v>1</v>
      </c>
      <c r="B7" s="147">
        <v>2</v>
      </c>
      <c r="C7" s="148">
        <v>3</v>
      </c>
      <c r="D7" s="147">
        <v>4</v>
      </c>
      <c r="E7" s="149">
        <v>5</v>
      </c>
      <c r="F7" s="149">
        <v>6</v>
      </c>
    </row>
    <row r="8" ht="18.75" customHeight="1" spans="1:6">
      <c r="A8" s="150"/>
      <c r="B8" s="150"/>
      <c r="C8" s="151"/>
      <c r="D8" s="152"/>
      <c r="E8" s="151"/>
      <c r="F8" s="153"/>
    </row>
    <row r="9" ht="24" customHeight="1" spans="1:2">
      <c r="A9" s="27" t="s">
        <v>161</v>
      </c>
      <c r="B9" s="27"/>
    </row>
  </sheetData>
  <mergeCells count="7">
    <mergeCell ref="A3:F3"/>
    <mergeCell ref="A4:D4"/>
    <mergeCell ref="C5:E5"/>
    <mergeCell ref="A9:B9"/>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9"/>
  <sheetViews>
    <sheetView showZeros="0" zoomScale="70" zoomScaleNormal="70" topLeftCell="D1" workbookViewId="0">
      <pane ySplit="1" topLeftCell="A14" activePane="bottomLeft" state="frozen"/>
      <selection/>
      <selection pane="bottomLeft" activeCell="H49" sqref="H49"/>
    </sheetView>
  </sheetViews>
  <sheetFormatPr defaultColWidth="9.14166666666667" defaultRowHeight="14.25" customHeight="1"/>
  <cols>
    <col min="1" max="1" width="24.75" customWidth="1"/>
    <col min="2" max="2" width="23.85" style="133" customWidth="1"/>
    <col min="3" max="3" width="26.75" customWidth="1"/>
    <col min="4" max="4" width="10.875" customWidth="1"/>
    <col min="5" max="5" width="25.25" customWidth="1"/>
    <col min="6" max="6" width="12.375" customWidth="1"/>
    <col min="7" max="7" width="22.125" customWidth="1"/>
    <col min="8" max="13" width="15.3166666666667" customWidth="1"/>
    <col min="14" max="16" width="14.7416666666667" customWidth="1"/>
    <col min="17" max="17" width="14.8833333333333" customWidth="1"/>
    <col min="18" max="23" width="15.025" customWidth="1"/>
  </cols>
  <sheetData>
    <row r="1" customHeight="1" spans="1:23">
      <c r="A1" s="1"/>
      <c r="B1" s="27"/>
      <c r="C1" s="1"/>
      <c r="D1" s="1"/>
      <c r="E1" s="1"/>
      <c r="F1" s="1"/>
      <c r="G1" s="1"/>
      <c r="H1" s="1"/>
      <c r="I1" s="1"/>
      <c r="J1" s="1"/>
      <c r="K1" s="1"/>
      <c r="L1" s="1"/>
      <c r="M1" s="1"/>
      <c r="N1" s="1"/>
      <c r="O1" s="1"/>
      <c r="P1" s="1"/>
      <c r="Q1" s="1"/>
      <c r="R1" s="1"/>
      <c r="S1" s="1"/>
      <c r="T1" s="1"/>
      <c r="U1" s="1"/>
      <c r="V1" s="1"/>
      <c r="W1" s="1"/>
    </row>
    <row r="2" ht="13.5" customHeight="1" spans="4:23">
      <c r="D2" s="2"/>
      <c r="E2" s="2"/>
      <c r="F2" s="2"/>
      <c r="G2" s="2"/>
      <c r="U2" s="132"/>
      <c r="W2" s="55" t="s">
        <v>162</v>
      </c>
    </row>
    <row r="3" ht="27.75" customHeight="1" spans="1:23">
      <c r="A3" s="28" t="s">
        <v>163</v>
      </c>
      <c r="B3" s="134"/>
      <c r="C3" s="28"/>
      <c r="D3" s="28"/>
      <c r="E3" s="28"/>
      <c r="F3" s="28"/>
      <c r="G3" s="28"/>
      <c r="H3" s="28"/>
      <c r="I3" s="28"/>
      <c r="J3" s="28"/>
      <c r="K3" s="28"/>
      <c r="L3" s="28"/>
      <c r="M3" s="28"/>
      <c r="N3" s="28"/>
      <c r="O3" s="28"/>
      <c r="P3" s="28"/>
      <c r="Q3" s="28"/>
      <c r="R3" s="28"/>
      <c r="S3" s="28"/>
      <c r="T3" s="28"/>
      <c r="U3" s="28"/>
      <c r="V3" s="28"/>
      <c r="W3" s="28"/>
    </row>
    <row r="4" ht="13.5" customHeight="1" spans="1:23">
      <c r="A4" s="5" t="str">
        <f>"单位名称：昆明市官渡区机关事务管理局"&amp;""</f>
        <v>单位名称：昆明市官渡区机关事务管理局</v>
      </c>
      <c r="B4" s="6"/>
      <c r="C4" s="6"/>
      <c r="D4" s="6"/>
      <c r="E4" s="6"/>
      <c r="F4" s="6"/>
      <c r="G4" s="6"/>
      <c r="H4" s="7"/>
      <c r="I4" s="7"/>
      <c r="J4" s="7"/>
      <c r="K4" s="7"/>
      <c r="L4" s="7"/>
      <c r="M4" s="7"/>
      <c r="N4" s="7"/>
      <c r="O4" s="7"/>
      <c r="P4" s="7"/>
      <c r="Q4" s="7"/>
      <c r="U4" s="132"/>
      <c r="W4" s="114" t="s">
        <v>104</v>
      </c>
    </row>
    <row r="5" ht="21.75" customHeight="1" spans="1:23">
      <c r="A5" s="9" t="s">
        <v>164</v>
      </c>
      <c r="B5" s="135" t="s">
        <v>165</v>
      </c>
      <c r="C5" s="9" t="s">
        <v>166</v>
      </c>
      <c r="D5" s="10" t="s">
        <v>167</v>
      </c>
      <c r="E5" s="10" t="s">
        <v>168</v>
      </c>
      <c r="F5" s="10" t="s">
        <v>169</v>
      </c>
      <c r="G5" s="10" t="s">
        <v>170</v>
      </c>
      <c r="H5" s="62" t="s">
        <v>171</v>
      </c>
      <c r="I5" s="62"/>
      <c r="J5" s="62"/>
      <c r="K5" s="62"/>
      <c r="L5" s="127"/>
      <c r="M5" s="127"/>
      <c r="N5" s="127"/>
      <c r="O5" s="127"/>
      <c r="P5" s="127"/>
      <c r="Q5" s="47"/>
      <c r="R5" s="62"/>
      <c r="S5" s="62"/>
      <c r="T5" s="62"/>
      <c r="U5" s="62"/>
      <c r="V5" s="62"/>
      <c r="W5" s="62"/>
    </row>
    <row r="6" ht="21.75" customHeight="1" spans="1:23">
      <c r="A6" s="14"/>
      <c r="B6" s="136"/>
      <c r="C6" s="14"/>
      <c r="D6" s="15"/>
      <c r="E6" s="15"/>
      <c r="F6" s="15"/>
      <c r="G6" s="15"/>
      <c r="H6" s="62" t="s">
        <v>57</v>
      </c>
      <c r="I6" s="47" t="s">
        <v>60</v>
      </c>
      <c r="J6" s="47"/>
      <c r="K6" s="47"/>
      <c r="L6" s="127"/>
      <c r="M6" s="127"/>
      <c r="N6" s="127" t="s">
        <v>172</v>
      </c>
      <c r="O6" s="127"/>
      <c r="P6" s="127"/>
      <c r="Q6" s="47" t="s">
        <v>63</v>
      </c>
      <c r="R6" s="62" t="s">
        <v>77</v>
      </c>
      <c r="S6" s="47"/>
      <c r="T6" s="47"/>
      <c r="U6" s="47"/>
      <c r="V6" s="47"/>
      <c r="W6" s="47"/>
    </row>
    <row r="7" ht="15" customHeight="1" spans="1:23">
      <c r="A7" s="17"/>
      <c r="B7" s="137"/>
      <c r="C7" s="17"/>
      <c r="D7" s="18"/>
      <c r="E7" s="18"/>
      <c r="F7" s="18"/>
      <c r="G7" s="18"/>
      <c r="H7" s="62"/>
      <c r="I7" s="47" t="s">
        <v>173</v>
      </c>
      <c r="J7" s="47" t="s">
        <v>174</v>
      </c>
      <c r="K7" s="47" t="s">
        <v>175</v>
      </c>
      <c r="L7" s="144" t="s">
        <v>176</v>
      </c>
      <c r="M7" s="144" t="s">
        <v>177</v>
      </c>
      <c r="N7" s="144" t="s">
        <v>60</v>
      </c>
      <c r="O7" s="144" t="s">
        <v>61</v>
      </c>
      <c r="P7" s="144" t="s">
        <v>62</v>
      </c>
      <c r="Q7" s="47"/>
      <c r="R7" s="47" t="s">
        <v>59</v>
      </c>
      <c r="S7" s="47" t="s">
        <v>70</v>
      </c>
      <c r="T7" s="47" t="s">
        <v>178</v>
      </c>
      <c r="U7" s="47" t="s">
        <v>66</v>
      </c>
      <c r="V7" s="47" t="s">
        <v>67</v>
      </c>
      <c r="W7" s="47" t="s">
        <v>68</v>
      </c>
    </row>
    <row r="8" ht="27.75" customHeight="1" spans="1:23">
      <c r="A8" s="17"/>
      <c r="B8" s="137"/>
      <c r="C8" s="17"/>
      <c r="D8" s="18"/>
      <c r="E8" s="18"/>
      <c r="F8" s="18"/>
      <c r="G8" s="18"/>
      <c r="H8" s="62"/>
      <c r="I8" s="47"/>
      <c r="J8" s="47"/>
      <c r="K8" s="47"/>
      <c r="L8" s="144"/>
      <c r="M8" s="144"/>
      <c r="N8" s="144"/>
      <c r="O8" s="144"/>
      <c r="P8" s="144"/>
      <c r="Q8" s="47"/>
      <c r="R8" s="47"/>
      <c r="S8" s="47"/>
      <c r="T8" s="47"/>
      <c r="U8" s="47"/>
      <c r="V8" s="47"/>
      <c r="W8" s="47"/>
    </row>
    <row r="9" ht="15" customHeight="1" spans="1:23">
      <c r="A9" s="138">
        <v>1</v>
      </c>
      <c r="B9" s="139">
        <v>2</v>
      </c>
      <c r="C9" s="138">
        <v>3</v>
      </c>
      <c r="D9" s="138">
        <v>4</v>
      </c>
      <c r="E9" s="138">
        <v>5</v>
      </c>
      <c r="F9" s="138">
        <v>6</v>
      </c>
      <c r="G9" s="138">
        <v>7</v>
      </c>
      <c r="H9" s="138">
        <v>8</v>
      </c>
      <c r="I9" s="138">
        <v>9</v>
      </c>
      <c r="J9" s="138">
        <v>10</v>
      </c>
      <c r="K9" s="138">
        <v>11</v>
      </c>
      <c r="L9" s="138">
        <v>12</v>
      </c>
      <c r="M9" s="138">
        <v>13</v>
      </c>
      <c r="N9" s="138">
        <v>14</v>
      </c>
      <c r="O9" s="138">
        <v>15</v>
      </c>
      <c r="P9" s="138">
        <v>16</v>
      </c>
      <c r="Q9" s="138">
        <v>17</v>
      </c>
      <c r="R9" s="138">
        <v>18</v>
      </c>
      <c r="S9" s="138">
        <v>19</v>
      </c>
      <c r="T9" s="138">
        <v>20</v>
      </c>
      <c r="U9" s="138">
        <v>21</v>
      </c>
      <c r="V9" s="138">
        <v>22</v>
      </c>
      <c r="W9" s="138">
        <v>23</v>
      </c>
    </row>
    <row r="10" ht="18.75" customHeight="1" spans="1:23">
      <c r="A10" s="140" t="s">
        <v>71</v>
      </c>
      <c r="B10" s="141" t="s">
        <v>179</v>
      </c>
      <c r="C10" s="140" t="s">
        <v>180</v>
      </c>
      <c r="D10" s="140" t="s">
        <v>181</v>
      </c>
      <c r="E10" s="140" t="s">
        <v>182</v>
      </c>
      <c r="F10" s="140" t="s">
        <v>183</v>
      </c>
      <c r="G10" s="140" t="s">
        <v>180</v>
      </c>
      <c r="H10" s="142">
        <v>11700</v>
      </c>
      <c r="I10" s="142">
        <v>11700</v>
      </c>
      <c r="J10" s="23"/>
      <c r="K10" s="23"/>
      <c r="L10" s="142">
        <v>11700</v>
      </c>
      <c r="M10" s="23"/>
      <c r="N10" s="23"/>
      <c r="O10" s="23"/>
      <c r="P10" s="23"/>
      <c r="Q10" s="23"/>
      <c r="R10" s="23"/>
      <c r="S10" s="23"/>
      <c r="T10" s="23"/>
      <c r="U10" s="23"/>
      <c r="V10" s="23"/>
      <c r="W10" s="23"/>
    </row>
    <row r="11" ht="18.75" customHeight="1" spans="1:23">
      <c r="A11" s="140" t="s">
        <v>71</v>
      </c>
      <c r="B11" s="141" t="s">
        <v>184</v>
      </c>
      <c r="C11" s="140" t="s">
        <v>185</v>
      </c>
      <c r="D11" s="140" t="s">
        <v>186</v>
      </c>
      <c r="E11" s="140" t="s">
        <v>187</v>
      </c>
      <c r="F11" s="140" t="s">
        <v>188</v>
      </c>
      <c r="G11" s="140" t="s">
        <v>189</v>
      </c>
      <c r="H11" s="142">
        <v>308000</v>
      </c>
      <c r="I11" s="142">
        <v>308000</v>
      </c>
      <c r="J11" s="23"/>
      <c r="K11" s="23"/>
      <c r="L11" s="142">
        <v>308000</v>
      </c>
      <c r="M11" s="23"/>
      <c r="N11" s="23"/>
      <c r="O11" s="23"/>
      <c r="P11" s="23"/>
      <c r="Q11" s="23"/>
      <c r="R11" s="23"/>
      <c r="S11" s="23"/>
      <c r="T11" s="23"/>
      <c r="U11" s="23"/>
      <c r="V11" s="23"/>
      <c r="W11" s="23"/>
    </row>
    <row r="12" ht="18.75" customHeight="1" spans="1:23">
      <c r="A12" s="140" t="s">
        <v>71</v>
      </c>
      <c r="B12" s="141" t="s">
        <v>184</v>
      </c>
      <c r="C12" s="140" t="s">
        <v>185</v>
      </c>
      <c r="D12" s="140" t="s">
        <v>190</v>
      </c>
      <c r="E12" s="140" t="s">
        <v>191</v>
      </c>
      <c r="F12" s="140" t="s">
        <v>192</v>
      </c>
      <c r="G12" s="140" t="s">
        <v>193</v>
      </c>
      <c r="H12" s="142">
        <v>112800</v>
      </c>
      <c r="I12" s="142">
        <v>112800</v>
      </c>
      <c r="J12" s="23"/>
      <c r="K12" s="23"/>
      <c r="L12" s="142">
        <v>112800</v>
      </c>
      <c r="M12" s="23"/>
      <c r="N12" s="23"/>
      <c r="O12" s="23"/>
      <c r="P12" s="23"/>
      <c r="Q12" s="23"/>
      <c r="R12" s="23"/>
      <c r="S12" s="23"/>
      <c r="T12" s="23"/>
      <c r="U12" s="23"/>
      <c r="V12" s="23"/>
      <c r="W12" s="23"/>
    </row>
    <row r="13" ht="18.75" customHeight="1" spans="1:23">
      <c r="A13" s="140" t="s">
        <v>71</v>
      </c>
      <c r="B13" s="141" t="s">
        <v>184</v>
      </c>
      <c r="C13" s="140" t="s">
        <v>185</v>
      </c>
      <c r="D13" s="140" t="s">
        <v>194</v>
      </c>
      <c r="E13" s="140" t="s">
        <v>195</v>
      </c>
      <c r="F13" s="140" t="s">
        <v>196</v>
      </c>
      <c r="G13" s="140" t="s">
        <v>197</v>
      </c>
      <c r="H13" s="142">
        <v>175000</v>
      </c>
      <c r="I13" s="142">
        <v>175000</v>
      </c>
      <c r="J13" s="23"/>
      <c r="K13" s="23"/>
      <c r="L13" s="142">
        <v>175000</v>
      </c>
      <c r="M13" s="23"/>
      <c r="N13" s="23"/>
      <c r="O13" s="23"/>
      <c r="P13" s="23"/>
      <c r="Q13" s="23"/>
      <c r="R13" s="23"/>
      <c r="S13" s="23"/>
      <c r="T13" s="23"/>
      <c r="U13" s="23"/>
      <c r="V13" s="23"/>
      <c r="W13" s="23"/>
    </row>
    <row r="14" ht="18.75" customHeight="1" spans="1:23">
      <c r="A14" s="140" t="s">
        <v>71</v>
      </c>
      <c r="B14" s="141" t="s">
        <v>184</v>
      </c>
      <c r="C14" s="140" t="s">
        <v>185</v>
      </c>
      <c r="D14" s="140" t="s">
        <v>198</v>
      </c>
      <c r="E14" s="140" t="s">
        <v>199</v>
      </c>
      <c r="F14" s="140" t="s">
        <v>200</v>
      </c>
      <c r="G14" s="140" t="s">
        <v>201</v>
      </c>
      <c r="H14" s="142">
        <v>110000</v>
      </c>
      <c r="I14" s="142">
        <v>110000</v>
      </c>
      <c r="J14" s="23"/>
      <c r="K14" s="23"/>
      <c r="L14" s="142">
        <v>110000</v>
      </c>
      <c r="M14" s="23"/>
      <c r="N14" s="23"/>
      <c r="O14" s="23"/>
      <c r="P14" s="23"/>
      <c r="Q14" s="23"/>
      <c r="R14" s="23"/>
      <c r="S14" s="23"/>
      <c r="T14" s="23"/>
      <c r="U14" s="23"/>
      <c r="V14" s="23"/>
      <c r="W14" s="23"/>
    </row>
    <row r="15" ht="18.75" customHeight="1" spans="1:23">
      <c r="A15" s="140" t="s">
        <v>71</v>
      </c>
      <c r="B15" s="141" t="s">
        <v>184</v>
      </c>
      <c r="C15" s="140" t="s">
        <v>185</v>
      </c>
      <c r="D15" s="140" t="s">
        <v>202</v>
      </c>
      <c r="E15" s="140" t="s">
        <v>203</v>
      </c>
      <c r="F15" s="140" t="s">
        <v>204</v>
      </c>
      <c r="G15" s="140" t="s">
        <v>205</v>
      </c>
      <c r="H15" s="142">
        <v>40000</v>
      </c>
      <c r="I15" s="142">
        <v>40000</v>
      </c>
      <c r="J15" s="23"/>
      <c r="K15" s="23"/>
      <c r="L15" s="142">
        <v>40000</v>
      </c>
      <c r="M15" s="23"/>
      <c r="N15" s="23"/>
      <c r="O15" s="23"/>
      <c r="P15" s="23"/>
      <c r="Q15" s="23"/>
      <c r="R15" s="23"/>
      <c r="S15" s="23"/>
      <c r="T15" s="23"/>
      <c r="U15" s="23"/>
      <c r="V15" s="23"/>
      <c r="W15" s="23"/>
    </row>
    <row r="16" ht="18.75" customHeight="1" spans="1:23">
      <c r="A16" s="140" t="s">
        <v>71</v>
      </c>
      <c r="B16" s="141" t="s">
        <v>184</v>
      </c>
      <c r="C16" s="140" t="s">
        <v>185</v>
      </c>
      <c r="D16" s="140" t="s">
        <v>202</v>
      </c>
      <c r="E16" s="140" t="s">
        <v>203</v>
      </c>
      <c r="F16" s="140" t="s">
        <v>204</v>
      </c>
      <c r="G16" s="140" t="s">
        <v>205</v>
      </c>
      <c r="H16" s="142">
        <v>4000</v>
      </c>
      <c r="I16" s="142">
        <v>4000</v>
      </c>
      <c r="J16" s="23"/>
      <c r="K16" s="23"/>
      <c r="L16" s="142">
        <v>4000</v>
      </c>
      <c r="M16" s="23"/>
      <c r="N16" s="23"/>
      <c r="O16" s="23"/>
      <c r="P16" s="23"/>
      <c r="Q16" s="23"/>
      <c r="R16" s="23"/>
      <c r="S16" s="23"/>
      <c r="T16" s="23"/>
      <c r="U16" s="23"/>
      <c r="V16" s="23"/>
      <c r="W16" s="23"/>
    </row>
    <row r="17" ht="18.75" customHeight="1" spans="1:23">
      <c r="A17" s="140" t="s">
        <v>71</v>
      </c>
      <c r="B17" s="141" t="s">
        <v>206</v>
      </c>
      <c r="C17" s="140" t="s">
        <v>207</v>
      </c>
      <c r="D17" s="140" t="s">
        <v>208</v>
      </c>
      <c r="E17" s="140" t="s">
        <v>209</v>
      </c>
      <c r="F17" s="140" t="s">
        <v>210</v>
      </c>
      <c r="G17" s="140" t="s">
        <v>211</v>
      </c>
      <c r="H17" s="142">
        <v>151200</v>
      </c>
      <c r="I17" s="142">
        <v>151200</v>
      </c>
      <c r="J17" s="23"/>
      <c r="K17" s="23"/>
      <c r="L17" s="142">
        <v>151200</v>
      </c>
      <c r="M17" s="23"/>
      <c r="N17" s="23"/>
      <c r="O17" s="23"/>
      <c r="P17" s="23"/>
      <c r="Q17" s="23"/>
      <c r="R17" s="23"/>
      <c r="S17" s="23"/>
      <c r="T17" s="23"/>
      <c r="U17" s="23"/>
      <c r="V17" s="23"/>
      <c r="W17" s="23"/>
    </row>
    <row r="18" ht="18.75" customHeight="1" spans="1:23">
      <c r="A18" s="140" t="s">
        <v>71</v>
      </c>
      <c r="B18" s="141" t="s">
        <v>212</v>
      </c>
      <c r="C18" s="140" t="s">
        <v>213</v>
      </c>
      <c r="D18" s="140" t="s">
        <v>208</v>
      </c>
      <c r="E18" s="140" t="s">
        <v>209</v>
      </c>
      <c r="F18" s="140" t="s">
        <v>214</v>
      </c>
      <c r="G18" s="140" t="s">
        <v>215</v>
      </c>
      <c r="H18" s="142">
        <v>2400</v>
      </c>
      <c r="I18" s="142">
        <v>2400</v>
      </c>
      <c r="J18" s="23"/>
      <c r="K18" s="23"/>
      <c r="L18" s="142">
        <v>2400</v>
      </c>
      <c r="M18" s="23"/>
      <c r="N18" s="23"/>
      <c r="O18" s="23"/>
      <c r="P18" s="23"/>
      <c r="Q18" s="23"/>
      <c r="R18" s="23"/>
      <c r="S18" s="23"/>
      <c r="T18" s="23"/>
      <c r="U18" s="23"/>
      <c r="V18" s="23"/>
      <c r="W18" s="23"/>
    </row>
    <row r="19" ht="18.75" customHeight="1" spans="1:23">
      <c r="A19" s="140" t="s">
        <v>71</v>
      </c>
      <c r="B19" s="141" t="s">
        <v>216</v>
      </c>
      <c r="C19" s="140" t="s">
        <v>217</v>
      </c>
      <c r="D19" s="140" t="s">
        <v>181</v>
      </c>
      <c r="E19" s="140" t="s">
        <v>182</v>
      </c>
      <c r="F19" s="140" t="s">
        <v>218</v>
      </c>
      <c r="G19" s="140" t="s">
        <v>219</v>
      </c>
      <c r="H19" s="142">
        <v>62400</v>
      </c>
      <c r="I19" s="142">
        <v>62400</v>
      </c>
      <c r="J19" s="23"/>
      <c r="K19" s="23"/>
      <c r="L19" s="142">
        <v>62400</v>
      </c>
      <c r="M19" s="23"/>
      <c r="N19" s="23"/>
      <c r="O19" s="23"/>
      <c r="P19" s="23"/>
      <c r="Q19" s="23"/>
      <c r="R19" s="23"/>
      <c r="S19" s="23"/>
      <c r="T19" s="23"/>
      <c r="U19" s="23"/>
      <c r="V19" s="23"/>
      <c r="W19" s="23"/>
    </row>
    <row r="20" ht="18.75" customHeight="1" spans="1:23">
      <c r="A20" s="140" t="s">
        <v>71</v>
      </c>
      <c r="B20" s="141" t="s">
        <v>220</v>
      </c>
      <c r="C20" s="140" t="s">
        <v>221</v>
      </c>
      <c r="D20" s="140" t="s">
        <v>222</v>
      </c>
      <c r="E20" s="140" t="s">
        <v>221</v>
      </c>
      <c r="F20" s="140" t="s">
        <v>223</v>
      </c>
      <c r="G20" s="140" t="s">
        <v>221</v>
      </c>
      <c r="H20" s="142">
        <v>315000</v>
      </c>
      <c r="I20" s="142">
        <v>315000</v>
      </c>
      <c r="J20" s="23"/>
      <c r="K20" s="23"/>
      <c r="L20" s="142">
        <v>315000</v>
      </c>
      <c r="M20" s="23"/>
      <c r="N20" s="23"/>
      <c r="O20" s="23"/>
      <c r="P20" s="23"/>
      <c r="Q20" s="23"/>
      <c r="R20" s="23"/>
      <c r="S20" s="23"/>
      <c r="T20" s="23"/>
      <c r="U20" s="23"/>
      <c r="V20" s="23"/>
      <c r="W20" s="23"/>
    </row>
    <row r="21" ht="18.75" customHeight="1" spans="1:23">
      <c r="A21" s="140" t="s">
        <v>71</v>
      </c>
      <c r="B21" s="141" t="s">
        <v>224</v>
      </c>
      <c r="C21" s="140" t="s">
        <v>225</v>
      </c>
      <c r="D21" s="140" t="s">
        <v>181</v>
      </c>
      <c r="E21" s="140" t="s">
        <v>182</v>
      </c>
      <c r="F21" s="140" t="s">
        <v>218</v>
      </c>
      <c r="G21" s="140" t="s">
        <v>219</v>
      </c>
      <c r="H21" s="142">
        <v>25200</v>
      </c>
      <c r="I21" s="142">
        <v>25200</v>
      </c>
      <c r="J21" s="23"/>
      <c r="K21" s="23"/>
      <c r="L21" s="142">
        <v>25200</v>
      </c>
      <c r="M21" s="23"/>
      <c r="N21" s="23"/>
      <c r="O21" s="23"/>
      <c r="P21" s="23"/>
      <c r="Q21" s="23"/>
      <c r="R21" s="23"/>
      <c r="S21" s="23"/>
      <c r="T21" s="23"/>
      <c r="U21" s="23"/>
      <c r="V21" s="23"/>
      <c r="W21" s="23"/>
    </row>
    <row r="22" ht="18.75" customHeight="1" spans="1:23">
      <c r="A22" s="140" t="s">
        <v>71</v>
      </c>
      <c r="B22" s="141" t="s">
        <v>226</v>
      </c>
      <c r="C22" s="140" t="s">
        <v>227</v>
      </c>
      <c r="D22" s="140" t="s">
        <v>181</v>
      </c>
      <c r="E22" s="140" t="s">
        <v>182</v>
      </c>
      <c r="F22" s="140" t="s">
        <v>218</v>
      </c>
      <c r="G22" s="140" t="s">
        <v>219</v>
      </c>
      <c r="H22" s="142">
        <v>6240</v>
      </c>
      <c r="I22" s="142">
        <v>6240</v>
      </c>
      <c r="J22" s="23"/>
      <c r="K22" s="23"/>
      <c r="L22" s="142">
        <v>6240</v>
      </c>
      <c r="M22" s="23"/>
      <c r="N22" s="23"/>
      <c r="O22" s="23"/>
      <c r="P22" s="23"/>
      <c r="Q22" s="23"/>
      <c r="R22" s="23"/>
      <c r="S22" s="23"/>
      <c r="T22" s="23"/>
      <c r="U22" s="23"/>
      <c r="V22" s="23"/>
      <c r="W22" s="23"/>
    </row>
    <row r="23" ht="18.75" customHeight="1" spans="1:23">
      <c r="A23" s="140" t="s">
        <v>71</v>
      </c>
      <c r="B23" s="141" t="s">
        <v>228</v>
      </c>
      <c r="C23" s="140" t="s">
        <v>229</v>
      </c>
      <c r="D23" s="140" t="s">
        <v>181</v>
      </c>
      <c r="E23" s="140" t="s">
        <v>182</v>
      </c>
      <c r="F23" s="140" t="s">
        <v>230</v>
      </c>
      <c r="G23" s="140" t="s">
        <v>231</v>
      </c>
      <c r="H23" s="142">
        <v>195600</v>
      </c>
      <c r="I23" s="142">
        <v>195600</v>
      </c>
      <c r="J23" s="23"/>
      <c r="K23" s="23"/>
      <c r="L23" s="142">
        <v>195600</v>
      </c>
      <c r="M23" s="23"/>
      <c r="N23" s="23"/>
      <c r="O23" s="23"/>
      <c r="P23" s="23"/>
      <c r="Q23" s="23"/>
      <c r="R23" s="23"/>
      <c r="S23" s="23"/>
      <c r="T23" s="23"/>
      <c r="U23" s="23"/>
      <c r="V23" s="23"/>
      <c r="W23" s="23"/>
    </row>
    <row r="24" ht="18.75" customHeight="1" spans="1:23">
      <c r="A24" s="140" t="s">
        <v>71</v>
      </c>
      <c r="B24" s="141" t="s">
        <v>228</v>
      </c>
      <c r="C24" s="140" t="s">
        <v>229</v>
      </c>
      <c r="D24" s="140" t="s">
        <v>181</v>
      </c>
      <c r="E24" s="140" t="s">
        <v>182</v>
      </c>
      <c r="F24" s="140" t="s">
        <v>230</v>
      </c>
      <c r="G24" s="140" t="s">
        <v>231</v>
      </c>
      <c r="H24" s="142">
        <v>171870</v>
      </c>
      <c r="I24" s="142">
        <v>171870</v>
      </c>
      <c r="J24" s="23"/>
      <c r="K24" s="23"/>
      <c r="L24" s="142">
        <v>171870</v>
      </c>
      <c r="M24" s="23"/>
      <c r="N24" s="23"/>
      <c r="O24" s="23"/>
      <c r="P24" s="23"/>
      <c r="Q24" s="23"/>
      <c r="R24" s="23"/>
      <c r="S24" s="23"/>
      <c r="T24" s="23"/>
      <c r="U24" s="23"/>
      <c r="V24" s="23"/>
      <c r="W24" s="23"/>
    </row>
    <row r="25" ht="18.75" customHeight="1" spans="1:23">
      <c r="A25" s="140" t="s">
        <v>71</v>
      </c>
      <c r="B25" s="141" t="s">
        <v>232</v>
      </c>
      <c r="C25" s="140" t="s">
        <v>233</v>
      </c>
      <c r="D25" s="140" t="s">
        <v>181</v>
      </c>
      <c r="E25" s="140" t="s">
        <v>182</v>
      </c>
      <c r="F25" s="140" t="s">
        <v>230</v>
      </c>
      <c r="G25" s="140" t="s">
        <v>231</v>
      </c>
      <c r="H25" s="142">
        <v>221109</v>
      </c>
      <c r="I25" s="142">
        <v>221109</v>
      </c>
      <c r="J25" s="23"/>
      <c r="K25" s="23"/>
      <c r="L25" s="142">
        <v>221109</v>
      </c>
      <c r="M25" s="23"/>
      <c r="N25" s="23"/>
      <c r="O25" s="23"/>
      <c r="P25" s="23"/>
      <c r="Q25" s="23"/>
      <c r="R25" s="23"/>
      <c r="S25" s="23"/>
      <c r="T25" s="23"/>
      <c r="U25" s="23"/>
      <c r="V25" s="23"/>
      <c r="W25" s="23"/>
    </row>
    <row r="26" ht="18.75" customHeight="1" spans="1:23">
      <c r="A26" s="140" t="s">
        <v>71</v>
      </c>
      <c r="B26" s="141" t="s">
        <v>232</v>
      </c>
      <c r="C26" s="140" t="s">
        <v>233</v>
      </c>
      <c r="D26" s="140" t="s">
        <v>181</v>
      </c>
      <c r="E26" s="140" t="s">
        <v>182</v>
      </c>
      <c r="F26" s="140" t="s">
        <v>234</v>
      </c>
      <c r="G26" s="140" t="s">
        <v>235</v>
      </c>
      <c r="H26" s="142">
        <v>126000</v>
      </c>
      <c r="I26" s="142">
        <v>126000</v>
      </c>
      <c r="J26" s="23"/>
      <c r="K26" s="23"/>
      <c r="L26" s="142">
        <v>126000</v>
      </c>
      <c r="M26" s="23"/>
      <c r="N26" s="23"/>
      <c r="O26" s="23"/>
      <c r="P26" s="23"/>
      <c r="Q26" s="23"/>
      <c r="R26" s="23"/>
      <c r="S26" s="23"/>
      <c r="T26" s="23"/>
      <c r="U26" s="23"/>
      <c r="V26" s="23"/>
      <c r="W26" s="23"/>
    </row>
    <row r="27" ht="18.75" customHeight="1" spans="1:23">
      <c r="A27" s="140" t="s">
        <v>71</v>
      </c>
      <c r="B27" s="141" t="s">
        <v>236</v>
      </c>
      <c r="C27" s="140" t="s">
        <v>237</v>
      </c>
      <c r="D27" s="140" t="s">
        <v>181</v>
      </c>
      <c r="E27" s="140" t="s">
        <v>182</v>
      </c>
      <c r="F27" s="140" t="s">
        <v>238</v>
      </c>
      <c r="G27" s="140" t="s">
        <v>239</v>
      </c>
      <c r="H27" s="142">
        <v>15920</v>
      </c>
      <c r="I27" s="142">
        <v>15920</v>
      </c>
      <c r="J27" s="23"/>
      <c r="K27" s="23"/>
      <c r="L27" s="142">
        <v>15920</v>
      </c>
      <c r="M27" s="23"/>
      <c r="N27" s="23"/>
      <c r="O27" s="23"/>
      <c r="P27" s="23"/>
      <c r="Q27" s="23"/>
      <c r="R27" s="23"/>
      <c r="S27" s="23"/>
      <c r="T27" s="23"/>
      <c r="U27" s="23"/>
      <c r="V27" s="23"/>
      <c r="W27" s="23"/>
    </row>
    <row r="28" ht="18.75" customHeight="1" spans="1:23">
      <c r="A28" s="140" t="s">
        <v>71</v>
      </c>
      <c r="B28" s="141" t="s">
        <v>236</v>
      </c>
      <c r="C28" s="140" t="s">
        <v>237</v>
      </c>
      <c r="D28" s="140" t="s">
        <v>181</v>
      </c>
      <c r="E28" s="140" t="s">
        <v>182</v>
      </c>
      <c r="F28" s="140" t="s">
        <v>240</v>
      </c>
      <c r="G28" s="140" t="s">
        <v>241</v>
      </c>
      <c r="H28" s="142">
        <v>3040</v>
      </c>
      <c r="I28" s="142">
        <v>3040</v>
      </c>
      <c r="J28" s="23"/>
      <c r="K28" s="23"/>
      <c r="L28" s="142">
        <v>3040</v>
      </c>
      <c r="M28" s="23"/>
      <c r="N28" s="23"/>
      <c r="O28" s="23"/>
      <c r="P28" s="23"/>
      <c r="Q28" s="23"/>
      <c r="R28" s="23"/>
      <c r="S28" s="23"/>
      <c r="T28" s="23"/>
      <c r="U28" s="23"/>
      <c r="V28" s="23"/>
      <c r="W28" s="23"/>
    </row>
    <row r="29" ht="18.75" customHeight="1" spans="1:23">
      <c r="A29" s="140" t="s">
        <v>71</v>
      </c>
      <c r="B29" s="141" t="s">
        <v>236</v>
      </c>
      <c r="C29" s="140" t="s">
        <v>237</v>
      </c>
      <c r="D29" s="140" t="s">
        <v>181</v>
      </c>
      <c r="E29" s="140" t="s">
        <v>182</v>
      </c>
      <c r="F29" s="140" t="s">
        <v>242</v>
      </c>
      <c r="G29" s="140" t="s">
        <v>243</v>
      </c>
      <c r="H29" s="142">
        <v>7680</v>
      </c>
      <c r="I29" s="142">
        <v>7680</v>
      </c>
      <c r="J29" s="23"/>
      <c r="K29" s="23"/>
      <c r="L29" s="142">
        <v>7680</v>
      </c>
      <c r="M29" s="23"/>
      <c r="N29" s="23"/>
      <c r="O29" s="23"/>
      <c r="P29" s="23"/>
      <c r="Q29" s="23"/>
      <c r="R29" s="23"/>
      <c r="S29" s="23"/>
      <c r="T29" s="23"/>
      <c r="U29" s="23"/>
      <c r="V29" s="23"/>
      <c r="W29" s="23"/>
    </row>
    <row r="30" ht="18.75" customHeight="1" spans="1:23">
      <c r="A30" s="140" t="s">
        <v>71</v>
      </c>
      <c r="B30" s="141" t="s">
        <v>236</v>
      </c>
      <c r="C30" s="140" t="s">
        <v>237</v>
      </c>
      <c r="D30" s="140" t="s">
        <v>181</v>
      </c>
      <c r="E30" s="140" t="s">
        <v>182</v>
      </c>
      <c r="F30" s="140" t="s">
        <v>244</v>
      </c>
      <c r="G30" s="140" t="s">
        <v>245</v>
      </c>
      <c r="H30" s="142">
        <v>10800</v>
      </c>
      <c r="I30" s="142">
        <v>10800</v>
      </c>
      <c r="J30" s="23"/>
      <c r="K30" s="23"/>
      <c r="L30" s="142">
        <v>10800</v>
      </c>
      <c r="M30" s="23"/>
      <c r="N30" s="23"/>
      <c r="O30" s="23"/>
      <c r="P30" s="23"/>
      <c r="Q30" s="23"/>
      <c r="R30" s="23"/>
      <c r="S30" s="23"/>
      <c r="T30" s="23"/>
      <c r="U30" s="23"/>
      <c r="V30" s="23"/>
      <c r="W30" s="23"/>
    </row>
    <row r="31" ht="18.75" customHeight="1" spans="1:23">
      <c r="A31" s="140" t="s">
        <v>71</v>
      </c>
      <c r="B31" s="141" t="s">
        <v>236</v>
      </c>
      <c r="C31" s="140" t="s">
        <v>237</v>
      </c>
      <c r="D31" s="140" t="s">
        <v>181</v>
      </c>
      <c r="E31" s="140" t="s">
        <v>182</v>
      </c>
      <c r="F31" s="140" t="s">
        <v>214</v>
      </c>
      <c r="G31" s="140" t="s">
        <v>215</v>
      </c>
      <c r="H31" s="142">
        <v>24000</v>
      </c>
      <c r="I31" s="142">
        <v>24000</v>
      </c>
      <c r="J31" s="23"/>
      <c r="K31" s="23"/>
      <c r="L31" s="142">
        <v>24000</v>
      </c>
      <c r="M31" s="23"/>
      <c r="N31" s="23"/>
      <c r="O31" s="23"/>
      <c r="P31" s="23"/>
      <c r="Q31" s="23"/>
      <c r="R31" s="23"/>
      <c r="S31" s="23"/>
      <c r="T31" s="23"/>
      <c r="U31" s="23"/>
      <c r="V31" s="23"/>
      <c r="W31" s="23"/>
    </row>
    <row r="32" ht="18.75" customHeight="1" spans="1:23">
      <c r="A32" s="140" t="s">
        <v>71</v>
      </c>
      <c r="B32" s="141" t="s">
        <v>236</v>
      </c>
      <c r="C32" s="140" t="s">
        <v>237</v>
      </c>
      <c r="D32" s="140" t="s">
        <v>181</v>
      </c>
      <c r="E32" s="140" t="s">
        <v>182</v>
      </c>
      <c r="F32" s="140" t="s">
        <v>246</v>
      </c>
      <c r="G32" s="140" t="s">
        <v>247</v>
      </c>
      <c r="H32" s="142">
        <v>3040</v>
      </c>
      <c r="I32" s="142">
        <v>3040</v>
      </c>
      <c r="J32" s="23"/>
      <c r="K32" s="23"/>
      <c r="L32" s="142">
        <v>3040</v>
      </c>
      <c r="M32" s="23"/>
      <c r="N32" s="23"/>
      <c r="O32" s="23"/>
      <c r="P32" s="23"/>
      <c r="Q32" s="23"/>
      <c r="R32" s="23"/>
      <c r="S32" s="23"/>
      <c r="T32" s="23"/>
      <c r="U32" s="23"/>
      <c r="V32" s="23"/>
      <c r="W32" s="23"/>
    </row>
    <row r="33" ht="18.75" customHeight="1" spans="1:23">
      <c r="A33" s="140" t="s">
        <v>71</v>
      </c>
      <c r="B33" s="141" t="s">
        <v>236</v>
      </c>
      <c r="C33" s="140" t="s">
        <v>237</v>
      </c>
      <c r="D33" s="140" t="s">
        <v>181</v>
      </c>
      <c r="E33" s="140" t="s">
        <v>182</v>
      </c>
      <c r="F33" s="140" t="s">
        <v>238</v>
      </c>
      <c r="G33" s="140" t="s">
        <v>239</v>
      </c>
      <c r="H33" s="142">
        <v>13930</v>
      </c>
      <c r="I33" s="142">
        <v>13930</v>
      </c>
      <c r="J33" s="23"/>
      <c r="K33" s="23"/>
      <c r="L33" s="142">
        <v>13930</v>
      </c>
      <c r="M33" s="23"/>
      <c r="N33" s="23"/>
      <c r="O33" s="23"/>
      <c r="P33" s="23"/>
      <c r="Q33" s="23"/>
      <c r="R33" s="23"/>
      <c r="S33" s="23"/>
      <c r="T33" s="23"/>
      <c r="U33" s="23"/>
      <c r="V33" s="23"/>
      <c r="W33" s="23"/>
    </row>
    <row r="34" ht="18.75" customHeight="1" spans="1:23">
      <c r="A34" s="140" t="s">
        <v>71</v>
      </c>
      <c r="B34" s="141" t="s">
        <v>236</v>
      </c>
      <c r="C34" s="140" t="s">
        <v>237</v>
      </c>
      <c r="D34" s="140" t="s">
        <v>181</v>
      </c>
      <c r="E34" s="140" t="s">
        <v>182</v>
      </c>
      <c r="F34" s="140" t="s">
        <v>240</v>
      </c>
      <c r="G34" s="140" t="s">
        <v>241</v>
      </c>
      <c r="H34" s="142">
        <v>2660</v>
      </c>
      <c r="I34" s="142">
        <v>2660</v>
      </c>
      <c r="J34" s="23"/>
      <c r="K34" s="23"/>
      <c r="L34" s="142">
        <v>2660</v>
      </c>
      <c r="M34" s="23"/>
      <c r="N34" s="23"/>
      <c r="O34" s="23"/>
      <c r="P34" s="23"/>
      <c r="Q34" s="23"/>
      <c r="R34" s="23"/>
      <c r="S34" s="23"/>
      <c r="T34" s="23"/>
      <c r="U34" s="23"/>
      <c r="V34" s="23"/>
      <c r="W34" s="23"/>
    </row>
    <row r="35" ht="18.75" customHeight="1" spans="1:23">
      <c r="A35" s="140" t="s">
        <v>71</v>
      </c>
      <c r="B35" s="141" t="s">
        <v>236</v>
      </c>
      <c r="C35" s="140" t="s">
        <v>237</v>
      </c>
      <c r="D35" s="140" t="s">
        <v>181</v>
      </c>
      <c r="E35" s="140" t="s">
        <v>182</v>
      </c>
      <c r="F35" s="140" t="s">
        <v>242</v>
      </c>
      <c r="G35" s="140" t="s">
        <v>243</v>
      </c>
      <c r="H35" s="142">
        <v>6720</v>
      </c>
      <c r="I35" s="142">
        <v>6720</v>
      </c>
      <c r="J35" s="23"/>
      <c r="K35" s="23"/>
      <c r="L35" s="142">
        <v>6720</v>
      </c>
      <c r="M35" s="23"/>
      <c r="N35" s="23"/>
      <c r="O35" s="23"/>
      <c r="P35" s="23"/>
      <c r="Q35" s="23"/>
      <c r="R35" s="23"/>
      <c r="S35" s="23"/>
      <c r="T35" s="23"/>
      <c r="U35" s="23"/>
      <c r="V35" s="23"/>
      <c r="W35" s="23"/>
    </row>
    <row r="36" ht="18.75" customHeight="1" spans="1:23">
      <c r="A36" s="140" t="s">
        <v>71</v>
      </c>
      <c r="B36" s="141" t="s">
        <v>236</v>
      </c>
      <c r="C36" s="140" t="s">
        <v>237</v>
      </c>
      <c r="D36" s="140" t="s">
        <v>181</v>
      </c>
      <c r="E36" s="140" t="s">
        <v>182</v>
      </c>
      <c r="F36" s="140" t="s">
        <v>244</v>
      </c>
      <c r="G36" s="140" t="s">
        <v>245</v>
      </c>
      <c r="H36" s="142">
        <v>9450</v>
      </c>
      <c r="I36" s="142">
        <v>9450</v>
      </c>
      <c r="J36" s="23"/>
      <c r="K36" s="23"/>
      <c r="L36" s="142">
        <v>9450</v>
      </c>
      <c r="M36" s="23"/>
      <c r="N36" s="23"/>
      <c r="O36" s="23"/>
      <c r="P36" s="23"/>
      <c r="Q36" s="23"/>
      <c r="R36" s="23"/>
      <c r="S36" s="23"/>
      <c r="T36" s="23"/>
      <c r="U36" s="23"/>
      <c r="V36" s="23"/>
      <c r="W36" s="23"/>
    </row>
    <row r="37" ht="18.75" customHeight="1" spans="1:23">
      <c r="A37" s="140" t="s">
        <v>71</v>
      </c>
      <c r="B37" s="141" t="s">
        <v>236</v>
      </c>
      <c r="C37" s="140" t="s">
        <v>237</v>
      </c>
      <c r="D37" s="140" t="s">
        <v>181</v>
      </c>
      <c r="E37" s="140" t="s">
        <v>182</v>
      </c>
      <c r="F37" s="140" t="s">
        <v>246</v>
      </c>
      <c r="G37" s="140" t="s">
        <v>247</v>
      </c>
      <c r="H37" s="142">
        <v>2660</v>
      </c>
      <c r="I37" s="142">
        <v>2660</v>
      </c>
      <c r="J37" s="23"/>
      <c r="K37" s="23"/>
      <c r="L37" s="142">
        <v>2660</v>
      </c>
      <c r="M37" s="23"/>
      <c r="N37" s="23"/>
      <c r="O37" s="23"/>
      <c r="P37" s="23"/>
      <c r="Q37" s="23"/>
      <c r="R37" s="23"/>
      <c r="S37" s="23"/>
      <c r="T37" s="23"/>
      <c r="U37" s="23"/>
      <c r="V37" s="23"/>
      <c r="W37" s="23"/>
    </row>
    <row r="38" ht="18.75" customHeight="1" spans="1:23">
      <c r="A38" s="140" t="s">
        <v>71</v>
      </c>
      <c r="B38" s="141" t="s">
        <v>236</v>
      </c>
      <c r="C38" s="140" t="s">
        <v>237</v>
      </c>
      <c r="D38" s="140" t="s">
        <v>181</v>
      </c>
      <c r="E38" s="140" t="s">
        <v>182</v>
      </c>
      <c r="F38" s="140" t="s">
        <v>214</v>
      </c>
      <c r="G38" s="140" t="s">
        <v>215</v>
      </c>
      <c r="H38" s="142">
        <v>21000</v>
      </c>
      <c r="I38" s="142">
        <v>21000</v>
      </c>
      <c r="J38" s="23"/>
      <c r="K38" s="23"/>
      <c r="L38" s="142">
        <v>21000</v>
      </c>
      <c r="M38" s="23"/>
      <c r="N38" s="23"/>
      <c r="O38" s="23"/>
      <c r="P38" s="23"/>
      <c r="Q38" s="23"/>
      <c r="R38" s="23"/>
      <c r="S38" s="23"/>
      <c r="T38" s="23"/>
      <c r="U38" s="23"/>
      <c r="V38" s="23"/>
      <c r="W38" s="23"/>
    </row>
    <row r="39" ht="18.75" customHeight="1" spans="1:23">
      <c r="A39" s="140" t="s">
        <v>71</v>
      </c>
      <c r="B39" s="141" t="s">
        <v>236</v>
      </c>
      <c r="C39" s="140" t="s">
        <v>237</v>
      </c>
      <c r="D39" s="140" t="s">
        <v>208</v>
      </c>
      <c r="E39" s="140" t="s">
        <v>209</v>
      </c>
      <c r="F39" s="140" t="s">
        <v>214</v>
      </c>
      <c r="G39" s="140" t="s">
        <v>215</v>
      </c>
      <c r="H39" s="142">
        <v>14400</v>
      </c>
      <c r="I39" s="142">
        <v>14400</v>
      </c>
      <c r="J39" s="23"/>
      <c r="K39" s="23"/>
      <c r="L39" s="142">
        <v>14400</v>
      </c>
      <c r="M39" s="23"/>
      <c r="N39" s="23"/>
      <c r="O39" s="23"/>
      <c r="P39" s="23"/>
      <c r="Q39" s="23"/>
      <c r="R39" s="23"/>
      <c r="S39" s="23"/>
      <c r="T39" s="23"/>
      <c r="U39" s="23"/>
      <c r="V39" s="23"/>
      <c r="W39" s="23"/>
    </row>
    <row r="40" ht="18.75" customHeight="1" spans="1:23">
      <c r="A40" s="140" t="s">
        <v>71</v>
      </c>
      <c r="B40" s="141" t="s">
        <v>236</v>
      </c>
      <c r="C40" s="140" t="s">
        <v>237</v>
      </c>
      <c r="D40" s="140" t="s">
        <v>208</v>
      </c>
      <c r="E40" s="140" t="s">
        <v>209</v>
      </c>
      <c r="F40" s="140" t="s">
        <v>248</v>
      </c>
      <c r="G40" s="140" t="s">
        <v>249</v>
      </c>
      <c r="H40" s="142">
        <v>3600</v>
      </c>
      <c r="I40" s="142">
        <v>3600</v>
      </c>
      <c r="J40" s="23"/>
      <c r="K40" s="23"/>
      <c r="L40" s="142">
        <v>3600</v>
      </c>
      <c r="M40" s="23"/>
      <c r="N40" s="23"/>
      <c r="O40" s="23"/>
      <c r="P40" s="23"/>
      <c r="Q40" s="23"/>
      <c r="R40" s="23"/>
      <c r="S40" s="23"/>
      <c r="T40" s="23"/>
      <c r="U40" s="23"/>
      <c r="V40" s="23"/>
      <c r="W40" s="23"/>
    </row>
    <row r="41" ht="18.75" customHeight="1" spans="1:23">
      <c r="A41" s="140" t="s">
        <v>71</v>
      </c>
      <c r="B41" s="141" t="s">
        <v>250</v>
      </c>
      <c r="C41" s="140" t="s">
        <v>251</v>
      </c>
      <c r="D41" s="140" t="s">
        <v>181</v>
      </c>
      <c r="E41" s="140" t="s">
        <v>182</v>
      </c>
      <c r="F41" s="140" t="s">
        <v>252</v>
      </c>
      <c r="G41" s="140" t="s">
        <v>253</v>
      </c>
      <c r="H41" s="142">
        <v>246036</v>
      </c>
      <c r="I41" s="142">
        <v>246036</v>
      </c>
      <c r="J41" s="23"/>
      <c r="K41" s="23"/>
      <c r="L41" s="142">
        <v>246036</v>
      </c>
      <c r="M41" s="23"/>
      <c r="N41" s="23"/>
      <c r="O41" s="23"/>
      <c r="P41" s="23"/>
      <c r="Q41" s="23"/>
      <c r="R41" s="23"/>
      <c r="S41" s="23"/>
      <c r="T41" s="23"/>
      <c r="U41" s="23"/>
      <c r="V41" s="23"/>
      <c r="W41" s="23"/>
    </row>
    <row r="42" ht="18.75" customHeight="1" spans="1:23">
      <c r="A42" s="140" t="s">
        <v>71</v>
      </c>
      <c r="B42" s="141" t="s">
        <v>250</v>
      </c>
      <c r="C42" s="140" t="s">
        <v>251</v>
      </c>
      <c r="D42" s="140" t="s">
        <v>181</v>
      </c>
      <c r="E42" s="140" t="s">
        <v>182</v>
      </c>
      <c r="F42" s="140" t="s">
        <v>230</v>
      </c>
      <c r="G42" s="140" t="s">
        <v>231</v>
      </c>
      <c r="H42" s="142">
        <v>20503</v>
      </c>
      <c r="I42" s="142">
        <v>20503</v>
      </c>
      <c r="J42" s="23"/>
      <c r="K42" s="23"/>
      <c r="L42" s="142">
        <v>20503</v>
      </c>
      <c r="M42" s="23"/>
      <c r="N42" s="23"/>
      <c r="O42" s="23"/>
      <c r="P42" s="23"/>
      <c r="Q42" s="23"/>
      <c r="R42" s="23"/>
      <c r="S42" s="23"/>
      <c r="T42" s="23"/>
      <c r="U42" s="23"/>
      <c r="V42" s="23"/>
      <c r="W42" s="23"/>
    </row>
    <row r="43" ht="18.75" customHeight="1" spans="1:23">
      <c r="A43" s="140" t="s">
        <v>71</v>
      </c>
      <c r="B43" s="141" t="s">
        <v>250</v>
      </c>
      <c r="C43" s="140" t="s">
        <v>251</v>
      </c>
      <c r="D43" s="140" t="s">
        <v>181</v>
      </c>
      <c r="E43" s="140" t="s">
        <v>182</v>
      </c>
      <c r="F43" s="140" t="s">
        <v>230</v>
      </c>
      <c r="G43" s="140" t="s">
        <v>231</v>
      </c>
      <c r="H43" s="142">
        <v>4500</v>
      </c>
      <c r="I43" s="142">
        <v>4500</v>
      </c>
      <c r="J43" s="23"/>
      <c r="K43" s="23"/>
      <c r="L43" s="142">
        <v>4500</v>
      </c>
      <c r="M43" s="23"/>
      <c r="N43" s="23"/>
      <c r="O43" s="23"/>
      <c r="P43" s="23"/>
      <c r="Q43" s="23"/>
      <c r="R43" s="23"/>
      <c r="S43" s="23"/>
      <c r="T43" s="23"/>
      <c r="U43" s="23"/>
      <c r="V43" s="23"/>
      <c r="W43" s="23"/>
    </row>
    <row r="44" ht="18.75" customHeight="1" spans="1:23">
      <c r="A44" s="140" t="s">
        <v>71</v>
      </c>
      <c r="B44" s="141" t="s">
        <v>250</v>
      </c>
      <c r="C44" s="140" t="s">
        <v>251</v>
      </c>
      <c r="D44" s="140" t="s">
        <v>181</v>
      </c>
      <c r="E44" s="140" t="s">
        <v>182</v>
      </c>
      <c r="F44" s="140" t="s">
        <v>234</v>
      </c>
      <c r="G44" s="140" t="s">
        <v>235</v>
      </c>
      <c r="H44" s="142">
        <v>64200</v>
      </c>
      <c r="I44" s="142">
        <v>64200</v>
      </c>
      <c r="J44" s="23"/>
      <c r="K44" s="23"/>
      <c r="L44" s="142">
        <v>64200</v>
      </c>
      <c r="M44" s="23"/>
      <c r="N44" s="23"/>
      <c r="O44" s="23"/>
      <c r="P44" s="23"/>
      <c r="Q44" s="23"/>
      <c r="R44" s="23"/>
      <c r="S44" s="23"/>
      <c r="T44" s="23"/>
      <c r="U44" s="23"/>
      <c r="V44" s="23"/>
      <c r="W44" s="23"/>
    </row>
    <row r="45" ht="18.75" customHeight="1" spans="1:23">
      <c r="A45" s="140" t="s">
        <v>71</v>
      </c>
      <c r="B45" s="141" t="s">
        <v>250</v>
      </c>
      <c r="C45" s="140" t="s">
        <v>251</v>
      </c>
      <c r="D45" s="140" t="s">
        <v>181</v>
      </c>
      <c r="E45" s="140" t="s">
        <v>182</v>
      </c>
      <c r="F45" s="140" t="s">
        <v>234</v>
      </c>
      <c r="G45" s="140" t="s">
        <v>235</v>
      </c>
      <c r="H45" s="142">
        <v>256020</v>
      </c>
      <c r="I45" s="142">
        <v>256020</v>
      </c>
      <c r="J45" s="23"/>
      <c r="K45" s="23"/>
      <c r="L45" s="142">
        <v>256020</v>
      </c>
      <c r="M45" s="23"/>
      <c r="N45" s="23"/>
      <c r="O45" s="23"/>
      <c r="P45" s="23"/>
      <c r="Q45" s="23"/>
      <c r="R45" s="23"/>
      <c r="S45" s="23"/>
      <c r="T45" s="23"/>
      <c r="U45" s="23"/>
      <c r="V45" s="23"/>
      <c r="W45" s="23"/>
    </row>
    <row r="46" ht="18.75" customHeight="1" spans="1:23">
      <c r="A46" s="140" t="s">
        <v>71</v>
      </c>
      <c r="B46" s="141" t="s">
        <v>254</v>
      </c>
      <c r="C46" s="140" t="s">
        <v>255</v>
      </c>
      <c r="D46" s="140" t="s">
        <v>181</v>
      </c>
      <c r="E46" s="140" t="s">
        <v>182</v>
      </c>
      <c r="F46" s="140" t="s">
        <v>252</v>
      </c>
      <c r="G46" s="140" t="s">
        <v>253</v>
      </c>
      <c r="H46" s="142">
        <v>330540</v>
      </c>
      <c r="I46" s="142">
        <v>330540</v>
      </c>
      <c r="J46" s="23"/>
      <c r="K46" s="23"/>
      <c r="L46" s="142">
        <v>330540</v>
      </c>
      <c r="M46" s="23"/>
      <c r="N46" s="23"/>
      <c r="O46" s="23"/>
      <c r="P46" s="23"/>
      <c r="Q46" s="23"/>
      <c r="R46" s="23"/>
      <c r="S46" s="23"/>
      <c r="T46" s="23"/>
      <c r="U46" s="23"/>
      <c r="V46" s="23"/>
      <c r="W46" s="23"/>
    </row>
    <row r="47" ht="18.75" customHeight="1" spans="1:23">
      <c r="A47" s="140" t="s">
        <v>71</v>
      </c>
      <c r="B47" s="141" t="s">
        <v>254</v>
      </c>
      <c r="C47" s="140" t="s">
        <v>255</v>
      </c>
      <c r="D47" s="140" t="s">
        <v>181</v>
      </c>
      <c r="E47" s="140" t="s">
        <v>182</v>
      </c>
      <c r="F47" s="140" t="s">
        <v>256</v>
      </c>
      <c r="G47" s="140" t="s">
        <v>257</v>
      </c>
      <c r="H47" s="142">
        <v>476784</v>
      </c>
      <c r="I47" s="142">
        <v>476784</v>
      </c>
      <c r="J47" s="23"/>
      <c r="K47" s="23"/>
      <c r="L47" s="142">
        <v>476784</v>
      </c>
      <c r="M47" s="23"/>
      <c r="N47" s="23"/>
      <c r="O47" s="23"/>
      <c r="P47" s="23"/>
      <c r="Q47" s="23"/>
      <c r="R47" s="23"/>
      <c r="S47" s="23"/>
      <c r="T47" s="23"/>
      <c r="U47" s="23"/>
      <c r="V47" s="23"/>
      <c r="W47" s="23"/>
    </row>
    <row r="48" ht="20" customHeight="1" spans="1:23">
      <c r="A48" s="140" t="s">
        <v>71</v>
      </c>
      <c r="B48" s="141" t="s">
        <v>254</v>
      </c>
      <c r="C48" s="140" t="s">
        <v>255</v>
      </c>
      <c r="D48" s="140" t="s">
        <v>181</v>
      </c>
      <c r="E48" s="140" t="s">
        <v>182</v>
      </c>
      <c r="F48" s="140" t="s">
        <v>230</v>
      </c>
      <c r="G48" s="140" t="s">
        <v>231</v>
      </c>
      <c r="H48" s="142">
        <v>27545</v>
      </c>
      <c r="I48" s="142">
        <v>27545</v>
      </c>
      <c r="J48" s="23"/>
      <c r="K48" s="23"/>
      <c r="L48" s="142">
        <v>27545</v>
      </c>
      <c r="M48" s="23"/>
      <c r="N48" s="23"/>
      <c r="O48" s="23"/>
      <c r="P48" s="23"/>
      <c r="Q48" s="23"/>
      <c r="R48" s="23"/>
      <c r="S48" s="23"/>
      <c r="T48" s="23"/>
      <c r="U48" s="23"/>
      <c r="V48" s="23"/>
      <c r="W48" s="23"/>
    </row>
    <row r="49" ht="18.75" customHeight="1" spans="1:23">
      <c r="A49" s="124" t="s">
        <v>102</v>
      </c>
      <c r="B49" s="125"/>
      <c r="C49" s="125"/>
      <c r="D49" s="125"/>
      <c r="E49" s="125"/>
      <c r="F49" s="125"/>
      <c r="G49" s="126"/>
      <c r="H49" s="143">
        <v>3603547</v>
      </c>
      <c r="I49" s="143">
        <v>3603547</v>
      </c>
      <c r="J49" s="109"/>
      <c r="K49" s="109"/>
      <c r="L49" s="143">
        <v>3603547</v>
      </c>
      <c r="M49" s="23"/>
      <c r="N49" s="23"/>
      <c r="O49" s="23"/>
      <c r="P49" s="23"/>
      <c r="Q49" s="23"/>
      <c r="R49" s="23"/>
      <c r="S49" s="23"/>
      <c r="T49" s="23"/>
      <c r="U49" s="23"/>
      <c r="V49" s="23"/>
      <c r="W49" s="23"/>
    </row>
  </sheetData>
  <mergeCells count="30">
    <mergeCell ref="A3:W3"/>
    <mergeCell ref="A4:G4"/>
    <mergeCell ref="H5:W5"/>
    <mergeCell ref="I6:M6"/>
    <mergeCell ref="N6:P6"/>
    <mergeCell ref="R6:W6"/>
    <mergeCell ref="A49:G4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ignoredErrors>
    <ignoredError sqref="F10:F48 D10:D48 B10:B4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8"/>
  <sheetViews>
    <sheetView showZeros="0" workbookViewId="0">
      <pane ySplit="1" topLeftCell="A9" activePane="bottomLeft" state="frozen"/>
      <selection/>
      <selection pane="bottomLeft" activeCell="C31" sqref="C31"/>
    </sheetView>
  </sheetViews>
  <sheetFormatPr defaultColWidth="9.14166666666667" defaultRowHeight="14.25" customHeight="1"/>
  <cols>
    <col min="1" max="1" width="14.575" customWidth="1"/>
    <col min="2" max="2" width="21.025" customWidth="1"/>
    <col min="3" max="3" width="31.3166666666667" customWidth="1"/>
    <col min="4" max="4" width="20.125" customWidth="1"/>
    <col min="5" max="6" width="11.875" customWidth="1"/>
    <col min="7" max="7" width="13.75" customWidth="1"/>
    <col min="8" max="8" width="13" customWidth="1"/>
    <col min="9" max="10" width="13.375" customWidth="1"/>
    <col min="11"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32"/>
      <c r="W2" s="55" t="s">
        <v>258</v>
      </c>
    </row>
    <row r="3" ht="27.75" customHeight="1" spans="1:23">
      <c r="A3" s="28" t="s">
        <v>259</v>
      </c>
      <c r="B3" s="28"/>
      <c r="C3" s="28"/>
      <c r="D3" s="28"/>
      <c r="E3" s="28"/>
      <c r="F3" s="28"/>
      <c r="G3" s="28"/>
      <c r="H3" s="28"/>
      <c r="I3" s="28"/>
      <c r="J3" s="28"/>
      <c r="K3" s="28"/>
      <c r="L3" s="28"/>
      <c r="M3" s="28"/>
      <c r="N3" s="28"/>
      <c r="O3" s="28"/>
      <c r="P3" s="28"/>
      <c r="Q3" s="28"/>
      <c r="R3" s="28"/>
      <c r="S3" s="28"/>
      <c r="T3" s="28"/>
      <c r="U3" s="28"/>
      <c r="V3" s="28"/>
      <c r="W3" s="28"/>
    </row>
    <row r="4" ht="13.5" customHeight="1" spans="1:23">
      <c r="A4" s="5" t="str">
        <f>"单位名称：昆明市官渡区机关事务管理局"&amp;""</f>
        <v>单位名称：昆明市官渡区机关事务管理局</v>
      </c>
      <c r="B4" s="120" t="str">
        <f t="shared" ref="A4:B4" si="0">"单位名称："&amp;"绩效评价中心"</f>
        <v>单位名称：绩效评价中心</v>
      </c>
      <c r="C4" s="120"/>
      <c r="D4" s="120"/>
      <c r="E4" s="120"/>
      <c r="F4" s="120"/>
      <c r="G4" s="120"/>
      <c r="H4" s="120"/>
      <c r="I4" s="120"/>
      <c r="J4" s="7"/>
      <c r="K4" s="7"/>
      <c r="L4" s="7"/>
      <c r="M4" s="7"/>
      <c r="N4" s="7"/>
      <c r="O4" s="7"/>
      <c r="P4" s="7"/>
      <c r="Q4" s="7"/>
      <c r="U4" s="132"/>
      <c r="W4" s="114" t="s">
        <v>104</v>
      </c>
    </row>
    <row r="5" ht="21.75" customHeight="1" spans="1:23">
      <c r="A5" s="9" t="s">
        <v>260</v>
      </c>
      <c r="B5" s="9" t="s">
        <v>165</v>
      </c>
      <c r="C5" s="9" t="s">
        <v>166</v>
      </c>
      <c r="D5" s="9" t="s">
        <v>261</v>
      </c>
      <c r="E5" s="10" t="s">
        <v>167</v>
      </c>
      <c r="F5" s="10" t="s">
        <v>168</v>
      </c>
      <c r="G5" s="10" t="s">
        <v>169</v>
      </c>
      <c r="H5" s="10" t="s">
        <v>170</v>
      </c>
      <c r="I5" s="62" t="s">
        <v>57</v>
      </c>
      <c r="J5" s="62" t="s">
        <v>262</v>
      </c>
      <c r="K5" s="62"/>
      <c r="L5" s="62"/>
      <c r="M5" s="62"/>
      <c r="N5" s="127" t="s">
        <v>172</v>
      </c>
      <c r="O5" s="127"/>
      <c r="P5" s="127"/>
      <c r="Q5" s="10" t="s">
        <v>63</v>
      </c>
      <c r="R5" s="11" t="s">
        <v>77</v>
      </c>
      <c r="S5" s="12"/>
      <c r="T5" s="12"/>
      <c r="U5" s="12"/>
      <c r="V5" s="12"/>
      <c r="W5" s="13"/>
    </row>
    <row r="6" ht="21.75" customHeight="1" spans="1:23">
      <c r="A6" s="14"/>
      <c r="B6" s="14"/>
      <c r="C6" s="14"/>
      <c r="D6" s="14"/>
      <c r="E6" s="15"/>
      <c r="F6" s="15"/>
      <c r="G6" s="15"/>
      <c r="H6" s="15"/>
      <c r="I6" s="62"/>
      <c r="J6" s="47" t="s">
        <v>60</v>
      </c>
      <c r="K6" s="47"/>
      <c r="L6" s="47" t="s">
        <v>61</v>
      </c>
      <c r="M6" s="47" t="s">
        <v>62</v>
      </c>
      <c r="N6" s="128" t="s">
        <v>60</v>
      </c>
      <c r="O6" s="128" t="s">
        <v>61</v>
      </c>
      <c r="P6" s="128" t="s">
        <v>62</v>
      </c>
      <c r="Q6" s="15"/>
      <c r="R6" s="10" t="s">
        <v>59</v>
      </c>
      <c r="S6" s="10" t="s">
        <v>70</v>
      </c>
      <c r="T6" s="10" t="s">
        <v>178</v>
      </c>
      <c r="U6" s="10" t="s">
        <v>66</v>
      </c>
      <c r="V6" s="10" t="s">
        <v>67</v>
      </c>
      <c r="W6" s="10" t="s">
        <v>68</v>
      </c>
    </row>
    <row r="7" ht="40.5" customHeight="1" spans="1:23">
      <c r="A7" s="17"/>
      <c r="B7" s="17"/>
      <c r="C7" s="17"/>
      <c r="D7" s="17"/>
      <c r="E7" s="18"/>
      <c r="F7" s="18"/>
      <c r="G7" s="18"/>
      <c r="H7" s="18"/>
      <c r="I7" s="62"/>
      <c r="J7" s="47" t="s">
        <v>59</v>
      </c>
      <c r="K7" s="47" t="s">
        <v>263</v>
      </c>
      <c r="L7" s="47"/>
      <c r="M7" s="47"/>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22" customHeight="1" spans="1:23">
      <c r="A9" s="121" t="s">
        <v>264</v>
      </c>
      <c r="B9" s="122" t="s">
        <v>265</v>
      </c>
      <c r="C9" s="121" t="s">
        <v>266</v>
      </c>
      <c r="D9" s="123" t="s">
        <v>71</v>
      </c>
      <c r="E9" s="121" t="s">
        <v>267</v>
      </c>
      <c r="F9" s="121" t="s">
        <v>268</v>
      </c>
      <c r="G9" s="121" t="s">
        <v>210</v>
      </c>
      <c r="H9" s="121" t="s">
        <v>211</v>
      </c>
      <c r="I9" s="129">
        <v>5000</v>
      </c>
      <c r="J9" s="129">
        <v>5000</v>
      </c>
      <c r="K9" s="129">
        <v>5000</v>
      </c>
      <c r="L9" s="130"/>
      <c r="M9" s="130"/>
      <c r="N9" s="130"/>
      <c r="O9" s="130"/>
      <c r="P9" s="130"/>
      <c r="Q9" s="130"/>
      <c r="R9" s="130"/>
      <c r="S9" s="130"/>
      <c r="T9" s="130"/>
      <c r="U9" s="90"/>
      <c r="V9" s="130"/>
      <c r="W9" s="130"/>
    </row>
    <row r="10" ht="21" customHeight="1" spans="1:23">
      <c r="A10" s="121" t="s">
        <v>264</v>
      </c>
      <c r="B10" s="122" t="s">
        <v>265</v>
      </c>
      <c r="C10" s="121" t="s">
        <v>266</v>
      </c>
      <c r="D10" s="123" t="s">
        <v>71</v>
      </c>
      <c r="E10" s="121" t="s">
        <v>181</v>
      </c>
      <c r="F10" s="121" t="s">
        <v>182</v>
      </c>
      <c r="G10" s="121" t="s">
        <v>238</v>
      </c>
      <c r="H10" s="121" t="s">
        <v>239</v>
      </c>
      <c r="I10" s="129">
        <v>45000</v>
      </c>
      <c r="J10" s="129">
        <v>45000</v>
      </c>
      <c r="K10" s="129">
        <v>45000</v>
      </c>
      <c r="L10" s="130"/>
      <c r="M10" s="130"/>
      <c r="N10" s="130"/>
      <c r="O10" s="130"/>
      <c r="P10" s="130"/>
      <c r="Q10" s="130"/>
      <c r="R10" s="130"/>
      <c r="S10" s="130"/>
      <c r="T10" s="130"/>
      <c r="U10" s="90"/>
      <c r="V10" s="130"/>
      <c r="W10" s="130"/>
    </row>
    <row r="11" ht="22" customHeight="1" spans="1:23">
      <c r="A11" s="121" t="s">
        <v>264</v>
      </c>
      <c r="B11" s="122" t="s">
        <v>269</v>
      </c>
      <c r="C11" s="121" t="s">
        <v>270</v>
      </c>
      <c r="D11" s="123" t="s">
        <v>71</v>
      </c>
      <c r="E11" s="121" t="s">
        <v>181</v>
      </c>
      <c r="F11" s="121" t="s">
        <v>182</v>
      </c>
      <c r="G11" s="121" t="s">
        <v>238</v>
      </c>
      <c r="H11" s="121" t="s">
        <v>239</v>
      </c>
      <c r="I11" s="129">
        <v>15000</v>
      </c>
      <c r="J11" s="129">
        <v>15000</v>
      </c>
      <c r="K11" s="129">
        <v>15000</v>
      </c>
      <c r="L11" s="130"/>
      <c r="M11" s="130"/>
      <c r="N11" s="130"/>
      <c r="O11" s="130"/>
      <c r="P11" s="130"/>
      <c r="Q11" s="130"/>
      <c r="R11" s="130"/>
      <c r="S11" s="130"/>
      <c r="T11" s="130"/>
      <c r="U11" s="90"/>
      <c r="V11" s="130"/>
      <c r="W11" s="130"/>
    </row>
    <row r="12" ht="21" customHeight="1" spans="1:23">
      <c r="A12" s="121" t="s">
        <v>264</v>
      </c>
      <c r="B12" s="122" t="s">
        <v>271</v>
      </c>
      <c r="C12" s="121" t="s">
        <v>272</v>
      </c>
      <c r="D12" s="123" t="s">
        <v>71</v>
      </c>
      <c r="E12" s="121" t="s">
        <v>181</v>
      </c>
      <c r="F12" s="121" t="s">
        <v>182</v>
      </c>
      <c r="G12" s="121" t="s">
        <v>238</v>
      </c>
      <c r="H12" s="121" t="s">
        <v>239</v>
      </c>
      <c r="I12" s="129">
        <v>50000</v>
      </c>
      <c r="J12" s="129">
        <v>50000</v>
      </c>
      <c r="K12" s="129">
        <v>50000</v>
      </c>
      <c r="L12" s="130"/>
      <c r="M12" s="130"/>
      <c r="N12" s="130"/>
      <c r="O12" s="130"/>
      <c r="P12" s="130"/>
      <c r="Q12" s="130"/>
      <c r="R12" s="130"/>
      <c r="S12" s="130"/>
      <c r="T12" s="130"/>
      <c r="U12" s="90"/>
      <c r="V12" s="130"/>
      <c r="W12" s="130"/>
    </row>
    <row r="13" ht="21" customHeight="1" spans="1:23">
      <c r="A13" s="121" t="s">
        <v>264</v>
      </c>
      <c r="B13" s="122" t="s">
        <v>273</v>
      </c>
      <c r="C13" s="121" t="s">
        <v>274</v>
      </c>
      <c r="D13" s="123" t="s">
        <v>71</v>
      </c>
      <c r="E13" s="121" t="s">
        <v>181</v>
      </c>
      <c r="F13" s="121" t="s">
        <v>182</v>
      </c>
      <c r="G13" s="121" t="s">
        <v>238</v>
      </c>
      <c r="H13" s="121" t="s">
        <v>239</v>
      </c>
      <c r="I13" s="129">
        <v>80000</v>
      </c>
      <c r="J13" s="129">
        <v>80000</v>
      </c>
      <c r="K13" s="129">
        <v>80000</v>
      </c>
      <c r="L13" s="130"/>
      <c r="M13" s="130"/>
      <c r="N13" s="130"/>
      <c r="O13" s="130"/>
      <c r="P13" s="130"/>
      <c r="Q13" s="130"/>
      <c r="R13" s="130"/>
      <c r="S13" s="130"/>
      <c r="T13" s="130"/>
      <c r="U13" s="90"/>
      <c r="V13" s="130"/>
      <c r="W13" s="130"/>
    </row>
    <row r="14" ht="21" customHeight="1" spans="1:23">
      <c r="A14" s="121" t="s">
        <v>264</v>
      </c>
      <c r="B14" s="122" t="s">
        <v>275</v>
      </c>
      <c r="C14" s="121" t="s">
        <v>276</v>
      </c>
      <c r="D14" s="123" t="s">
        <v>71</v>
      </c>
      <c r="E14" s="121" t="s">
        <v>181</v>
      </c>
      <c r="F14" s="121" t="s">
        <v>182</v>
      </c>
      <c r="G14" s="121" t="s">
        <v>238</v>
      </c>
      <c r="H14" s="121" t="s">
        <v>239</v>
      </c>
      <c r="I14" s="129">
        <v>180000</v>
      </c>
      <c r="J14" s="129">
        <v>180000</v>
      </c>
      <c r="K14" s="129">
        <v>180000</v>
      </c>
      <c r="L14" s="130"/>
      <c r="M14" s="130"/>
      <c r="N14" s="130"/>
      <c r="O14" s="130"/>
      <c r="P14" s="130"/>
      <c r="Q14" s="130"/>
      <c r="R14" s="130"/>
      <c r="S14" s="130"/>
      <c r="T14" s="130"/>
      <c r="U14" s="90"/>
      <c r="V14" s="130"/>
      <c r="W14" s="130"/>
    </row>
    <row r="15" ht="21" customHeight="1" spans="1:23">
      <c r="A15" s="121" t="s">
        <v>277</v>
      </c>
      <c r="B15" s="122" t="s">
        <v>278</v>
      </c>
      <c r="C15" s="121" t="s">
        <v>279</v>
      </c>
      <c r="D15" s="123" t="s">
        <v>71</v>
      </c>
      <c r="E15" s="121" t="s">
        <v>181</v>
      </c>
      <c r="F15" s="121" t="s">
        <v>182</v>
      </c>
      <c r="G15" s="121" t="s">
        <v>280</v>
      </c>
      <c r="H15" s="121" t="s">
        <v>281</v>
      </c>
      <c r="I15" s="129">
        <v>2436680</v>
      </c>
      <c r="J15" s="129">
        <v>2436680</v>
      </c>
      <c r="K15" s="129">
        <v>2436680</v>
      </c>
      <c r="L15" s="130"/>
      <c r="M15" s="130"/>
      <c r="N15" s="130"/>
      <c r="O15" s="130"/>
      <c r="P15" s="130"/>
      <c r="Q15" s="130"/>
      <c r="R15" s="130"/>
      <c r="S15" s="130"/>
      <c r="T15" s="130"/>
      <c r="U15" s="90"/>
      <c r="V15" s="130"/>
      <c r="W15" s="130"/>
    </row>
    <row r="16" ht="21" customHeight="1" spans="1:23">
      <c r="A16" s="121" t="s">
        <v>277</v>
      </c>
      <c r="B16" s="122" t="s">
        <v>282</v>
      </c>
      <c r="C16" s="121" t="s">
        <v>283</v>
      </c>
      <c r="D16" s="123" t="s">
        <v>71</v>
      </c>
      <c r="E16" s="121" t="s">
        <v>181</v>
      </c>
      <c r="F16" s="121" t="s">
        <v>182</v>
      </c>
      <c r="G16" s="121" t="s">
        <v>284</v>
      </c>
      <c r="H16" s="121" t="s">
        <v>285</v>
      </c>
      <c r="I16" s="129">
        <v>19500000</v>
      </c>
      <c r="J16" s="129">
        <v>19500000</v>
      </c>
      <c r="K16" s="129">
        <v>19500000</v>
      </c>
      <c r="L16" s="130"/>
      <c r="M16" s="130"/>
      <c r="N16" s="130"/>
      <c r="O16" s="130"/>
      <c r="P16" s="130"/>
      <c r="Q16" s="130"/>
      <c r="R16" s="130"/>
      <c r="S16" s="130"/>
      <c r="T16" s="130"/>
      <c r="U16" s="90"/>
      <c r="V16" s="130"/>
      <c r="W16" s="130"/>
    </row>
    <row r="17" ht="21" customHeight="1" spans="1:23">
      <c r="A17" s="121" t="s">
        <v>277</v>
      </c>
      <c r="B17" s="122" t="s">
        <v>286</v>
      </c>
      <c r="C17" s="121" t="s">
        <v>287</v>
      </c>
      <c r="D17" s="123" t="s">
        <v>71</v>
      </c>
      <c r="E17" s="121" t="s">
        <v>181</v>
      </c>
      <c r="F17" s="121" t="s">
        <v>182</v>
      </c>
      <c r="G17" s="121" t="s">
        <v>240</v>
      </c>
      <c r="H17" s="121" t="s">
        <v>241</v>
      </c>
      <c r="I17" s="129">
        <v>2400000</v>
      </c>
      <c r="J17" s="129">
        <v>2400000</v>
      </c>
      <c r="K17" s="129">
        <v>2400000</v>
      </c>
      <c r="L17" s="130"/>
      <c r="M17" s="130"/>
      <c r="N17" s="130"/>
      <c r="O17" s="130"/>
      <c r="P17" s="130"/>
      <c r="Q17" s="130"/>
      <c r="R17" s="130"/>
      <c r="S17" s="130"/>
      <c r="T17" s="130"/>
      <c r="U17" s="90"/>
      <c r="V17" s="130"/>
      <c r="W17" s="130"/>
    </row>
    <row r="18" ht="21" customHeight="1" spans="1:23">
      <c r="A18" s="121" t="s">
        <v>277</v>
      </c>
      <c r="B18" s="122" t="s">
        <v>288</v>
      </c>
      <c r="C18" s="121" t="s">
        <v>289</v>
      </c>
      <c r="D18" s="123" t="s">
        <v>71</v>
      </c>
      <c r="E18" s="121" t="s">
        <v>181</v>
      </c>
      <c r="F18" s="121" t="s">
        <v>182</v>
      </c>
      <c r="G18" s="121" t="s">
        <v>238</v>
      </c>
      <c r="H18" s="121" t="s">
        <v>239</v>
      </c>
      <c r="I18" s="129">
        <v>1330000</v>
      </c>
      <c r="J18" s="129">
        <v>1330000</v>
      </c>
      <c r="K18" s="129">
        <v>1330000</v>
      </c>
      <c r="L18" s="130"/>
      <c r="M18" s="130"/>
      <c r="N18" s="130"/>
      <c r="O18" s="130"/>
      <c r="P18" s="130"/>
      <c r="Q18" s="130"/>
      <c r="R18" s="130"/>
      <c r="S18" s="130"/>
      <c r="T18" s="130"/>
      <c r="U18" s="90"/>
      <c r="V18" s="130"/>
      <c r="W18" s="130"/>
    </row>
    <row r="19" ht="21" customHeight="1" spans="1:23">
      <c r="A19" s="121" t="s">
        <v>277</v>
      </c>
      <c r="B19" s="122" t="s">
        <v>290</v>
      </c>
      <c r="C19" s="121" t="s">
        <v>291</v>
      </c>
      <c r="D19" s="123" t="s">
        <v>71</v>
      </c>
      <c r="E19" s="121" t="s">
        <v>181</v>
      </c>
      <c r="F19" s="121" t="s">
        <v>182</v>
      </c>
      <c r="G19" s="121" t="s">
        <v>238</v>
      </c>
      <c r="H19" s="121" t="s">
        <v>239</v>
      </c>
      <c r="I19" s="129">
        <v>3750000</v>
      </c>
      <c r="J19" s="129">
        <v>3750000</v>
      </c>
      <c r="K19" s="129">
        <v>3750000</v>
      </c>
      <c r="L19" s="130"/>
      <c r="M19" s="130"/>
      <c r="N19" s="130"/>
      <c r="O19" s="130"/>
      <c r="P19" s="130"/>
      <c r="Q19" s="130"/>
      <c r="R19" s="130"/>
      <c r="S19" s="130"/>
      <c r="T19" s="130"/>
      <c r="U19" s="90"/>
      <c r="V19" s="130"/>
      <c r="W19" s="130"/>
    </row>
    <row r="20" ht="21" customHeight="1" spans="1:23">
      <c r="A20" s="121" t="s">
        <v>277</v>
      </c>
      <c r="B20" s="122" t="s">
        <v>292</v>
      </c>
      <c r="C20" s="121" t="s">
        <v>293</v>
      </c>
      <c r="D20" s="123" t="s">
        <v>71</v>
      </c>
      <c r="E20" s="121" t="s">
        <v>181</v>
      </c>
      <c r="F20" s="121" t="s">
        <v>182</v>
      </c>
      <c r="G20" s="121" t="s">
        <v>240</v>
      </c>
      <c r="H20" s="121" t="s">
        <v>241</v>
      </c>
      <c r="I20" s="129">
        <v>350000</v>
      </c>
      <c r="J20" s="129">
        <v>350000</v>
      </c>
      <c r="K20" s="129">
        <v>350000</v>
      </c>
      <c r="L20" s="130"/>
      <c r="M20" s="130"/>
      <c r="N20" s="130"/>
      <c r="O20" s="130"/>
      <c r="P20" s="130"/>
      <c r="Q20" s="130"/>
      <c r="R20" s="130"/>
      <c r="S20" s="130"/>
      <c r="T20" s="130"/>
      <c r="U20" s="90"/>
      <c r="V20" s="130"/>
      <c r="W20" s="130"/>
    </row>
    <row r="21" ht="21" customHeight="1" spans="1:23">
      <c r="A21" s="121" t="s">
        <v>277</v>
      </c>
      <c r="B21" s="122" t="s">
        <v>294</v>
      </c>
      <c r="C21" s="121" t="s">
        <v>295</v>
      </c>
      <c r="D21" s="123" t="s">
        <v>71</v>
      </c>
      <c r="E21" s="121" t="s">
        <v>181</v>
      </c>
      <c r="F21" s="121" t="s">
        <v>182</v>
      </c>
      <c r="G21" s="121" t="s">
        <v>238</v>
      </c>
      <c r="H21" s="121" t="s">
        <v>239</v>
      </c>
      <c r="I21" s="129">
        <v>39168</v>
      </c>
      <c r="J21" s="129">
        <v>39168</v>
      </c>
      <c r="K21" s="129">
        <v>39168</v>
      </c>
      <c r="L21" s="130"/>
      <c r="M21" s="130"/>
      <c r="N21" s="130"/>
      <c r="O21" s="130"/>
      <c r="P21" s="130"/>
      <c r="Q21" s="130"/>
      <c r="R21" s="130"/>
      <c r="S21" s="130"/>
      <c r="T21" s="130"/>
      <c r="U21" s="90"/>
      <c r="V21" s="130"/>
      <c r="W21" s="130"/>
    </row>
    <row r="22" ht="21" customHeight="1" spans="1:23">
      <c r="A22" s="121" t="s">
        <v>277</v>
      </c>
      <c r="B22" s="122" t="s">
        <v>296</v>
      </c>
      <c r="C22" s="121" t="s">
        <v>297</v>
      </c>
      <c r="D22" s="123" t="s">
        <v>71</v>
      </c>
      <c r="E22" s="121" t="s">
        <v>181</v>
      </c>
      <c r="F22" s="121" t="s">
        <v>182</v>
      </c>
      <c r="G22" s="121" t="s">
        <v>240</v>
      </c>
      <c r="H22" s="121" t="s">
        <v>241</v>
      </c>
      <c r="I22" s="129">
        <v>800000</v>
      </c>
      <c r="J22" s="129">
        <v>800000</v>
      </c>
      <c r="K22" s="129">
        <v>800000</v>
      </c>
      <c r="L22" s="130"/>
      <c r="M22" s="130"/>
      <c r="N22" s="130"/>
      <c r="O22" s="130"/>
      <c r="P22" s="130"/>
      <c r="Q22" s="130"/>
      <c r="R22" s="130"/>
      <c r="S22" s="130"/>
      <c r="T22" s="130"/>
      <c r="U22" s="90"/>
      <c r="V22" s="130"/>
      <c r="W22" s="130"/>
    </row>
    <row r="23" ht="21" customHeight="1" spans="1:23">
      <c r="A23" s="121" t="s">
        <v>277</v>
      </c>
      <c r="B23" s="122" t="s">
        <v>298</v>
      </c>
      <c r="C23" s="121" t="s">
        <v>299</v>
      </c>
      <c r="D23" s="123" t="s">
        <v>71</v>
      </c>
      <c r="E23" s="121" t="s">
        <v>181</v>
      </c>
      <c r="F23" s="121" t="s">
        <v>182</v>
      </c>
      <c r="G23" s="121" t="s">
        <v>300</v>
      </c>
      <c r="H23" s="121" t="s">
        <v>301</v>
      </c>
      <c r="I23" s="129">
        <v>230000</v>
      </c>
      <c r="J23" s="129">
        <v>230000</v>
      </c>
      <c r="K23" s="129">
        <v>230000</v>
      </c>
      <c r="L23" s="130"/>
      <c r="M23" s="130"/>
      <c r="N23" s="130"/>
      <c r="O23" s="130"/>
      <c r="P23" s="130"/>
      <c r="Q23" s="130"/>
      <c r="R23" s="130"/>
      <c r="S23" s="130"/>
      <c r="T23" s="130"/>
      <c r="U23" s="90"/>
      <c r="V23" s="130"/>
      <c r="W23" s="130"/>
    </row>
    <row r="24" ht="21" customHeight="1" spans="1:23">
      <c r="A24" s="121" t="s">
        <v>277</v>
      </c>
      <c r="B24" s="122" t="s">
        <v>302</v>
      </c>
      <c r="C24" s="121" t="s">
        <v>303</v>
      </c>
      <c r="D24" s="123" t="s">
        <v>71</v>
      </c>
      <c r="E24" s="121" t="s">
        <v>181</v>
      </c>
      <c r="F24" s="121" t="s">
        <v>182</v>
      </c>
      <c r="G24" s="121" t="s">
        <v>284</v>
      </c>
      <c r="H24" s="121" t="s">
        <v>285</v>
      </c>
      <c r="I24" s="129">
        <v>4950000</v>
      </c>
      <c r="J24" s="129">
        <v>4950000</v>
      </c>
      <c r="K24" s="129">
        <v>4950000</v>
      </c>
      <c r="L24" s="130"/>
      <c r="M24" s="130"/>
      <c r="N24" s="130"/>
      <c r="O24" s="130"/>
      <c r="P24" s="130"/>
      <c r="Q24" s="130"/>
      <c r="R24" s="130"/>
      <c r="S24" s="130"/>
      <c r="T24" s="130"/>
      <c r="U24" s="90"/>
      <c r="V24" s="130"/>
      <c r="W24" s="130"/>
    </row>
    <row r="25" ht="21" customHeight="1" spans="1:23">
      <c r="A25" s="121" t="s">
        <v>277</v>
      </c>
      <c r="B25" s="122" t="s">
        <v>304</v>
      </c>
      <c r="C25" s="121" t="s">
        <v>305</v>
      </c>
      <c r="D25" s="123" t="s">
        <v>71</v>
      </c>
      <c r="E25" s="121" t="s">
        <v>181</v>
      </c>
      <c r="F25" s="121" t="s">
        <v>182</v>
      </c>
      <c r="G25" s="121" t="s">
        <v>238</v>
      </c>
      <c r="H25" s="121" t="s">
        <v>239</v>
      </c>
      <c r="I25" s="129">
        <v>264000</v>
      </c>
      <c r="J25" s="129">
        <v>264000</v>
      </c>
      <c r="K25" s="129">
        <v>264000</v>
      </c>
      <c r="L25" s="130"/>
      <c r="M25" s="130"/>
      <c r="N25" s="130"/>
      <c r="O25" s="130"/>
      <c r="P25" s="130"/>
      <c r="Q25" s="130"/>
      <c r="R25" s="130"/>
      <c r="S25" s="130"/>
      <c r="T25" s="130"/>
      <c r="U25" s="90"/>
      <c r="V25" s="130"/>
      <c r="W25" s="130"/>
    </row>
    <row r="26" ht="21" customHeight="1" spans="1:23">
      <c r="A26" s="121" t="s">
        <v>277</v>
      </c>
      <c r="B26" s="122" t="s">
        <v>306</v>
      </c>
      <c r="C26" s="121" t="s">
        <v>307</v>
      </c>
      <c r="D26" s="123" t="s">
        <v>71</v>
      </c>
      <c r="E26" s="121" t="s">
        <v>181</v>
      </c>
      <c r="F26" s="121" t="s">
        <v>182</v>
      </c>
      <c r="G26" s="121" t="s">
        <v>308</v>
      </c>
      <c r="H26" s="121" t="s">
        <v>309</v>
      </c>
      <c r="I26" s="129">
        <v>360000</v>
      </c>
      <c r="J26" s="129">
        <v>360000</v>
      </c>
      <c r="K26" s="129">
        <v>360000</v>
      </c>
      <c r="L26" s="130"/>
      <c r="M26" s="130"/>
      <c r="N26" s="130"/>
      <c r="O26" s="130"/>
      <c r="P26" s="130"/>
      <c r="Q26" s="130"/>
      <c r="R26" s="130"/>
      <c r="S26" s="130"/>
      <c r="T26" s="130"/>
      <c r="U26" s="90"/>
      <c r="V26" s="130"/>
      <c r="W26" s="130"/>
    </row>
    <row r="27" ht="21" customHeight="1" spans="1:23">
      <c r="A27" s="121" t="s">
        <v>277</v>
      </c>
      <c r="B27" s="122" t="s">
        <v>310</v>
      </c>
      <c r="C27" s="121" t="s">
        <v>311</v>
      </c>
      <c r="D27" s="123" t="s">
        <v>71</v>
      </c>
      <c r="E27" s="121" t="s">
        <v>181</v>
      </c>
      <c r="F27" s="121" t="s">
        <v>182</v>
      </c>
      <c r="G27" s="121" t="s">
        <v>238</v>
      </c>
      <c r="H27" s="121" t="s">
        <v>239</v>
      </c>
      <c r="I27" s="129">
        <v>48000</v>
      </c>
      <c r="J27" s="129">
        <v>48000</v>
      </c>
      <c r="K27" s="129">
        <v>48000</v>
      </c>
      <c r="L27" s="130"/>
      <c r="M27" s="130"/>
      <c r="N27" s="130"/>
      <c r="O27" s="130"/>
      <c r="P27" s="130"/>
      <c r="Q27" s="130"/>
      <c r="R27" s="130"/>
      <c r="S27" s="130"/>
      <c r="T27" s="130"/>
      <c r="U27" s="90"/>
      <c r="V27" s="130"/>
      <c r="W27" s="130"/>
    </row>
    <row r="28" ht="18.75" customHeight="1" spans="1:23">
      <c r="A28" s="124" t="s">
        <v>102</v>
      </c>
      <c r="B28" s="125"/>
      <c r="C28" s="125"/>
      <c r="D28" s="125"/>
      <c r="E28" s="125"/>
      <c r="F28" s="125"/>
      <c r="G28" s="125"/>
      <c r="H28" s="126"/>
      <c r="I28" s="131">
        <v>36832848</v>
      </c>
      <c r="J28" s="131">
        <v>36832848</v>
      </c>
      <c r="K28" s="131">
        <v>36832848</v>
      </c>
      <c r="L28" s="130"/>
      <c r="M28" s="130"/>
      <c r="N28" s="130"/>
      <c r="O28" s="130"/>
      <c r="P28" s="130"/>
      <c r="Q28" s="130"/>
      <c r="R28" s="130"/>
      <c r="S28" s="130"/>
      <c r="T28" s="130"/>
      <c r="U28" s="90"/>
      <c r="V28" s="130"/>
      <c r="W28" s="130"/>
    </row>
  </sheetData>
  <mergeCells count="28">
    <mergeCell ref="A3:W3"/>
    <mergeCell ref="A4:I4"/>
    <mergeCell ref="J5:M5"/>
    <mergeCell ref="N5:P5"/>
    <mergeCell ref="R5:W5"/>
    <mergeCell ref="J6:K6"/>
    <mergeCell ref="A28:H2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52"/>
  <sheetViews>
    <sheetView showZeros="0" workbookViewId="0">
      <pane ySplit="1" topLeftCell="A2" activePane="bottomLeft" state="frozen"/>
      <selection/>
      <selection pane="bottomLeft" activeCell="I28" sqref="I28"/>
    </sheetView>
  </sheetViews>
  <sheetFormatPr defaultColWidth="9.14166666666667" defaultRowHeight="36" customHeight="1"/>
  <cols>
    <col min="1" max="1" width="22.5" customWidth="1"/>
    <col min="2" max="2" width="29.25" style="117" customWidth="1"/>
    <col min="3" max="3" width="17.175" style="117" customWidth="1"/>
    <col min="4" max="4" width="17.125" style="117" customWidth="1"/>
    <col min="5" max="5" width="29.375" style="117" customWidth="1"/>
    <col min="6" max="6" width="9.125" style="117" customWidth="1"/>
    <col min="7" max="7" width="17.625" style="117" customWidth="1"/>
    <col min="8" max="8" width="9.31666666666667" style="117" customWidth="1"/>
    <col min="9" max="9" width="12.25" style="117" customWidth="1"/>
    <col min="10" max="10" width="46.75" style="117" customWidth="1"/>
  </cols>
  <sheetData>
    <row r="1" ht="9" customHeight="1" spans="1:10">
      <c r="A1" s="1"/>
      <c r="B1" s="118"/>
      <c r="C1" s="118"/>
      <c r="D1" s="118"/>
      <c r="E1" s="118"/>
      <c r="F1" s="118"/>
      <c r="G1" s="118"/>
      <c r="H1" s="118"/>
      <c r="I1" s="118"/>
      <c r="J1" s="118"/>
    </row>
    <row r="2" ht="12" customHeight="1" spans="10:10">
      <c r="J2" s="80" t="s">
        <v>312</v>
      </c>
    </row>
    <row r="3" customHeight="1" spans="1:10">
      <c r="A3" s="45" t="s">
        <v>313</v>
      </c>
      <c r="B3" s="65"/>
      <c r="C3" s="65"/>
      <c r="D3" s="65"/>
      <c r="E3" s="65"/>
      <c r="F3" s="66"/>
      <c r="G3" s="65"/>
      <c r="H3" s="66"/>
      <c r="I3" s="66"/>
      <c r="J3" s="65"/>
    </row>
    <row r="4" ht="18" customHeight="1" spans="1:1">
      <c r="A4" s="5" t="str">
        <f>"单位名称：昆明市官渡区机关事务管理局"&amp;""</f>
        <v>单位名称：昆明市官渡区机关事务管理局</v>
      </c>
    </row>
    <row r="5" ht="29" customHeight="1" spans="1:10">
      <c r="A5" s="47" t="s">
        <v>314</v>
      </c>
      <c r="B5" s="47" t="s">
        <v>315</v>
      </c>
      <c r="C5" s="47" t="s">
        <v>316</v>
      </c>
      <c r="D5" s="47" t="s">
        <v>317</v>
      </c>
      <c r="E5" s="47" t="s">
        <v>318</v>
      </c>
      <c r="F5" s="89" t="s">
        <v>319</v>
      </c>
      <c r="G5" s="47" t="s">
        <v>320</v>
      </c>
      <c r="H5" s="89" t="s">
        <v>321</v>
      </c>
      <c r="I5" s="89" t="s">
        <v>322</v>
      </c>
      <c r="J5" s="47" t="s">
        <v>323</v>
      </c>
    </row>
    <row r="6" ht="16" customHeight="1" spans="1:10">
      <c r="A6" s="47">
        <v>1</v>
      </c>
      <c r="B6" s="47">
        <v>2</v>
      </c>
      <c r="C6" s="47">
        <v>3</v>
      </c>
      <c r="D6" s="47">
        <v>4</v>
      </c>
      <c r="E6" s="47">
        <v>5</v>
      </c>
      <c r="F6" s="89">
        <v>6</v>
      </c>
      <c r="G6" s="47">
        <v>7</v>
      </c>
      <c r="H6" s="89">
        <v>8</v>
      </c>
      <c r="I6" s="89">
        <v>9</v>
      </c>
      <c r="J6" s="47">
        <v>10</v>
      </c>
    </row>
    <row r="7" ht="21" customHeight="1" spans="1:10">
      <c r="A7" s="119" t="s">
        <v>71</v>
      </c>
      <c r="B7" s="119"/>
      <c r="C7" s="119"/>
      <c r="D7" s="119"/>
      <c r="E7" s="119"/>
      <c r="F7" s="119"/>
      <c r="G7" s="119"/>
      <c r="H7" s="119"/>
      <c r="I7" s="119"/>
      <c r="J7" s="119"/>
    </row>
    <row r="8" ht="30" customHeight="1" spans="1:10">
      <c r="A8" s="119" t="s">
        <v>272</v>
      </c>
      <c r="B8" s="119" t="s">
        <v>324</v>
      </c>
      <c r="C8" s="119" t="s">
        <v>325</v>
      </c>
      <c r="D8" s="119" t="s">
        <v>326</v>
      </c>
      <c r="E8" s="119" t="s">
        <v>327</v>
      </c>
      <c r="F8" s="119" t="s">
        <v>328</v>
      </c>
      <c r="G8" s="119" t="s">
        <v>329</v>
      </c>
      <c r="H8" s="119" t="s">
        <v>330</v>
      </c>
      <c r="I8" s="119" t="s">
        <v>331</v>
      </c>
      <c r="J8" s="119" t="s">
        <v>332</v>
      </c>
    </row>
    <row r="9" customHeight="1" spans="1:10">
      <c r="A9" s="119"/>
      <c r="B9" s="119" t="s">
        <v>324</v>
      </c>
      <c r="C9" s="119" t="s">
        <v>325</v>
      </c>
      <c r="D9" s="119" t="s">
        <v>326</v>
      </c>
      <c r="E9" s="119" t="s">
        <v>333</v>
      </c>
      <c r="F9" s="119" t="s">
        <v>328</v>
      </c>
      <c r="G9" s="119" t="s">
        <v>334</v>
      </c>
      <c r="H9" s="119" t="s">
        <v>335</v>
      </c>
      <c r="I9" s="119" t="s">
        <v>331</v>
      </c>
      <c r="J9" s="119" t="s">
        <v>336</v>
      </c>
    </row>
    <row r="10" customHeight="1" spans="1:10">
      <c r="A10" s="119"/>
      <c r="B10" s="119" t="s">
        <v>324</v>
      </c>
      <c r="C10" s="119" t="s">
        <v>325</v>
      </c>
      <c r="D10" s="119" t="s">
        <v>337</v>
      </c>
      <c r="E10" s="119" t="s">
        <v>338</v>
      </c>
      <c r="F10" s="119" t="s">
        <v>339</v>
      </c>
      <c r="G10" s="119" t="s">
        <v>340</v>
      </c>
      <c r="H10" s="119" t="s">
        <v>341</v>
      </c>
      <c r="I10" s="119" t="s">
        <v>331</v>
      </c>
      <c r="J10" s="119" t="s">
        <v>342</v>
      </c>
    </row>
    <row r="11" customHeight="1" spans="1:10">
      <c r="A11" s="119"/>
      <c r="B11" s="119" t="s">
        <v>324</v>
      </c>
      <c r="C11" s="119" t="s">
        <v>325</v>
      </c>
      <c r="D11" s="119" t="s">
        <v>343</v>
      </c>
      <c r="E11" s="119" t="s">
        <v>344</v>
      </c>
      <c r="F11" s="119" t="s">
        <v>339</v>
      </c>
      <c r="G11" s="119" t="s">
        <v>345</v>
      </c>
      <c r="H11" s="119" t="s">
        <v>346</v>
      </c>
      <c r="I11" s="119" t="s">
        <v>331</v>
      </c>
      <c r="J11" s="119" t="s">
        <v>347</v>
      </c>
    </row>
    <row r="12" customHeight="1" spans="1:10">
      <c r="A12" s="119"/>
      <c r="B12" s="119" t="s">
        <v>324</v>
      </c>
      <c r="C12" s="119" t="s">
        <v>348</v>
      </c>
      <c r="D12" s="119" t="s">
        <v>349</v>
      </c>
      <c r="E12" s="119" t="s">
        <v>350</v>
      </c>
      <c r="F12" s="119" t="s">
        <v>328</v>
      </c>
      <c r="G12" s="119" t="s">
        <v>351</v>
      </c>
      <c r="H12" s="119" t="s">
        <v>341</v>
      </c>
      <c r="I12" s="119" t="s">
        <v>331</v>
      </c>
      <c r="J12" s="119" t="s">
        <v>352</v>
      </c>
    </row>
    <row r="13" ht="62" customHeight="1" spans="1:10">
      <c r="A13" s="119"/>
      <c r="B13" s="119" t="s">
        <v>324</v>
      </c>
      <c r="C13" s="119" t="s">
        <v>348</v>
      </c>
      <c r="D13" s="119" t="s">
        <v>353</v>
      </c>
      <c r="E13" s="119" t="s">
        <v>354</v>
      </c>
      <c r="F13" s="119" t="s">
        <v>355</v>
      </c>
      <c r="G13" s="119" t="s">
        <v>356</v>
      </c>
      <c r="H13" s="119" t="s">
        <v>341</v>
      </c>
      <c r="I13" s="119" t="s">
        <v>357</v>
      </c>
      <c r="J13" s="119" t="s">
        <v>358</v>
      </c>
    </row>
    <row r="14" customHeight="1" spans="1:10">
      <c r="A14" s="119"/>
      <c r="B14" s="119" t="s">
        <v>324</v>
      </c>
      <c r="C14" s="119" t="s">
        <v>359</v>
      </c>
      <c r="D14" s="119" t="s">
        <v>360</v>
      </c>
      <c r="E14" s="119" t="s">
        <v>361</v>
      </c>
      <c r="F14" s="119" t="s">
        <v>328</v>
      </c>
      <c r="G14" s="119" t="s">
        <v>362</v>
      </c>
      <c r="H14" s="119" t="s">
        <v>341</v>
      </c>
      <c r="I14" s="119" t="s">
        <v>331</v>
      </c>
      <c r="J14" s="119" t="s">
        <v>363</v>
      </c>
    </row>
    <row r="15" customHeight="1" spans="1:10">
      <c r="A15" s="119"/>
      <c r="B15" s="119" t="s">
        <v>324</v>
      </c>
      <c r="C15" s="119" t="s">
        <v>359</v>
      </c>
      <c r="D15" s="119" t="s">
        <v>360</v>
      </c>
      <c r="E15" s="119" t="s">
        <v>364</v>
      </c>
      <c r="F15" s="119" t="s">
        <v>328</v>
      </c>
      <c r="G15" s="119" t="s">
        <v>362</v>
      </c>
      <c r="H15" s="119" t="s">
        <v>341</v>
      </c>
      <c r="I15" s="119" t="s">
        <v>331</v>
      </c>
      <c r="J15" s="119" t="s">
        <v>365</v>
      </c>
    </row>
    <row r="16" customHeight="1" spans="1:10">
      <c r="A16" s="119"/>
      <c r="B16" s="119" t="s">
        <v>324</v>
      </c>
      <c r="C16" s="119" t="s">
        <v>359</v>
      </c>
      <c r="D16" s="119" t="s">
        <v>360</v>
      </c>
      <c r="E16" s="119" t="s">
        <v>366</v>
      </c>
      <c r="F16" s="119" t="s">
        <v>328</v>
      </c>
      <c r="G16" s="119" t="s">
        <v>367</v>
      </c>
      <c r="H16" s="119" t="s">
        <v>341</v>
      </c>
      <c r="I16" s="119" t="s">
        <v>331</v>
      </c>
      <c r="J16" s="119" t="s">
        <v>368</v>
      </c>
    </row>
    <row r="17" customHeight="1" spans="1:10">
      <c r="A17" s="119" t="s">
        <v>266</v>
      </c>
      <c r="B17" s="119" t="s">
        <v>369</v>
      </c>
      <c r="C17" s="119" t="s">
        <v>325</v>
      </c>
      <c r="D17" s="119" t="s">
        <v>326</v>
      </c>
      <c r="E17" s="119" t="s">
        <v>370</v>
      </c>
      <c r="F17" s="119" t="s">
        <v>371</v>
      </c>
      <c r="G17" s="119" t="s">
        <v>148</v>
      </c>
      <c r="H17" s="119" t="s">
        <v>372</v>
      </c>
      <c r="I17" s="119" t="s">
        <v>331</v>
      </c>
      <c r="J17" s="119" t="s">
        <v>373</v>
      </c>
    </row>
    <row r="18" customHeight="1" spans="1:10">
      <c r="A18" s="119"/>
      <c r="B18" s="119" t="s">
        <v>369</v>
      </c>
      <c r="C18" s="119" t="s">
        <v>325</v>
      </c>
      <c r="D18" s="119" t="s">
        <v>326</v>
      </c>
      <c r="E18" s="119" t="s">
        <v>374</v>
      </c>
      <c r="F18" s="119" t="s">
        <v>328</v>
      </c>
      <c r="G18" s="119" t="s">
        <v>148</v>
      </c>
      <c r="H18" s="119" t="s">
        <v>372</v>
      </c>
      <c r="I18" s="119" t="s">
        <v>331</v>
      </c>
      <c r="J18" s="119" t="s">
        <v>375</v>
      </c>
    </row>
    <row r="19" ht="48" customHeight="1" spans="1:10">
      <c r="A19" s="119"/>
      <c r="B19" s="119" t="s">
        <v>369</v>
      </c>
      <c r="C19" s="119" t="s">
        <v>325</v>
      </c>
      <c r="D19" s="119" t="s">
        <v>337</v>
      </c>
      <c r="E19" s="119" t="s">
        <v>376</v>
      </c>
      <c r="F19" s="119" t="s">
        <v>355</v>
      </c>
      <c r="G19" s="119" t="s">
        <v>377</v>
      </c>
      <c r="H19" s="119" t="s">
        <v>372</v>
      </c>
      <c r="I19" s="119" t="s">
        <v>357</v>
      </c>
      <c r="J19" s="119" t="s">
        <v>376</v>
      </c>
    </row>
    <row r="20" customHeight="1" spans="1:10">
      <c r="A20" s="119"/>
      <c r="B20" s="119" t="s">
        <v>369</v>
      </c>
      <c r="C20" s="119" t="s">
        <v>325</v>
      </c>
      <c r="D20" s="119" t="s">
        <v>337</v>
      </c>
      <c r="E20" s="119" t="s">
        <v>378</v>
      </c>
      <c r="F20" s="119" t="s">
        <v>355</v>
      </c>
      <c r="G20" s="119" t="s">
        <v>379</v>
      </c>
      <c r="H20" s="119" t="s">
        <v>341</v>
      </c>
      <c r="I20" s="119" t="s">
        <v>331</v>
      </c>
      <c r="J20" s="119" t="s">
        <v>375</v>
      </c>
    </row>
    <row r="21" ht="34" customHeight="1" spans="1:10">
      <c r="A21" s="119"/>
      <c r="B21" s="119" t="s">
        <v>369</v>
      </c>
      <c r="C21" s="119" t="s">
        <v>325</v>
      </c>
      <c r="D21" s="119" t="s">
        <v>343</v>
      </c>
      <c r="E21" s="119" t="s">
        <v>380</v>
      </c>
      <c r="F21" s="119" t="s">
        <v>355</v>
      </c>
      <c r="G21" s="119" t="s">
        <v>147</v>
      </c>
      <c r="H21" s="119" t="s">
        <v>381</v>
      </c>
      <c r="I21" s="119" t="s">
        <v>331</v>
      </c>
      <c r="J21" s="119" t="s">
        <v>382</v>
      </c>
    </row>
    <row r="22" ht="50" customHeight="1" spans="1:10">
      <c r="A22" s="119"/>
      <c r="B22" s="119" t="s">
        <v>369</v>
      </c>
      <c r="C22" s="119" t="s">
        <v>348</v>
      </c>
      <c r="D22" s="119" t="s">
        <v>349</v>
      </c>
      <c r="E22" s="119" t="s">
        <v>383</v>
      </c>
      <c r="F22" s="119" t="s">
        <v>355</v>
      </c>
      <c r="G22" s="119" t="s">
        <v>384</v>
      </c>
      <c r="H22" s="119" t="s">
        <v>335</v>
      </c>
      <c r="I22" s="119" t="s">
        <v>357</v>
      </c>
      <c r="J22" s="119" t="s">
        <v>385</v>
      </c>
    </row>
    <row r="23" customHeight="1" spans="1:10">
      <c r="A23" s="119"/>
      <c r="B23" s="119" t="s">
        <v>369</v>
      </c>
      <c r="C23" s="119" t="s">
        <v>348</v>
      </c>
      <c r="D23" s="119" t="s">
        <v>353</v>
      </c>
      <c r="E23" s="119" t="s">
        <v>386</v>
      </c>
      <c r="F23" s="119" t="s">
        <v>328</v>
      </c>
      <c r="G23" s="119" t="s">
        <v>329</v>
      </c>
      <c r="H23" s="119" t="s">
        <v>387</v>
      </c>
      <c r="I23" s="119" t="s">
        <v>331</v>
      </c>
      <c r="J23" s="119" t="s">
        <v>388</v>
      </c>
    </row>
    <row r="24" customHeight="1" spans="1:10">
      <c r="A24" s="119"/>
      <c r="B24" s="119" t="s">
        <v>369</v>
      </c>
      <c r="C24" s="119" t="s">
        <v>359</v>
      </c>
      <c r="D24" s="119" t="s">
        <v>360</v>
      </c>
      <c r="E24" s="119" t="s">
        <v>389</v>
      </c>
      <c r="F24" s="119" t="s">
        <v>328</v>
      </c>
      <c r="G24" s="119" t="s">
        <v>362</v>
      </c>
      <c r="H24" s="119" t="s">
        <v>341</v>
      </c>
      <c r="I24" s="119" t="s">
        <v>331</v>
      </c>
      <c r="J24" s="119" t="s">
        <v>390</v>
      </c>
    </row>
    <row r="25" customHeight="1" spans="1:10">
      <c r="A25" s="119"/>
      <c r="B25" s="119" t="s">
        <v>369</v>
      </c>
      <c r="C25" s="119" t="s">
        <v>359</v>
      </c>
      <c r="D25" s="119" t="s">
        <v>360</v>
      </c>
      <c r="E25" s="119" t="s">
        <v>391</v>
      </c>
      <c r="F25" s="119" t="s">
        <v>328</v>
      </c>
      <c r="G25" s="119" t="s">
        <v>362</v>
      </c>
      <c r="H25" s="119" t="s">
        <v>341</v>
      </c>
      <c r="I25" s="119" t="s">
        <v>331</v>
      </c>
      <c r="J25" s="119" t="s">
        <v>392</v>
      </c>
    </row>
    <row r="26" customHeight="1" spans="1:10">
      <c r="A26" s="119"/>
      <c r="B26" s="119" t="s">
        <v>369</v>
      </c>
      <c r="C26" s="119" t="s">
        <v>359</v>
      </c>
      <c r="D26" s="119" t="s">
        <v>360</v>
      </c>
      <c r="E26" s="119" t="s">
        <v>393</v>
      </c>
      <c r="F26" s="119" t="s">
        <v>328</v>
      </c>
      <c r="G26" s="119" t="s">
        <v>362</v>
      </c>
      <c r="H26" s="119" t="s">
        <v>341</v>
      </c>
      <c r="I26" s="119" t="s">
        <v>331</v>
      </c>
      <c r="J26" s="119" t="s">
        <v>394</v>
      </c>
    </row>
    <row r="27" customHeight="1" spans="1:10">
      <c r="A27" s="119" t="s">
        <v>270</v>
      </c>
      <c r="B27" s="119" t="s">
        <v>395</v>
      </c>
      <c r="C27" s="119" t="s">
        <v>325</v>
      </c>
      <c r="D27" s="119" t="s">
        <v>326</v>
      </c>
      <c r="E27" s="119" t="s">
        <v>396</v>
      </c>
      <c r="F27" s="119" t="s">
        <v>328</v>
      </c>
      <c r="G27" s="119" t="s">
        <v>149</v>
      </c>
      <c r="H27" s="119" t="s">
        <v>372</v>
      </c>
      <c r="I27" s="119" t="s">
        <v>331</v>
      </c>
      <c r="J27" s="119" t="s">
        <v>397</v>
      </c>
    </row>
    <row r="28" customHeight="1" spans="1:10">
      <c r="A28" s="119"/>
      <c r="B28" s="119" t="s">
        <v>395</v>
      </c>
      <c r="C28" s="119" t="s">
        <v>325</v>
      </c>
      <c r="D28" s="119" t="s">
        <v>326</v>
      </c>
      <c r="E28" s="119" t="s">
        <v>398</v>
      </c>
      <c r="F28" s="119" t="s">
        <v>328</v>
      </c>
      <c r="G28" s="119" t="s">
        <v>399</v>
      </c>
      <c r="H28" s="119" t="s">
        <v>330</v>
      </c>
      <c r="I28" s="119" t="s">
        <v>331</v>
      </c>
      <c r="J28" s="119" t="s">
        <v>400</v>
      </c>
    </row>
    <row r="29" customHeight="1" spans="1:10">
      <c r="A29" s="119"/>
      <c r="B29" s="119" t="s">
        <v>395</v>
      </c>
      <c r="C29" s="119" t="s">
        <v>325</v>
      </c>
      <c r="D29" s="119" t="s">
        <v>326</v>
      </c>
      <c r="E29" s="119" t="s">
        <v>401</v>
      </c>
      <c r="F29" s="119" t="s">
        <v>328</v>
      </c>
      <c r="G29" s="119" t="s">
        <v>402</v>
      </c>
      <c r="H29" s="119" t="s">
        <v>330</v>
      </c>
      <c r="I29" s="119" t="s">
        <v>331</v>
      </c>
      <c r="J29" s="119" t="s">
        <v>403</v>
      </c>
    </row>
    <row r="30" customHeight="1" spans="1:10">
      <c r="A30" s="119"/>
      <c r="B30" s="119" t="s">
        <v>395</v>
      </c>
      <c r="C30" s="119" t="s">
        <v>325</v>
      </c>
      <c r="D30" s="119" t="s">
        <v>337</v>
      </c>
      <c r="E30" s="119" t="s">
        <v>404</v>
      </c>
      <c r="F30" s="119" t="s">
        <v>328</v>
      </c>
      <c r="G30" s="119" t="s">
        <v>362</v>
      </c>
      <c r="H30" s="119" t="s">
        <v>341</v>
      </c>
      <c r="I30" s="119" t="s">
        <v>331</v>
      </c>
      <c r="J30" s="119" t="s">
        <v>405</v>
      </c>
    </row>
    <row r="31" customHeight="1" spans="1:10">
      <c r="A31" s="119"/>
      <c r="B31" s="119" t="s">
        <v>395</v>
      </c>
      <c r="C31" s="119" t="s">
        <v>325</v>
      </c>
      <c r="D31" s="119" t="s">
        <v>337</v>
      </c>
      <c r="E31" s="119" t="s">
        <v>406</v>
      </c>
      <c r="F31" s="119" t="s">
        <v>328</v>
      </c>
      <c r="G31" s="119" t="s">
        <v>329</v>
      </c>
      <c r="H31" s="119" t="s">
        <v>341</v>
      </c>
      <c r="I31" s="119" t="s">
        <v>331</v>
      </c>
      <c r="J31" s="119" t="s">
        <v>407</v>
      </c>
    </row>
    <row r="32" customHeight="1" spans="1:10">
      <c r="A32" s="119"/>
      <c r="B32" s="119" t="s">
        <v>395</v>
      </c>
      <c r="C32" s="119" t="s">
        <v>325</v>
      </c>
      <c r="D32" s="119" t="s">
        <v>343</v>
      </c>
      <c r="E32" s="119" t="s">
        <v>380</v>
      </c>
      <c r="F32" s="119" t="s">
        <v>355</v>
      </c>
      <c r="G32" s="119" t="s">
        <v>147</v>
      </c>
      <c r="H32" s="119" t="s">
        <v>381</v>
      </c>
      <c r="I32" s="119" t="s">
        <v>331</v>
      </c>
      <c r="J32" s="119" t="s">
        <v>408</v>
      </c>
    </row>
    <row r="33" customHeight="1" spans="1:10">
      <c r="A33" s="119"/>
      <c r="B33" s="119" t="s">
        <v>395</v>
      </c>
      <c r="C33" s="119" t="s">
        <v>348</v>
      </c>
      <c r="D33" s="119" t="s">
        <v>349</v>
      </c>
      <c r="E33" s="119" t="s">
        <v>409</v>
      </c>
      <c r="F33" s="119" t="s">
        <v>355</v>
      </c>
      <c r="G33" s="119" t="s">
        <v>410</v>
      </c>
      <c r="H33" s="119" t="s">
        <v>341</v>
      </c>
      <c r="I33" s="119" t="s">
        <v>357</v>
      </c>
      <c r="J33" s="119" t="s">
        <v>411</v>
      </c>
    </row>
    <row r="34" ht="50" customHeight="1" spans="1:10">
      <c r="A34" s="119"/>
      <c r="B34" s="119" t="s">
        <v>395</v>
      </c>
      <c r="C34" s="119" t="s">
        <v>348</v>
      </c>
      <c r="D34" s="119" t="s">
        <v>412</v>
      </c>
      <c r="E34" s="119" t="s">
        <v>413</v>
      </c>
      <c r="F34" s="119" t="s">
        <v>355</v>
      </c>
      <c r="G34" s="119" t="s">
        <v>414</v>
      </c>
      <c r="H34" s="119" t="s">
        <v>341</v>
      </c>
      <c r="I34" s="119" t="s">
        <v>357</v>
      </c>
      <c r="J34" s="119" t="s">
        <v>415</v>
      </c>
    </row>
    <row r="35" customHeight="1" spans="1:10">
      <c r="A35" s="119"/>
      <c r="B35" s="119" t="s">
        <v>395</v>
      </c>
      <c r="C35" s="119" t="s">
        <v>359</v>
      </c>
      <c r="D35" s="119" t="s">
        <v>360</v>
      </c>
      <c r="E35" s="119" t="s">
        <v>416</v>
      </c>
      <c r="F35" s="119" t="s">
        <v>328</v>
      </c>
      <c r="G35" s="119" t="s">
        <v>362</v>
      </c>
      <c r="H35" s="119" t="s">
        <v>341</v>
      </c>
      <c r="I35" s="119" t="s">
        <v>331</v>
      </c>
      <c r="J35" s="119" t="s">
        <v>417</v>
      </c>
    </row>
    <row r="36" customHeight="1" spans="1:10">
      <c r="A36" s="119"/>
      <c r="B36" s="119" t="s">
        <v>395</v>
      </c>
      <c r="C36" s="119" t="s">
        <v>359</v>
      </c>
      <c r="D36" s="119" t="s">
        <v>360</v>
      </c>
      <c r="E36" s="119" t="s">
        <v>418</v>
      </c>
      <c r="F36" s="119" t="s">
        <v>328</v>
      </c>
      <c r="G36" s="119" t="s">
        <v>362</v>
      </c>
      <c r="H36" s="119" t="s">
        <v>341</v>
      </c>
      <c r="I36" s="119" t="s">
        <v>331</v>
      </c>
      <c r="J36" s="119" t="s">
        <v>419</v>
      </c>
    </row>
    <row r="37" customHeight="1" spans="1:10">
      <c r="A37" s="119"/>
      <c r="B37" s="119" t="s">
        <v>395</v>
      </c>
      <c r="C37" s="119" t="s">
        <v>359</v>
      </c>
      <c r="D37" s="119" t="s">
        <v>360</v>
      </c>
      <c r="E37" s="119" t="s">
        <v>420</v>
      </c>
      <c r="F37" s="119" t="s">
        <v>328</v>
      </c>
      <c r="G37" s="119" t="s">
        <v>367</v>
      </c>
      <c r="H37" s="119" t="s">
        <v>341</v>
      </c>
      <c r="I37" s="119" t="s">
        <v>331</v>
      </c>
      <c r="J37" s="119" t="s">
        <v>421</v>
      </c>
    </row>
    <row r="38" customHeight="1" spans="1:10">
      <c r="A38" s="119" t="s">
        <v>276</v>
      </c>
      <c r="B38" s="119" t="s">
        <v>422</v>
      </c>
      <c r="C38" s="119" t="s">
        <v>325</v>
      </c>
      <c r="D38" s="119" t="s">
        <v>326</v>
      </c>
      <c r="E38" s="119" t="s">
        <v>423</v>
      </c>
      <c r="F38" s="119" t="s">
        <v>355</v>
      </c>
      <c r="G38" s="119" t="s">
        <v>424</v>
      </c>
      <c r="H38" s="119" t="s">
        <v>330</v>
      </c>
      <c r="I38" s="119" t="s">
        <v>331</v>
      </c>
      <c r="J38" s="119" t="s">
        <v>425</v>
      </c>
    </row>
    <row r="39" customHeight="1" spans="1:10">
      <c r="A39" s="119"/>
      <c r="B39" s="119" t="s">
        <v>422</v>
      </c>
      <c r="C39" s="119" t="s">
        <v>325</v>
      </c>
      <c r="D39" s="119" t="s">
        <v>326</v>
      </c>
      <c r="E39" s="119" t="s">
        <v>426</v>
      </c>
      <c r="F39" s="119" t="s">
        <v>355</v>
      </c>
      <c r="G39" s="119" t="s">
        <v>427</v>
      </c>
      <c r="H39" s="119" t="s">
        <v>330</v>
      </c>
      <c r="I39" s="119" t="s">
        <v>331</v>
      </c>
      <c r="J39" s="119" t="s">
        <v>428</v>
      </c>
    </row>
    <row r="40" customHeight="1" spans="1:10">
      <c r="A40" s="119"/>
      <c r="B40" s="119" t="s">
        <v>422</v>
      </c>
      <c r="C40" s="119" t="s">
        <v>325</v>
      </c>
      <c r="D40" s="119" t="s">
        <v>326</v>
      </c>
      <c r="E40" s="119" t="s">
        <v>429</v>
      </c>
      <c r="F40" s="119" t="s">
        <v>355</v>
      </c>
      <c r="G40" s="119" t="s">
        <v>430</v>
      </c>
      <c r="H40" s="119" t="s">
        <v>330</v>
      </c>
      <c r="I40" s="119" t="s">
        <v>331</v>
      </c>
      <c r="J40" s="119" t="s">
        <v>431</v>
      </c>
    </row>
    <row r="41" customHeight="1" spans="1:10">
      <c r="A41" s="119"/>
      <c r="B41" s="119" t="s">
        <v>422</v>
      </c>
      <c r="C41" s="119" t="s">
        <v>325</v>
      </c>
      <c r="D41" s="119" t="s">
        <v>337</v>
      </c>
      <c r="E41" s="119" t="s">
        <v>432</v>
      </c>
      <c r="F41" s="119" t="s">
        <v>328</v>
      </c>
      <c r="G41" s="119" t="s">
        <v>367</v>
      </c>
      <c r="H41" s="119" t="s">
        <v>341</v>
      </c>
      <c r="I41" s="119" t="s">
        <v>331</v>
      </c>
      <c r="J41" s="119" t="s">
        <v>433</v>
      </c>
    </row>
    <row r="42" customHeight="1" spans="1:10">
      <c r="A42" s="119"/>
      <c r="B42" s="119" t="s">
        <v>422</v>
      </c>
      <c r="C42" s="119" t="s">
        <v>325</v>
      </c>
      <c r="D42" s="119" t="s">
        <v>337</v>
      </c>
      <c r="E42" s="119" t="s">
        <v>434</v>
      </c>
      <c r="F42" s="119" t="s">
        <v>355</v>
      </c>
      <c r="G42" s="119" t="s">
        <v>379</v>
      </c>
      <c r="H42" s="119" t="s">
        <v>341</v>
      </c>
      <c r="I42" s="119" t="s">
        <v>331</v>
      </c>
      <c r="J42" s="119" t="s">
        <v>435</v>
      </c>
    </row>
    <row r="43" customHeight="1" spans="1:10">
      <c r="A43" s="119"/>
      <c r="B43" s="119" t="s">
        <v>422</v>
      </c>
      <c r="C43" s="119" t="s">
        <v>325</v>
      </c>
      <c r="D43" s="119" t="s">
        <v>337</v>
      </c>
      <c r="E43" s="119" t="s">
        <v>436</v>
      </c>
      <c r="F43" s="119" t="s">
        <v>355</v>
      </c>
      <c r="G43" s="119" t="s">
        <v>379</v>
      </c>
      <c r="H43" s="119" t="s">
        <v>341</v>
      </c>
      <c r="I43" s="119" t="s">
        <v>331</v>
      </c>
      <c r="J43" s="119" t="s">
        <v>437</v>
      </c>
    </row>
    <row r="44" customHeight="1" spans="1:10">
      <c r="A44" s="119"/>
      <c r="B44" s="119" t="s">
        <v>422</v>
      </c>
      <c r="C44" s="119" t="s">
        <v>325</v>
      </c>
      <c r="D44" s="119" t="s">
        <v>343</v>
      </c>
      <c r="E44" s="119" t="s">
        <v>380</v>
      </c>
      <c r="F44" s="119" t="s">
        <v>355</v>
      </c>
      <c r="G44" s="119" t="s">
        <v>147</v>
      </c>
      <c r="H44" s="119" t="s">
        <v>381</v>
      </c>
      <c r="I44" s="119" t="s">
        <v>331</v>
      </c>
      <c r="J44" s="119" t="s">
        <v>408</v>
      </c>
    </row>
    <row r="45" customHeight="1" spans="1:10">
      <c r="A45" s="119"/>
      <c r="B45" s="119" t="s">
        <v>422</v>
      </c>
      <c r="C45" s="119" t="s">
        <v>348</v>
      </c>
      <c r="D45" s="119" t="s">
        <v>349</v>
      </c>
      <c r="E45" s="119" t="s">
        <v>438</v>
      </c>
      <c r="F45" s="119" t="s">
        <v>355</v>
      </c>
      <c r="G45" s="119" t="s">
        <v>356</v>
      </c>
      <c r="H45" s="119" t="s">
        <v>341</v>
      </c>
      <c r="I45" s="119" t="s">
        <v>357</v>
      </c>
      <c r="J45" s="119" t="s">
        <v>439</v>
      </c>
    </row>
    <row r="46" customHeight="1" spans="1:10">
      <c r="A46" s="119"/>
      <c r="B46" s="119" t="s">
        <v>422</v>
      </c>
      <c r="C46" s="119" t="s">
        <v>348</v>
      </c>
      <c r="D46" s="119" t="s">
        <v>353</v>
      </c>
      <c r="E46" s="119" t="s">
        <v>440</v>
      </c>
      <c r="F46" s="119" t="s">
        <v>355</v>
      </c>
      <c r="G46" s="119" t="s">
        <v>356</v>
      </c>
      <c r="H46" s="119" t="s">
        <v>341</v>
      </c>
      <c r="I46" s="119" t="s">
        <v>357</v>
      </c>
      <c r="J46" s="119" t="s">
        <v>441</v>
      </c>
    </row>
    <row r="47" customHeight="1" spans="1:10">
      <c r="A47" s="119"/>
      <c r="B47" s="119" t="s">
        <v>422</v>
      </c>
      <c r="C47" s="119" t="s">
        <v>359</v>
      </c>
      <c r="D47" s="119" t="s">
        <v>360</v>
      </c>
      <c r="E47" s="119" t="s">
        <v>442</v>
      </c>
      <c r="F47" s="119" t="s">
        <v>328</v>
      </c>
      <c r="G47" s="119" t="s">
        <v>362</v>
      </c>
      <c r="H47" s="119" t="s">
        <v>341</v>
      </c>
      <c r="I47" s="119" t="s">
        <v>331</v>
      </c>
      <c r="J47" s="119" t="s">
        <v>417</v>
      </c>
    </row>
    <row r="48" customHeight="1" spans="1:10">
      <c r="A48" s="119"/>
      <c r="B48" s="119" t="s">
        <v>422</v>
      </c>
      <c r="C48" s="119" t="s">
        <v>359</v>
      </c>
      <c r="D48" s="119" t="s">
        <v>360</v>
      </c>
      <c r="E48" s="119" t="s">
        <v>443</v>
      </c>
      <c r="F48" s="119" t="s">
        <v>328</v>
      </c>
      <c r="G48" s="119" t="s">
        <v>367</v>
      </c>
      <c r="H48" s="119" t="s">
        <v>341</v>
      </c>
      <c r="I48" s="119" t="s">
        <v>331</v>
      </c>
      <c r="J48" s="119" t="s">
        <v>419</v>
      </c>
    </row>
    <row r="49" customHeight="1" spans="1:10">
      <c r="A49" s="119"/>
      <c r="B49" s="119" t="s">
        <v>422</v>
      </c>
      <c r="C49" s="119" t="s">
        <v>359</v>
      </c>
      <c r="D49" s="119" t="s">
        <v>360</v>
      </c>
      <c r="E49" s="119" t="s">
        <v>444</v>
      </c>
      <c r="F49" s="119" t="s">
        <v>328</v>
      </c>
      <c r="G49" s="119" t="s">
        <v>367</v>
      </c>
      <c r="H49" s="119" t="s">
        <v>341</v>
      </c>
      <c r="I49" s="119" t="s">
        <v>331</v>
      </c>
      <c r="J49" s="119" t="s">
        <v>421</v>
      </c>
    </row>
    <row r="50" customHeight="1" spans="1:10">
      <c r="A50" s="119" t="s">
        <v>297</v>
      </c>
      <c r="B50" s="119" t="s">
        <v>445</v>
      </c>
      <c r="C50" s="119" t="s">
        <v>325</v>
      </c>
      <c r="D50" s="119" t="s">
        <v>326</v>
      </c>
      <c r="E50" s="119" t="s">
        <v>446</v>
      </c>
      <c r="F50" s="119" t="s">
        <v>328</v>
      </c>
      <c r="G50" s="119" t="s">
        <v>151</v>
      </c>
      <c r="H50" s="119" t="s">
        <v>330</v>
      </c>
      <c r="I50" s="119" t="s">
        <v>331</v>
      </c>
      <c r="J50" s="119" t="s">
        <v>447</v>
      </c>
    </row>
    <row r="51" customHeight="1" spans="1:10">
      <c r="A51" s="119"/>
      <c r="B51" s="119" t="s">
        <v>445</v>
      </c>
      <c r="C51" s="119" t="s">
        <v>325</v>
      </c>
      <c r="D51" s="119" t="s">
        <v>326</v>
      </c>
      <c r="E51" s="119" t="s">
        <v>448</v>
      </c>
      <c r="F51" s="119" t="s">
        <v>339</v>
      </c>
      <c r="G51" s="119" t="s">
        <v>449</v>
      </c>
      <c r="H51" s="119" t="s">
        <v>335</v>
      </c>
      <c r="I51" s="119" t="s">
        <v>331</v>
      </c>
      <c r="J51" s="119" t="s">
        <v>450</v>
      </c>
    </row>
    <row r="52" customHeight="1" spans="1:10">
      <c r="A52" s="119"/>
      <c r="B52" s="119" t="s">
        <v>445</v>
      </c>
      <c r="C52" s="119" t="s">
        <v>325</v>
      </c>
      <c r="D52" s="119" t="s">
        <v>343</v>
      </c>
      <c r="E52" s="119" t="s">
        <v>380</v>
      </c>
      <c r="F52" s="119" t="s">
        <v>355</v>
      </c>
      <c r="G52" s="119" t="s">
        <v>147</v>
      </c>
      <c r="H52" s="119" t="s">
        <v>381</v>
      </c>
      <c r="I52" s="119" t="s">
        <v>331</v>
      </c>
      <c r="J52" s="119" t="s">
        <v>408</v>
      </c>
    </row>
    <row r="53" customHeight="1" spans="1:10">
      <c r="A53" s="119"/>
      <c r="B53" s="119" t="s">
        <v>445</v>
      </c>
      <c r="C53" s="119" t="s">
        <v>348</v>
      </c>
      <c r="D53" s="119" t="s">
        <v>349</v>
      </c>
      <c r="E53" s="119" t="s">
        <v>451</v>
      </c>
      <c r="F53" s="119" t="s">
        <v>355</v>
      </c>
      <c r="G53" s="119" t="s">
        <v>356</v>
      </c>
      <c r="H53" s="119" t="s">
        <v>341</v>
      </c>
      <c r="I53" s="119" t="s">
        <v>357</v>
      </c>
      <c r="J53" s="119" t="s">
        <v>452</v>
      </c>
    </row>
    <row r="54" customHeight="1" spans="1:10">
      <c r="A54" s="119"/>
      <c r="B54" s="119" t="s">
        <v>445</v>
      </c>
      <c r="C54" s="119" t="s">
        <v>348</v>
      </c>
      <c r="D54" s="119" t="s">
        <v>353</v>
      </c>
      <c r="E54" s="119" t="s">
        <v>440</v>
      </c>
      <c r="F54" s="119" t="s">
        <v>355</v>
      </c>
      <c r="G54" s="119" t="s">
        <v>356</v>
      </c>
      <c r="H54" s="119" t="s">
        <v>341</v>
      </c>
      <c r="I54" s="119" t="s">
        <v>357</v>
      </c>
      <c r="J54" s="119" t="s">
        <v>453</v>
      </c>
    </row>
    <row r="55" customHeight="1" spans="1:10">
      <c r="A55" s="119"/>
      <c r="B55" s="119" t="s">
        <v>445</v>
      </c>
      <c r="C55" s="119" t="s">
        <v>359</v>
      </c>
      <c r="D55" s="119" t="s">
        <v>360</v>
      </c>
      <c r="E55" s="119" t="s">
        <v>454</v>
      </c>
      <c r="F55" s="119" t="s">
        <v>355</v>
      </c>
      <c r="G55" s="119" t="s">
        <v>362</v>
      </c>
      <c r="H55" s="119" t="s">
        <v>341</v>
      </c>
      <c r="I55" s="119" t="s">
        <v>357</v>
      </c>
      <c r="J55" s="119" t="s">
        <v>419</v>
      </c>
    </row>
    <row r="56" customHeight="1" spans="1:10">
      <c r="A56" s="119" t="s">
        <v>305</v>
      </c>
      <c r="B56" s="119" t="s">
        <v>455</v>
      </c>
      <c r="C56" s="119" t="s">
        <v>325</v>
      </c>
      <c r="D56" s="119" t="s">
        <v>326</v>
      </c>
      <c r="E56" s="119" t="s">
        <v>456</v>
      </c>
      <c r="F56" s="119" t="s">
        <v>328</v>
      </c>
      <c r="G56" s="119" t="s">
        <v>457</v>
      </c>
      <c r="H56" s="119" t="s">
        <v>458</v>
      </c>
      <c r="I56" s="119" t="s">
        <v>331</v>
      </c>
      <c r="J56" s="119" t="s">
        <v>459</v>
      </c>
    </row>
    <row r="57" customHeight="1" spans="1:10">
      <c r="A57" s="119"/>
      <c r="B57" s="119" t="s">
        <v>455</v>
      </c>
      <c r="C57" s="119" t="s">
        <v>348</v>
      </c>
      <c r="D57" s="119" t="s">
        <v>412</v>
      </c>
      <c r="E57" s="119" t="s">
        <v>460</v>
      </c>
      <c r="F57" s="119" t="s">
        <v>328</v>
      </c>
      <c r="G57" s="119" t="s">
        <v>399</v>
      </c>
      <c r="H57" s="119" t="s">
        <v>381</v>
      </c>
      <c r="I57" s="119" t="s">
        <v>331</v>
      </c>
      <c r="J57" s="119" t="s">
        <v>461</v>
      </c>
    </row>
    <row r="58" customHeight="1" spans="1:10">
      <c r="A58" s="119"/>
      <c r="B58" s="119" t="s">
        <v>455</v>
      </c>
      <c r="C58" s="119" t="s">
        <v>359</v>
      </c>
      <c r="D58" s="119" t="s">
        <v>360</v>
      </c>
      <c r="E58" s="119" t="s">
        <v>462</v>
      </c>
      <c r="F58" s="119" t="s">
        <v>328</v>
      </c>
      <c r="G58" s="119" t="s">
        <v>362</v>
      </c>
      <c r="H58" s="119" t="s">
        <v>341</v>
      </c>
      <c r="I58" s="119" t="s">
        <v>331</v>
      </c>
      <c r="J58" s="119" t="s">
        <v>463</v>
      </c>
    </row>
    <row r="59" ht="48" customHeight="1" spans="1:10">
      <c r="A59" s="119" t="s">
        <v>299</v>
      </c>
      <c r="B59" s="119" t="s">
        <v>464</v>
      </c>
      <c r="C59" s="119" t="s">
        <v>325</v>
      </c>
      <c r="D59" s="119" t="s">
        <v>326</v>
      </c>
      <c r="E59" s="119" t="s">
        <v>465</v>
      </c>
      <c r="F59" s="119" t="s">
        <v>355</v>
      </c>
      <c r="G59" s="119" t="s">
        <v>466</v>
      </c>
      <c r="H59" s="119" t="s">
        <v>330</v>
      </c>
      <c r="I59" s="119" t="s">
        <v>331</v>
      </c>
      <c r="J59" s="119" t="s">
        <v>467</v>
      </c>
    </row>
    <row r="60" ht="44" customHeight="1" spans="1:10">
      <c r="A60" s="119"/>
      <c r="B60" s="119" t="s">
        <v>464</v>
      </c>
      <c r="C60" s="119" t="s">
        <v>325</v>
      </c>
      <c r="D60" s="119" t="s">
        <v>326</v>
      </c>
      <c r="E60" s="119" t="s">
        <v>468</v>
      </c>
      <c r="F60" s="119" t="s">
        <v>328</v>
      </c>
      <c r="G60" s="119" t="s">
        <v>469</v>
      </c>
      <c r="H60" s="119" t="s">
        <v>470</v>
      </c>
      <c r="I60" s="119" t="s">
        <v>331</v>
      </c>
      <c r="J60" s="119" t="s">
        <v>471</v>
      </c>
    </row>
    <row r="61" ht="42" customHeight="1" spans="1:10">
      <c r="A61" s="119"/>
      <c r="B61" s="119" t="s">
        <v>464</v>
      </c>
      <c r="C61" s="119" t="s">
        <v>325</v>
      </c>
      <c r="D61" s="119" t="s">
        <v>326</v>
      </c>
      <c r="E61" s="119" t="s">
        <v>472</v>
      </c>
      <c r="F61" s="119" t="s">
        <v>355</v>
      </c>
      <c r="G61" s="119" t="s">
        <v>473</v>
      </c>
      <c r="H61" s="119" t="s">
        <v>474</v>
      </c>
      <c r="I61" s="119" t="s">
        <v>331</v>
      </c>
      <c r="J61" s="119" t="s">
        <v>475</v>
      </c>
    </row>
    <row r="62" customHeight="1" spans="1:10">
      <c r="A62" s="119"/>
      <c r="B62" s="119" t="s">
        <v>464</v>
      </c>
      <c r="C62" s="119" t="s">
        <v>348</v>
      </c>
      <c r="D62" s="119" t="s">
        <v>353</v>
      </c>
      <c r="E62" s="119" t="s">
        <v>476</v>
      </c>
      <c r="F62" s="119" t="s">
        <v>355</v>
      </c>
      <c r="G62" s="119" t="s">
        <v>477</v>
      </c>
      <c r="H62" s="119"/>
      <c r="I62" s="119" t="s">
        <v>357</v>
      </c>
      <c r="J62" s="119" t="s">
        <v>478</v>
      </c>
    </row>
    <row r="63" ht="62" customHeight="1" spans="1:10">
      <c r="A63" s="119"/>
      <c r="B63" s="119" t="s">
        <v>464</v>
      </c>
      <c r="C63" s="119" t="s">
        <v>348</v>
      </c>
      <c r="D63" s="119" t="s">
        <v>353</v>
      </c>
      <c r="E63" s="119" t="s">
        <v>479</v>
      </c>
      <c r="F63" s="119" t="s">
        <v>355</v>
      </c>
      <c r="G63" s="119" t="s">
        <v>480</v>
      </c>
      <c r="H63" s="119"/>
      <c r="I63" s="119" t="s">
        <v>357</v>
      </c>
      <c r="J63" s="119" t="s">
        <v>481</v>
      </c>
    </row>
    <row r="64" customHeight="1" spans="1:10">
      <c r="A64" s="119"/>
      <c r="B64" s="119" t="s">
        <v>464</v>
      </c>
      <c r="C64" s="119" t="s">
        <v>359</v>
      </c>
      <c r="D64" s="119" t="s">
        <v>360</v>
      </c>
      <c r="E64" s="119" t="s">
        <v>482</v>
      </c>
      <c r="F64" s="119" t="s">
        <v>355</v>
      </c>
      <c r="G64" s="119" t="s">
        <v>362</v>
      </c>
      <c r="H64" s="119" t="s">
        <v>341</v>
      </c>
      <c r="I64" s="119" t="s">
        <v>357</v>
      </c>
      <c r="J64" s="119" t="s">
        <v>483</v>
      </c>
    </row>
    <row r="65" customHeight="1" spans="1:10">
      <c r="A65" s="119" t="s">
        <v>287</v>
      </c>
      <c r="B65" s="119" t="s">
        <v>484</v>
      </c>
      <c r="C65" s="119" t="s">
        <v>325</v>
      </c>
      <c r="D65" s="119" t="s">
        <v>326</v>
      </c>
      <c r="E65" s="119" t="s">
        <v>485</v>
      </c>
      <c r="F65" s="119" t="s">
        <v>328</v>
      </c>
      <c r="G65" s="119" t="s">
        <v>402</v>
      </c>
      <c r="H65" s="119" t="s">
        <v>330</v>
      </c>
      <c r="I65" s="119" t="s">
        <v>331</v>
      </c>
      <c r="J65" s="119" t="s">
        <v>486</v>
      </c>
    </row>
    <row r="66" customHeight="1" spans="1:10">
      <c r="A66" s="119"/>
      <c r="B66" s="119" t="s">
        <v>484</v>
      </c>
      <c r="C66" s="119" t="s">
        <v>325</v>
      </c>
      <c r="D66" s="119" t="s">
        <v>326</v>
      </c>
      <c r="E66" s="119" t="s">
        <v>448</v>
      </c>
      <c r="F66" s="119" t="s">
        <v>339</v>
      </c>
      <c r="G66" s="119" t="s">
        <v>487</v>
      </c>
      <c r="H66" s="119" t="s">
        <v>335</v>
      </c>
      <c r="I66" s="119" t="s">
        <v>331</v>
      </c>
      <c r="J66" s="119" t="s">
        <v>488</v>
      </c>
    </row>
    <row r="67" customHeight="1" spans="1:10">
      <c r="A67" s="119"/>
      <c r="B67" s="119" t="s">
        <v>484</v>
      </c>
      <c r="C67" s="119" t="s">
        <v>325</v>
      </c>
      <c r="D67" s="119" t="s">
        <v>343</v>
      </c>
      <c r="E67" s="119" t="s">
        <v>380</v>
      </c>
      <c r="F67" s="119" t="s">
        <v>489</v>
      </c>
      <c r="G67" s="119" t="s">
        <v>147</v>
      </c>
      <c r="H67" s="119" t="s">
        <v>381</v>
      </c>
      <c r="I67" s="119" t="s">
        <v>331</v>
      </c>
      <c r="J67" s="119" t="s">
        <v>408</v>
      </c>
    </row>
    <row r="68" customHeight="1" spans="1:10">
      <c r="A68" s="119"/>
      <c r="B68" s="119" t="s">
        <v>484</v>
      </c>
      <c r="C68" s="119" t="s">
        <v>348</v>
      </c>
      <c r="D68" s="119" t="s">
        <v>349</v>
      </c>
      <c r="E68" s="119" t="s">
        <v>490</v>
      </c>
      <c r="F68" s="119" t="s">
        <v>355</v>
      </c>
      <c r="G68" s="119" t="s">
        <v>356</v>
      </c>
      <c r="H68" s="119"/>
      <c r="I68" s="119" t="s">
        <v>357</v>
      </c>
      <c r="J68" s="119" t="s">
        <v>491</v>
      </c>
    </row>
    <row r="69" customHeight="1" spans="1:10">
      <c r="A69" s="119"/>
      <c r="B69" s="119" t="s">
        <v>484</v>
      </c>
      <c r="C69" s="119" t="s">
        <v>348</v>
      </c>
      <c r="D69" s="119" t="s">
        <v>353</v>
      </c>
      <c r="E69" s="119" t="s">
        <v>440</v>
      </c>
      <c r="F69" s="119" t="s">
        <v>355</v>
      </c>
      <c r="G69" s="119" t="s">
        <v>356</v>
      </c>
      <c r="H69" s="119" t="s">
        <v>335</v>
      </c>
      <c r="I69" s="119" t="s">
        <v>357</v>
      </c>
      <c r="J69" s="119" t="s">
        <v>453</v>
      </c>
    </row>
    <row r="70" customHeight="1" spans="1:10">
      <c r="A70" s="119"/>
      <c r="B70" s="119" t="s">
        <v>484</v>
      </c>
      <c r="C70" s="119" t="s">
        <v>359</v>
      </c>
      <c r="D70" s="119" t="s">
        <v>360</v>
      </c>
      <c r="E70" s="119" t="s">
        <v>492</v>
      </c>
      <c r="F70" s="119" t="s">
        <v>328</v>
      </c>
      <c r="G70" s="119" t="s">
        <v>362</v>
      </c>
      <c r="H70" s="119" t="s">
        <v>341</v>
      </c>
      <c r="I70" s="119" t="s">
        <v>331</v>
      </c>
      <c r="J70" s="119" t="s">
        <v>417</v>
      </c>
    </row>
    <row r="71" customHeight="1" spans="1:10">
      <c r="A71" s="119"/>
      <c r="B71" s="119" t="s">
        <v>484</v>
      </c>
      <c r="C71" s="119" t="s">
        <v>359</v>
      </c>
      <c r="D71" s="119" t="s">
        <v>360</v>
      </c>
      <c r="E71" s="119" t="s">
        <v>493</v>
      </c>
      <c r="F71" s="119" t="s">
        <v>328</v>
      </c>
      <c r="G71" s="119" t="s">
        <v>362</v>
      </c>
      <c r="H71" s="119" t="s">
        <v>341</v>
      </c>
      <c r="I71" s="119" t="s">
        <v>331</v>
      </c>
      <c r="J71" s="119" t="s">
        <v>419</v>
      </c>
    </row>
    <row r="72" customHeight="1" spans="1:10">
      <c r="A72" s="119"/>
      <c r="B72" s="119" t="s">
        <v>484</v>
      </c>
      <c r="C72" s="119" t="s">
        <v>359</v>
      </c>
      <c r="D72" s="119" t="s">
        <v>360</v>
      </c>
      <c r="E72" s="119" t="s">
        <v>494</v>
      </c>
      <c r="F72" s="119" t="s">
        <v>328</v>
      </c>
      <c r="G72" s="119" t="s">
        <v>367</v>
      </c>
      <c r="H72" s="119" t="s">
        <v>341</v>
      </c>
      <c r="I72" s="119" t="s">
        <v>331</v>
      </c>
      <c r="J72" s="119" t="s">
        <v>421</v>
      </c>
    </row>
    <row r="73" customHeight="1" spans="1:10">
      <c r="A73" s="119" t="s">
        <v>307</v>
      </c>
      <c r="B73" s="119" t="s">
        <v>495</v>
      </c>
      <c r="C73" s="119" t="s">
        <v>325</v>
      </c>
      <c r="D73" s="119" t="s">
        <v>326</v>
      </c>
      <c r="E73" s="119" t="s">
        <v>496</v>
      </c>
      <c r="F73" s="119" t="s">
        <v>328</v>
      </c>
      <c r="G73" s="119" t="s">
        <v>148</v>
      </c>
      <c r="H73" s="119" t="s">
        <v>497</v>
      </c>
      <c r="I73" s="119" t="s">
        <v>331</v>
      </c>
      <c r="J73" s="119" t="s">
        <v>498</v>
      </c>
    </row>
    <row r="74" customHeight="1" spans="1:10">
      <c r="A74" s="119"/>
      <c r="B74" s="119" t="s">
        <v>495</v>
      </c>
      <c r="C74" s="119" t="s">
        <v>348</v>
      </c>
      <c r="D74" s="119" t="s">
        <v>412</v>
      </c>
      <c r="E74" s="119" t="s">
        <v>499</v>
      </c>
      <c r="F74" s="119" t="s">
        <v>328</v>
      </c>
      <c r="G74" s="119" t="s">
        <v>399</v>
      </c>
      <c r="H74" s="119" t="s">
        <v>381</v>
      </c>
      <c r="I74" s="119" t="s">
        <v>331</v>
      </c>
      <c r="J74" s="119" t="s">
        <v>500</v>
      </c>
    </row>
    <row r="75" customHeight="1" spans="1:10">
      <c r="A75" s="119"/>
      <c r="B75" s="119" t="s">
        <v>495</v>
      </c>
      <c r="C75" s="119" t="s">
        <v>359</v>
      </c>
      <c r="D75" s="119" t="s">
        <v>360</v>
      </c>
      <c r="E75" s="119" t="s">
        <v>501</v>
      </c>
      <c r="F75" s="119" t="s">
        <v>328</v>
      </c>
      <c r="G75" s="119" t="s">
        <v>362</v>
      </c>
      <c r="H75" s="119" t="s">
        <v>341</v>
      </c>
      <c r="I75" s="119" t="s">
        <v>331</v>
      </c>
      <c r="J75" s="119" t="s">
        <v>502</v>
      </c>
    </row>
    <row r="76" customHeight="1" spans="1:10">
      <c r="A76" s="119" t="s">
        <v>311</v>
      </c>
      <c r="B76" s="119" t="s">
        <v>311</v>
      </c>
      <c r="C76" s="119" t="s">
        <v>325</v>
      </c>
      <c r="D76" s="119" t="s">
        <v>326</v>
      </c>
      <c r="E76" s="119" t="s">
        <v>496</v>
      </c>
      <c r="F76" s="119" t="s">
        <v>328</v>
      </c>
      <c r="G76" s="119" t="s">
        <v>148</v>
      </c>
      <c r="H76" s="119" t="s">
        <v>497</v>
      </c>
      <c r="I76" s="119" t="s">
        <v>331</v>
      </c>
      <c r="J76" s="119" t="s">
        <v>498</v>
      </c>
    </row>
    <row r="77" customHeight="1" spans="1:10">
      <c r="A77" s="119"/>
      <c r="B77" s="119" t="s">
        <v>311</v>
      </c>
      <c r="C77" s="119" t="s">
        <v>348</v>
      </c>
      <c r="D77" s="119" t="s">
        <v>412</v>
      </c>
      <c r="E77" s="119" t="s">
        <v>499</v>
      </c>
      <c r="F77" s="119" t="s">
        <v>328</v>
      </c>
      <c r="G77" s="119" t="s">
        <v>399</v>
      </c>
      <c r="H77" s="119" t="s">
        <v>381</v>
      </c>
      <c r="I77" s="119" t="s">
        <v>331</v>
      </c>
      <c r="J77" s="119" t="s">
        <v>500</v>
      </c>
    </row>
    <row r="78" customHeight="1" spans="1:10">
      <c r="A78" s="119"/>
      <c r="B78" s="119" t="s">
        <v>311</v>
      </c>
      <c r="C78" s="119" t="s">
        <v>359</v>
      </c>
      <c r="D78" s="119" t="s">
        <v>360</v>
      </c>
      <c r="E78" s="119" t="s">
        <v>501</v>
      </c>
      <c r="F78" s="119" t="s">
        <v>328</v>
      </c>
      <c r="G78" s="119" t="s">
        <v>362</v>
      </c>
      <c r="H78" s="119" t="s">
        <v>341</v>
      </c>
      <c r="I78" s="119" t="s">
        <v>331</v>
      </c>
      <c r="J78" s="119" t="s">
        <v>502</v>
      </c>
    </row>
    <row r="79" ht="42" customHeight="1" spans="1:10">
      <c r="A79" s="119" t="s">
        <v>295</v>
      </c>
      <c r="B79" s="119" t="s">
        <v>503</v>
      </c>
      <c r="C79" s="119" t="s">
        <v>325</v>
      </c>
      <c r="D79" s="119" t="s">
        <v>326</v>
      </c>
      <c r="E79" s="119" t="s">
        <v>504</v>
      </c>
      <c r="F79" s="119" t="s">
        <v>355</v>
      </c>
      <c r="G79" s="119" t="s">
        <v>505</v>
      </c>
      <c r="H79" s="119" t="s">
        <v>330</v>
      </c>
      <c r="I79" s="119" t="s">
        <v>331</v>
      </c>
      <c r="J79" s="119" t="s">
        <v>506</v>
      </c>
    </row>
    <row r="80" ht="47" customHeight="1" spans="1:10">
      <c r="A80" s="119"/>
      <c r="B80" s="119" t="s">
        <v>503</v>
      </c>
      <c r="C80" s="119" t="s">
        <v>325</v>
      </c>
      <c r="D80" s="119" t="s">
        <v>326</v>
      </c>
      <c r="E80" s="119" t="s">
        <v>507</v>
      </c>
      <c r="F80" s="119" t="s">
        <v>355</v>
      </c>
      <c r="G80" s="119" t="s">
        <v>379</v>
      </c>
      <c r="H80" s="119" t="s">
        <v>341</v>
      </c>
      <c r="I80" s="119" t="s">
        <v>331</v>
      </c>
      <c r="J80" s="119" t="s">
        <v>506</v>
      </c>
    </row>
    <row r="81" customHeight="1" spans="1:10">
      <c r="A81" s="119"/>
      <c r="B81" s="119" t="s">
        <v>503</v>
      </c>
      <c r="C81" s="119" t="s">
        <v>325</v>
      </c>
      <c r="D81" s="119" t="s">
        <v>343</v>
      </c>
      <c r="E81" s="119" t="s">
        <v>380</v>
      </c>
      <c r="F81" s="119" t="s">
        <v>355</v>
      </c>
      <c r="G81" s="119" t="s">
        <v>147</v>
      </c>
      <c r="H81" s="119" t="s">
        <v>381</v>
      </c>
      <c r="I81" s="119" t="s">
        <v>331</v>
      </c>
      <c r="J81" s="119" t="s">
        <v>408</v>
      </c>
    </row>
    <row r="82" customHeight="1" spans="1:10">
      <c r="A82" s="119"/>
      <c r="B82" s="119" t="s">
        <v>503</v>
      </c>
      <c r="C82" s="119" t="s">
        <v>348</v>
      </c>
      <c r="D82" s="119" t="s">
        <v>349</v>
      </c>
      <c r="E82" s="119" t="s">
        <v>508</v>
      </c>
      <c r="F82" s="119" t="s">
        <v>355</v>
      </c>
      <c r="G82" s="119" t="s">
        <v>356</v>
      </c>
      <c r="H82" s="119" t="s">
        <v>341</v>
      </c>
      <c r="I82" s="119" t="s">
        <v>357</v>
      </c>
      <c r="J82" s="119" t="s">
        <v>509</v>
      </c>
    </row>
    <row r="83" customHeight="1" spans="1:10">
      <c r="A83" s="119"/>
      <c r="B83" s="119" t="s">
        <v>503</v>
      </c>
      <c r="C83" s="119" t="s">
        <v>348</v>
      </c>
      <c r="D83" s="119" t="s">
        <v>353</v>
      </c>
      <c r="E83" s="119" t="s">
        <v>510</v>
      </c>
      <c r="F83" s="119" t="s">
        <v>355</v>
      </c>
      <c r="G83" s="119" t="s">
        <v>356</v>
      </c>
      <c r="H83" s="119" t="s">
        <v>341</v>
      </c>
      <c r="I83" s="119" t="s">
        <v>357</v>
      </c>
      <c r="J83" s="119" t="s">
        <v>510</v>
      </c>
    </row>
    <row r="84" customHeight="1" spans="1:10">
      <c r="A84" s="119"/>
      <c r="B84" s="119" t="s">
        <v>503</v>
      </c>
      <c r="C84" s="119" t="s">
        <v>359</v>
      </c>
      <c r="D84" s="119" t="s">
        <v>360</v>
      </c>
      <c r="E84" s="119" t="s">
        <v>511</v>
      </c>
      <c r="F84" s="119" t="s">
        <v>328</v>
      </c>
      <c r="G84" s="119" t="s">
        <v>362</v>
      </c>
      <c r="H84" s="119" t="s">
        <v>341</v>
      </c>
      <c r="I84" s="119" t="s">
        <v>331</v>
      </c>
      <c r="J84" s="119" t="s">
        <v>417</v>
      </c>
    </row>
    <row r="85" customHeight="1" spans="1:10">
      <c r="A85" s="119"/>
      <c r="B85" s="119" t="s">
        <v>503</v>
      </c>
      <c r="C85" s="119" t="s">
        <v>359</v>
      </c>
      <c r="D85" s="119" t="s">
        <v>360</v>
      </c>
      <c r="E85" s="119" t="s">
        <v>512</v>
      </c>
      <c r="F85" s="119" t="s">
        <v>328</v>
      </c>
      <c r="G85" s="119" t="s">
        <v>362</v>
      </c>
      <c r="H85" s="119" t="s">
        <v>341</v>
      </c>
      <c r="I85" s="119" t="s">
        <v>331</v>
      </c>
      <c r="J85" s="119" t="s">
        <v>419</v>
      </c>
    </row>
    <row r="86" customHeight="1" spans="1:10">
      <c r="A86" s="119"/>
      <c r="B86" s="119" t="s">
        <v>503</v>
      </c>
      <c r="C86" s="119" t="s">
        <v>359</v>
      </c>
      <c r="D86" s="119" t="s">
        <v>360</v>
      </c>
      <c r="E86" s="119" t="s">
        <v>513</v>
      </c>
      <c r="F86" s="119" t="s">
        <v>328</v>
      </c>
      <c r="G86" s="119" t="s">
        <v>367</v>
      </c>
      <c r="H86" s="119" t="s">
        <v>341</v>
      </c>
      <c r="I86" s="119" t="s">
        <v>331</v>
      </c>
      <c r="J86" s="119" t="s">
        <v>421</v>
      </c>
    </row>
    <row r="87" customHeight="1" spans="1:10">
      <c r="A87" s="119" t="s">
        <v>289</v>
      </c>
      <c r="B87" s="119" t="s">
        <v>514</v>
      </c>
      <c r="C87" s="119" t="s">
        <v>325</v>
      </c>
      <c r="D87" s="119" t="s">
        <v>326</v>
      </c>
      <c r="E87" s="119" t="s">
        <v>515</v>
      </c>
      <c r="F87" s="119" t="s">
        <v>355</v>
      </c>
      <c r="G87" s="119" t="s">
        <v>473</v>
      </c>
      <c r="H87" s="119" t="s">
        <v>474</v>
      </c>
      <c r="I87" s="119" t="s">
        <v>331</v>
      </c>
      <c r="J87" s="119" t="s">
        <v>516</v>
      </c>
    </row>
    <row r="88" customHeight="1" spans="1:10">
      <c r="A88" s="119"/>
      <c r="B88" s="119" t="s">
        <v>514</v>
      </c>
      <c r="C88" s="119" t="s">
        <v>325</v>
      </c>
      <c r="D88" s="119" t="s">
        <v>326</v>
      </c>
      <c r="E88" s="119" t="s">
        <v>517</v>
      </c>
      <c r="F88" s="119" t="s">
        <v>328</v>
      </c>
      <c r="G88" s="119" t="s">
        <v>399</v>
      </c>
      <c r="H88" s="119" t="s">
        <v>372</v>
      </c>
      <c r="I88" s="119" t="s">
        <v>331</v>
      </c>
      <c r="J88" s="119" t="s">
        <v>518</v>
      </c>
    </row>
    <row r="89" customHeight="1" spans="1:10">
      <c r="A89" s="119"/>
      <c r="B89" s="119" t="s">
        <v>514</v>
      </c>
      <c r="C89" s="119" t="s">
        <v>325</v>
      </c>
      <c r="D89" s="119" t="s">
        <v>326</v>
      </c>
      <c r="E89" s="119" t="s">
        <v>519</v>
      </c>
      <c r="F89" s="119" t="s">
        <v>328</v>
      </c>
      <c r="G89" s="119" t="s">
        <v>520</v>
      </c>
      <c r="H89" s="119" t="s">
        <v>474</v>
      </c>
      <c r="I89" s="119" t="s">
        <v>331</v>
      </c>
      <c r="J89" s="119" t="s">
        <v>521</v>
      </c>
    </row>
    <row r="90" customHeight="1" spans="1:10">
      <c r="A90" s="119"/>
      <c r="B90" s="119" t="s">
        <v>514</v>
      </c>
      <c r="C90" s="119" t="s">
        <v>325</v>
      </c>
      <c r="D90" s="119" t="s">
        <v>337</v>
      </c>
      <c r="E90" s="119" t="s">
        <v>522</v>
      </c>
      <c r="F90" s="119" t="s">
        <v>355</v>
      </c>
      <c r="G90" s="119" t="s">
        <v>379</v>
      </c>
      <c r="H90" s="119" t="s">
        <v>341</v>
      </c>
      <c r="I90" s="119" t="s">
        <v>331</v>
      </c>
      <c r="J90" s="119" t="s">
        <v>523</v>
      </c>
    </row>
    <row r="91" customHeight="1" spans="1:10">
      <c r="A91" s="119"/>
      <c r="B91" s="119" t="s">
        <v>514</v>
      </c>
      <c r="C91" s="119" t="s">
        <v>325</v>
      </c>
      <c r="D91" s="119" t="s">
        <v>337</v>
      </c>
      <c r="E91" s="119" t="s">
        <v>524</v>
      </c>
      <c r="F91" s="119" t="s">
        <v>355</v>
      </c>
      <c r="G91" s="119" t="s">
        <v>379</v>
      </c>
      <c r="H91" s="119" t="s">
        <v>341</v>
      </c>
      <c r="I91" s="119" t="s">
        <v>331</v>
      </c>
      <c r="J91" s="119" t="s">
        <v>525</v>
      </c>
    </row>
    <row r="92" customHeight="1" spans="1:10">
      <c r="A92" s="119"/>
      <c r="B92" s="119" t="s">
        <v>514</v>
      </c>
      <c r="C92" s="119" t="s">
        <v>325</v>
      </c>
      <c r="D92" s="119" t="s">
        <v>337</v>
      </c>
      <c r="E92" s="119" t="s">
        <v>526</v>
      </c>
      <c r="F92" s="119" t="s">
        <v>355</v>
      </c>
      <c r="G92" s="119" t="s">
        <v>379</v>
      </c>
      <c r="H92" s="119" t="s">
        <v>341</v>
      </c>
      <c r="I92" s="119" t="s">
        <v>331</v>
      </c>
      <c r="J92" s="119" t="s">
        <v>527</v>
      </c>
    </row>
    <row r="93" customHeight="1" spans="1:10">
      <c r="A93" s="119"/>
      <c r="B93" s="119" t="s">
        <v>514</v>
      </c>
      <c r="C93" s="119" t="s">
        <v>325</v>
      </c>
      <c r="D93" s="119" t="s">
        <v>337</v>
      </c>
      <c r="E93" s="119" t="s">
        <v>528</v>
      </c>
      <c r="F93" s="119" t="s">
        <v>355</v>
      </c>
      <c r="G93" s="119" t="s">
        <v>379</v>
      </c>
      <c r="H93" s="119" t="s">
        <v>341</v>
      </c>
      <c r="I93" s="119" t="s">
        <v>331</v>
      </c>
      <c r="J93" s="119" t="s">
        <v>529</v>
      </c>
    </row>
    <row r="94" customHeight="1" spans="1:10">
      <c r="A94" s="119"/>
      <c r="B94" s="119" t="s">
        <v>514</v>
      </c>
      <c r="C94" s="119" t="s">
        <v>325</v>
      </c>
      <c r="D94" s="119" t="s">
        <v>343</v>
      </c>
      <c r="E94" s="119" t="s">
        <v>380</v>
      </c>
      <c r="F94" s="119" t="s">
        <v>355</v>
      </c>
      <c r="G94" s="119" t="s">
        <v>147</v>
      </c>
      <c r="H94" s="119" t="s">
        <v>381</v>
      </c>
      <c r="I94" s="119" t="s">
        <v>331</v>
      </c>
      <c r="J94" s="119" t="s">
        <v>408</v>
      </c>
    </row>
    <row r="95" customHeight="1" spans="1:10">
      <c r="A95" s="119"/>
      <c r="B95" s="119" t="s">
        <v>514</v>
      </c>
      <c r="C95" s="119" t="s">
        <v>348</v>
      </c>
      <c r="D95" s="119" t="s">
        <v>349</v>
      </c>
      <c r="E95" s="119" t="s">
        <v>530</v>
      </c>
      <c r="F95" s="119" t="s">
        <v>355</v>
      </c>
      <c r="G95" s="119" t="s">
        <v>356</v>
      </c>
      <c r="H95" s="119" t="s">
        <v>341</v>
      </c>
      <c r="I95" s="119" t="s">
        <v>357</v>
      </c>
      <c r="J95" s="119" t="s">
        <v>531</v>
      </c>
    </row>
    <row r="96" customHeight="1" spans="1:10">
      <c r="A96" s="119"/>
      <c r="B96" s="119" t="s">
        <v>514</v>
      </c>
      <c r="C96" s="119" t="s">
        <v>348</v>
      </c>
      <c r="D96" s="119" t="s">
        <v>353</v>
      </c>
      <c r="E96" s="119" t="s">
        <v>532</v>
      </c>
      <c r="F96" s="119" t="s">
        <v>355</v>
      </c>
      <c r="G96" s="119" t="s">
        <v>356</v>
      </c>
      <c r="H96" s="119" t="s">
        <v>341</v>
      </c>
      <c r="I96" s="119" t="s">
        <v>357</v>
      </c>
      <c r="J96" s="119" t="s">
        <v>533</v>
      </c>
    </row>
    <row r="97" customHeight="1" spans="1:10">
      <c r="A97" s="119"/>
      <c r="B97" s="119" t="s">
        <v>514</v>
      </c>
      <c r="C97" s="119" t="s">
        <v>359</v>
      </c>
      <c r="D97" s="119" t="s">
        <v>360</v>
      </c>
      <c r="E97" s="119" t="s">
        <v>534</v>
      </c>
      <c r="F97" s="119" t="s">
        <v>328</v>
      </c>
      <c r="G97" s="119" t="s">
        <v>535</v>
      </c>
      <c r="H97" s="119" t="s">
        <v>341</v>
      </c>
      <c r="I97" s="119" t="s">
        <v>331</v>
      </c>
      <c r="J97" s="119" t="s">
        <v>536</v>
      </c>
    </row>
    <row r="98" customHeight="1" spans="1:10">
      <c r="A98" s="119"/>
      <c r="B98" s="119" t="s">
        <v>514</v>
      </c>
      <c r="C98" s="119" t="s">
        <v>359</v>
      </c>
      <c r="D98" s="119" t="s">
        <v>360</v>
      </c>
      <c r="E98" s="119" t="s">
        <v>537</v>
      </c>
      <c r="F98" s="119" t="s">
        <v>328</v>
      </c>
      <c r="G98" s="119" t="s">
        <v>362</v>
      </c>
      <c r="H98" s="119" t="s">
        <v>341</v>
      </c>
      <c r="I98" s="119" t="s">
        <v>331</v>
      </c>
      <c r="J98" s="119" t="s">
        <v>419</v>
      </c>
    </row>
    <row r="99" customHeight="1" spans="1:10">
      <c r="A99" s="119"/>
      <c r="B99" s="119" t="s">
        <v>514</v>
      </c>
      <c r="C99" s="119" t="s">
        <v>359</v>
      </c>
      <c r="D99" s="119" t="s">
        <v>360</v>
      </c>
      <c r="E99" s="119" t="s">
        <v>538</v>
      </c>
      <c r="F99" s="119" t="s">
        <v>328</v>
      </c>
      <c r="G99" s="119" t="s">
        <v>367</v>
      </c>
      <c r="H99" s="119" t="s">
        <v>341</v>
      </c>
      <c r="I99" s="119" t="s">
        <v>331</v>
      </c>
      <c r="J99" s="119" t="s">
        <v>421</v>
      </c>
    </row>
    <row r="100" customHeight="1" spans="1:10">
      <c r="A100" s="119" t="s">
        <v>283</v>
      </c>
      <c r="B100" s="119" t="s">
        <v>539</v>
      </c>
      <c r="C100" s="119" t="s">
        <v>325</v>
      </c>
      <c r="D100" s="119" t="s">
        <v>326</v>
      </c>
      <c r="E100" s="119" t="s">
        <v>540</v>
      </c>
      <c r="F100" s="119" t="s">
        <v>328</v>
      </c>
      <c r="G100" s="119" t="s">
        <v>402</v>
      </c>
      <c r="H100" s="119" t="s">
        <v>330</v>
      </c>
      <c r="I100" s="119" t="s">
        <v>331</v>
      </c>
      <c r="J100" s="119" t="s">
        <v>541</v>
      </c>
    </row>
    <row r="101" customHeight="1" spans="1:10">
      <c r="A101" s="119"/>
      <c r="B101" s="119" t="s">
        <v>539</v>
      </c>
      <c r="C101" s="119" t="s">
        <v>325</v>
      </c>
      <c r="D101" s="119" t="s">
        <v>326</v>
      </c>
      <c r="E101" s="119" t="s">
        <v>542</v>
      </c>
      <c r="F101" s="119" t="s">
        <v>339</v>
      </c>
      <c r="G101" s="119" t="s">
        <v>543</v>
      </c>
      <c r="H101" s="119" t="s">
        <v>470</v>
      </c>
      <c r="I101" s="119" t="s">
        <v>331</v>
      </c>
      <c r="J101" s="119" t="s">
        <v>544</v>
      </c>
    </row>
    <row r="102" customHeight="1" spans="1:10">
      <c r="A102" s="119"/>
      <c r="B102" s="119" t="s">
        <v>539</v>
      </c>
      <c r="C102" s="119" t="s">
        <v>325</v>
      </c>
      <c r="D102" s="119" t="s">
        <v>337</v>
      </c>
      <c r="E102" s="119" t="s">
        <v>545</v>
      </c>
      <c r="F102" s="119" t="s">
        <v>355</v>
      </c>
      <c r="G102" s="119" t="s">
        <v>379</v>
      </c>
      <c r="H102" s="119" t="s">
        <v>341</v>
      </c>
      <c r="I102" s="119" t="s">
        <v>331</v>
      </c>
      <c r="J102" s="119" t="s">
        <v>546</v>
      </c>
    </row>
    <row r="103" customHeight="1" spans="1:10">
      <c r="A103" s="119"/>
      <c r="B103" s="119" t="s">
        <v>539</v>
      </c>
      <c r="C103" s="119" t="s">
        <v>325</v>
      </c>
      <c r="D103" s="119" t="s">
        <v>337</v>
      </c>
      <c r="E103" s="119" t="s">
        <v>547</v>
      </c>
      <c r="F103" s="119" t="s">
        <v>328</v>
      </c>
      <c r="G103" s="119" t="s">
        <v>367</v>
      </c>
      <c r="H103" s="119" t="s">
        <v>341</v>
      </c>
      <c r="I103" s="119" t="s">
        <v>331</v>
      </c>
      <c r="J103" s="119" t="s">
        <v>548</v>
      </c>
    </row>
    <row r="104" customHeight="1" spans="1:10">
      <c r="A104" s="119"/>
      <c r="B104" s="119" t="s">
        <v>539</v>
      </c>
      <c r="C104" s="119" t="s">
        <v>325</v>
      </c>
      <c r="D104" s="119" t="s">
        <v>337</v>
      </c>
      <c r="E104" s="119" t="s">
        <v>549</v>
      </c>
      <c r="F104" s="119" t="s">
        <v>328</v>
      </c>
      <c r="G104" s="119" t="s">
        <v>367</v>
      </c>
      <c r="H104" s="119" t="s">
        <v>341</v>
      </c>
      <c r="I104" s="119" t="s">
        <v>331</v>
      </c>
      <c r="J104" s="119" t="s">
        <v>550</v>
      </c>
    </row>
    <row r="105" customHeight="1" spans="1:10">
      <c r="A105" s="119"/>
      <c r="B105" s="119" t="s">
        <v>539</v>
      </c>
      <c r="C105" s="119" t="s">
        <v>325</v>
      </c>
      <c r="D105" s="119" t="s">
        <v>343</v>
      </c>
      <c r="E105" s="119" t="s">
        <v>380</v>
      </c>
      <c r="F105" s="119" t="s">
        <v>355</v>
      </c>
      <c r="G105" s="119" t="s">
        <v>147</v>
      </c>
      <c r="H105" s="119" t="s">
        <v>381</v>
      </c>
      <c r="I105" s="119" t="s">
        <v>331</v>
      </c>
      <c r="J105" s="119" t="s">
        <v>408</v>
      </c>
    </row>
    <row r="106" customHeight="1" spans="1:10">
      <c r="A106" s="119"/>
      <c r="B106" s="119" t="s">
        <v>539</v>
      </c>
      <c r="C106" s="119" t="s">
        <v>348</v>
      </c>
      <c r="D106" s="119" t="s">
        <v>349</v>
      </c>
      <c r="E106" s="119" t="s">
        <v>551</v>
      </c>
      <c r="F106" s="119" t="s">
        <v>355</v>
      </c>
      <c r="G106" s="119" t="s">
        <v>356</v>
      </c>
      <c r="H106" s="119" t="s">
        <v>341</v>
      </c>
      <c r="I106" s="119" t="s">
        <v>357</v>
      </c>
      <c r="J106" s="119" t="s">
        <v>552</v>
      </c>
    </row>
    <row r="107" customHeight="1" spans="1:10">
      <c r="A107" s="119"/>
      <c r="B107" s="119" t="s">
        <v>539</v>
      </c>
      <c r="C107" s="119" t="s">
        <v>348</v>
      </c>
      <c r="D107" s="119" t="s">
        <v>353</v>
      </c>
      <c r="E107" s="119" t="s">
        <v>440</v>
      </c>
      <c r="F107" s="119" t="s">
        <v>355</v>
      </c>
      <c r="G107" s="119" t="s">
        <v>356</v>
      </c>
      <c r="H107" s="119" t="s">
        <v>341</v>
      </c>
      <c r="I107" s="119" t="s">
        <v>357</v>
      </c>
      <c r="J107" s="119" t="s">
        <v>453</v>
      </c>
    </row>
    <row r="108" customHeight="1" spans="1:10">
      <c r="A108" s="119"/>
      <c r="B108" s="119" t="s">
        <v>539</v>
      </c>
      <c r="C108" s="119" t="s">
        <v>359</v>
      </c>
      <c r="D108" s="119" t="s">
        <v>360</v>
      </c>
      <c r="E108" s="119" t="s">
        <v>553</v>
      </c>
      <c r="F108" s="119" t="s">
        <v>328</v>
      </c>
      <c r="G108" s="119" t="s">
        <v>362</v>
      </c>
      <c r="H108" s="119" t="s">
        <v>341</v>
      </c>
      <c r="I108" s="119" t="s">
        <v>331</v>
      </c>
      <c r="J108" s="119" t="s">
        <v>417</v>
      </c>
    </row>
    <row r="109" customHeight="1" spans="1:10">
      <c r="A109" s="119"/>
      <c r="B109" s="119" t="s">
        <v>539</v>
      </c>
      <c r="C109" s="119" t="s">
        <v>359</v>
      </c>
      <c r="D109" s="119" t="s">
        <v>360</v>
      </c>
      <c r="E109" s="119" t="s">
        <v>554</v>
      </c>
      <c r="F109" s="119" t="s">
        <v>328</v>
      </c>
      <c r="G109" s="119" t="s">
        <v>362</v>
      </c>
      <c r="H109" s="119" t="s">
        <v>341</v>
      </c>
      <c r="I109" s="119" t="s">
        <v>331</v>
      </c>
      <c r="J109" s="119" t="s">
        <v>419</v>
      </c>
    </row>
    <row r="110" customHeight="1" spans="1:10">
      <c r="A110" s="119"/>
      <c r="B110" s="119" t="s">
        <v>539</v>
      </c>
      <c r="C110" s="119" t="s">
        <v>359</v>
      </c>
      <c r="D110" s="119" t="s">
        <v>360</v>
      </c>
      <c r="E110" s="119" t="s">
        <v>555</v>
      </c>
      <c r="F110" s="119" t="s">
        <v>328</v>
      </c>
      <c r="G110" s="119" t="s">
        <v>367</v>
      </c>
      <c r="H110" s="119" t="s">
        <v>341</v>
      </c>
      <c r="I110" s="119" t="s">
        <v>331</v>
      </c>
      <c r="J110" s="119" t="s">
        <v>421</v>
      </c>
    </row>
    <row r="111" customHeight="1" spans="1:10">
      <c r="A111" s="119" t="s">
        <v>293</v>
      </c>
      <c r="B111" s="119" t="s">
        <v>556</v>
      </c>
      <c r="C111" s="119" t="s">
        <v>325</v>
      </c>
      <c r="D111" s="119" t="s">
        <v>326</v>
      </c>
      <c r="E111" s="119" t="s">
        <v>557</v>
      </c>
      <c r="F111" s="119" t="s">
        <v>328</v>
      </c>
      <c r="G111" s="119" t="s">
        <v>558</v>
      </c>
      <c r="H111" s="119" t="s">
        <v>330</v>
      </c>
      <c r="I111" s="119" t="s">
        <v>331</v>
      </c>
      <c r="J111" s="119" t="s">
        <v>559</v>
      </c>
    </row>
    <row r="112" customHeight="1" spans="1:10">
      <c r="A112" s="119"/>
      <c r="B112" s="119" t="s">
        <v>556</v>
      </c>
      <c r="C112" s="119" t="s">
        <v>325</v>
      </c>
      <c r="D112" s="119" t="s">
        <v>326</v>
      </c>
      <c r="E112" s="119" t="s">
        <v>448</v>
      </c>
      <c r="F112" s="119" t="s">
        <v>339</v>
      </c>
      <c r="G112" s="119" t="s">
        <v>560</v>
      </c>
      <c r="H112" s="119" t="s">
        <v>335</v>
      </c>
      <c r="I112" s="119" t="s">
        <v>331</v>
      </c>
      <c r="J112" s="119" t="s">
        <v>488</v>
      </c>
    </row>
    <row r="113" customHeight="1" spans="1:10">
      <c r="A113" s="119"/>
      <c r="B113" s="119" t="s">
        <v>556</v>
      </c>
      <c r="C113" s="119" t="s">
        <v>325</v>
      </c>
      <c r="D113" s="119" t="s">
        <v>343</v>
      </c>
      <c r="E113" s="119" t="s">
        <v>380</v>
      </c>
      <c r="F113" s="119" t="s">
        <v>355</v>
      </c>
      <c r="G113" s="119" t="s">
        <v>147</v>
      </c>
      <c r="H113" s="119" t="s">
        <v>381</v>
      </c>
      <c r="I113" s="119" t="s">
        <v>331</v>
      </c>
      <c r="J113" s="119" t="s">
        <v>408</v>
      </c>
    </row>
    <row r="114" customHeight="1" spans="1:10">
      <c r="A114" s="119"/>
      <c r="B114" s="119" t="s">
        <v>556</v>
      </c>
      <c r="C114" s="119" t="s">
        <v>348</v>
      </c>
      <c r="D114" s="119" t="s">
        <v>349</v>
      </c>
      <c r="E114" s="119" t="s">
        <v>561</v>
      </c>
      <c r="F114" s="119" t="s">
        <v>355</v>
      </c>
      <c r="G114" s="119" t="s">
        <v>356</v>
      </c>
      <c r="H114" s="119" t="s">
        <v>341</v>
      </c>
      <c r="I114" s="119" t="s">
        <v>357</v>
      </c>
      <c r="J114" s="119" t="s">
        <v>562</v>
      </c>
    </row>
    <row r="115" customHeight="1" spans="1:10">
      <c r="A115" s="119"/>
      <c r="B115" s="119" t="s">
        <v>556</v>
      </c>
      <c r="C115" s="119" t="s">
        <v>348</v>
      </c>
      <c r="D115" s="119" t="s">
        <v>353</v>
      </c>
      <c r="E115" s="119" t="s">
        <v>440</v>
      </c>
      <c r="F115" s="119" t="s">
        <v>355</v>
      </c>
      <c r="G115" s="119" t="s">
        <v>356</v>
      </c>
      <c r="H115" s="119" t="s">
        <v>341</v>
      </c>
      <c r="I115" s="119" t="s">
        <v>357</v>
      </c>
      <c r="J115" s="119" t="s">
        <v>453</v>
      </c>
    </row>
    <row r="116" customHeight="1" spans="1:10">
      <c r="A116" s="119"/>
      <c r="B116" s="119" t="s">
        <v>556</v>
      </c>
      <c r="C116" s="119" t="s">
        <v>359</v>
      </c>
      <c r="D116" s="119" t="s">
        <v>360</v>
      </c>
      <c r="E116" s="119" t="s">
        <v>492</v>
      </c>
      <c r="F116" s="119" t="s">
        <v>328</v>
      </c>
      <c r="G116" s="119" t="s">
        <v>362</v>
      </c>
      <c r="H116" s="119" t="s">
        <v>341</v>
      </c>
      <c r="I116" s="119" t="s">
        <v>331</v>
      </c>
      <c r="J116" s="119" t="s">
        <v>417</v>
      </c>
    </row>
    <row r="117" customHeight="1" spans="1:10">
      <c r="A117" s="119"/>
      <c r="B117" s="119" t="s">
        <v>556</v>
      </c>
      <c r="C117" s="119" t="s">
        <v>359</v>
      </c>
      <c r="D117" s="119" t="s">
        <v>360</v>
      </c>
      <c r="E117" s="119" t="s">
        <v>493</v>
      </c>
      <c r="F117" s="119" t="s">
        <v>328</v>
      </c>
      <c r="G117" s="119" t="s">
        <v>362</v>
      </c>
      <c r="H117" s="119" t="s">
        <v>341</v>
      </c>
      <c r="I117" s="119" t="s">
        <v>331</v>
      </c>
      <c r="J117" s="119" t="s">
        <v>419</v>
      </c>
    </row>
    <row r="118" customHeight="1" spans="1:10">
      <c r="A118" s="119"/>
      <c r="B118" s="119" t="s">
        <v>556</v>
      </c>
      <c r="C118" s="119" t="s">
        <v>359</v>
      </c>
      <c r="D118" s="119" t="s">
        <v>360</v>
      </c>
      <c r="E118" s="119" t="s">
        <v>494</v>
      </c>
      <c r="F118" s="119" t="s">
        <v>328</v>
      </c>
      <c r="G118" s="119" t="s">
        <v>367</v>
      </c>
      <c r="H118" s="119" t="s">
        <v>341</v>
      </c>
      <c r="I118" s="119" t="s">
        <v>331</v>
      </c>
      <c r="J118" s="119" t="s">
        <v>421</v>
      </c>
    </row>
    <row r="119" customHeight="1" spans="1:10">
      <c r="A119" s="119" t="s">
        <v>303</v>
      </c>
      <c r="B119" s="119" t="s">
        <v>563</v>
      </c>
      <c r="C119" s="119" t="s">
        <v>325</v>
      </c>
      <c r="D119" s="119" t="s">
        <v>326</v>
      </c>
      <c r="E119" s="119" t="s">
        <v>564</v>
      </c>
      <c r="F119" s="119" t="s">
        <v>328</v>
      </c>
      <c r="G119" s="119" t="s">
        <v>399</v>
      </c>
      <c r="H119" s="119" t="s">
        <v>372</v>
      </c>
      <c r="I119" s="119" t="s">
        <v>331</v>
      </c>
      <c r="J119" s="119" t="s">
        <v>565</v>
      </c>
    </row>
    <row r="120" customHeight="1" spans="1:10">
      <c r="A120" s="119"/>
      <c r="B120" s="119" t="s">
        <v>563</v>
      </c>
      <c r="C120" s="119" t="s">
        <v>325</v>
      </c>
      <c r="D120" s="119" t="s">
        <v>326</v>
      </c>
      <c r="E120" s="119" t="s">
        <v>566</v>
      </c>
      <c r="F120" s="119" t="s">
        <v>328</v>
      </c>
      <c r="G120" s="119" t="s">
        <v>520</v>
      </c>
      <c r="H120" s="119" t="s">
        <v>567</v>
      </c>
      <c r="I120" s="119" t="s">
        <v>331</v>
      </c>
      <c r="J120" s="119" t="s">
        <v>568</v>
      </c>
    </row>
    <row r="121" customHeight="1" spans="1:10">
      <c r="A121" s="119"/>
      <c r="B121" s="119" t="s">
        <v>563</v>
      </c>
      <c r="C121" s="119" t="s">
        <v>325</v>
      </c>
      <c r="D121" s="119" t="s">
        <v>337</v>
      </c>
      <c r="E121" s="119" t="s">
        <v>569</v>
      </c>
      <c r="F121" s="119" t="s">
        <v>355</v>
      </c>
      <c r="G121" s="119" t="s">
        <v>570</v>
      </c>
      <c r="H121" s="119" t="s">
        <v>341</v>
      </c>
      <c r="I121" s="119" t="s">
        <v>357</v>
      </c>
      <c r="J121" s="119" t="s">
        <v>571</v>
      </c>
    </row>
    <row r="122" customHeight="1" spans="1:10">
      <c r="A122" s="119"/>
      <c r="B122" s="119" t="s">
        <v>563</v>
      </c>
      <c r="C122" s="119" t="s">
        <v>325</v>
      </c>
      <c r="D122" s="119" t="s">
        <v>343</v>
      </c>
      <c r="E122" s="119" t="s">
        <v>572</v>
      </c>
      <c r="F122" s="119" t="s">
        <v>355</v>
      </c>
      <c r="G122" s="119" t="s">
        <v>362</v>
      </c>
      <c r="H122" s="119" t="s">
        <v>341</v>
      </c>
      <c r="I122" s="119" t="s">
        <v>357</v>
      </c>
      <c r="J122" s="119" t="s">
        <v>573</v>
      </c>
    </row>
    <row r="123" customHeight="1" spans="1:10">
      <c r="A123" s="119"/>
      <c r="B123" s="119" t="s">
        <v>563</v>
      </c>
      <c r="C123" s="119" t="s">
        <v>348</v>
      </c>
      <c r="D123" s="119" t="s">
        <v>349</v>
      </c>
      <c r="E123" s="119" t="s">
        <v>574</v>
      </c>
      <c r="F123" s="119" t="s">
        <v>355</v>
      </c>
      <c r="G123" s="119" t="s">
        <v>362</v>
      </c>
      <c r="H123" s="119" t="s">
        <v>341</v>
      </c>
      <c r="I123" s="119" t="s">
        <v>357</v>
      </c>
      <c r="J123" s="119" t="s">
        <v>575</v>
      </c>
    </row>
    <row r="124" customHeight="1" spans="1:10">
      <c r="A124" s="119"/>
      <c r="B124" s="119" t="s">
        <v>563</v>
      </c>
      <c r="C124" s="119" t="s">
        <v>359</v>
      </c>
      <c r="D124" s="119" t="s">
        <v>360</v>
      </c>
      <c r="E124" s="119" t="s">
        <v>462</v>
      </c>
      <c r="F124" s="119" t="s">
        <v>355</v>
      </c>
      <c r="G124" s="119" t="s">
        <v>379</v>
      </c>
      <c r="H124" s="119" t="s">
        <v>341</v>
      </c>
      <c r="I124" s="119" t="s">
        <v>357</v>
      </c>
      <c r="J124" s="119" t="s">
        <v>463</v>
      </c>
    </row>
    <row r="125" customHeight="1" spans="1:10">
      <c r="A125" s="119" t="s">
        <v>279</v>
      </c>
      <c r="B125" s="119" t="s">
        <v>576</v>
      </c>
      <c r="C125" s="119" t="s">
        <v>325</v>
      </c>
      <c r="D125" s="119" t="s">
        <v>326</v>
      </c>
      <c r="E125" s="119" t="s">
        <v>542</v>
      </c>
      <c r="F125" s="119" t="s">
        <v>339</v>
      </c>
      <c r="G125" s="119" t="s">
        <v>543</v>
      </c>
      <c r="H125" s="119" t="s">
        <v>470</v>
      </c>
      <c r="I125" s="119" t="s">
        <v>331</v>
      </c>
      <c r="J125" s="119" t="s">
        <v>577</v>
      </c>
    </row>
    <row r="126" customHeight="1" spans="1:10">
      <c r="A126" s="119"/>
      <c r="B126" s="119" t="s">
        <v>576</v>
      </c>
      <c r="C126" s="119" t="s">
        <v>325</v>
      </c>
      <c r="D126" s="119" t="s">
        <v>326</v>
      </c>
      <c r="E126" s="119" t="s">
        <v>540</v>
      </c>
      <c r="F126" s="119" t="s">
        <v>328</v>
      </c>
      <c r="G126" s="119" t="s">
        <v>402</v>
      </c>
      <c r="H126" s="119" t="s">
        <v>330</v>
      </c>
      <c r="I126" s="119" t="s">
        <v>331</v>
      </c>
      <c r="J126" s="119" t="s">
        <v>578</v>
      </c>
    </row>
    <row r="127" customHeight="1" spans="1:10">
      <c r="A127" s="119"/>
      <c r="B127" s="119" t="s">
        <v>576</v>
      </c>
      <c r="C127" s="119" t="s">
        <v>325</v>
      </c>
      <c r="D127" s="119" t="s">
        <v>337</v>
      </c>
      <c r="E127" s="119" t="s">
        <v>579</v>
      </c>
      <c r="F127" s="119" t="s">
        <v>328</v>
      </c>
      <c r="G127" s="119" t="s">
        <v>367</v>
      </c>
      <c r="H127" s="119" t="s">
        <v>341</v>
      </c>
      <c r="I127" s="119" t="s">
        <v>331</v>
      </c>
      <c r="J127" s="119" t="s">
        <v>580</v>
      </c>
    </row>
    <row r="128" customHeight="1" spans="1:10">
      <c r="A128" s="119"/>
      <c r="B128" s="119" t="s">
        <v>576</v>
      </c>
      <c r="C128" s="119" t="s">
        <v>325</v>
      </c>
      <c r="D128" s="119" t="s">
        <v>337</v>
      </c>
      <c r="E128" s="119" t="s">
        <v>547</v>
      </c>
      <c r="F128" s="119" t="s">
        <v>328</v>
      </c>
      <c r="G128" s="119" t="s">
        <v>367</v>
      </c>
      <c r="H128" s="119" t="s">
        <v>341</v>
      </c>
      <c r="I128" s="119" t="s">
        <v>331</v>
      </c>
      <c r="J128" s="119" t="s">
        <v>548</v>
      </c>
    </row>
    <row r="129" customHeight="1" spans="1:10">
      <c r="A129" s="119"/>
      <c r="B129" s="119" t="s">
        <v>576</v>
      </c>
      <c r="C129" s="119" t="s">
        <v>325</v>
      </c>
      <c r="D129" s="119" t="s">
        <v>343</v>
      </c>
      <c r="E129" s="119" t="s">
        <v>380</v>
      </c>
      <c r="F129" s="119" t="s">
        <v>355</v>
      </c>
      <c r="G129" s="119" t="s">
        <v>147</v>
      </c>
      <c r="H129" s="119" t="s">
        <v>381</v>
      </c>
      <c r="I129" s="119" t="s">
        <v>331</v>
      </c>
      <c r="J129" s="119" t="s">
        <v>408</v>
      </c>
    </row>
    <row r="130" customHeight="1" spans="1:10">
      <c r="A130" s="119"/>
      <c r="B130" s="119" t="s">
        <v>576</v>
      </c>
      <c r="C130" s="119" t="s">
        <v>348</v>
      </c>
      <c r="D130" s="119" t="s">
        <v>349</v>
      </c>
      <c r="E130" s="119" t="s">
        <v>581</v>
      </c>
      <c r="F130" s="119" t="s">
        <v>355</v>
      </c>
      <c r="G130" s="119" t="s">
        <v>582</v>
      </c>
      <c r="H130" s="119" t="s">
        <v>341</v>
      </c>
      <c r="I130" s="119" t="s">
        <v>357</v>
      </c>
      <c r="J130" s="119" t="s">
        <v>583</v>
      </c>
    </row>
    <row r="131" customHeight="1" spans="1:10">
      <c r="A131" s="119"/>
      <c r="B131" s="119" t="s">
        <v>576</v>
      </c>
      <c r="C131" s="119" t="s">
        <v>348</v>
      </c>
      <c r="D131" s="119" t="s">
        <v>353</v>
      </c>
      <c r="E131" s="119" t="s">
        <v>584</v>
      </c>
      <c r="F131" s="119" t="s">
        <v>355</v>
      </c>
      <c r="G131" s="119" t="s">
        <v>356</v>
      </c>
      <c r="H131" s="119" t="s">
        <v>341</v>
      </c>
      <c r="I131" s="119" t="s">
        <v>357</v>
      </c>
      <c r="J131" s="119" t="s">
        <v>585</v>
      </c>
    </row>
    <row r="132" customHeight="1" spans="1:10">
      <c r="A132" s="119"/>
      <c r="B132" s="119" t="s">
        <v>576</v>
      </c>
      <c r="C132" s="119" t="s">
        <v>359</v>
      </c>
      <c r="D132" s="119" t="s">
        <v>360</v>
      </c>
      <c r="E132" s="119" t="s">
        <v>586</v>
      </c>
      <c r="F132" s="119" t="s">
        <v>328</v>
      </c>
      <c r="G132" s="119" t="s">
        <v>362</v>
      </c>
      <c r="H132" s="119" t="s">
        <v>341</v>
      </c>
      <c r="I132" s="119" t="s">
        <v>331</v>
      </c>
      <c r="J132" s="119" t="s">
        <v>417</v>
      </c>
    </row>
    <row r="133" customHeight="1" spans="1:10">
      <c r="A133" s="119"/>
      <c r="B133" s="119" t="s">
        <v>576</v>
      </c>
      <c r="C133" s="119" t="s">
        <v>359</v>
      </c>
      <c r="D133" s="119" t="s">
        <v>360</v>
      </c>
      <c r="E133" s="119" t="s">
        <v>587</v>
      </c>
      <c r="F133" s="119" t="s">
        <v>328</v>
      </c>
      <c r="G133" s="119" t="s">
        <v>362</v>
      </c>
      <c r="H133" s="119" t="s">
        <v>341</v>
      </c>
      <c r="I133" s="119" t="s">
        <v>331</v>
      </c>
      <c r="J133" s="119" t="s">
        <v>419</v>
      </c>
    </row>
    <row r="134" customHeight="1" spans="1:10">
      <c r="A134" s="119"/>
      <c r="B134" s="119" t="s">
        <v>576</v>
      </c>
      <c r="C134" s="119" t="s">
        <v>359</v>
      </c>
      <c r="D134" s="119" t="s">
        <v>360</v>
      </c>
      <c r="E134" s="119" t="s">
        <v>588</v>
      </c>
      <c r="F134" s="119" t="s">
        <v>328</v>
      </c>
      <c r="G134" s="119" t="s">
        <v>367</v>
      </c>
      <c r="H134" s="119" t="s">
        <v>341</v>
      </c>
      <c r="I134" s="119" t="s">
        <v>331</v>
      </c>
      <c r="J134" s="119" t="s">
        <v>421</v>
      </c>
    </row>
    <row r="135" customHeight="1" spans="1:10">
      <c r="A135" s="119" t="s">
        <v>291</v>
      </c>
      <c r="B135" s="119" t="s">
        <v>589</v>
      </c>
      <c r="C135" s="119" t="s">
        <v>325</v>
      </c>
      <c r="D135" s="119" t="s">
        <v>326</v>
      </c>
      <c r="E135" s="119" t="s">
        <v>590</v>
      </c>
      <c r="F135" s="119" t="s">
        <v>328</v>
      </c>
      <c r="G135" s="119" t="s">
        <v>558</v>
      </c>
      <c r="H135" s="119" t="s">
        <v>330</v>
      </c>
      <c r="I135" s="119" t="s">
        <v>331</v>
      </c>
      <c r="J135" s="119" t="s">
        <v>591</v>
      </c>
    </row>
    <row r="136" customHeight="1" spans="1:10">
      <c r="A136" s="119"/>
      <c r="B136" s="119" t="s">
        <v>589</v>
      </c>
      <c r="C136" s="119" t="s">
        <v>325</v>
      </c>
      <c r="D136" s="119" t="s">
        <v>326</v>
      </c>
      <c r="E136" s="119" t="s">
        <v>592</v>
      </c>
      <c r="F136" s="119" t="s">
        <v>328</v>
      </c>
      <c r="G136" s="119" t="s">
        <v>593</v>
      </c>
      <c r="H136" s="119" t="s">
        <v>470</v>
      </c>
      <c r="I136" s="119" t="s">
        <v>331</v>
      </c>
      <c r="J136" s="119" t="s">
        <v>544</v>
      </c>
    </row>
    <row r="137" customHeight="1" spans="1:10">
      <c r="A137" s="119"/>
      <c r="B137" s="119" t="s">
        <v>589</v>
      </c>
      <c r="C137" s="119" t="s">
        <v>325</v>
      </c>
      <c r="D137" s="119" t="s">
        <v>337</v>
      </c>
      <c r="E137" s="119" t="s">
        <v>545</v>
      </c>
      <c r="F137" s="119" t="s">
        <v>355</v>
      </c>
      <c r="G137" s="119" t="s">
        <v>379</v>
      </c>
      <c r="H137" s="119" t="s">
        <v>341</v>
      </c>
      <c r="I137" s="119" t="s">
        <v>331</v>
      </c>
      <c r="J137" s="119" t="s">
        <v>546</v>
      </c>
    </row>
    <row r="138" customHeight="1" spans="1:10">
      <c r="A138" s="119"/>
      <c r="B138" s="119" t="s">
        <v>589</v>
      </c>
      <c r="C138" s="119" t="s">
        <v>325</v>
      </c>
      <c r="D138" s="119" t="s">
        <v>337</v>
      </c>
      <c r="E138" s="119" t="s">
        <v>547</v>
      </c>
      <c r="F138" s="119" t="s">
        <v>328</v>
      </c>
      <c r="G138" s="119" t="s">
        <v>362</v>
      </c>
      <c r="H138" s="119" t="s">
        <v>341</v>
      </c>
      <c r="I138" s="119" t="s">
        <v>331</v>
      </c>
      <c r="J138" s="119" t="s">
        <v>548</v>
      </c>
    </row>
    <row r="139" customHeight="1" spans="1:10">
      <c r="A139" s="119"/>
      <c r="B139" s="119" t="s">
        <v>589</v>
      </c>
      <c r="C139" s="119" t="s">
        <v>325</v>
      </c>
      <c r="D139" s="119" t="s">
        <v>337</v>
      </c>
      <c r="E139" s="119" t="s">
        <v>549</v>
      </c>
      <c r="F139" s="119" t="s">
        <v>328</v>
      </c>
      <c r="G139" s="119" t="s">
        <v>367</v>
      </c>
      <c r="H139" s="119" t="s">
        <v>341</v>
      </c>
      <c r="I139" s="119" t="s">
        <v>331</v>
      </c>
      <c r="J139" s="119" t="s">
        <v>594</v>
      </c>
    </row>
    <row r="140" customHeight="1" spans="1:10">
      <c r="A140" s="119"/>
      <c r="B140" s="119" t="s">
        <v>589</v>
      </c>
      <c r="C140" s="119" t="s">
        <v>325</v>
      </c>
      <c r="D140" s="119" t="s">
        <v>343</v>
      </c>
      <c r="E140" s="119" t="s">
        <v>380</v>
      </c>
      <c r="F140" s="119" t="s">
        <v>355</v>
      </c>
      <c r="G140" s="119" t="s">
        <v>147</v>
      </c>
      <c r="H140" s="119" t="s">
        <v>381</v>
      </c>
      <c r="I140" s="119" t="s">
        <v>331</v>
      </c>
      <c r="J140" s="119" t="s">
        <v>408</v>
      </c>
    </row>
    <row r="141" customHeight="1" spans="1:10">
      <c r="A141" s="119"/>
      <c r="B141" s="119" t="s">
        <v>589</v>
      </c>
      <c r="C141" s="119" t="s">
        <v>348</v>
      </c>
      <c r="D141" s="119" t="s">
        <v>349</v>
      </c>
      <c r="E141" s="119" t="s">
        <v>595</v>
      </c>
      <c r="F141" s="119" t="s">
        <v>355</v>
      </c>
      <c r="G141" s="119" t="s">
        <v>356</v>
      </c>
      <c r="H141" s="119" t="s">
        <v>341</v>
      </c>
      <c r="I141" s="119" t="s">
        <v>357</v>
      </c>
      <c r="J141" s="119" t="s">
        <v>596</v>
      </c>
    </row>
    <row r="142" customHeight="1" spans="1:10">
      <c r="A142" s="119"/>
      <c r="B142" s="119" t="s">
        <v>589</v>
      </c>
      <c r="C142" s="119" t="s">
        <v>348</v>
      </c>
      <c r="D142" s="119" t="s">
        <v>353</v>
      </c>
      <c r="E142" s="119" t="s">
        <v>440</v>
      </c>
      <c r="F142" s="119" t="s">
        <v>355</v>
      </c>
      <c r="G142" s="119" t="s">
        <v>356</v>
      </c>
      <c r="H142" s="119" t="s">
        <v>341</v>
      </c>
      <c r="I142" s="119" t="s">
        <v>357</v>
      </c>
      <c r="J142" s="119" t="s">
        <v>453</v>
      </c>
    </row>
    <row r="143" customHeight="1" spans="1:10">
      <c r="A143" s="119"/>
      <c r="B143" s="119" t="s">
        <v>589</v>
      </c>
      <c r="C143" s="119" t="s">
        <v>359</v>
      </c>
      <c r="D143" s="119" t="s">
        <v>360</v>
      </c>
      <c r="E143" s="119" t="s">
        <v>553</v>
      </c>
      <c r="F143" s="119" t="s">
        <v>328</v>
      </c>
      <c r="G143" s="119" t="s">
        <v>362</v>
      </c>
      <c r="H143" s="119" t="s">
        <v>341</v>
      </c>
      <c r="I143" s="119" t="s">
        <v>331</v>
      </c>
      <c r="J143" s="119" t="s">
        <v>417</v>
      </c>
    </row>
    <row r="144" customHeight="1" spans="1:10">
      <c r="A144" s="119"/>
      <c r="B144" s="119" t="s">
        <v>589</v>
      </c>
      <c r="C144" s="119" t="s">
        <v>359</v>
      </c>
      <c r="D144" s="119" t="s">
        <v>360</v>
      </c>
      <c r="E144" s="119" t="s">
        <v>554</v>
      </c>
      <c r="F144" s="119" t="s">
        <v>328</v>
      </c>
      <c r="G144" s="119" t="s">
        <v>362</v>
      </c>
      <c r="H144" s="119" t="s">
        <v>341</v>
      </c>
      <c r="I144" s="119" t="s">
        <v>331</v>
      </c>
      <c r="J144" s="119" t="s">
        <v>419</v>
      </c>
    </row>
    <row r="145" customHeight="1" spans="1:10">
      <c r="A145" s="119"/>
      <c r="B145" s="119" t="s">
        <v>589</v>
      </c>
      <c r="C145" s="119" t="s">
        <v>359</v>
      </c>
      <c r="D145" s="119" t="s">
        <v>360</v>
      </c>
      <c r="E145" s="119" t="s">
        <v>555</v>
      </c>
      <c r="F145" s="119" t="s">
        <v>328</v>
      </c>
      <c r="G145" s="119" t="s">
        <v>367</v>
      </c>
      <c r="H145" s="119" t="s">
        <v>341</v>
      </c>
      <c r="I145" s="119" t="s">
        <v>331</v>
      </c>
      <c r="J145" s="119" t="s">
        <v>421</v>
      </c>
    </row>
    <row r="146" customHeight="1" spans="1:10">
      <c r="A146" s="119" t="s">
        <v>274</v>
      </c>
      <c r="B146" s="119" t="s">
        <v>597</v>
      </c>
      <c r="C146" s="119" t="s">
        <v>325</v>
      </c>
      <c r="D146" s="119" t="s">
        <v>326</v>
      </c>
      <c r="E146" s="119" t="s">
        <v>598</v>
      </c>
      <c r="F146" s="119" t="s">
        <v>355</v>
      </c>
      <c r="G146" s="119" t="s">
        <v>599</v>
      </c>
      <c r="H146" s="119" t="s">
        <v>474</v>
      </c>
      <c r="I146" s="119" t="s">
        <v>331</v>
      </c>
      <c r="J146" s="119" t="s">
        <v>600</v>
      </c>
    </row>
    <row r="147" customHeight="1" spans="1:10">
      <c r="A147" s="119"/>
      <c r="B147" s="119" t="s">
        <v>597</v>
      </c>
      <c r="C147" s="119" t="s">
        <v>325</v>
      </c>
      <c r="D147" s="119" t="s">
        <v>343</v>
      </c>
      <c r="E147" s="119" t="s">
        <v>380</v>
      </c>
      <c r="F147" s="119" t="s">
        <v>355</v>
      </c>
      <c r="G147" s="119" t="s">
        <v>147</v>
      </c>
      <c r="H147" s="119" t="s">
        <v>381</v>
      </c>
      <c r="I147" s="119" t="s">
        <v>331</v>
      </c>
      <c r="J147" s="119" t="s">
        <v>408</v>
      </c>
    </row>
    <row r="148" customHeight="1" spans="1:10">
      <c r="A148" s="119"/>
      <c r="B148" s="119" t="s">
        <v>597</v>
      </c>
      <c r="C148" s="119" t="s">
        <v>348</v>
      </c>
      <c r="D148" s="119" t="s">
        <v>349</v>
      </c>
      <c r="E148" s="119" t="s">
        <v>601</v>
      </c>
      <c r="F148" s="119" t="s">
        <v>355</v>
      </c>
      <c r="G148" s="119" t="s">
        <v>602</v>
      </c>
      <c r="H148" s="119" t="s">
        <v>341</v>
      </c>
      <c r="I148" s="119" t="s">
        <v>357</v>
      </c>
      <c r="J148" s="119" t="s">
        <v>603</v>
      </c>
    </row>
    <row r="149" customHeight="1" spans="1:10">
      <c r="A149" s="119"/>
      <c r="B149" s="119" t="s">
        <v>597</v>
      </c>
      <c r="C149" s="119" t="s">
        <v>348</v>
      </c>
      <c r="D149" s="119" t="s">
        <v>353</v>
      </c>
      <c r="E149" s="119" t="s">
        <v>604</v>
      </c>
      <c r="F149" s="119" t="s">
        <v>355</v>
      </c>
      <c r="G149" s="119" t="s">
        <v>356</v>
      </c>
      <c r="H149" s="119" t="s">
        <v>341</v>
      </c>
      <c r="I149" s="119" t="s">
        <v>357</v>
      </c>
      <c r="J149" s="119" t="s">
        <v>605</v>
      </c>
    </row>
    <row r="150" customHeight="1" spans="1:10">
      <c r="A150" s="119"/>
      <c r="B150" s="119" t="s">
        <v>597</v>
      </c>
      <c r="C150" s="119" t="s">
        <v>359</v>
      </c>
      <c r="D150" s="119" t="s">
        <v>360</v>
      </c>
      <c r="E150" s="119" t="s">
        <v>534</v>
      </c>
      <c r="F150" s="119" t="s">
        <v>328</v>
      </c>
      <c r="G150" s="119" t="s">
        <v>535</v>
      </c>
      <c r="H150" s="119" t="s">
        <v>341</v>
      </c>
      <c r="I150" s="119" t="s">
        <v>331</v>
      </c>
      <c r="J150" s="119" t="s">
        <v>536</v>
      </c>
    </row>
    <row r="151" customHeight="1" spans="1:10">
      <c r="A151" s="119"/>
      <c r="B151" s="119" t="s">
        <v>597</v>
      </c>
      <c r="C151" s="119" t="s">
        <v>359</v>
      </c>
      <c r="D151" s="119" t="s">
        <v>360</v>
      </c>
      <c r="E151" s="119" t="s">
        <v>537</v>
      </c>
      <c r="F151" s="119" t="s">
        <v>328</v>
      </c>
      <c r="G151" s="119" t="s">
        <v>362</v>
      </c>
      <c r="H151" s="119" t="s">
        <v>341</v>
      </c>
      <c r="I151" s="119" t="s">
        <v>331</v>
      </c>
      <c r="J151" s="119" t="s">
        <v>419</v>
      </c>
    </row>
    <row r="152" customHeight="1" spans="1:10">
      <c r="A152" s="119"/>
      <c r="B152" s="119" t="s">
        <v>597</v>
      </c>
      <c r="C152" s="119" t="s">
        <v>359</v>
      </c>
      <c r="D152" s="119" t="s">
        <v>360</v>
      </c>
      <c r="E152" s="119" t="s">
        <v>538</v>
      </c>
      <c r="F152" s="119" t="s">
        <v>328</v>
      </c>
      <c r="G152" s="119" t="s">
        <v>367</v>
      </c>
      <c r="H152" s="119" t="s">
        <v>341</v>
      </c>
      <c r="I152" s="119" t="s">
        <v>331</v>
      </c>
      <c r="J152" s="119" t="s">
        <v>421</v>
      </c>
    </row>
  </sheetData>
  <mergeCells count="38">
    <mergeCell ref="A3:J3"/>
    <mergeCell ref="A4:H4"/>
    <mergeCell ref="A8:A16"/>
    <mergeCell ref="A17:A26"/>
    <mergeCell ref="A27:A37"/>
    <mergeCell ref="A38:A49"/>
    <mergeCell ref="A50:A55"/>
    <mergeCell ref="A56:A58"/>
    <mergeCell ref="A59:A64"/>
    <mergeCell ref="A65:A72"/>
    <mergeCell ref="A73:A75"/>
    <mergeCell ref="A76:A78"/>
    <mergeCell ref="A79:A86"/>
    <mergeCell ref="A87:A99"/>
    <mergeCell ref="A100:A110"/>
    <mergeCell ref="A111:A118"/>
    <mergeCell ref="A119:A124"/>
    <mergeCell ref="A125:A134"/>
    <mergeCell ref="A135:A145"/>
    <mergeCell ref="A146:A152"/>
    <mergeCell ref="B8:B16"/>
    <mergeCell ref="B17:B26"/>
    <mergeCell ref="B27:B37"/>
    <mergeCell ref="B38:B49"/>
    <mergeCell ref="B50:B55"/>
    <mergeCell ref="B56:B58"/>
    <mergeCell ref="B59:B64"/>
    <mergeCell ref="B65:B72"/>
    <mergeCell ref="B73:B75"/>
    <mergeCell ref="B76:B78"/>
    <mergeCell ref="B79:B86"/>
    <mergeCell ref="B87:B99"/>
    <mergeCell ref="B100:B110"/>
    <mergeCell ref="B111:B118"/>
    <mergeCell ref="B119:B124"/>
    <mergeCell ref="B125:B134"/>
    <mergeCell ref="B135:B145"/>
    <mergeCell ref="B146:B15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My</cp:lastModifiedBy>
  <dcterms:created xsi:type="dcterms:W3CDTF">2025-01-21T02:50:00Z</dcterms:created>
  <dcterms:modified xsi:type="dcterms:W3CDTF">2025-02-21T07:17:38Z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2052-11.8.2.12195</vt:lpwstr>
  </property>
</Properties>
</file>