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<sst xmlns="http://schemas.openxmlformats.org/spreadsheetml/2006/main" count="1736" uniqueCount="498">
  <si>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</si>
  <si>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</si>
  <si>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</si>
  <si>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</si>
  <si>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</si>
  <si>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</si>
  <si>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</si>
  <si>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</si>
  <si>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</si>
  <si>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</si>
  <si>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</si>
  <si>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</si>
  <si>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</si>
  <si>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</si>
  <si>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</si>
  <si>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</si>
  <si>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</si>
  <si>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</si>
  <si>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</si>
  <si>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</si>
  <si>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</si>
  <si>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</si>
  <si>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</si>
  <si>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</si>
  <si>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</si>
  <si>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</si>
  <si>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</si>
  <si>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</si>
  <si>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</si>
  <si>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</si>
  <si>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</si>
  <si>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</si>
  <si>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</si>
  <si>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</si>
  <si>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</si>
  <si>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</si>
  <si>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</si>
  <si>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</si>
  <si>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</si>
  <si>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</si>
  <si>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</si>
  <si>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</si>
  <si>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</si>
  <si>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</si>
  <si>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</si>
  <si>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</si>
  <si>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</si>
  <si>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</si>
  <si>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</si>
  <si>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</si>
  <si>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</si>
  <si>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</si>
  <si>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</si>
  <si>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</si>
  <si>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</si>
  <si>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</si>
  <si>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</si>
  <si>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</si>
  <si>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</si>
  <si>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</si>
  <si>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</si>
  <si>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</si>
  <si>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</si>
  <si>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</si>
  <si>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</si>
  <si>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</si>
  <si>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</si>
  <si>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</si>
  <si>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</si>
  <si>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551</t>
  </si>
  <si>
    <t>昆明市官渡区人民政府关上街道办事处</t>
  </si>
  <si>
    <t>551001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</si>
  <si>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</si>
  <si>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</si>
  <si>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</si>
  <si>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</si>
  <si>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</si>
  <si>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</si>
  <si>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</si>
  <si>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</si>
  <si>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</si>
  <si>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</si>
  <si>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</si>
  <si>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</si>
  <si>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</si>
  <si>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</si>
  <si>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</si>
  <si>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</si>
  <si>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</si>
  <si>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</si>
  <si>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</si>
  <si>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</si>
  <si>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</si>
  <si>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</si>
  <si>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</si>
  <si>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</si>
  <si>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</si>
  <si>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</si>
  <si>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</si>
  <si>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</si>
  <si>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</si>
  <si>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</si>
  <si>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</si>
  <si>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</si>
  <si>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</si>
  <si>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</si>
  <si>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20123</t>
  </si>
  <si>
    <t>民族事务</t>
  </si>
  <si>
    <t>2012304</t>
  </si>
  <si>
    <t>民族工作专项</t>
  </si>
  <si>
    <t>20139</t>
  </si>
  <si>
    <t>社会工作事务</t>
  </si>
  <si>
    <t>2013904</t>
  </si>
  <si>
    <t>专项业务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</si>
  <si>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</si>
  <si>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</si>
  <si>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</si>
  <si>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</si>
  <si>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</si>
  <si>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</si>
  <si>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</si>
  <si>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</si>
  <si>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</si>
  <si>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</si>
  <si>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</si>
  <si>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</si>
  <si>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</si>
  <si>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</si>
  <si>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2081006</t>
  </si>
  <si>
    <t>养老服务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</si>
  <si>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</si>
  <si>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</si>
  <si>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</si>
  <si>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</si>
  <si>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</si>
  <si>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</si>
  <si>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</si>
  <si>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</si>
  <si>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</si>
  <si>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</si>
  <si>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</si>
  <si>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</si>
  <si>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</si>
  <si>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</si>
  <si>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</si>
  <si>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</si>
  <si>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</si>
  <si>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</si>
  <si>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</si>
  <si>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</si>
  <si>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</si>
  <si>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</si>
  <si>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</si>
  <si>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</si>
  <si>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</si>
  <si>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</si>
  <si>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</si>
  <si>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</si>
  <si>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</si>
  <si>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</si>
  <si>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</si>
  <si>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</si>
  <si>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</si>
  <si>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</si>
  <si>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</si>
  <si>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</si>
  <si>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</si>
  <si>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</si>
  <si>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</si>
  <si>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</si>
  <si>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</si>
  <si>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</si>
  <si>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</si>
  <si>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</si>
  <si>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</si>
  <si>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</si>
  <si>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</si>
  <si>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</si>
  <si>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</si>
  <si>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</si>
  <si>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</si>
  <si>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</si>
  <si>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</si>
  <si>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</si>
  <si>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</si>
  <si>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</si>
  <si>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</si>
  <si>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</si>
  <si>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</si>
  <si>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</si>
  <si>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</si>
  <si>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</si>
  <si>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</si>
  <si>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</si>
  <si>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</si>
  <si>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</si>
  <si>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</si>
  <si>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</si>
  <si>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</si>
  <si>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</si>
  <si>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</si>
  <si>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</si>
  <si>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</si>
  <si>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</si>
  <si>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</si>
  <si>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</si>
  <si>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</si>
  <si>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</si>
  <si>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</si>
  <si>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</si>
  <si>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</si>
  <si>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530111210000000003247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</si>
  <si>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</si>
  <si>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</si>
  <si>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</si>
  <si>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</si>
  <si>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</si>
  <si>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</si>
  <si>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</si>
  <si>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530111210000000003248</t>
  </si>
  <si>
    <t>事业人员工资支出</t>
  </si>
  <si>
    <t>30107</t>
  </si>
  <si>
    <t>绩效工资</t>
  </si>
  <si>
    <t>530111210000000003249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</si>
  <si>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</si>
  <si>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</si>
  <si>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</si>
  <si>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</si>
  <si>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</si>
  <si>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</si>
  <si>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</si>
  <si>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</si>
  <si>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</si>
  <si>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</si>
  <si>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</si>
  <si>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530111210000000003250</t>
  </si>
  <si>
    <t>30113</t>
  </si>
  <si>
    <t>530111210000000003253</t>
  </si>
  <si>
    <t>公车购置及运维费</t>
  </si>
  <si>
    <t>30231</t>
  </si>
  <si>
    <t>公务用车运行维护费</t>
  </si>
  <si>
    <t>530111210000000003254</t>
  </si>
  <si>
    <t>公务交通补贴</t>
  </si>
  <si>
    <t>30239</t>
  </si>
  <si>
    <t>其他交通费用</t>
  </si>
  <si>
    <t>530111210000000003255</t>
  </si>
  <si>
    <t>工会经费</t>
  </si>
  <si>
    <t>30228</t>
  </si>
  <si>
    <t>530111210000000003256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</si>
  <si>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</si>
  <si>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</si>
  <si>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</si>
  <si>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</si>
  <si>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</si>
  <si>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</si>
  <si>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</si>
  <si>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</si>
  <si>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</si>
  <si>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</si>
  <si>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</si>
  <si>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</si>
  <si>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</si>
  <si>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</si>
  <si>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</si>
  <si>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</si>
  <si>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</si>
  <si>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</si>
  <si>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</si>
  <si>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</si>
  <si>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</si>
  <si>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530111231100001442304</t>
  </si>
  <si>
    <t>事业人员绩效奖励</t>
  </si>
  <si>
    <t>530111231100001442325</t>
  </si>
  <si>
    <t>行政人员绩效奖励</t>
  </si>
  <si>
    <t>530111241100002110130</t>
  </si>
  <si>
    <t>离退休干部走访慰问经费</t>
  </si>
  <si>
    <t>530111241100002317630</t>
  </si>
  <si>
    <t>其他人员生活补助</t>
  </si>
  <si>
    <t>30305</t>
  </si>
  <si>
    <t>生活补助</t>
  </si>
  <si>
    <t>530111241100002317637</t>
  </si>
  <si>
    <t>其他人员支出</t>
  </si>
  <si>
    <t>30199</t>
  </si>
  <si>
    <t>其他工资福利支出</t>
  </si>
  <si>
    <t>530111241100002331138</t>
  </si>
  <si>
    <t>其他财政供养人员工资支出</t>
  </si>
  <si>
    <t>530111251100003625966</t>
  </si>
  <si>
    <t>行政人员公共交通专项经费</t>
  </si>
  <si>
    <t>530111251100003625972</t>
  </si>
  <si>
    <t>离退休人员支出</t>
  </si>
  <si>
    <t>530111251100003625974</t>
  </si>
  <si>
    <t>事业人员公共交通专项经费</t>
  </si>
  <si>
    <t>530111251100003625976</t>
  </si>
  <si>
    <t>社区工作经费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</si>
  <si>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</si>
  <si>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</si>
  <si>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</si>
  <si>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</si>
  <si>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</si>
  <si>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</si>
  <si>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</si>
  <si>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</si>
  <si>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530111251100003658188</t>
  </si>
  <si>
    <t>食堂运行专项经费</t>
  </si>
  <si>
    <t>530111251100003658189</t>
  </si>
  <si>
    <t>武装部工作经费</t>
  </si>
  <si>
    <t>530111251100003658190</t>
  </si>
  <si>
    <t>政府采购经费</t>
  </si>
  <si>
    <t>530111251100003658197</t>
  </si>
  <si>
    <t>党政综合办公室工作经费</t>
  </si>
  <si>
    <t>530111251100003658199</t>
  </si>
  <si>
    <t>行政工作经费</t>
  </si>
  <si>
    <t>530111251100003658200</t>
  </si>
  <si>
    <t>社建工作经费</t>
  </si>
  <si>
    <t>530111251100003658201</t>
  </si>
  <si>
    <t>应急补助经费</t>
  </si>
  <si>
    <t>530111251100003658213</t>
  </si>
  <si>
    <t>综治专项经费</t>
  </si>
  <si>
    <t>530111251100003737142</t>
  </si>
  <si>
    <t>民政局拨款低保资金</t>
  </si>
  <si>
    <t>30306</t>
  </si>
  <si>
    <t>救济费</t>
  </si>
  <si>
    <t>530111251100003737293</t>
  </si>
  <si>
    <t>民政局拨款老龄工作经费</t>
  </si>
  <si>
    <t>530111251100003737381</t>
  </si>
  <si>
    <t>政法委拨款维稳工作经费</t>
  </si>
  <si>
    <t>530111251100003737401</t>
  </si>
  <si>
    <t>民宗局拨款民族团结示范社区经费</t>
  </si>
  <si>
    <t>530111251100003737438</t>
  </si>
  <si>
    <t>路政大队拨款道路环境整治工作经费</t>
  </si>
  <si>
    <t>530111251100004065149</t>
  </si>
  <si>
    <t>民政局拨款低保2资金</t>
  </si>
  <si>
    <t>530111251100004065181</t>
  </si>
  <si>
    <t>民政局拨款老龄保健补贴2资金</t>
  </si>
  <si>
    <t>530111251100004065187</t>
  </si>
  <si>
    <t>新收支账户2024年利息资金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</si>
  <si>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</si>
  <si>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</si>
  <si>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</si>
  <si>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</si>
  <si>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</si>
  <si>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</si>
  <si>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</si>
  <si>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</si>
  <si>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</si>
  <si>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</si>
  <si>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保障街道食堂正常运转，支付食堂人员工资，伙食配送等</t>
  </si>
  <si>
    <t>产出指标</t>
  </si>
  <si>
    <t>数量指标</t>
  </si>
  <si>
    <t>获补对象数</t>
  </si>
  <si>
    <t>=</t>
  </si>
  <si>
    <t>240</t>
  </si>
  <si>
    <t>人(人次、家)</t>
  </si>
  <si>
    <t>定量指标</t>
  </si>
  <si>
    <t>反映获补助人员的数量情况，也适用补贴、资助等形式的补助。</t>
  </si>
  <si>
    <t>质量指标</t>
  </si>
  <si>
    <t>获补对象准确率</t>
  </si>
  <si>
    <t>100%</t>
  </si>
  <si>
    <t>%</t>
  </si>
  <si>
    <t>定性指标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</si>
  <si>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</si>
  <si>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</si>
  <si>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</si>
  <si>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效益指标</t>
  </si>
  <si>
    <t>社会效益</t>
  </si>
  <si>
    <t>生产生活能力提高</t>
  </si>
  <si>
    <t>反映补助促进受助对象生产生活能力提高的情况。</t>
  </si>
  <si>
    <t>满意度指标</t>
  </si>
  <si>
    <t>服务对象满意度</t>
  </si>
  <si>
    <t>受益对象满意度</t>
  </si>
  <si>
    <t>&gt;=</t>
  </si>
  <si>
    <t>90%</t>
  </si>
  <si>
    <t>反映获补助受益对象的满意程度。</t>
  </si>
  <si>
    <t>时效指标</t>
  </si>
  <si>
    <t>发放及时率</t>
  </si>
  <si>
    <t>90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</si>
  <si>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</si>
  <si>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</si>
  <si>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</si>
  <si>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用于街道公务用车维修、加油、保险，保障机关日常外出办公正常出行</t>
  </si>
  <si>
    <t>通过项目实施，提高公务外出办事效率</t>
  </si>
  <si>
    <t>有效提高</t>
  </si>
  <si>
    <t>公务外出办事人员满意度</t>
  </si>
  <si>
    <t>做好事发现场开展维稳劝导、值守工作并租赁公交车及时疏导人员；到省政府、市政府越级上访及进京非访人员开展劝访工作、信访视频接访系统数据专线费用；对街道各类重点人员、特殊人群和见义勇为人员，开展春节、中秋慰问活动；开展反恐怖演练、普法强基法律宣讲培训、社会治安联合整治、“三化”治理、征订年度平安年鉴及长安杂志。</t>
  </si>
  <si>
    <t>兑现准确率</t>
  </si>
  <si>
    <t>100</t>
  </si>
  <si>
    <t>反映补助准确发放的情况。
补助兑现准确率=补助兑付额/应付额*100%</t>
  </si>
  <si>
    <t>通过项目实施，持续维护好社会稳定</t>
  </si>
  <si>
    <t>持续稳定</t>
  </si>
  <si>
    <t>反映补助促进受助对象生活状况改善的情况。</t>
  </si>
  <si>
    <t>群众满意度</t>
  </si>
  <si>
    <t>85%</t>
  </si>
  <si>
    <t>做好街道应征青年体检初检费用、武装工作经费</t>
  </si>
  <si>
    <t>政策宣传次数</t>
  </si>
  <si>
    <t>达到规定</t>
  </si>
  <si>
    <t>次</t>
  </si>
  <si>
    <t>反映补助政策的宣传力度情况。即通过门户网站、报刊、通信、电视、户外广告等对补助政策进行宣传的次数。</t>
  </si>
  <si>
    <t>85</t>
  </si>
  <si>
    <t>关上街道第四届文化艺术节、社会建设工作经费</t>
  </si>
  <si>
    <t>达到要求</t>
  </si>
  <si>
    <t>经济效益</t>
  </si>
  <si>
    <t>经济成本</t>
  </si>
  <si>
    <t>&lt;=</t>
  </si>
  <si>
    <t>100000</t>
  </si>
  <si>
    <t>元</t>
  </si>
  <si>
    <t>反映补助有效降低受助企业平均成本的情况。</t>
  </si>
  <si>
    <t>通过项目实施，提高群众幸福感</t>
  </si>
  <si>
    <t>做好发放西部计划志愿者住房补贴发放、推进社区各项工作建设、维护机关工作正常运转</t>
  </si>
  <si>
    <t>1.00</t>
  </si>
  <si>
    <t>辆</t>
  </si>
  <si>
    <t>反映获补助人员、企业的数量情况，也适用补贴、资助等形式的补助。</t>
  </si>
  <si>
    <t>通过项目实施，提高办事效率</t>
  </si>
  <si>
    <t>显著提高</t>
  </si>
  <si>
    <t>办事处人员满意度</t>
  </si>
  <si>
    <t>做好道路交通安全协管员、宣传员补助经费、社区安监员工作补助经费发放</t>
  </si>
  <si>
    <t>发放人数</t>
  </si>
  <si>
    <t>71</t>
  </si>
  <si>
    <t>人</t>
  </si>
  <si>
    <t>通过项目实施，长期有效的保障街道交通正常运转、安全生产，有利于社会发展</t>
  </si>
  <si>
    <t>效果显著</t>
  </si>
  <si>
    <t>发放对象满意度</t>
  </si>
  <si>
    <t>反映获救助对象的满意程度。
救助对象满意度=调查中满意和较满意的获救助人员数/调查总人数*100%</t>
  </si>
  <si>
    <t>1.支付关上街道2020年“红色先锋·服务群众”社区党组织服务群众项目资金尾款；2.做好本年度党建、妇联、宣传、应急、信访维稳、河道、环境卫生、卫生、公益性岗位人员保险、综治中心等机关运行维护。</t>
  </si>
  <si>
    <t>通过项目实施，保障机关正常运行</t>
  </si>
  <si>
    <t>正常运行</t>
  </si>
  <si>
    <t>反映补助促进受助企业经营状况改善的情况。</t>
  </si>
  <si>
    <t>群众对办事处满意度</t>
  </si>
  <si>
    <t>预算06表</t>
  </si>
  <si>
    <t>政府性基金预算支出预算表</t>
  </si>
  <si>
    <t>单位名称：昆明市发展和改革委员会</t>
  </si>
  <si>
    <t>政府性基金预算支出</t>
  </si>
  <si>
    <t>本单位无此事项内容公开，故此表为空表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</si>
  <si>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</si>
  <si>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</si>
  <si>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</si>
  <si>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</si>
  <si>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</si>
  <si>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</si>
  <si>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</si>
  <si>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</si>
  <si>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</si>
  <si>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</si>
  <si>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</si>
  <si>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政府购买服务类</t>
  </si>
  <si>
    <t>车辆维修和保养服务</t>
  </si>
  <si>
    <t>机动车保险服务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</si>
  <si>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</si>
  <si>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</si>
  <si>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</si>
  <si>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</si>
  <si>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</si>
  <si>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</si>
  <si>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</si>
  <si>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</si>
  <si>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公务用车维修和保养服务</t>
  </si>
  <si>
    <t>B1101 维修保养服务</t>
  </si>
  <si>
    <t>B 政府履职辅助性服务</t>
  </si>
  <si>
    <t>A1803 社会保险服务</t>
  </si>
  <si>
    <t>A 公共服务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</si>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</sst>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#,##0.00;\-#,##0.00;;@"/>
    <numFmt numFmtId="178" formatCode="yyyy\-mm\-dd\ hh:mm:ss"/>
    <numFmt numFmtId="179" formatCode="hh:mm:ss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#,##0;\-#,##0;;@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5" fillId="0" borderId="7">
      <alignment horizontal="right" vertical="center"/>
    </xf>
    <xf numFmtId="0" fontId="1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6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77" fontId="15" fillId="0" borderId="7">
      <alignment horizontal="right" vertical="center"/>
    </xf>
    <xf numFmtId="49" fontId="15" fillId="0" borderId="7">
      <alignment horizontal="left" vertical="center" wrapText="1"/>
    </xf>
    <xf numFmtId="177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0" fontId="15" fillId="0" borderId="0">
      <alignment vertical="top"/>
      <protection locked="0"/>
    </xf>
  </cellStyleXfs>
  <cellXfs count="197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1" xfId="57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C39" sqref="C39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"单位名称："&amp;"昆明市官渡区人民政府关上街道办事处"</f>
        <v>单位名称：昆明市官渡区人民政府关上街道办事处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9">
        <v>37893784.52</v>
      </c>
      <c r="C6" s="164" t="s">
        <v>8</v>
      </c>
      <c r="D6" s="79">
        <v>32493675.1</v>
      </c>
    </row>
    <row r="7" ht="17.25" customHeight="1" spans="1:4">
      <c r="A7" s="164" t="s">
        <v>9</v>
      </c>
      <c r="B7" s="79"/>
      <c r="C7" s="164" t="s">
        <v>10</v>
      </c>
      <c r="D7" s="79"/>
    </row>
    <row r="8" ht="17.25" customHeight="1" spans="1:4">
      <c r="A8" s="164" t="s">
        <v>11</v>
      </c>
      <c r="B8" s="79"/>
      <c r="C8" s="196" t="s">
        <v>12</v>
      </c>
      <c r="D8" s="79"/>
    </row>
    <row r="9" ht="17.25" customHeight="1" spans="1:4">
      <c r="A9" s="164" t="s">
        <v>13</v>
      </c>
      <c r="B9" s="79"/>
      <c r="C9" s="196" t="s">
        <v>14</v>
      </c>
      <c r="D9" s="79"/>
    </row>
    <row r="10" ht="17.25" customHeight="1" spans="1:4">
      <c r="A10" s="164" t="s">
        <v>15</v>
      </c>
      <c r="B10" s="79">
        <v>2778181.58</v>
      </c>
      <c r="C10" s="196" t="s">
        <v>16</v>
      </c>
      <c r="D10" s="79"/>
    </row>
    <row r="11" ht="17.25" customHeight="1" spans="1:4">
      <c r="A11" s="164" t="s">
        <v>17</v>
      </c>
      <c r="B11" s="79"/>
      <c r="C11" s="196" t="s">
        <v>18</v>
      </c>
      <c r="D11" s="79"/>
    </row>
    <row r="12" ht="17.25" customHeight="1" spans="1:4">
      <c r="A12" s="164" t="s">
        <v>19</v>
      </c>
      <c r="B12" s="79"/>
      <c r="C12" s="31" t="s">
        <v>20</v>
      </c>
      <c r="D12" s="79"/>
    </row>
    <row r="13" ht="17.25" customHeight="1" spans="1:4">
      <c r="A13" s="164" t="s">
        <v>21</v>
      </c>
      <c r="B13" s="79"/>
      <c r="C13" s="31" t="s">
        <v>22</v>
      </c>
      <c r="D13" s="79">
        <v>5276359</v>
      </c>
    </row>
    <row r="14" ht="17.25" customHeight="1" spans="1:4">
      <c r="A14" s="164" t="s">
        <v>23</v>
      </c>
      <c r="B14" s="79"/>
      <c r="C14" s="31" t="s">
        <v>24</v>
      </c>
      <c r="D14" s="79">
        <v>1548068</v>
      </c>
    </row>
    <row r="15" ht="17.25" customHeight="1" spans="1:4">
      <c r="A15" s="164" t="s">
        <v>25</v>
      </c>
      <c r="B15" s="79">
        <v>2778181.58</v>
      </c>
      <c r="C15" s="31" t="s">
        <v>26</v>
      </c>
      <c r="D15" s="79"/>
    </row>
    <row r="16" ht="17.25" customHeight="1" spans="1:4">
      <c r="A16" s="146"/>
      <c r="B16" s="79"/>
      <c r="C16" s="31" t="s">
        <v>27</v>
      </c>
      <c r="D16" s="79"/>
    </row>
    <row r="17" ht="17.25" customHeight="1" spans="1:4">
      <c r="A17" s="165"/>
      <c r="B17" s="79"/>
      <c r="C17" s="31" t="s">
        <v>28</v>
      </c>
      <c r="D17" s="79"/>
    </row>
    <row r="18" ht="17.25" customHeight="1" spans="1:4">
      <c r="A18" s="165"/>
      <c r="B18" s="79"/>
      <c r="C18" s="31" t="s">
        <v>29</v>
      </c>
      <c r="D18" s="79"/>
    </row>
    <row r="19" ht="17.25" customHeight="1" spans="1:4">
      <c r="A19" s="165"/>
      <c r="B19" s="79"/>
      <c r="C19" s="31" t="s">
        <v>30</v>
      </c>
      <c r="D19" s="79"/>
    </row>
    <row r="20" ht="17.25" customHeight="1" spans="1:4">
      <c r="A20" s="165"/>
      <c r="B20" s="79"/>
      <c r="C20" s="31" t="s">
        <v>31</v>
      </c>
      <c r="D20" s="79"/>
    </row>
    <row r="21" ht="17.25" customHeight="1" spans="1:4">
      <c r="A21" s="165"/>
      <c r="B21" s="79"/>
      <c r="C21" s="31" t="s">
        <v>32</v>
      </c>
      <c r="D21" s="79"/>
    </row>
    <row r="22" ht="17.25" customHeight="1" spans="1:4">
      <c r="A22" s="165"/>
      <c r="B22" s="79"/>
      <c r="C22" s="31" t="s">
        <v>33</v>
      </c>
      <c r="D22" s="79"/>
    </row>
    <row r="23" ht="17.25" customHeight="1" spans="1:4">
      <c r="A23" s="165"/>
      <c r="B23" s="79"/>
      <c r="C23" s="31" t="s">
        <v>34</v>
      </c>
      <c r="D23" s="79"/>
    </row>
    <row r="24" ht="17.25" customHeight="1" spans="1:4">
      <c r="A24" s="165"/>
      <c r="B24" s="79"/>
      <c r="C24" s="31" t="s">
        <v>35</v>
      </c>
      <c r="D24" s="79">
        <v>1353864</v>
      </c>
    </row>
    <row r="25" ht="17.25" customHeight="1" spans="1:4">
      <c r="A25" s="165"/>
      <c r="B25" s="79"/>
      <c r="C25" s="31" t="s">
        <v>36</v>
      </c>
      <c r="D25" s="79"/>
    </row>
    <row r="26" ht="17.25" customHeight="1" spans="1:4">
      <c r="A26" s="165"/>
      <c r="B26" s="79"/>
      <c r="C26" s="146" t="s">
        <v>37</v>
      </c>
      <c r="D26" s="79"/>
    </row>
    <row r="27" ht="17.25" customHeight="1" spans="1:4">
      <c r="A27" s="165"/>
      <c r="B27" s="79"/>
      <c r="C27" s="31" t="s">
        <v>38</v>
      </c>
      <c r="D27" s="79"/>
    </row>
    <row r="28" ht="16.5" customHeight="1" spans="1:4">
      <c r="A28" s="165"/>
      <c r="B28" s="79"/>
      <c r="C28" s="31" t="s">
        <v>39</v>
      </c>
      <c r="D28" s="79"/>
    </row>
    <row r="29" ht="16.5" customHeight="1" spans="1:4">
      <c r="A29" s="165"/>
      <c r="B29" s="79"/>
      <c r="C29" s="146" t="s">
        <v>40</v>
      </c>
      <c r="D29" s="79"/>
    </row>
    <row r="30" ht="17.25" customHeight="1" spans="1:4">
      <c r="A30" s="165"/>
      <c r="B30" s="79"/>
      <c r="C30" s="146" t="s">
        <v>41</v>
      </c>
      <c r="D30" s="79"/>
    </row>
    <row r="31" ht="17.25" customHeight="1" spans="1:4">
      <c r="A31" s="165"/>
      <c r="B31" s="79"/>
      <c r="C31" s="31" t="s">
        <v>42</v>
      </c>
      <c r="D31" s="79"/>
    </row>
    <row r="32" ht="16.5" customHeight="1" spans="1:4">
      <c r="A32" s="165" t="s">
        <v>43</v>
      </c>
      <c r="B32" s="79">
        <v>40671966.1</v>
      </c>
      <c r="C32" s="165" t="s">
        <v>44</v>
      </c>
      <c r="D32" s="79">
        <v>40671966.1</v>
      </c>
    </row>
    <row r="33" ht="16.5" customHeight="1" spans="1:4">
      <c r="A33" s="146" t="s">
        <v>45</v>
      </c>
      <c r="B33" s="79"/>
      <c r="C33" s="146" t="s">
        <v>46</v>
      </c>
      <c r="D33" s="79"/>
    </row>
    <row r="34" ht="16.5" customHeight="1" spans="1:4">
      <c r="A34" s="31" t="s">
        <v>47</v>
      </c>
      <c r="B34" s="79"/>
      <c r="C34" s="31" t="s">
        <v>47</v>
      </c>
      <c r="D34" s="79"/>
    </row>
    <row r="35" ht="16.5" customHeight="1" spans="1:4">
      <c r="A35" s="31" t="s">
        <v>48</v>
      </c>
      <c r="B35" s="79"/>
      <c r="C35" s="31" t="s">
        <v>49</v>
      </c>
      <c r="D35" s="79"/>
    </row>
    <row r="36" ht="16.5" customHeight="1" spans="1:4">
      <c r="A36" s="166" t="s">
        <v>50</v>
      </c>
      <c r="B36" s="79">
        <v>40671966.1</v>
      </c>
      <c r="C36" s="166" t="s">
        <v>51</v>
      </c>
      <c r="D36" s="79">
        <v>40671966.1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2:D36 D6:D31 A6:B31 A3:D5 A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6" sqref="D16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427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428</v>
      </c>
      <c r="C2" s="123"/>
      <c r="D2" s="124"/>
      <c r="E2" s="124"/>
      <c r="F2" s="124"/>
    </row>
    <row r="3" ht="13.5" customHeight="1" spans="1:6">
      <c r="A3" s="4" t="str">
        <f>"单位名称："&amp;"昆明市官渡区人民政府关上街道办事处"</f>
        <v>单位名称：昆明市官渡区人民政府关上街道办事处</v>
      </c>
      <c r="B3" s="4" t="s">
        <v>429</v>
      </c>
      <c r="C3" s="119"/>
      <c r="D3" s="121"/>
      <c r="E3" s="121"/>
      <c r="F3" s="118" t="s">
        <v>1</v>
      </c>
    </row>
    <row r="4" ht="19.5" customHeight="1" spans="1:6">
      <c r="A4" s="125" t="s">
        <v>194</v>
      </c>
      <c r="B4" s="126" t="s">
        <v>73</v>
      </c>
      <c r="C4" s="125" t="s">
        <v>74</v>
      </c>
      <c r="D4" s="10" t="s">
        <v>430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29" t="s">
        <v>84</v>
      </c>
      <c r="C6" s="67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9"/>
      <c r="E7" s="79"/>
      <c r="F7" s="79"/>
    </row>
    <row r="8" ht="21" customHeight="1" spans="1:6">
      <c r="A8" s="20"/>
      <c r="B8" s="20"/>
      <c r="C8" s="20"/>
      <c r="D8" s="79"/>
      <c r="E8" s="79"/>
      <c r="F8" s="79"/>
    </row>
    <row r="9" ht="18.75" customHeight="1" spans="1:6">
      <c r="A9" s="131" t="s">
        <v>184</v>
      </c>
      <c r="B9" s="131" t="s">
        <v>184</v>
      </c>
      <c r="C9" s="132" t="s">
        <v>184</v>
      </c>
      <c r="D9" s="79"/>
      <c r="E9" s="79"/>
      <c r="F9" s="79"/>
    </row>
    <row r="10" customHeight="1" spans="1:1">
      <c r="A10" t="s">
        <v>431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  <ignoredErrors>
    <ignoredError sqref="A2:F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D8" sqref="D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3"/>
      <c r="C1" s="83"/>
      <c r="R1" s="2"/>
      <c r="S1" s="2" t="s">
        <v>432</v>
      </c>
    </row>
    <row r="2" ht="41.25" customHeight="1" spans="1:19">
      <c r="A2" s="72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1" t="str">
        <f>"单位名称："&amp;"昆明市官渡区人民政府关上街道办事处"</f>
        <v>单位名称：昆明市官渡区人民政府关上街道办事处</v>
      </c>
      <c r="B3" s="85"/>
      <c r="C3" s="85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193</v>
      </c>
      <c r="B4" s="86" t="s">
        <v>194</v>
      </c>
      <c r="C4" s="86" t="s">
        <v>433</v>
      </c>
      <c r="D4" s="87" t="s">
        <v>434</v>
      </c>
      <c r="E4" s="87" t="s">
        <v>435</v>
      </c>
      <c r="F4" s="87" t="s">
        <v>436</v>
      </c>
      <c r="G4" s="87" t="s">
        <v>437</v>
      </c>
      <c r="H4" s="87" t="s">
        <v>438</v>
      </c>
      <c r="I4" s="101" t="s">
        <v>201</v>
      </c>
      <c r="J4" s="101"/>
      <c r="K4" s="101"/>
      <c r="L4" s="101"/>
      <c r="M4" s="102"/>
      <c r="N4" s="101"/>
      <c r="O4" s="101"/>
      <c r="P4" s="80"/>
      <c r="Q4" s="101"/>
      <c r="R4" s="102"/>
      <c r="S4" s="81"/>
    </row>
    <row r="5" ht="17.25" customHeight="1" spans="1:19">
      <c r="A5" s="14"/>
      <c r="B5" s="88"/>
      <c r="C5" s="88"/>
      <c r="D5" s="89"/>
      <c r="E5" s="89"/>
      <c r="F5" s="89"/>
      <c r="G5" s="89"/>
      <c r="H5" s="89"/>
      <c r="I5" s="89" t="s">
        <v>55</v>
      </c>
      <c r="J5" s="89" t="s">
        <v>58</v>
      </c>
      <c r="K5" s="89" t="s">
        <v>439</v>
      </c>
      <c r="L5" s="89" t="s">
        <v>440</v>
      </c>
      <c r="M5" s="103" t="s">
        <v>441</v>
      </c>
      <c r="N5" s="104" t="s">
        <v>442</v>
      </c>
      <c r="O5" s="104"/>
      <c r="P5" s="109"/>
      <c r="Q5" s="104"/>
      <c r="R5" s="110"/>
      <c r="S5" s="90"/>
    </row>
    <row r="6" ht="54" customHeight="1" spans="1:19">
      <c r="A6" s="17"/>
      <c r="B6" s="90"/>
      <c r="C6" s="90"/>
      <c r="D6" s="91"/>
      <c r="E6" s="91"/>
      <c r="F6" s="91"/>
      <c r="G6" s="91"/>
      <c r="H6" s="91"/>
      <c r="I6" s="91"/>
      <c r="J6" s="91" t="s">
        <v>57</v>
      </c>
      <c r="K6" s="91"/>
      <c r="L6" s="91"/>
      <c r="M6" s="105"/>
      <c r="N6" s="91" t="s">
        <v>57</v>
      </c>
      <c r="O6" s="91" t="s">
        <v>64</v>
      </c>
      <c r="P6" s="90" t="s">
        <v>65</v>
      </c>
      <c r="Q6" s="91" t="s">
        <v>66</v>
      </c>
      <c r="R6" s="105" t="s">
        <v>67</v>
      </c>
      <c r="S6" s="90" t="s">
        <v>68</v>
      </c>
    </row>
    <row r="7" ht="18" customHeight="1" spans="1:19">
      <c r="A7" s="112">
        <v>1</v>
      </c>
      <c r="B7" s="112" t="s">
        <v>84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21" customHeight="1" spans="1:19">
      <c r="A8" s="92" t="s">
        <v>70</v>
      </c>
      <c r="B8" s="93" t="s">
        <v>70</v>
      </c>
      <c r="C8" s="93" t="s">
        <v>307</v>
      </c>
      <c r="D8" s="94" t="s">
        <v>443</v>
      </c>
      <c r="E8" s="94" t="s">
        <v>444</v>
      </c>
      <c r="F8" s="94" t="s">
        <v>404</v>
      </c>
      <c r="G8" s="114">
        <v>1</v>
      </c>
      <c r="H8" s="79">
        <v>30000</v>
      </c>
      <c r="I8" s="79">
        <v>30000</v>
      </c>
      <c r="J8" s="79">
        <v>30000</v>
      </c>
      <c r="K8" s="79"/>
      <c r="L8" s="79"/>
      <c r="M8" s="79"/>
      <c r="N8" s="79"/>
      <c r="O8" s="79"/>
      <c r="P8" s="79"/>
      <c r="Q8" s="79"/>
      <c r="R8" s="79"/>
      <c r="S8" s="79"/>
    </row>
    <row r="9" ht="21" customHeight="1" spans="1:19">
      <c r="A9" s="92" t="s">
        <v>70</v>
      </c>
      <c r="B9" s="93" t="s">
        <v>70</v>
      </c>
      <c r="C9" s="93" t="s">
        <v>307</v>
      </c>
      <c r="D9" s="94" t="s">
        <v>443</v>
      </c>
      <c r="E9" s="94" t="s">
        <v>445</v>
      </c>
      <c r="F9" s="94" t="s">
        <v>404</v>
      </c>
      <c r="G9" s="114">
        <v>1</v>
      </c>
      <c r="H9" s="79">
        <v>5000</v>
      </c>
      <c r="I9" s="79">
        <v>5000</v>
      </c>
      <c r="J9" s="79">
        <v>5000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6" t="s">
        <v>184</v>
      </c>
      <c r="B10" s="97"/>
      <c r="C10" s="97"/>
      <c r="D10" s="98"/>
      <c r="E10" s="98"/>
      <c r="F10" s="98"/>
      <c r="G10" s="115"/>
      <c r="H10" s="79">
        <v>35000</v>
      </c>
      <c r="I10" s="79">
        <v>35000</v>
      </c>
      <c r="J10" s="79">
        <v>35000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1" t="s">
        <v>446</v>
      </c>
      <c r="B11" s="4"/>
      <c r="C11" s="4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2:S2"/>
    <mergeCell ref="A3:H3"/>
    <mergeCell ref="I4:S4"/>
    <mergeCell ref="N5:S5"/>
    <mergeCell ref="A10:G10"/>
    <mergeCell ref="A11:S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K16" sqref="K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6"/>
      <c r="B1" s="83"/>
      <c r="C1" s="83"/>
      <c r="D1" s="83"/>
      <c r="E1" s="83"/>
      <c r="F1" s="83"/>
      <c r="G1" s="83"/>
      <c r="H1" s="76"/>
      <c r="I1" s="76"/>
      <c r="J1" s="76"/>
      <c r="K1" s="76"/>
      <c r="L1" s="76"/>
      <c r="M1" s="76"/>
      <c r="N1" s="99"/>
      <c r="O1" s="76"/>
      <c r="P1" s="76"/>
      <c r="Q1" s="83"/>
      <c r="R1" s="76"/>
      <c r="S1" s="107"/>
      <c r="T1" s="107" t="s">
        <v>447</v>
      </c>
    </row>
    <row r="2" ht="41.25" customHeight="1" spans="1:20">
      <c r="A2" s="72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4"/>
      <c r="I2" s="84"/>
      <c r="J2" s="84"/>
      <c r="K2" s="84"/>
      <c r="L2" s="84"/>
      <c r="M2" s="84"/>
      <c r="N2" s="100"/>
      <c r="O2" s="84"/>
      <c r="P2" s="84"/>
      <c r="Q2" s="65"/>
      <c r="R2" s="84"/>
      <c r="S2" s="100"/>
      <c r="T2" s="65"/>
    </row>
    <row r="3" ht="22.5" customHeight="1" spans="1:20">
      <c r="A3" s="73" t="str">
        <f>"单位名称："&amp;"昆明市官渡区人民政府关上街道办事处"</f>
        <v>单位名称：昆明市官渡区人民政府关上街道办事处</v>
      </c>
      <c r="B3" s="85"/>
      <c r="C3" s="85"/>
      <c r="D3" s="85"/>
      <c r="E3" s="85"/>
      <c r="F3" s="85"/>
      <c r="G3" s="85"/>
      <c r="H3" s="74"/>
      <c r="I3" s="74"/>
      <c r="J3" s="74"/>
      <c r="K3" s="74"/>
      <c r="L3" s="74"/>
      <c r="M3" s="74"/>
      <c r="N3" s="99"/>
      <c r="O3" s="76"/>
      <c r="P3" s="76"/>
      <c r="Q3" s="83"/>
      <c r="R3" s="76"/>
      <c r="S3" s="108"/>
      <c r="T3" s="107" t="s">
        <v>1</v>
      </c>
    </row>
    <row r="4" ht="24" customHeight="1" spans="1:20">
      <c r="A4" s="9" t="s">
        <v>193</v>
      </c>
      <c r="B4" s="86" t="s">
        <v>194</v>
      </c>
      <c r="C4" s="86" t="s">
        <v>433</v>
      </c>
      <c r="D4" s="86" t="s">
        <v>448</v>
      </c>
      <c r="E4" s="86" t="s">
        <v>449</v>
      </c>
      <c r="F4" s="86" t="s">
        <v>450</v>
      </c>
      <c r="G4" s="86" t="s">
        <v>451</v>
      </c>
      <c r="H4" s="87" t="s">
        <v>452</v>
      </c>
      <c r="I4" s="87" t="s">
        <v>453</v>
      </c>
      <c r="J4" s="101" t="s">
        <v>201</v>
      </c>
      <c r="K4" s="101"/>
      <c r="L4" s="101"/>
      <c r="M4" s="101"/>
      <c r="N4" s="102"/>
      <c r="O4" s="101"/>
      <c r="P4" s="101"/>
      <c r="Q4" s="80"/>
      <c r="R4" s="101"/>
      <c r="S4" s="102"/>
      <c r="T4" s="81"/>
    </row>
    <row r="5" ht="24" customHeight="1" spans="1:20">
      <c r="A5" s="14"/>
      <c r="B5" s="88"/>
      <c r="C5" s="88"/>
      <c r="D5" s="88"/>
      <c r="E5" s="88"/>
      <c r="F5" s="88"/>
      <c r="G5" s="88"/>
      <c r="H5" s="89"/>
      <c r="I5" s="89"/>
      <c r="J5" s="89" t="s">
        <v>55</v>
      </c>
      <c r="K5" s="89" t="s">
        <v>58</v>
      </c>
      <c r="L5" s="89" t="s">
        <v>439</v>
      </c>
      <c r="M5" s="89" t="s">
        <v>440</v>
      </c>
      <c r="N5" s="103" t="s">
        <v>441</v>
      </c>
      <c r="O5" s="104" t="s">
        <v>442</v>
      </c>
      <c r="P5" s="104"/>
      <c r="Q5" s="109"/>
      <c r="R5" s="104"/>
      <c r="S5" s="110"/>
      <c r="T5" s="90"/>
    </row>
    <row r="6" ht="54" customHeight="1" spans="1:20">
      <c r="A6" s="17"/>
      <c r="B6" s="90"/>
      <c r="C6" s="90"/>
      <c r="D6" s="90"/>
      <c r="E6" s="90"/>
      <c r="F6" s="90"/>
      <c r="G6" s="90"/>
      <c r="H6" s="91"/>
      <c r="I6" s="91"/>
      <c r="J6" s="91"/>
      <c r="K6" s="91" t="s">
        <v>57</v>
      </c>
      <c r="L6" s="91"/>
      <c r="M6" s="91"/>
      <c r="N6" s="105"/>
      <c r="O6" s="91" t="s">
        <v>57</v>
      </c>
      <c r="P6" s="91" t="s">
        <v>64</v>
      </c>
      <c r="Q6" s="90" t="s">
        <v>65</v>
      </c>
      <c r="R6" s="91" t="s">
        <v>66</v>
      </c>
      <c r="S6" s="105" t="s">
        <v>67</v>
      </c>
      <c r="T6" s="90" t="s">
        <v>68</v>
      </c>
    </row>
    <row r="7" ht="17.25" customHeight="1" spans="1:20">
      <c r="A7" s="18">
        <v>1</v>
      </c>
      <c r="B7" s="90">
        <v>2</v>
      </c>
      <c r="C7" s="18">
        <v>3</v>
      </c>
      <c r="D7" s="18">
        <v>4</v>
      </c>
      <c r="E7" s="90">
        <v>5</v>
      </c>
      <c r="F7" s="18">
        <v>6</v>
      </c>
      <c r="G7" s="18">
        <v>7</v>
      </c>
      <c r="H7" s="90">
        <v>8</v>
      </c>
      <c r="I7" s="18">
        <v>9</v>
      </c>
      <c r="J7" s="18">
        <v>10</v>
      </c>
      <c r="K7" s="90">
        <v>11</v>
      </c>
      <c r="L7" s="18">
        <v>12</v>
      </c>
      <c r="M7" s="18">
        <v>13</v>
      </c>
      <c r="N7" s="90">
        <v>14</v>
      </c>
      <c r="O7" s="18">
        <v>15</v>
      </c>
      <c r="P7" s="18">
        <v>16</v>
      </c>
      <c r="Q7" s="90">
        <v>17</v>
      </c>
      <c r="R7" s="18">
        <v>18</v>
      </c>
      <c r="S7" s="18">
        <v>19</v>
      </c>
      <c r="T7" s="18">
        <v>20</v>
      </c>
    </row>
    <row r="8" ht="21" customHeight="1" spans="1:20">
      <c r="A8" s="92" t="s">
        <v>70</v>
      </c>
      <c r="B8" s="93" t="s">
        <v>70</v>
      </c>
      <c r="C8" s="93" t="s">
        <v>307</v>
      </c>
      <c r="D8" s="93" t="s">
        <v>454</v>
      </c>
      <c r="E8" s="93" t="s">
        <v>455</v>
      </c>
      <c r="F8" s="93" t="s">
        <v>77</v>
      </c>
      <c r="G8" s="93" t="s">
        <v>456</v>
      </c>
      <c r="H8" s="94" t="s">
        <v>99</v>
      </c>
      <c r="I8" s="94" t="s">
        <v>454</v>
      </c>
      <c r="J8" s="79">
        <v>30000</v>
      </c>
      <c r="K8" s="79">
        <v>30000</v>
      </c>
      <c r="L8" s="79"/>
      <c r="M8" s="79"/>
      <c r="N8" s="79"/>
      <c r="O8" s="79"/>
      <c r="P8" s="79"/>
      <c r="Q8" s="79"/>
      <c r="R8" s="79"/>
      <c r="S8" s="79"/>
      <c r="T8" s="79"/>
    </row>
    <row r="9" ht="21" customHeight="1" spans="1:20">
      <c r="A9" s="92" t="s">
        <v>70</v>
      </c>
      <c r="B9" s="93" t="s">
        <v>70</v>
      </c>
      <c r="C9" s="93" t="s">
        <v>307</v>
      </c>
      <c r="D9" s="93" t="s">
        <v>445</v>
      </c>
      <c r="E9" s="93" t="s">
        <v>457</v>
      </c>
      <c r="F9" s="93" t="s">
        <v>77</v>
      </c>
      <c r="G9" s="95" t="s">
        <v>458</v>
      </c>
      <c r="H9" s="94" t="s">
        <v>99</v>
      </c>
      <c r="I9" s="94" t="s">
        <v>445</v>
      </c>
      <c r="J9" s="79">
        <v>5000</v>
      </c>
      <c r="K9" s="79">
        <v>5000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6" t="s">
        <v>184</v>
      </c>
      <c r="B10" s="97"/>
      <c r="C10" s="97"/>
      <c r="D10" s="97"/>
      <c r="E10" s="97"/>
      <c r="F10" s="97"/>
      <c r="G10" s="97"/>
      <c r="H10" s="98"/>
      <c r="I10" s="106"/>
      <c r="J10" s="79">
        <v>35000</v>
      </c>
      <c r="K10" s="79">
        <v>35000</v>
      </c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2:T2"/>
    <mergeCell ref="A3:I3"/>
    <mergeCell ref="J4:T4"/>
    <mergeCell ref="O5:T5"/>
    <mergeCell ref="A10:I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1"/>
      <c r="W1" s="2"/>
      <c r="X1" s="2" t="s">
        <v>459</v>
      </c>
    </row>
    <row r="2" ht="41.25" customHeight="1" spans="1:24">
      <c r="A2" s="72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3" t="str">
        <f>"单位名称："&amp;"昆明市官渡区人民政府关上街道办事处"</f>
        <v>单位名称：昆明市官渡区人民政府关上街道办事处</v>
      </c>
      <c r="B3" s="74"/>
      <c r="C3" s="74"/>
      <c r="D3" s="75"/>
      <c r="E3" s="76"/>
      <c r="F3" s="76"/>
      <c r="G3" s="76"/>
      <c r="H3" s="76"/>
      <c r="I3" s="76"/>
      <c r="W3" s="7"/>
      <c r="X3" s="7" t="s">
        <v>1</v>
      </c>
    </row>
    <row r="4" ht="19.5" customHeight="1" spans="1:24">
      <c r="A4" s="27" t="s">
        <v>460</v>
      </c>
      <c r="B4" s="10" t="s">
        <v>201</v>
      </c>
      <c r="C4" s="11"/>
      <c r="D4" s="11"/>
      <c r="E4" s="10" t="s">
        <v>461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0"/>
      <c r="X4" s="81"/>
    </row>
    <row r="5" ht="40.5" customHeight="1" spans="1:24">
      <c r="A5" s="18"/>
      <c r="B5" s="28" t="s">
        <v>55</v>
      </c>
      <c r="C5" s="9" t="s">
        <v>58</v>
      </c>
      <c r="D5" s="77" t="s">
        <v>439</v>
      </c>
      <c r="E5" s="47" t="s">
        <v>462</v>
      </c>
      <c r="F5" s="47" t="s">
        <v>463</v>
      </c>
      <c r="G5" s="47" t="s">
        <v>464</v>
      </c>
      <c r="H5" s="47" t="s">
        <v>465</v>
      </c>
      <c r="I5" s="47" t="s">
        <v>466</v>
      </c>
      <c r="J5" s="47" t="s">
        <v>467</v>
      </c>
      <c r="K5" s="47" t="s">
        <v>468</v>
      </c>
      <c r="L5" s="47" t="s">
        <v>469</v>
      </c>
      <c r="M5" s="47" t="s">
        <v>470</v>
      </c>
      <c r="N5" s="47" t="s">
        <v>471</v>
      </c>
      <c r="O5" s="47" t="s">
        <v>472</v>
      </c>
      <c r="P5" s="47" t="s">
        <v>473</v>
      </c>
      <c r="Q5" s="47" t="s">
        <v>474</v>
      </c>
      <c r="R5" s="47" t="s">
        <v>475</v>
      </c>
      <c r="S5" s="47" t="s">
        <v>476</v>
      </c>
      <c r="T5" s="47" t="s">
        <v>477</v>
      </c>
      <c r="U5" s="47" t="s">
        <v>478</v>
      </c>
      <c r="V5" s="47" t="s">
        <v>479</v>
      </c>
      <c r="W5" s="47" t="s">
        <v>480</v>
      </c>
      <c r="X5" s="82" t="s">
        <v>481</v>
      </c>
    </row>
    <row r="6" ht="19.5" customHeight="1" spans="1:24">
      <c r="A6" s="19">
        <v>1</v>
      </c>
      <c r="B6" s="19">
        <v>2</v>
      </c>
      <c r="C6" s="19">
        <v>3</v>
      </c>
      <c r="D6" s="78">
        <v>4</v>
      </c>
      <c r="E6" s="35">
        <v>5</v>
      </c>
      <c r="F6" s="19">
        <v>6</v>
      </c>
      <c r="G6" s="19">
        <v>7</v>
      </c>
      <c r="H6" s="78">
        <v>8</v>
      </c>
      <c r="I6" s="19">
        <v>9</v>
      </c>
      <c r="J6" s="19">
        <v>10</v>
      </c>
      <c r="K6" s="19">
        <v>11</v>
      </c>
      <c r="L6" s="78">
        <v>12</v>
      </c>
      <c r="M6" s="19">
        <v>13</v>
      </c>
      <c r="N6" s="19">
        <v>14</v>
      </c>
      <c r="O6" s="19">
        <v>15</v>
      </c>
      <c r="P6" s="78">
        <v>16</v>
      </c>
      <c r="Q6" s="19">
        <v>17</v>
      </c>
      <c r="R6" s="19">
        <v>18</v>
      </c>
      <c r="S6" s="19">
        <v>19</v>
      </c>
      <c r="T6" s="78">
        <v>20</v>
      </c>
      <c r="U6" s="78">
        <v>21</v>
      </c>
      <c r="V6" s="78">
        <v>22</v>
      </c>
      <c r="W6" s="35">
        <v>23</v>
      </c>
      <c r="X6" s="35">
        <v>24</v>
      </c>
    </row>
    <row r="7" ht="19.5" customHeight="1" spans="1:24">
      <c r="A7" s="2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ht="19.5" customHeight="1" spans="1:24">
      <c r="A8" s="6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customHeight="1" spans="1:1">
      <c r="A9" t="s">
        <v>431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3" sqref="A3:H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482</v>
      </c>
    </row>
    <row r="2" ht="41.25" customHeight="1" spans="1:10">
      <c r="A2" s="64" t="str">
        <f>"2025"&amp;"年市对下转移支付绩效目标表"</f>
        <v>2025年市对下转移支付绩效目标表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"单位名称："&amp;"昆明市官渡区人民政府关上街道办事处"</f>
        <v>单位名称：昆明市官渡区人民政府关上街道办事处</v>
      </c>
    </row>
    <row r="4" ht="44.25" customHeight="1" spans="1:10">
      <c r="A4" s="66" t="s">
        <v>460</v>
      </c>
      <c r="B4" s="66" t="s">
        <v>337</v>
      </c>
      <c r="C4" s="66" t="s">
        <v>338</v>
      </c>
      <c r="D4" s="66" t="s">
        <v>339</v>
      </c>
      <c r="E4" s="66" t="s">
        <v>340</v>
      </c>
      <c r="F4" s="67" t="s">
        <v>341</v>
      </c>
      <c r="G4" s="66" t="s">
        <v>342</v>
      </c>
      <c r="H4" s="67" t="s">
        <v>343</v>
      </c>
      <c r="I4" s="67" t="s">
        <v>344</v>
      </c>
      <c r="J4" s="66" t="s">
        <v>345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431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  <ignoredErrors>
    <ignoredError sqref="A3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C17" sqref="C1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483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"单位名称："&amp;"昆明市官渡区人民政府关上街道办事处"</f>
        <v>单位名称：昆明市官渡区人民政府关上街道办事处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193</v>
      </c>
      <c r="B4" s="47" t="s">
        <v>194</v>
      </c>
      <c r="C4" s="48" t="s">
        <v>484</v>
      </c>
      <c r="D4" s="46" t="s">
        <v>485</v>
      </c>
      <c r="E4" s="46" t="s">
        <v>486</v>
      </c>
      <c r="F4" s="46" t="s">
        <v>487</v>
      </c>
      <c r="G4" s="47" t="s">
        <v>488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437</v>
      </c>
      <c r="H5" s="47" t="s">
        <v>489</v>
      </c>
      <c r="I5" s="47" t="s">
        <v>490</v>
      </c>
    </row>
    <row r="6" ht="17.25" customHeight="1" spans="1:9">
      <c r="A6" s="51" t="s">
        <v>83</v>
      </c>
      <c r="B6" s="52"/>
      <c r="C6" s="53" t="s">
        <v>84</v>
      </c>
      <c r="D6" s="51" t="s">
        <v>85</v>
      </c>
      <c r="E6" s="54" t="s">
        <v>86</v>
      </c>
      <c r="F6" s="51" t="s">
        <v>87</v>
      </c>
      <c r="G6" s="53" t="s">
        <v>88</v>
      </c>
      <c r="H6" s="55" t="s">
        <v>89</v>
      </c>
      <c r="I6" s="54" t="s">
        <v>90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9" customHeight="1" spans="1:1">
      <c r="A9" t="s">
        <v>431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  <ignoredErrors>
    <ignoredError sqref="A6:I6" numberStoredAsText="1"/>
    <ignoredError sqref="A2:I3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D19" sqref="D1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491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"单位名称："&amp;"昆明市官渡区人民政府关上街道办事处"</f>
        <v>单位名称：昆明市官渡区人民政府关上街道办事处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295</v>
      </c>
      <c r="B4" s="8" t="s">
        <v>196</v>
      </c>
      <c r="C4" s="8" t="s">
        <v>296</v>
      </c>
      <c r="D4" s="9" t="s">
        <v>197</v>
      </c>
      <c r="E4" s="9" t="s">
        <v>198</v>
      </c>
      <c r="F4" s="9" t="s">
        <v>297</v>
      </c>
      <c r="G4" s="9" t="s">
        <v>298</v>
      </c>
      <c r="H4" s="27" t="s">
        <v>55</v>
      </c>
      <c r="I4" s="10" t="s">
        <v>492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184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431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A3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tabSelected="1" workbookViewId="0">
      <selection activeCell="D25" sqref="D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493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"单位名称："&amp;"昆明市官渡区人民政府关上街道办事处"</f>
        <v>单位名称：昆明市官渡区人民政府关上街道办事处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296</v>
      </c>
      <c r="B4" s="8" t="s">
        <v>295</v>
      </c>
      <c r="C4" s="8" t="s">
        <v>196</v>
      </c>
      <c r="D4" s="9" t="s">
        <v>494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2500000</v>
      </c>
      <c r="F8" s="22"/>
      <c r="G8" s="22"/>
    </row>
    <row r="9" ht="18.75" customHeight="1" spans="1:7">
      <c r="A9" s="20"/>
      <c r="B9" s="20" t="s">
        <v>495</v>
      </c>
      <c r="C9" s="20" t="s">
        <v>303</v>
      </c>
      <c r="D9" s="20" t="s">
        <v>496</v>
      </c>
      <c r="E9" s="22">
        <v>1110000</v>
      </c>
      <c r="F9" s="22"/>
      <c r="G9" s="22"/>
    </row>
    <row r="10" ht="18.75" customHeight="1" spans="1:7">
      <c r="A10" s="23"/>
      <c r="B10" s="20" t="s">
        <v>495</v>
      </c>
      <c r="C10" s="20" t="s">
        <v>305</v>
      </c>
      <c r="D10" s="20" t="s">
        <v>496</v>
      </c>
      <c r="E10" s="22">
        <v>16000</v>
      </c>
      <c r="F10" s="22"/>
      <c r="G10" s="22"/>
    </row>
    <row r="11" ht="18.75" customHeight="1" spans="1:7">
      <c r="A11" s="23"/>
      <c r="B11" s="20" t="s">
        <v>495</v>
      </c>
      <c r="C11" s="20" t="s">
        <v>307</v>
      </c>
      <c r="D11" s="20" t="s">
        <v>496</v>
      </c>
      <c r="E11" s="22">
        <v>35000</v>
      </c>
      <c r="F11" s="22"/>
      <c r="G11" s="22"/>
    </row>
    <row r="12" ht="18.75" customHeight="1" spans="1:7">
      <c r="A12" s="23"/>
      <c r="B12" s="20" t="s">
        <v>495</v>
      </c>
      <c r="C12" s="20" t="s">
        <v>309</v>
      </c>
      <c r="D12" s="20" t="s">
        <v>496</v>
      </c>
      <c r="E12" s="22">
        <v>534400</v>
      </c>
      <c r="F12" s="22"/>
      <c r="G12" s="22"/>
    </row>
    <row r="13" ht="18.75" customHeight="1" spans="1:7">
      <c r="A13" s="23"/>
      <c r="B13" s="20" t="s">
        <v>495</v>
      </c>
      <c r="C13" s="20" t="s">
        <v>311</v>
      </c>
      <c r="D13" s="20" t="s">
        <v>496</v>
      </c>
      <c r="E13" s="22">
        <v>422000</v>
      </c>
      <c r="F13" s="22"/>
      <c r="G13" s="22"/>
    </row>
    <row r="14" ht="18.75" customHeight="1" spans="1:7">
      <c r="A14" s="23"/>
      <c r="B14" s="20" t="s">
        <v>495</v>
      </c>
      <c r="C14" s="20" t="s">
        <v>313</v>
      </c>
      <c r="D14" s="20" t="s">
        <v>496</v>
      </c>
      <c r="E14" s="22">
        <v>100000</v>
      </c>
      <c r="F14" s="22"/>
      <c r="G14" s="22"/>
    </row>
    <row r="15" ht="18.75" customHeight="1" spans="1:7">
      <c r="A15" s="23"/>
      <c r="B15" s="20" t="s">
        <v>495</v>
      </c>
      <c r="C15" s="20" t="s">
        <v>315</v>
      </c>
      <c r="D15" s="20" t="s">
        <v>496</v>
      </c>
      <c r="E15" s="22">
        <v>252600</v>
      </c>
      <c r="F15" s="22"/>
      <c r="G15" s="22"/>
    </row>
    <row r="16" ht="18.75" customHeight="1" spans="1:7">
      <c r="A16" s="23"/>
      <c r="B16" s="20" t="s">
        <v>495</v>
      </c>
      <c r="C16" s="20" t="s">
        <v>317</v>
      </c>
      <c r="D16" s="20" t="s">
        <v>496</v>
      </c>
      <c r="E16" s="22">
        <v>30000</v>
      </c>
      <c r="F16" s="22"/>
      <c r="G16" s="22"/>
    </row>
    <row r="17" ht="18.75" customHeight="1" spans="1:7">
      <c r="A17" s="24" t="s">
        <v>55</v>
      </c>
      <c r="B17" s="25" t="s">
        <v>497</v>
      </c>
      <c r="C17" s="25"/>
      <c r="D17" s="26"/>
      <c r="E17" s="22">
        <v>2500000</v>
      </c>
      <c r="F17" s="22"/>
      <c r="G17" s="22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A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B8" sqref="B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"单位名称："&amp;"昆明市官渡区人民政府关上街道办事处"</f>
        <v>单位名称：昆明市官渡区人民政府关上街道办事处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6"/>
      <c r="C6" s="115"/>
      <c r="D6" s="115"/>
      <c r="E6" s="115"/>
      <c r="F6" s="115"/>
      <c r="G6" s="115"/>
      <c r="H6" s="115"/>
      <c r="I6" s="70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5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70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79">
        <v>40671966.1</v>
      </c>
      <c r="D8" s="79">
        <v>40671966.1</v>
      </c>
      <c r="E8" s="79">
        <v>37893784.52</v>
      </c>
      <c r="F8" s="79"/>
      <c r="G8" s="79"/>
      <c r="H8" s="79"/>
      <c r="I8" s="79">
        <v>2778181.58</v>
      </c>
      <c r="J8" s="79"/>
      <c r="K8" s="79"/>
      <c r="L8" s="79"/>
      <c r="M8" s="79"/>
      <c r="N8" s="79">
        <v>2778181.58</v>
      </c>
      <c r="O8" s="79"/>
      <c r="P8" s="79"/>
      <c r="Q8" s="79"/>
      <c r="R8" s="79"/>
      <c r="S8" s="79"/>
    </row>
    <row r="9" ht="18" customHeight="1" spans="1:19">
      <c r="A9" s="189" t="s">
        <v>71</v>
      </c>
      <c r="B9" s="189" t="s">
        <v>70</v>
      </c>
      <c r="C9" s="79">
        <v>40671966.1</v>
      </c>
      <c r="D9" s="79">
        <v>40671966.1</v>
      </c>
      <c r="E9" s="79">
        <v>37893784.52</v>
      </c>
      <c r="F9" s="79"/>
      <c r="G9" s="79"/>
      <c r="H9" s="79"/>
      <c r="I9" s="79">
        <v>2778181.58</v>
      </c>
      <c r="J9" s="79"/>
      <c r="K9" s="79"/>
      <c r="L9" s="79"/>
      <c r="M9" s="79"/>
      <c r="N9" s="79">
        <v>2778181.58</v>
      </c>
      <c r="O9" s="79"/>
      <c r="P9" s="79"/>
      <c r="Q9" s="79"/>
      <c r="R9" s="79"/>
      <c r="S9" s="79"/>
    </row>
    <row r="10" ht="18" customHeight="1" spans="1:19">
      <c r="A10" s="48" t="s">
        <v>55</v>
      </c>
      <c r="B10" s="190"/>
      <c r="C10" s="79">
        <v>40671966.1</v>
      </c>
      <c r="D10" s="79">
        <v>40671966.1</v>
      </c>
      <c r="E10" s="79">
        <v>37893784.52</v>
      </c>
      <c r="F10" s="79"/>
      <c r="G10" s="79"/>
      <c r="H10" s="79"/>
      <c r="I10" s="79">
        <v>2778181.58</v>
      </c>
      <c r="J10" s="79"/>
      <c r="K10" s="79"/>
      <c r="L10" s="79"/>
      <c r="M10" s="79"/>
      <c r="N10" s="79">
        <v>2778181.58</v>
      </c>
      <c r="O10" s="79"/>
      <c r="P10" s="79"/>
      <c r="Q10" s="79"/>
      <c r="R10" s="79"/>
      <c r="S10" s="79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8:B9" numberStoredAsText="1" unlockedFormula="1"/>
    <ignoredError sqref="C8:S9 A2:S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selection activeCell="N11" sqref="N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"单位名称："&amp;"昆明市官渡区人民政府关上街道办事处"</f>
        <v>单位名称：昆明市官渡区人民政府关上街道办事处</v>
      </c>
      <c r="O3" s="45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5" t="s">
        <v>86</v>
      </c>
      <c r="E6" s="55" t="s">
        <v>87</v>
      </c>
      <c r="F6" s="55" t="s">
        <v>88</v>
      </c>
      <c r="G6" s="55" t="s">
        <v>89</v>
      </c>
      <c r="H6" s="55" t="s">
        <v>90</v>
      </c>
      <c r="I6" s="55" t="s">
        <v>91</v>
      </c>
      <c r="J6" s="55" t="s">
        <v>92</v>
      </c>
      <c r="K6" s="55" t="s">
        <v>93</v>
      </c>
      <c r="L6" s="55" t="s">
        <v>94</v>
      </c>
      <c r="M6" s="55" t="s">
        <v>95</v>
      </c>
      <c r="N6" s="51" t="s">
        <v>96</v>
      </c>
      <c r="O6" s="55" t="s">
        <v>97</v>
      </c>
    </row>
    <row r="7" ht="21" customHeight="1" spans="1:15">
      <c r="A7" s="56" t="s">
        <v>98</v>
      </c>
      <c r="B7" s="56" t="s">
        <v>99</v>
      </c>
      <c r="C7" s="79">
        <v>32493675.1</v>
      </c>
      <c r="D7" s="79">
        <v>31939493.52</v>
      </c>
      <c r="E7" s="79">
        <v>29439493.52</v>
      </c>
      <c r="F7" s="79">
        <v>2500000</v>
      </c>
      <c r="G7" s="79"/>
      <c r="H7" s="79"/>
      <c r="I7" s="79"/>
      <c r="J7" s="79">
        <v>554181.58</v>
      </c>
      <c r="K7" s="79"/>
      <c r="L7" s="79"/>
      <c r="M7" s="79"/>
      <c r="N7" s="79"/>
      <c r="O7" s="79">
        <v>554181.58</v>
      </c>
    </row>
    <row r="8" ht="21" customHeight="1" spans="1:15">
      <c r="A8" s="176" t="s">
        <v>100</v>
      </c>
      <c r="B8" s="176" t="s">
        <v>101</v>
      </c>
      <c r="C8" s="79">
        <v>23807703.58</v>
      </c>
      <c r="D8" s="79">
        <v>23333522</v>
      </c>
      <c r="E8" s="79">
        <v>20833522</v>
      </c>
      <c r="F8" s="79">
        <v>2500000</v>
      </c>
      <c r="G8" s="79"/>
      <c r="H8" s="79"/>
      <c r="I8" s="79"/>
      <c r="J8" s="79">
        <v>474181.58</v>
      </c>
      <c r="K8" s="79"/>
      <c r="L8" s="79"/>
      <c r="M8" s="79"/>
      <c r="N8" s="79"/>
      <c r="O8" s="79">
        <v>474181.58</v>
      </c>
    </row>
    <row r="9" ht="21" customHeight="1" spans="1:15">
      <c r="A9" s="177" t="s">
        <v>102</v>
      </c>
      <c r="B9" s="177" t="s">
        <v>103</v>
      </c>
      <c r="C9" s="79">
        <v>21290522</v>
      </c>
      <c r="D9" s="79">
        <v>21290522</v>
      </c>
      <c r="E9" s="79">
        <v>20833522</v>
      </c>
      <c r="F9" s="79">
        <v>457000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104</v>
      </c>
      <c r="B10" s="177" t="s">
        <v>105</v>
      </c>
      <c r="C10" s="79">
        <v>2517181.58</v>
      </c>
      <c r="D10" s="79">
        <v>2043000</v>
      </c>
      <c r="E10" s="79"/>
      <c r="F10" s="79">
        <v>2043000</v>
      </c>
      <c r="G10" s="79"/>
      <c r="H10" s="79"/>
      <c r="I10" s="79"/>
      <c r="J10" s="79">
        <v>474181.58</v>
      </c>
      <c r="K10" s="79"/>
      <c r="L10" s="79"/>
      <c r="M10" s="79"/>
      <c r="N10" s="79"/>
      <c r="O10" s="79">
        <v>474181.58</v>
      </c>
    </row>
    <row r="11" ht="21" customHeight="1" spans="1:15">
      <c r="A11" s="176" t="s">
        <v>106</v>
      </c>
      <c r="B11" s="176" t="s">
        <v>107</v>
      </c>
      <c r="C11" s="79">
        <v>80000</v>
      </c>
      <c r="D11" s="79"/>
      <c r="E11" s="79"/>
      <c r="F11" s="79"/>
      <c r="G11" s="79"/>
      <c r="H11" s="79"/>
      <c r="I11" s="79"/>
      <c r="J11" s="79">
        <v>80000</v>
      </c>
      <c r="K11" s="79"/>
      <c r="L11" s="79"/>
      <c r="M11" s="79"/>
      <c r="N11" s="79"/>
      <c r="O11" s="79">
        <v>80000</v>
      </c>
    </row>
    <row r="12" ht="21" customHeight="1" spans="1:15">
      <c r="A12" s="177" t="s">
        <v>108</v>
      </c>
      <c r="B12" s="177" t="s">
        <v>109</v>
      </c>
      <c r="C12" s="79">
        <v>80000</v>
      </c>
      <c r="D12" s="79"/>
      <c r="E12" s="79"/>
      <c r="F12" s="79"/>
      <c r="G12" s="79"/>
      <c r="H12" s="79"/>
      <c r="I12" s="79"/>
      <c r="J12" s="79">
        <v>80000</v>
      </c>
      <c r="K12" s="79"/>
      <c r="L12" s="79"/>
      <c r="M12" s="79"/>
      <c r="N12" s="79"/>
      <c r="O12" s="79">
        <v>80000</v>
      </c>
    </row>
    <row r="13" ht="21" customHeight="1" spans="1:15">
      <c r="A13" s="176" t="s">
        <v>110</v>
      </c>
      <c r="B13" s="176" t="s">
        <v>111</v>
      </c>
      <c r="C13" s="79">
        <v>8605971.52</v>
      </c>
      <c r="D13" s="79">
        <v>8605971.52</v>
      </c>
      <c r="E13" s="79">
        <v>8605971.52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112</v>
      </c>
      <c r="B14" s="177" t="s">
        <v>113</v>
      </c>
      <c r="C14" s="79">
        <v>8605971.52</v>
      </c>
      <c r="D14" s="79">
        <v>8605971.52</v>
      </c>
      <c r="E14" s="79">
        <v>8605971.52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56" t="s">
        <v>114</v>
      </c>
      <c r="B15" s="56" t="s">
        <v>115</v>
      </c>
      <c r="C15" s="79">
        <v>5276359</v>
      </c>
      <c r="D15" s="79">
        <v>3052359</v>
      </c>
      <c r="E15" s="79">
        <v>3052359</v>
      </c>
      <c r="F15" s="79"/>
      <c r="G15" s="79"/>
      <c r="H15" s="79"/>
      <c r="I15" s="79"/>
      <c r="J15" s="79">
        <v>2224000</v>
      </c>
      <c r="K15" s="79"/>
      <c r="L15" s="79"/>
      <c r="M15" s="79"/>
      <c r="N15" s="79"/>
      <c r="O15" s="79">
        <v>2224000</v>
      </c>
    </row>
    <row r="16" ht="21" customHeight="1" spans="1:15">
      <c r="A16" s="176" t="s">
        <v>116</v>
      </c>
      <c r="B16" s="176" t="s">
        <v>117</v>
      </c>
      <c r="C16" s="79">
        <v>3052359</v>
      </c>
      <c r="D16" s="79">
        <v>3052359</v>
      </c>
      <c r="E16" s="79">
        <v>3052359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7" t="s">
        <v>118</v>
      </c>
      <c r="B17" s="177" t="s">
        <v>119</v>
      </c>
      <c r="C17" s="79">
        <v>708400</v>
      </c>
      <c r="D17" s="79">
        <v>708400</v>
      </c>
      <c r="E17" s="79">
        <v>708400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7" t="s">
        <v>120</v>
      </c>
      <c r="B18" s="177" t="s">
        <v>121</v>
      </c>
      <c r="C18" s="79">
        <v>214200</v>
      </c>
      <c r="D18" s="79">
        <v>214200</v>
      </c>
      <c r="E18" s="79">
        <v>214200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122</v>
      </c>
      <c r="B19" s="177" t="s">
        <v>123</v>
      </c>
      <c r="C19" s="79">
        <v>1492584</v>
      </c>
      <c r="D19" s="79">
        <v>1492584</v>
      </c>
      <c r="E19" s="79">
        <v>1492584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7" t="s">
        <v>124</v>
      </c>
      <c r="B20" s="177" t="s">
        <v>125</v>
      </c>
      <c r="C20" s="79">
        <v>637175</v>
      </c>
      <c r="D20" s="79">
        <v>637175</v>
      </c>
      <c r="E20" s="79">
        <v>637175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6" t="s">
        <v>126</v>
      </c>
      <c r="B21" s="176" t="s">
        <v>127</v>
      </c>
      <c r="C21" s="79">
        <v>2224000</v>
      </c>
      <c r="D21" s="79"/>
      <c r="E21" s="79"/>
      <c r="F21" s="79"/>
      <c r="G21" s="79"/>
      <c r="H21" s="79"/>
      <c r="I21" s="79"/>
      <c r="J21" s="79">
        <v>2224000</v>
      </c>
      <c r="K21" s="79"/>
      <c r="L21" s="79"/>
      <c r="M21" s="79"/>
      <c r="N21" s="79"/>
      <c r="O21" s="79">
        <v>2224000</v>
      </c>
    </row>
    <row r="22" ht="21" customHeight="1" spans="1:15">
      <c r="A22" s="177" t="s">
        <v>128</v>
      </c>
      <c r="B22" s="177" t="s">
        <v>129</v>
      </c>
      <c r="C22" s="79">
        <v>2224000</v>
      </c>
      <c r="D22" s="79"/>
      <c r="E22" s="79"/>
      <c r="F22" s="79"/>
      <c r="G22" s="79"/>
      <c r="H22" s="79"/>
      <c r="I22" s="79"/>
      <c r="J22" s="79">
        <v>2224000</v>
      </c>
      <c r="K22" s="79"/>
      <c r="L22" s="79"/>
      <c r="M22" s="79"/>
      <c r="N22" s="79"/>
      <c r="O22" s="79">
        <v>2224000</v>
      </c>
    </row>
    <row r="23" ht="21" customHeight="1" spans="1:15">
      <c r="A23" s="56" t="s">
        <v>130</v>
      </c>
      <c r="B23" s="56" t="s">
        <v>131</v>
      </c>
      <c r="C23" s="79">
        <v>1548068</v>
      </c>
      <c r="D23" s="79">
        <v>1548068</v>
      </c>
      <c r="E23" s="79">
        <v>1548068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6" t="s">
        <v>132</v>
      </c>
      <c r="B24" s="176" t="s">
        <v>133</v>
      </c>
      <c r="C24" s="79">
        <v>1548068</v>
      </c>
      <c r="D24" s="79">
        <v>1548068</v>
      </c>
      <c r="E24" s="79">
        <v>1548068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7" t="s">
        <v>134</v>
      </c>
      <c r="B25" s="177" t="s">
        <v>135</v>
      </c>
      <c r="C25" s="79">
        <v>849164</v>
      </c>
      <c r="D25" s="79">
        <v>849164</v>
      </c>
      <c r="E25" s="79">
        <v>849164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7" t="s">
        <v>136</v>
      </c>
      <c r="B26" s="177" t="s">
        <v>137</v>
      </c>
      <c r="C26" s="79">
        <v>678264</v>
      </c>
      <c r="D26" s="79">
        <v>678264</v>
      </c>
      <c r="E26" s="79">
        <v>678264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77" t="s">
        <v>138</v>
      </c>
      <c r="B27" s="177" t="s">
        <v>139</v>
      </c>
      <c r="C27" s="79">
        <v>20640</v>
      </c>
      <c r="D27" s="79">
        <v>20640</v>
      </c>
      <c r="E27" s="79">
        <v>20640</v>
      </c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ht="21" customHeight="1" spans="1:15">
      <c r="A28" s="56" t="s">
        <v>140</v>
      </c>
      <c r="B28" s="56" t="s">
        <v>141</v>
      </c>
      <c r="C28" s="79">
        <v>1353864</v>
      </c>
      <c r="D28" s="79">
        <v>1353864</v>
      </c>
      <c r="E28" s="79">
        <v>1353864</v>
      </c>
      <c r="F28" s="79"/>
      <c r="G28" s="79"/>
      <c r="H28" s="79"/>
      <c r="I28" s="79"/>
      <c r="J28" s="79"/>
      <c r="K28" s="79"/>
      <c r="L28" s="79"/>
      <c r="M28" s="79"/>
      <c r="N28" s="79"/>
      <c r="O28" s="79"/>
    </row>
    <row r="29" ht="21" customHeight="1" spans="1:15">
      <c r="A29" s="176" t="s">
        <v>142</v>
      </c>
      <c r="B29" s="176" t="s">
        <v>143</v>
      </c>
      <c r="C29" s="79">
        <v>1353864</v>
      </c>
      <c r="D29" s="79">
        <v>1353864</v>
      </c>
      <c r="E29" s="79">
        <v>1353864</v>
      </c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ht="21" customHeight="1" spans="1:15">
      <c r="A30" s="177" t="s">
        <v>144</v>
      </c>
      <c r="B30" s="177" t="s">
        <v>145</v>
      </c>
      <c r="C30" s="79">
        <v>1353864</v>
      </c>
      <c r="D30" s="79">
        <v>1353864</v>
      </c>
      <c r="E30" s="79">
        <v>1353864</v>
      </c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ht="21" customHeight="1" spans="1:15">
      <c r="A31" s="178" t="s">
        <v>55</v>
      </c>
      <c r="B31" s="34"/>
      <c r="C31" s="79">
        <v>40671966.1</v>
      </c>
      <c r="D31" s="79">
        <v>37893784.52</v>
      </c>
      <c r="E31" s="79">
        <v>35393784.52</v>
      </c>
      <c r="F31" s="79">
        <v>2500000</v>
      </c>
      <c r="G31" s="79"/>
      <c r="H31" s="79"/>
      <c r="I31" s="79"/>
      <c r="J31" s="79">
        <v>2778181.58</v>
      </c>
      <c r="K31" s="79"/>
      <c r="L31" s="79"/>
      <c r="M31" s="79"/>
      <c r="N31" s="79"/>
      <c r="O31" s="79">
        <v>2778181.58</v>
      </c>
    </row>
  </sheetData>
  <mergeCells count="12">
    <mergeCell ref="A1:O1"/>
    <mergeCell ref="A2:O2"/>
    <mergeCell ref="A3:B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2:O3" unlockedFormula="1"/>
    <ignoredError sqref="A6:A30 B6:I6 J6:O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2" sqref="A2:D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146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"单位名称："&amp;"昆明市官渡区人民政府关上街道办事处"</f>
        <v>单位名称：昆明市官渡区人民政府关上街道办事处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147</v>
      </c>
      <c r="B6" s="79">
        <v>37893784.52</v>
      </c>
      <c r="C6" s="164" t="s">
        <v>148</v>
      </c>
      <c r="D6" s="79">
        <v>37893784.52</v>
      </c>
    </row>
    <row r="7" ht="16.5" customHeight="1" spans="1:4">
      <c r="A7" s="164" t="s">
        <v>149</v>
      </c>
      <c r="B7" s="79">
        <v>37893784.52</v>
      </c>
      <c r="C7" s="164" t="s">
        <v>150</v>
      </c>
      <c r="D7" s="79">
        <v>31939493.52</v>
      </c>
    </row>
    <row r="8" ht="16.5" customHeight="1" spans="1:4">
      <c r="A8" s="164" t="s">
        <v>151</v>
      </c>
      <c r="B8" s="79"/>
      <c r="C8" s="164" t="s">
        <v>152</v>
      </c>
      <c r="D8" s="79"/>
    </row>
    <row r="9" ht="16.5" customHeight="1" spans="1:4">
      <c r="A9" s="164" t="s">
        <v>153</v>
      </c>
      <c r="B9" s="79"/>
      <c r="C9" s="164" t="s">
        <v>154</v>
      </c>
      <c r="D9" s="79"/>
    </row>
    <row r="10" ht="16.5" customHeight="1" spans="1:4">
      <c r="A10" s="164" t="s">
        <v>155</v>
      </c>
      <c r="B10" s="79"/>
      <c r="C10" s="164" t="s">
        <v>156</v>
      </c>
      <c r="D10" s="79"/>
    </row>
    <row r="11" ht="16.5" customHeight="1" spans="1:4">
      <c r="A11" s="164" t="s">
        <v>149</v>
      </c>
      <c r="B11" s="79"/>
      <c r="C11" s="164" t="s">
        <v>157</v>
      </c>
      <c r="D11" s="79"/>
    </row>
    <row r="12" ht="16.5" customHeight="1" spans="1:4">
      <c r="A12" s="146" t="s">
        <v>151</v>
      </c>
      <c r="B12" s="79"/>
      <c r="C12" s="68" t="s">
        <v>158</v>
      </c>
      <c r="D12" s="79"/>
    </row>
    <row r="13" ht="16.5" customHeight="1" spans="1:4">
      <c r="A13" s="146" t="s">
        <v>153</v>
      </c>
      <c r="B13" s="79"/>
      <c r="C13" s="68" t="s">
        <v>159</v>
      </c>
      <c r="D13" s="79"/>
    </row>
    <row r="14" ht="16.5" customHeight="1" spans="1:4">
      <c r="A14" s="165"/>
      <c r="B14" s="79"/>
      <c r="C14" s="68" t="s">
        <v>160</v>
      </c>
      <c r="D14" s="79">
        <v>3052359</v>
      </c>
    </row>
    <row r="15" ht="16.5" customHeight="1" spans="1:4">
      <c r="A15" s="165"/>
      <c r="B15" s="79"/>
      <c r="C15" s="68" t="s">
        <v>161</v>
      </c>
      <c r="D15" s="79">
        <v>1548068</v>
      </c>
    </row>
    <row r="16" ht="16.5" customHeight="1" spans="1:4">
      <c r="A16" s="165"/>
      <c r="B16" s="79"/>
      <c r="C16" s="68" t="s">
        <v>162</v>
      </c>
      <c r="D16" s="79"/>
    </row>
    <row r="17" ht="16.5" customHeight="1" spans="1:4">
      <c r="A17" s="165"/>
      <c r="B17" s="79"/>
      <c r="C17" s="68" t="s">
        <v>163</v>
      </c>
      <c r="D17" s="79"/>
    </row>
    <row r="18" ht="16.5" customHeight="1" spans="1:4">
      <c r="A18" s="165"/>
      <c r="B18" s="79"/>
      <c r="C18" s="68" t="s">
        <v>164</v>
      </c>
      <c r="D18" s="79"/>
    </row>
    <row r="19" ht="16.5" customHeight="1" spans="1:4">
      <c r="A19" s="165"/>
      <c r="B19" s="79"/>
      <c r="C19" s="68" t="s">
        <v>165</v>
      </c>
      <c r="D19" s="79"/>
    </row>
    <row r="20" ht="16.5" customHeight="1" spans="1:4">
      <c r="A20" s="165"/>
      <c r="B20" s="79"/>
      <c r="C20" s="68" t="s">
        <v>166</v>
      </c>
      <c r="D20" s="79"/>
    </row>
    <row r="21" ht="16.5" customHeight="1" spans="1:4">
      <c r="A21" s="165"/>
      <c r="B21" s="79"/>
      <c r="C21" s="68" t="s">
        <v>167</v>
      </c>
      <c r="D21" s="79"/>
    </row>
    <row r="22" ht="16.5" customHeight="1" spans="1:4">
      <c r="A22" s="165"/>
      <c r="B22" s="79"/>
      <c r="C22" s="68" t="s">
        <v>168</v>
      </c>
      <c r="D22" s="79"/>
    </row>
    <row r="23" ht="16.5" customHeight="1" spans="1:4">
      <c r="A23" s="165"/>
      <c r="B23" s="79"/>
      <c r="C23" s="68" t="s">
        <v>169</v>
      </c>
      <c r="D23" s="79"/>
    </row>
    <row r="24" ht="16.5" customHeight="1" spans="1:4">
      <c r="A24" s="165"/>
      <c r="B24" s="79"/>
      <c r="C24" s="68" t="s">
        <v>170</v>
      </c>
      <c r="D24" s="79"/>
    </row>
    <row r="25" ht="16.5" customHeight="1" spans="1:4">
      <c r="A25" s="165"/>
      <c r="B25" s="79"/>
      <c r="C25" s="68" t="s">
        <v>171</v>
      </c>
      <c r="D25" s="79">
        <v>1353864</v>
      </c>
    </row>
    <row r="26" ht="16.5" customHeight="1" spans="1:4">
      <c r="A26" s="165"/>
      <c r="B26" s="79"/>
      <c r="C26" s="68" t="s">
        <v>172</v>
      </c>
      <c r="D26" s="79"/>
    </row>
    <row r="27" ht="16.5" customHeight="1" spans="1:4">
      <c r="A27" s="165"/>
      <c r="B27" s="79"/>
      <c r="C27" s="68" t="s">
        <v>173</v>
      </c>
      <c r="D27" s="79"/>
    </row>
    <row r="28" ht="16.5" customHeight="1" spans="1:4">
      <c r="A28" s="165"/>
      <c r="B28" s="79"/>
      <c r="C28" s="68" t="s">
        <v>174</v>
      </c>
      <c r="D28" s="79"/>
    </row>
    <row r="29" ht="16.5" customHeight="1" spans="1:4">
      <c r="A29" s="165"/>
      <c r="B29" s="79"/>
      <c r="C29" s="68" t="s">
        <v>175</v>
      </c>
      <c r="D29" s="79"/>
    </row>
    <row r="30" ht="16.5" customHeight="1" spans="1:4">
      <c r="A30" s="165"/>
      <c r="B30" s="79"/>
      <c r="C30" s="68" t="s">
        <v>176</v>
      </c>
      <c r="D30" s="79"/>
    </row>
    <row r="31" ht="16.5" customHeight="1" spans="1:4">
      <c r="A31" s="165"/>
      <c r="B31" s="79"/>
      <c r="C31" s="146" t="s">
        <v>177</v>
      </c>
      <c r="D31" s="79"/>
    </row>
    <row r="32" ht="16.5" customHeight="1" spans="1:4">
      <c r="A32" s="165"/>
      <c r="B32" s="79"/>
      <c r="C32" s="146" t="s">
        <v>178</v>
      </c>
      <c r="D32" s="79"/>
    </row>
    <row r="33" ht="16.5" customHeight="1" spans="1:4">
      <c r="A33" s="165"/>
      <c r="B33" s="79"/>
      <c r="C33" s="29" t="s">
        <v>179</v>
      </c>
      <c r="D33" s="79"/>
    </row>
    <row r="34" ht="15" customHeight="1" spans="1:4">
      <c r="A34" s="166" t="s">
        <v>50</v>
      </c>
      <c r="B34" s="167">
        <v>37893784.52</v>
      </c>
      <c r="C34" s="166" t="s">
        <v>51</v>
      </c>
      <c r="D34" s="167">
        <v>37893784.52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2:D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selection activeCell="I17" sqref="I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6"/>
      <c r="F1" s="71"/>
      <c r="G1" s="141" t="s">
        <v>180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"单位名称："&amp;"昆明市官渡区人民政府关上街道办事处"</f>
        <v>单位名称：昆明市官渡区人民政府关上街道办事处</v>
      </c>
      <c r="F3" s="121"/>
      <c r="G3" s="141" t="s">
        <v>1</v>
      </c>
    </row>
    <row r="4" ht="20.25" customHeight="1" spans="1:7">
      <c r="A4" s="157" t="s">
        <v>181</v>
      </c>
      <c r="B4" s="158"/>
      <c r="C4" s="125" t="s">
        <v>55</v>
      </c>
      <c r="D4" s="147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30" t="s">
        <v>57</v>
      </c>
      <c r="E5" s="130" t="s">
        <v>182</v>
      </c>
      <c r="F5" s="130" t="s">
        <v>183</v>
      </c>
      <c r="G5" s="140"/>
    </row>
    <row r="6" ht="15" customHeight="1" spans="1:7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  <c r="G6" s="59" t="s">
        <v>89</v>
      </c>
    </row>
    <row r="7" ht="18" customHeight="1" spans="1:7">
      <c r="A7" s="29" t="s">
        <v>98</v>
      </c>
      <c r="B7" s="29" t="s">
        <v>99</v>
      </c>
      <c r="C7" s="79">
        <v>31939493.52</v>
      </c>
      <c r="D7" s="79">
        <v>29439493.52</v>
      </c>
      <c r="E7" s="79">
        <v>27288685.52</v>
      </c>
      <c r="F7" s="79">
        <v>2150808</v>
      </c>
      <c r="G7" s="79">
        <v>2500000</v>
      </c>
    </row>
    <row r="8" ht="18" customHeight="1" spans="1:7">
      <c r="A8" s="134" t="s">
        <v>100</v>
      </c>
      <c r="B8" s="134" t="s">
        <v>101</v>
      </c>
      <c r="C8" s="79">
        <v>23333522</v>
      </c>
      <c r="D8" s="79">
        <v>20833522</v>
      </c>
      <c r="E8" s="79">
        <v>19382714</v>
      </c>
      <c r="F8" s="79">
        <v>1450808</v>
      </c>
      <c r="G8" s="79">
        <v>2500000</v>
      </c>
    </row>
    <row r="9" ht="18" customHeight="1" spans="1:7">
      <c r="A9" s="135" t="s">
        <v>102</v>
      </c>
      <c r="B9" s="135" t="s">
        <v>103</v>
      </c>
      <c r="C9" s="79">
        <v>21290522</v>
      </c>
      <c r="D9" s="79">
        <v>20833522</v>
      </c>
      <c r="E9" s="79">
        <v>19382714</v>
      </c>
      <c r="F9" s="79">
        <v>1450808</v>
      </c>
      <c r="G9" s="79">
        <v>457000</v>
      </c>
    </row>
    <row r="10" ht="18" customHeight="1" spans="1:7">
      <c r="A10" s="135" t="s">
        <v>104</v>
      </c>
      <c r="B10" s="135" t="s">
        <v>105</v>
      </c>
      <c r="C10" s="79">
        <v>2043000</v>
      </c>
      <c r="D10" s="79"/>
      <c r="E10" s="79"/>
      <c r="F10" s="79"/>
      <c r="G10" s="79">
        <v>2043000</v>
      </c>
    </row>
    <row r="11" ht="18" customHeight="1" spans="1:7">
      <c r="A11" s="134" t="s">
        <v>110</v>
      </c>
      <c r="B11" s="134" t="s">
        <v>111</v>
      </c>
      <c r="C11" s="79">
        <v>8605971.52</v>
      </c>
      <c r="D11" s="79">
        <v>8605971.52</v>
      </c>
      <c r="E11" s="79">
        <v>7905971.52</v>
      </c>
      <c r="F11" s="79">
        <v>700000</v>
      </c>
      <c r="G11" s="79"/>
    </row>
    <row r="12" ht="18" customHeight="1" spans="1:7">
      <c r="A12" s="135" t="s">
        <v>112</v>
      </c>
      <c r="B12" s="135" t="s">
        <v>113</v>
      </c>
      <c r="C12" s="79">
        <v>8605971.52</v>
      </c>
      <c r="D12" s="79">
        <v>8605971.52</v>
      </c>
      <c r="E12" s="79">
        <v>7905971.52</v>
      </c>
      <c r="F12" s="79">
        <v>700000</v>
      </c>
      <c r="G12" s="79"/>
    </row>
    <row r="13" ht="18" customHeight="1" spans="1:7">
      <c r="A13" s="29" t="s">
        <v>114</v>
      </c>
      <c r="B13" s="29" t="s">
        <v>115</v>
      </c>
      <c r="C13" s="79">
        <v>3052359</v>
      </c>
      <c r="D13" s="79">
        <v>3052359</v>
      </c>
      <c r="E13" s="79">
        <v>2943359</v>
      </c>
      <c r="F13" s="79">
        <v>109000</v>
      </c>
      <c r="G13" s="79"/>
    </row>
    <row r="14" ht="18" customHeight="1" spans="1:7">
      <c r="A14" s="134" t="s">
        <v>116</v>
      </c>
      <c r="B14" s="134" t="s">
        <v>117</v>
      </c>
      <c r="C14" s="79">
        <v>3052359</v>
      </c>
      <c r="D14" s="79">
        <v>3052359</v>
      </c>
      <c r="E14" s="79">
        <v>2943359</v>
      </c>
      <c r="F14" s="79">
        <v>109000</v>
      </c>
      <c r="G14" s="79"/>
    </row>
    <row r="15" ht="18" customHeight="1" spans="1:7">
      <c r="A15" s="135" t="s">
        <v>118</v>
      </c>
      <c r="B15" s="135" t="s">
        <v>119</v>
      </c>
      <c r="C15" s="79">
        <v>708400</v>
      </c>
      <c r="D15" s="79">
        <v>708400</v>
      </c>
      <c r="E15" s="79">
        <v>630000</v>
      </c>
      <c r="F15" s="79">
        <v>78400</v>
      </c>
      <c r="G15" s="79"/>
    </row>
    <row r="16" ht="18" customHeight="1" spans="1:7">
      <c r="A16" s="135" t="s">
        <v>120</v>
      </c>
      <c r="B16" s="135" t="s">
        <v>121</v>
      </c>
      <c r="C16" s="79">
        <v>214200</v>
      </c>
      <c r="D16" s="79">
        <v>214200</v>
      </c>
      <c r="E16" s="79">
        <v>183600</v>
      </c>
      <c r="F16" s="79">
        <v>30600</v>
      </c>
      <c r="G16" s="79"/>
    </row>
    <row r="17" ht="18" customHeight="1" spans="1:7">
      <c r="A17" s="135" t="s">
        <v>122</v>
      </c>
      <c r="B17" s="135" t="s">
        <v>123</v>
      </c>
      <c r="C17" s="79">
        <v>1492584</v>
      </c>
      <c r="D17" s="79">
        <v>1492584</v>
      </c>
      <c r="E17" s="79">
        <v>1492584</v>
      </c>
      <c r="F17" s="79"/>
      <c r="G17" s="79"/>
    </row>
    <row r="18" ht="18" customHeight="1" spans="1:7">
      <c r="A18" s="135" t="s">
        <v>124</v>
      </c>
      <c r="B18" s="135" t="s">
        <v>125</v>
      </c>
      <c r="C18" s="79">
        <v>637175</v>
      </c>
      <c r="D18" s="79">
        <v>637175</v>
      </c>
      <c r="E18" s="79">
        <v>637175</v>
      </c>
      <c r="F18" s="79"/>
      <c r="G18" s="79"/>
    </row>
    <row r="19" ht="18" customHeight="1" spans="1:7">
      <c r="A19" s="29" t="s">
        <v>130</v>
      </c>
      <c r="B19" s="29" t="s">
        <v>131</v>
      </c>
      <c r="C19" s="79">
        <v>1548068</v>
      </c>
      <c r="D19" s="79">
        <v>1548068</v>
      </c>
      <c r="E19" s="79">
        <v>1548068</v>
      </c>
      <c r="F19" s="79"/>
      <c r="G19" s="79"/>
    </row>
    <row r="20" ht="18" customHeight="1" spans="1:7">
      <c r="A20" s="134" t="s">
        <v>132</v>
      </c>
      <c r="B20" s="134" t="s">
        <v>133</v>
      </c>
      <c r="C20" s="79">
        <v>1548068</v>
      </c>
      <c r="D20" s="79">
        <v>1548068</v>
      </c>
      <c r="E20" s="79">
        <v>1548068</v>
      </c>
      <c r="F20" s="79"/>
      <c r="G20" s="79"/>
    </row>
    <row r="21" ht="18" customHeight="1" spans="1:7">
      <c r="A21" s="135" t="s">
        <v>134</v>
      </c>
      <c r="B21" s="135" t="s">
        <v>135</v>
      </c>
      <c r="C21" s="79">
        <v>849164</v>
      </c>
      <c r="D21" s="79">
        <v>849164</v>
      </c>
      <c r="E21" s="79">
        <v>849164</v>
      </c>
      <c r="F21" s="79"/>
      <c r="G21" s="79"/>
    </row>
    <row r="22" ht="18" customHeight="1" spans="1:7">
      <c r="A22" s="135" t="s">
        <v>136</v>
      </c>
      <c r="B22" s="135" t="s">
        <v>137</v>
      </c>
      <c r="C22" s="79">
        <v>678264</v>
      </c>
      <c r="D22" s="79">
        <v>678264</v>
      </c>
      <c r="E22" s="79">
        <v>678264</v>
      </c>
      <c r="F22" s="79"/>
      <c r="G22" s="79"/>
    </row>
    <row r="23" ht="18" customHeight="1" spans="1:7">
      <c r="A23" s="135" t="s">
        <v>138</v>
      </c>
      <c r="B23" s="135" t="s">
        <v>139</v>
      </c>
      <c r="C23" s="79">
        <v>20640</v>
      </c>
      <c r="D23" s="79">
        <v>20640</v>
      </c>
      <c r="E23" s="79">
        <v>20640</v>
      </c>
      <c r="F23" s="79"/>
      <c r="G23" s="79"/>
    </row>
    <row r="24" ht="18" customHeight="1" spans="1:7">
      <c r="A24" s="29" t="s">
        <v>140</v>
      </c>
      <c r="B24" s="29" t="s">
        <v>141</v>
      </c>
      <c r="C24" s="79">
        <v>1353864</v>
      </c>
      <c r="D24" s="79">
        <v>1353864</v>
      </c>
      <c r="E24" s="79">
        <v>1353864</v>
      </c>
      <c r="F24" s="79"/>
      <c r="G24" s="79"/>
    </row>
    <row r="25" ht="18" customHeight="1" spans="1:7">
      <c r="A25" s="134" t="s">
        <v>142</v>
      </c>
      <c r="B25" s="134" t="s">
        <v>143</v>
      </c>
      <c r="C25" s="79">
        <v>1353864</v>
      </c>
      <c r="D25" s="79">
        <v>1353864</v>
      </c>
      <c r="E25" s="79">
        <v>1353864</v>
      </c>
      <c r="F25" s="79"/>
      <c r="G25" s="79"/>
    </row>
    <row r="26" ht="18" customHeight="1" spans="1:7">
      <c r="A26" s="135" t="s">
        <v>144</v>
      </c>
      <c r="B26" s="135" t="s">
        <v>145</v>
      </c>
      <c r="C26" s="79">
        <v>1353864</v>
      </c>
      <c r="D26" s="79">
        <v>1353864</v>
      </c>
      <c r="E26" s="79">
        <v>1353864</v>
      </c>
      <c r="F26" s="79"/>
      <c r="G26" s="79"/>
    </row>
    <row r="27" ht="18" customHeight="1" spans="1:7">
      <c r="A27" s="78" t="s">
        <v>184</v>
      </c>
      <c r="B27" s="160" t="s">
        <v>184</v>
      </c>
      <c r="C27" s="79">
        <v>37893784.52</v>
      </c>
      <c r="D27" s="79">
        <v>35393784.52</v>
      </c>
      <c r="E27" s="79">
        <v>33133976.52</v>
      </c>
      <c r="F27" s="79">
        <v>2259808</v>
      </c>
      <c r="G27" s="79">
        <v>2500000</v>
      </c>
    </row>
  </sheetData>
  <mergeCells count="6">
    <mergeCell ref="A2:G2"/>
    <mergeCell ref="A4:B4"/>
    <mergeCell ref="D4:F4"/>
    <mergeCell ref="A27:B27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  <ignoredErrors>
    <ignoredError sqref="A3" unlockedFormula="1"/>
    <ignoredError sqref="A6:A26 B6:B22 C6:G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10" sqref="C10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3" t="s">
        <v>185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1" t="str">
        <f>"单位名称："&amp;"昆明市官渡区人民政府关上街道办事处"</f>
        <v>单位名称：昆明市官渡区人民政府关上街道办事处</v>
      </c>
      <c r="B3" s="155"/>
      <c r="D3" s="42"/>
      <c r="E3" s="41"/>
      <c r="F3" s="63" t="s">
        <v>1</v>
      </c>
    </row>
    <row r="4" ht="27" customHeight="1" spans="1:6">
      <c r="A4" s="46" t="s">
        <v>186</v>
      </c>
      <c r="B4" s="46" t="s">
        <v>187</v>
      </c>
      <c r="C4" s="48" t="s">
        <v>188</v>
      </c>
      <c r="D4" s="46"/>
      <c r="E4" s="47"/>
      <c r="F4" s="46" t="s">
        <v>189</v>
      </c>
    </row>
    <row r="5" ht="28.5" customHeight="1" spans="1:6">
      <c r="A5" s="156"/>
      <c r="B5" s="50"/>
      <c r="C5" s="47" t="s">
        <v>57</v>
      </c>
      <c r="D5" s="47" t="s">
        <v>190</v>
      </c>
      <c r="E5" s="47" t="s">
        <v>191</v>
      </c>
      <c r="F5" s="49"/>
    </row>
    <row r="6" ht="17.25" customHeight="1" spans="1:6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</row>
    <row r="7" ht="17.25" customHeight="1" spans="1:6">
      <c r="A7" s="79">
        <v>50390</v>
      </c>
      <c r="B7" s="79"/>
      <c r="C7" s="79">
        <v>50390</v>
      </c>
      <c r="D7" s="79"/>
      <c r="E7" s="79">
        <v>50390</v>
      </c>
      <c r="F7" s="79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  <ignoredErrors>
    <ignoredError sqref="A6:F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6"/>
  <sheetViews>
    <sheetView showZeros="0" workbookViewId="0">
      <selection activeCell="F20" sqref="F2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6"/>
      <c r="C1" s="142"/>
      <c r="E1" s="143"/>
      <c r="F1" s="143"/>
      <c r="G1" s="143"/>
      <c r="H1" s="143"/>
      <c r="I1" s="83"/>
      <c r="J1" s="83"/>
      <c r="K1" s="83"/>
      <c r="L1" s="83"/>
      <c r="M1" s="83"/>
      <c r="N1" s="83"/>
      <c r="R1" s="83"/>
      <c r="V1" s="142"/>
      <c r="X1" s="2" t="s">
        <v>192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"单位名称："&amp;"昆明市官渡区人民政府关上街道办事处"</f>
        <v>单位名称：昆明市官渡区人民政府关上街道办事处</v>
      </c>
      <c r="B3" s="5"/>
      <c r="C3" s="144"/>
      <c r="D3" s="144"/>
      <c r="E3" s="144"/>
      <c r="F3" s="144"/>
      <c r="G3" s="144"/>
      <c r="H3" s="144"/>
      <c r="I3" s="85"/>
      <c r="J3" s="85"/>
      <c r="K3" s="85"/>
      <c r="L3" s="85"/>
      <c r="M3" s="85"/>
      <c r="N3" s="85"/>
      <c r="O3" s="6"/>
      <c r="P3" s="6"/>
      <c r="Q3" s="6"/>
      <c r="R3" s="85"/>
      <c r="V3" s="142"/>
      <c r="X3" s="2" t="s">
        <v>1</v>
      </c>
    </row>
    <row r="4" ht="18" customHeight="1" spans="1:24">
      <c r="A4" s="8" t="s">
        <v>193</v>
      </c>
      <c r="B4" s="8" t="s">
        <v>194</v>
      </c>
      <c r="C4" s="8" t="s">
        <v>195</v>
      </c>
      <c r="D4" s="8" t="s">
        <v>196</v>
      </c>
      <c r="E4" s="8" t="s">
        <v>197</v>
      </c>
      <c r="F4" s="8" t="s">
        <v>198</v>
      </c>
      <c r="G4" s="8" t="s">
        <v>199</v>
      </c>
      <c r="H4" s="8" t="s">
        <v>200</v>
      </c>
      <c r="I4" s="147" t="s">
        <v>201</v>
      </c>
      <c r="J4" s="80" t="s">
        <v>201</v>
      </c>
      <c r="K4" s="80"/>
      <c r="L4" s="80"/>
      <c r="M4" s="80"/>
      <c r="N4" s="80"/>
      <c r="O4" s="11"/>
      <c r="P4" s="11"/>
      <c r="Q4" s="11"/>
      <c r="R4" s="102" t="s">
        <v>61</v>
      </c>
      <c r="S4" s="80" t="s">
        <v>62</v>
      </c>
      <c r="T4" s="80"/>
      <c r="U4" s="80"/>
      <c r="V4" s="80"/>
      <c r="W4" s="80"/>
      <c r="X4" s="81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202</v>
      </c>
      <c r="J5" s="147" t="s">
        <v>58</v>
      </c>
      <c r="K5" s="80"/>
      <c r="L5" s="80"/>
      <c r="M5" s="80"/>
      <c r="N5" s="81"/>
      <c r="O5" s="10" t="s">
        <v>203</v>
      </c>
      <c r="P5" s="11"/>
      <c r="Q5" s="12"/>
      <c r="R5" s="8" t="s">
        <v>61</v>
      </c>
      <c r="S5" s="147" t="s">
        <v>62</v>
      </c>
      <c r="T5" s="102" t="s">
        <v>64</v>
      </c>
      <c r="U5" s="80" t="s">
        <v>62</v>
      </c>
      <c r="V5" s="102" t="s">
        <v>66</v>
      </c>
      <c r="W5" s="102" t="s">
        <v>67</v>
      </c>
      <c r="X5" s="150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8" t="s">
        <v>204</v>
      </c>
      <c r="K6" s="8" t="s">
        <v>205</v>
      </c>
      <c r="L6" s="8" t="s">
        <v>206</v>
      </c>
      <c r="M6" s="8" t="s">
        <v>207</v>
      </c>
      <c r="N6" s="8" t="s">
        <v>208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209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49" t="s">
        <v>57</v>
      </c>
      <c r="K7" s="16" t="s">
        <v>210</v>
      </c>
      <c r="L7" s="16" t="s">
        <v>206</v>
      </c>
      <c r="M7" s="16" t="s">
        <v>207</v>
      </c>
      <c r="N7" s="16" t="s">
        <v>208</v>
      </c>
      <c r="O7" s="16" t="s">
        <v>206</v>
      </c>
      <c r="P7" s="16" t="s">
        <v>207</v>
      </c>
      <c r="Q7" s="16" t="s">
        <v>208</v>
      </c>
      <c r="R7" s="16" t="s">
        <v>61</v>
      </c>
      <c r="S7" s="16" t="s">
        <v>57</v>
      </c>
      <c r="T7" s="16" t="s">
        <v>64</v>
      </c>
      <c r="U7" s="16" t="s">
        <v>209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211</v>
      </c>
      <c r="D9" s="146" t="s">
        <v>212</v>
      </c>
      <c r="E9" s="146" t="s">
        <v>102</v>
      </c>
      <c r="F9" s="146" t="s">
        <v>103</v>
      </c>
      <c r="G9" s="146" t="s">
        <v>213</v>
      </c>
      <c r="H9" s="146" t="s">
        <v>214</v>
      </c>
      <c r="I9" s="79">
        <v>1304748</v>
      </c>
      <c r="J9" s="79">
        <v>1304748</v>
      </c>
      <c r="K9" s="79"/>
      <c r="L9" s="79"/>
      <c r="M9" s="79">
        <v>1304748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0.25" customHeight="1" spans="1:24">
      <c r="A10" s="146" t="s">
        <v>70</v>
      </c>
      <c r="B10" s="146" t="s">
        <v>70</v>
      </c>
      <c r="C10" s="146" t="s">
        <v>211</v>
      </c>
      <c r="D10" s="146" t="s">
        <v>212</v>
      </c>
      <c r="E10" s="146" t="s">
        <v>102</v>
      </c>
      <c r="F10" s="146" t="s">
        <v>103</v>
      </c>
      <c r="G10" s="146" t="s">
        <v>215</v>
      </c>
      <c r="H10" s="146" t="s">
        <v>216</v>
      </c>
      <c r="I10" s="79">
        <v>630000</v>
      </c>
      <c r="J10" s="79">
        <v>630000</v>
      </c>
      <c r="K10" s="23"/>
      <c r="L10" s="23"/>
      <c r="M10" s="79">
        <v>630000</v>
      </c>
      <c r="N10" s="23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6" t="s">
        <v>70</v>
      </c>
      <c r="B11" s="146" t="s">
        <v>70</v>
      </c>
      <c r="C11" s="146" t="s">
        <v>211</v>
      </c>
      <c r="D11" s="146" t="s">
        <v>212</v>
      </c>
      <c r="E11" s="146" t="s">
        <v>102</v>
      </c>
      <c r="F11" s="146" t="s">
        <v>103</v>
      </c>
      <c r="G11" s="146" t="s">
        <v>215</v>
      </c>
      <c r="H11" s="146" t="s">
        <v>216</v>
      </c>
      <c r="I11" s="79">
        <v>1883700</v>
      </c>
      <c r="J11" s="79">
        <v>1883700</v>
      </c>
      <c r="K11" s="23"/>
      <c r="L11" s="23"/>
      <c r="M11" s="79">
        <v>1883700</v>
      </c>
      <c r="N11" s="2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6" t="s">
        <v>70</v>
      </c>
      <c r="B12" s="146" t="s">
        <v>70</v>
      </c>
      <c r="C12" s="146" t="s">
        <v>211</v>
      </c>
      <c r="D12" s="146" t="s">
        <v>212</v>
      </c>
      <c r="E12" s="146" t="s">
        <v>102</v>
      </c>
      <c r="F12" s="146" t="s">
        <v>103</v>
      </c>
      <c r="G12" s="146" t="s">
        <v>217</v>
      </c>
      <c r="H12" s="146" t="s">
        <v>218</v>
      </c>
      <c r="I12" s="79">
        <v>14000</v>
      </c>
      <c r="J12" s="79">
        <v>14000</v>
      </c>
      <c r="K12" s="23"/>
      <c r="L12" s="23"/>
      <c r="M12" s="79">
        <v>14000</v>
      </c>
      <c r="N12" s="2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6" t="s">
        <v>70</v>
      </c>
      <c r="B13" s="146" t="s">
        <v>70</v>
      </c>
      <c r="C13" s="146" t="s">
        <v>211</v>
      </c>
      <c r="D13" s="146" t="s">
        <v>212</v>
      </c>
      <c r="E13" s="146" t="s">
        <v>102</v>
      </c>
      <c r="F13" s="146" t="s">
        <v>103</v>
      </c>
      <c r="G13" s="146" t="s">
        <v>217</v>
      </c>
      <c r="H13" s="146" t="s">
        <v>218</v>
      </c>
      <c r="I13" s="79">
        <v>108729</v>
      </c>
      <c r="J13" s="79">
        <v>108729</v>
      </c>
      <c r="K13" s="23"/>
      <c r="L13" s="23"/>
      <c r="M13" s="79">
        <v>108729</v>
      </c>
      <c r="N13" s="2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6" t="s">
        <v>70</v>
      </c>
      <c r="B14" s="146" t="s">
        <v>70</v>
      </c>
      <c r="C14" s="146" t="s">
        <v>219</v>
      </c>
      <c r="D14" s="146" t="s">
        <v>220</v>
      </c>
      <c r="E14" s="146" t="s">
        <v>102</v>
      </c>
      <c r="F14" s="146" t="s">
        <v>103</v>
      </c>
      <c r="G14" s="146" t="s">
        <v>213</v>
      </c>
      <c r="H14" s="146" t="s">
        <v>214</v>
      </c>
      <c r="I14" s="79">
        <v>1822776</v>
      </c>
      <c r="J14" s="79">
        <v>1822776</v>
      </c>
      <c r="K14" s="23"/>
      <c r="L14" s="23"/>
      <c r="M14" s="79">
        <v>1822776</v>
      </c>
      <c r="N14" s="2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6" t="s">
        <v>70</v>
      </c>
      <c r="B15" s="146" t="s">
        <v>70</v>
      </c>
      <c r="C15" s="146" t="s">
        <v>219</v>
      </c>
      <c r="D15" s="146" t="s">
        <v>220</v>
      </c>
      <c r="E15" s="146" t="s">
        <v>102</v>
      </c>
      <c r="F15" s="146" t="s">
        <v>103</v>
      </c>
      <c r="G15" s="146" t="s">
        <v>215</v>
      </c>
      <c r="H15" s="146" t="s">
        <v>216</v>
      </c>
      <c r="I15" s="79">
        <v>4560</v>
      </c>
      <c r="J15" s="79">
        <v>4560</v>
      </c>
      <c r="K15" s="23"/>
      <c r="L15" s="23"/>
      <c r="M15" s="79">
        <v>4560</v>
      </c>
      <c r="N15" s="2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6" t="s">
        <v>70</v>
      </c>
      <c r="B16" s="146" t="s">
        <v>70</v>
      </c>
      <c r="C16" s="146" t="s">
        <v>219</v>
      </c>
      <c r="D16" s="146" t="s">
        <v>220</v>
      </c>
      <c r="E16" s="146" t="s">
        <v>102</v>
      </c>
      <c r="F16" s="146" t="s">
        <v>103</v>
      </c>
      <c r="G16" s="146" t="s">
        <v>217</v>
      </c>
      <c r="H16" s="146" t="s">
        <v>218</v>
      </c>
      <c r="I16" s="79">
        <v>151898</v>
      </c>
      <c r="J16" s="79">
        <v>151898</v>
      </c>
      <c r="K16" s="23"/>
      <c r="L16" s="23"/>
      <c r="M16" s="79">
        <v>151898</v>
      </c>
      <c r="N16" s="2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6" t="s">
        <v>70</v>
      </c>
      <c r="B17" s="146" t="s">
        <v>70</v>
      </c>
      <c r="C17" s="146" t="s">
        <v>219</v>
      </c>
      <c r="D17" s="146" t="s">
        <v>220</v>
      </c>
      <c r="E17" s="146" t="s">
        <v>102</v>
      </c>
      <c r="F17" s="146" t="s">
        <v>103</v>
      </c>
      <c r="G17" s="146" t="s">
        <v>217</v>
      </c>
      <c r="H17" s="146" t="s">
        <v>218</v>
      </c>
      <c r="I17" s="79">
        <v>18000</v>
      </c>
      <c r="J17" s="79">
        <v>18000</v>
      </c>
      <c r="K17" s="23"/>
      <c r="L17" s="23"/>
      <c r="M17" s="79">
        <v>18000</v>
      </c>
      <c r="N17" s="2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6" t="s">
        <v>70</v>
      </c>
      <c r="B18" s="146" t="s">
        <v>70</v>
      </c>
      <c r="C18" s="146" t="s">
        <v>219</v>
      </c>
      <c r="D18" s="146" t="s">
        <v>220</v>
      </c>
      <c r="E18" s="146" t="s">
        <v>102</v>
      </c>
      <c r="F18" s="146" t="s">
        <v>103</v>
      </c>
      <c r="G18" s="146" t="s">
        <v>221</v>
      </c>
      <c r="H18" s="146" t="s">
        <v>222</v>
      </c>
      <c r="I18" s="79">
        <v>442380</v>
      </c>
      <c r="J18" s="79">
        <v>442380</v>
      </c>
      <c r="K18" s="23"/>
      <c r="L18" s="23"/>
      <c r="M18" s="79">
        <v>442380</v>
      </c>
      <c r="N18" s="2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6" t="s">
        <v>70</v>
      </c>
      <c r="B19" s="146" t="s">
        <v>70</v>
      </c>
      <c r="C19" s="146" t="s">
        <v>219</v>
      </c>
      <c r="D19" s="146" t="s">
        <v>220</v>
      </c>
      <c r="E19" s="146" t="s">
        <v>102</v>
      </c>
      <c r="F19" s="146" t="s">
        <v>103</v>
      </c>
      <c r="G19" s="146" t="s">
        <v>221</v>
      </c>
      <c r="H19" s="146" t="s">
        <v>222</v>
      </c>
      <c r="I19" s="79">
        <v>1786596</v>
      </c>
      <c r="J19" s="79">
        <v>1786596</v>
      </c>
      <c r="K19" s="23"/>
      <c r="L19" s="23"/>
      <c r="M19" s="79">
        <v>1786596</v>
      </c>
      <c r="N19" s="2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6" t="s">
        <v>70</v>
      </c>
      <c r="B20" s="146" t="s">
        <v>70</v>
      </c>
      <c r="C20" s="146" t="s">
        <v>223</v>
      </c>
      <c r="D20" s="146" t="s">
        <v>224</v>
      </c>
      <c r="E20" s="146" t="s">
        <v>122</v>
      </c>
      <c r="F20" s="146" t="s">
        <v>123</v>
      </c>
      <c r="G20" s="146" t="s">
        <v>225</v>
      </c>
      <c r="H20" s="146" t="s">
        <v>226</v>
      </c>
      <c r="I20" s="79">
        <v>1492584</v>
      </c>
      <c r="J20" s="79">
        <v>1492584</v>
      </c>
      <c r="K20" s="23"/>
      <c r="L20" s="23"/>
      <c r="M20" s="79">
        <v>1492584</v>
      </c>
      <c r="N20" s="2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6" t="s">
        <v>70</v>
      </c>
      <c r="B21" s="146" t="s">
        <v>70</v>
      </c>
      <c r="C21" s="146" t="s">
        <v>223</v>
      </c>
      <c r="D21" s="146" t="s">
        <v>224</v>
      </c>
      <c r="E21" s="146" t="s">
        <v>124</v>
      </c>
      <c r="F21" s="146" t="s">
        <v>125</v>
      </c>
      <c r="G21" s="146" t="s">
        <v>227</v>
      </c>
      <c r="H21" s="146" t="s">
        <v>228</v>
      </c>
      <c r="I21" s="79">
        <v>637175</v>
      </c>
      <c r="J21" s="79">
        <v>637175</v>
      </c>
      <c r="K21" s="23"/>
      <c r="L21" s="23"/>
      <c r="M21" s="79">
        <v>637175</v>
      </c>
      <c r="N21" s="2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6" t="s">
        <v>70</v>
      </c>
      <c r="B22" s="146" t="s">
        <v>70</v>
      </c>
      <c r="C22" s="146" t="s">
        <v>223</v>
      </c>
      <c r="D22" s="146" t="s">
        <v>224</v>
      </c>
      <c r="E22" s="146" t="s">
        <v>134</v>
      </c>
      <c r="F22" s="146" t="s">
        <v>135</v>
      </c>
      <c r="G22" s="146" t="s">
        <v>229</v>
      </c>
      <c r="H22" s="146" t="s">
        <v>230</v>
      </c>
      <c r="I22" s="79">
        <v>849164</v>
      </c>
      <c r="J22" s="79">
        <v>849164</v>
      </c>
      <c r="K22" s="23"/>
      <c r="L22" s="23"/>
      <c r="M22" s="79">
        <v>849164</v>
      </c>
      <c r="N22" s="2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6" t="s">
        <v>70</v>
      </c>
      <c r="B23" s="146" t="s">
        <v>70</v>
      </c>
      <c r="C23" s="146" t="s">
        <v>223</v>
      </c>
      <c r="D23" s="146" t="s">
        <v>224</v>
      </c>
      <c r="E23" s="146" t="s">
        <v>136</v>
      </c>
      <c r="F23" s="146" t="s">
        <v>137</v>
      </c>
      <c r="G23" s="146" t="s">
        <v>231</v>
      </c>
      <c r="H23" s="146" t="s">
        <v>232</v>
      </c>
      <c r="I23" s="79">
        <v>678264</v>
      </c>
      <c r="J23" s="79">
        <v>678264</v>
      </c>
      <c r="K23" s="23"/>
      <c r="L23" s="23"/>
      <c r="M23" s="79">
        <v>678264</v>
      </c>
      <c r="N23" s="2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6" t="s">
        <v>70</v>
      </c>
      <c r="B24" s="146" t="s">
        <v>70</v>
      </c>
      <c r="C24" s="146" t="s">
        <v>223</v>
      </c>
      <c r="D24" s="146" t="s">
        <v>224</v>
      </c>
      <c r="E24" s="146" t="s">
        <v>138</v>
      </c>
      <c r="F24" s="146" t="s">
        <v>139</v>
      </c>
      <c r="G24" s="146" t="s">
        <v>233</v>
      </c>
      <c r="H24" s="146" t="s">
        <v>234</v>
      </c>
      <c r="I24" s="79">
        <v>20640</v>
      </c>
      <c r="J24" s="79">
        <v>20640</v>
      </c>
      <c r="K24" s="23"/>
      <c r="L24" s="23"/>
      <c r="M24" s="79">
        <v>20640</v>
      </c>
      <c r="N24" s="2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6" t="s">
        <v>70</v>
      </c>
      <c r="B25" s="146" t="s">
        <v>70</v>
      </c>
      <c r="C25" s="146" t="s">
        <v>235</v>
      </c>
      <c r="D25" s="146" t="s">
        <v>145</v>
      </c>
      <c r="E25" s="146" t="s">
        <v>144</v>
      </c>
      <c r="F25" s="146" t="s">
        <v>145</v>
      </c>
      <c r="G25" s="146" t="s">
        <v>236</v>
      </c>
      <c r="H25" s="146" t="s">
        <v>145</v>
      </c>
      <c r="I25" s="79">
        <v>1353864</v>
      </c>
      <c r="J25" s="79">
        <v>1353864</v>
      </c>
      <c r="K25" s="23"/>
      <c r="L25" s="23"/>
      <c r="M25" s="79">
        <v>1353864</v>
      </c>
      <c r="N25" s="2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6" t="s">
        <v>70</v>
      </c>
      <c r="B26" s="146" t="s">
        <v>70</v>
      </c>
      <c r="C26" s="146" t="s">
        <v>237</v>
      </c>
      <c r="D26" s="146" t="s">
        <v>238</v>
      </c>
      <c r="E26" s="146" t="s">
        <v>102</v>
      </c>
      <c r="F26" s="146" t="s">
        <v>103</v>
      </c>
      <c r="G26" s="146" t="s">
        <v>239</v>
      </c>
      <c r="H26" s="146" t="s">
        <v>240</v>
      </c>
      <c r="I26" s="79">
        <v>15390</v>
      </c>
      <c r="J26" s="79">
        <v>15390</v>
      </c>
      <c r="K26" s="23"/>
      <c r="L26" s="23"/>
      <c r="M26" s="79">
        <v>15390</v>
      </c>
      <c r="N26" s="2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6" t="s">
        <v>70</v>
      </c>
      <c r="B27" s="146" t="s">
        <v>70</v>
      </c>
      <c r="C27" s="146" t="s">
        <v>241</v>
      </c>
      <c r="D27" s="146" t="s">
        <v>242</v>
      </c>
      <c r="E27" s="146" t="s">
        <v>102</v>
      </c>
      <c r="F27" s="146" t="s">
        <v>103</v>
      </c>
      <c r="G27" s="146" t="s">
        <v>243</v>
      </c>
      <c r="H27" s="146" t="s">
        <v>244</v>
      </c>
      <c r="I27" s="79">
        <v>282600</v>
      </c>
      <c r="J27" s="79">
        <v>282600</v>
      </c>
      <c r="K27" s="23"/>
      <c r="L27" s="23"/>
      <c r="M27" s="79">
        <v>282600</v>
      </c>
      <c r="N27" s="2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6" t="s">
        <v>70</v>
      </c>
      <c r="B28" s="146" t="s">
        <v>70</v>
      </c>
      <c r="C28" s="146" t="s">
        <v>245</v>
      </c>
      <c r="D28" s="146" t="s">
        <v>246</v>
      </c>
      <c r="E28" s="146" t="s">
        <v>102</v>
      </c>
      <c r="F28" s="146" t="s">
        <v>103</v>
      </c>
      <c r="G28" s="146" t="s">
        <v>247</v>
      </c>
      <c r="H28" s="146" t="s">
        <v>246</v>
      </c>
      <c r="I28" s="79">
        <v>60060</v>
      </c>
      <c r="J28" s="79">
        <v>60060</v>
      </c>
      <c r="K28" s="23"/>
      <c r="L28" s="23"/>
      <c r="M28" s="79">
        <v>60060</v>
      </c>
      <c r="N28" s="2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6" t="s">
        <v>70</v>
      </c>
      <c r="B29" s="146" t="s">
        <v>70</v>
      </c>
      <c r="C29" s="146" t="s">
        <v>248</v>
      </c>
      <c r="D29" s="146" t="s">
        <v>249</v>
      </c>
      <c r="E29" s="146" t="s">
        <v>102</v>
      </c>
      <c r="F29" s="146" t="s">
        <v>103</v>
      </c>
      <c r="G29" s="146" t="s">
        <v>250</v>
      </c>
      <c r="H29" s="146" t="s">
        <v>251</v>
      </c>
      <c r="I29" s="79">
        <v>60900</v>
      </c>
      <c r="J29" s="79">
        <v>60900</v>
      </c>
      <c r="K29" s="23"/>
      <c r="L29" s="23"/>
      <c r="M29" s="79">
        <v>60900</v>
      </c>
      <c r="N29" s="2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6" t="s">
        <v>70</v>
      </c>
      <c r="B30" s="146" t="s">
        <v>70</v>
      </c>
      <c r="C30" s="146" t="s">
        <v>248</v>
      </c>
      <c r="D30" s="146" t="s">
        <v>249</v>
      </c>
      <c r="E30" s="146" t="s">
        <v>102</v>
      </c>
      <c r="F30" s="146" t="s">
        <v>103</v>
      </c>
      <c r="G30" s="146" t="s">
        <v>250</v>
      </c>
      <c r="H30" s="146" t="s">
        <v>251</v>
      </c>
      <c r="I30" s="79">
        <v>95410</v>
      </c>
      <c r="J30" s="79">
        <v>95410</v>
      </c>
      <c r="K30" s="23"/>
      <c r="L30" s="23"/>
      <c r="M30" s="79">
        <v>95410</v>
      </c>
      <c r="N30" s="2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6" t="s">
        <v>70</v>
      </c>
      <c r="B31" s="146" t="s">
        <v>70</v>
      </c>
      <c r="C31" s="146" t="s">
        <v>248</v>
      </c>
      <c r="D31" s="146" t="s">
        <v>249</v>
      </c>
      <c r="E31" s="146" t="s">
        <v>102</v>
      </c>
      <c r="F31" s="146" t="s">
        <v>103</v>
      </c>
      <c r="G31" s="146" t="s">
        <v>252</v>
      </c>
      <c r="H31" s="146" t="s">
        <v>253</v>
      </c>
      <c r="I31" s="79">
        <v>17860</v>
      </c>
      <c r="J31" s="79">
        <v>17860</v>
      </c>
      <c r="K31" s="23"/>
      <c r="L31" s="23"/>
      <c r="M31" s="79">
        <v>17860</v>
      </c>
      <c r="N31" s="2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6" t="s">
        <v>70</v>
      </c>
      <c r="B32" s="146" t="s">
        <v>70</v>
      </c>
      <c r="C32" s="146" t="s">
        <v>248</v>
      </c>
      <c r="D32" s="146" t="s">
        <v>249</v>
      </c>
      <c r="E32" s="146" t="s">
        <v>102</v>
      </c>
      <c r="F32" s="146" t="s">
        <v>103</v>
      </c>
      <c r="G32" s="146" t="s">
        <v>252</v>
      </c>
      <c r="H32" s="146" t="s">
        <v>253</v>
      </c>
      <c r="I32" s="79">
        <v>11400</v>
      </c>
      <c r="J32" s="79">
        <v>11400</v>
      </c>
      <c r="K32" s="23"/>
      <c r="L32" s="23"/>
      <c r="M32" s="79">
        <v>11400</v>
      </c>
      <c r="N32" s="2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6" t="s">
        <v>70</v>
      </c>
      <c r="B33" s="146" t="s">
        <v>70</v>
      </c>
      <c r="C33" s="146" t="s">
        <v>248</v>
      </c>
      <c r="D33" s="146" t="s">
        <v>249</v>
      </c>
      <c r="E33" s="146" t="s">
        <v>102</v>
      </c>
      <c r="F33" s="146" t="s">
        <v>103</v>
      </c>
      <c r="G33" s="146" t="s">
        <v>252</v>
      </c>
      <c r="H33" s="146" t="s">
        <v>253</v>
      </c>
      <c r="I33" s="79">
        <v>28259</v>
      </c>
      <c r="J33" s="79">
        <v>28259</v>
      </c>
      <c r="K33" s="23"/>
      <c r="L33" s="23"/>
      <c r="M33" s="79">
        <v>28259</v>
      </c>
      <c r="N33" s="2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6" t="s">
        <v>70</v>
      </c>
      <c r="B34" s="146" t="s">
        <v>70</v>
      </c>
      <c r="C34" s="146" t="s">
        <v>248</v>
      </c>
      <c r="D34" s="146" t="s">
        <v>249</v>
      </c>
      <c r="E34" s="146" t="s">
        <v>102</v>
      </c>
      <c r="F34" s="146" t="s">
        <v>103</v>
      </c>
      <c r="G34" s="146" t="s">
        <v>254</v>
      </c>
      <c r="H34" s="146" t="s">
        <v>255</v>
      </c>
      <c r="I34" s="79">
        <v>43659</v>
      </c>
      <c r="J34" s="79">
        <v>43659</v>
      </c>
      <c r="K34" s="23"/>
      <c r="L34" s="23"/>
      <c r="M34" s="79">
        <v>43659</v>
      </c>
      <c r="N34" s="23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6" t="s">
        <v>70</v>
      </c>
      <c r="B35" s="146" t="s">
        <v>70</v>
      </c>
      <c r="C35" s="146" t="s">
        <v>248</v>
      </c>
      <c r="D35" s="146" t="s">
        <v>249</v>
      </c>
      <c r="E35" s="146" t="s">
        <v>102</v>
      </c>
      <c r="F35" s="146" t="s">
        <v>103</v>
      </c>
      <c r="G35" s="146" t="s">
        <v>256</v>
      </c>
      <c r="H35" s="146" t="s">
        <v>257</v>
      </c>
      <c r="I35" s="79">
        <v>29400</v>
      </c>
      <c r="J35" s="79">
        <v>29400</v>
      </c>
      <c r="K35" s="23"/>
      <c r="L35" s="23"/>
      <c r="M35" s="79">
        <v>29400</v>
      </c>
      <c r="N35" s="23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6" t="s">
        <v>70</v>
      </c>
      <c r="B36" s="146" t="s">
        <v>70</v>
      </c>
      <c r="C36" s="146" t="s">
        <v>248</v>
      </c>
      <c r="D36" s="146" t="s">
        <v>249</v>
      </c>
      <c r="E36" s="146" t="s">
        <v>102</v>
      </c>
      <c r="F36" s="146" t="s">
        <v>103</v>
      </c>
      <c r="G36" s="146" t="s">
        <v>256</v>
      </c>
      <c r="H36" s="146" t="s">
        <v>257</v>
      </c>
      <c r="I36" s="79">
        <v>46060</v>
      </c>
      <c r="J36" s="79">
        <v>46060</v>
      </c>
      <c r="K36" s="23"/>
      <c r="L36" s="23"/>
      <c r="M36" s="79">
        <v>46060</v>
      </c>
      <c r="N36" s="23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6" t="s">
        <v>70</v>
      </c>
      <c r="B37" s="146" t="s">
        <v>70</v>
      </c>
      <c r="C37" s="146" t="s">
        <v>248</v>
      </c>
      <c r="D37" s="146" t="s">
        <v>249</v>
      </c>
      <c r="E37" s="146" t="s">
        <v>102</v>
      </c>
      <c r="F37" s="146" t="s">
        <v>103</v>
      </c>
      <c r="G37" s="146" t="s">
        <v>258</v>
      </c>
      <c r="H37" s="146" t="s">
        <v>259</v>
      </c>
      <c r="I37" s="79">
        <v>92400</v>
      </c>
      <c r="J37" s="79">
        <v>92400</v>
      </c>
      <c r="K37" s="23"/>
      <c r="L37" s="23"/>
      <c r="M37" s="79">
        <v>92400</v>
      </c>
      <c r="N37" s="23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6" t="s">
        <v>70</v>
      </c>
      <c r="B38" s="146" t="s">
        <v>70</v>
      </c>
      <c r="C38" s="146" t="s">
        <v>248</v>
      </c>
      <c r="D38" s="146" t="s">
        <v>249</v>
      </c>
      <c r="E38" s="146" t="s">
        <v>102</v>
      </c>
      <c r="F38" s="146" t="s">
        <v>103</v>
      </c>
      <c r="G38" s="146" t="s">
        <v>260</v>
      </c>
      <c r="H38" s="146" t="s">
        <v>261</v>
      </c>
      <c r="I38" s="79">
        <v>63450</v>
      </c>
      <c r="J38" s="79">
        <v>63450</v>
      </c>
      <c r="K38" s="23"/>
      <c r="L38" s="23"/>
      <c r="M38" s="79">
        <v>63450</v>
      </c>
      <c r="N38" s="23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6" t="s">
        <v>70</v>
      </c>
      <c r="B39" s="146" t="s">
        <v>70</v>
      </c>
      <c r="C39" s="146" t="s">
        <v>248</v>
      </c>
      <c r="D39" s="146" t="s">
        <v>249</v>
      </c>
      <c r="E39" s="146" t="s">
        <v>102</v>
      </c>
      <c r="F39" s="146" t="s">
        <v>103</v>
      </c>
      <c r="G39" s="146" t="s">
        <v>260</v>
      </c>
      <c r="H39" s="146" t="s">
        <v>261</v>
      </c>
      <c r="I39" s="79">
        <v>40500</v>
      </c>
      <c r="J39" s="79">
        <v>40500</v>
      </c>
      <c r="K39" s="23"/>
      <c r="L39" s="23"/>
      <c r="M39" s="79">
        <v>40500</v>
      </c>
      <c r="N39" s="23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6" t="s">
        <v>70</v>
      </c>
      <c r="B40" s="146" t="s">
        <v>70</v>
      </c>
      <c r="C40" s="146" t="s">
        <v>248</v>
      </c>
      <c r="D40" s="146" t="s">
        <v>249</v>
      </c>
      <c r="E40" s="146" t="s">
        <v>102</v>
      </c>
      <c r="F40" s="146" t="s">
        <v>103</v>
      </c>
      <c r="G40" s="146" t="s">
        <v>262</v>
      </c>
      <c r="H40" s="146" t="s">
        <v>263</v>
      </c>
      <c r="I40" s="79">
        <v>109340</v>
      </c>
      <c r="J40" s="79">
        <v>109340</v>
      </c>
      <c r="K40" s="23"/>
      <c r="L40" s="23"/>
      <c r="M40" s="79">
        <v>109340</v>
      </c>
      <c r="N40" s="23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6" t="s">
        <v>70</v>
      </c>
      <c r="B41" s="146" t="s">
        <v>70</v>
      </c>
      <c r="C41" s="146" t="s">
        <v>248</v>
      </c>
      <c r="D41" s="146" t="s">
        <v>249</v>
      </c>
      <c r="E41" s="146" t="s">
        <v>102</v>
      </c>
      <c r="F41" s="146" t="s">
        <v>103</v>
      </c>
      <c r="G41" s="146" t="s">
        <v>264</v>
      </c>
      <c r="H41" s="146" t="s">
        <v>265</v>
      </c>
      <c r="I41" s="79">
        <v>17860</v>
      </c>
      <c r="J41" s="79">
        <v>17860</v>
      </c>
      <c r="K41" s="23"/>
      <c r="L41" s="23"/>
      <c r="M41" s="79">
        <v>17860</v>
      </c>
      <c r="N41" s="23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6" t="s">
        <v>70</v>
      </c>
      <c r="B42" s="146" t="s">
        <v>70</v>
      </c>
      <c r="C42" s="146" t="s">
        <v>248</v>
      </c>
      <c r="D42" s="146" t="s">
        <v>249</v>
      </c>
      <c r="E42" s="146" t="s">
        <v>102</v>
      </c>
      <c r="F42" s="146" t="s">
        <v>103</v>
      </c>
      <c r="G42" s="146" t="s">
        <v>264</v>
      </c>
      <c r="H42" s="146" t="s">
        <v>265</v>
      </c>
      <c r="I42" s="79">
        <v>11400</v>
      </c>
      <c r="J42" s="79">
        <v>11400</v>
      </c>
      <c r="K42" s="23"/>
      <c r="L42" s="23"/>
      <c r="M42" s="79">
        <v>11400</v>
      </c>
      <c r="N42" s="23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6" t="s">
        <v>70</v>
      </c>
      <c r="B43" s="146" t="s">
        <v>70</v>
      </c>
      <c r="C43" s="146" t="s">
        <v>248</v>
      </c>
      <c r="D43" s="146" t="s">
        <v>249</v>
      </c>
      <c r="E43" s="146" t="s">
        <v>102</v>
      </c>
      <c r="F43" s="146" t="s">
        <v>103</v>
      </c>
      <c r="G43" s="146" t="s">
        <v>266</v>
      </c>
      <c r="H43" s="146" t="s">
        <v>267</v>
      </c>
      <c r="I43" s="79">
        <v>141000</v>
      </c>
      <c r="J43" s="79">
        <v>141000</v>
      </c>
      <c r="K43" s="23"/>
      <c r="L43" s="23"/>
      <c r="M43" s="79">
        <v>141000</v>
      </c>
      <c r="N43" s="23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6" t="s">
        <v>70</v>
      </c>
      <c r="B44" s="146" t="s">
        <v>70</v>
      </c>
      <c r="C44" s="146" t="s">
        <v>248</v>
      </c>
      <c r="D44" s="146" t="s">
        <v>249</v>
      </c>
      <c r="E44" s="146" t="s">
        <v>102</v>
      </c>
      <c r="F44" s="146" t="s">
        <v>103</v>
      </c>
      <c r="G44" s="146" t="s">
        <v>266</v>
      </c>
      <c r="H44" s="146" t="s">
        <v>267</v>
      </c>
      <c r="I44" s="79">
        <v>90000</v>
      </c>
      <c r="J44" s="79">
        <v>90000</v>
      </c>
      <c r="K44" s="23"/>
      <c r="L44" s="23"/>
      <c r="M44" s="79">
        <v>90000</v>
      </c>
      <c r="N44" s="23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6" t="s">
        <v>70</v>
      </c>
      <c r="B45" s="146" t="s">
        <v>70</v>
      </c>
      <c r="C45" s="146" t="s">
        <v>248</v>
      </c>
      <c r="D45" s="146" t="s">
        <v>249</v>
      </c>
      <c r="E45" s="146" t="s">
        <v>118</v>
      </c>
      <c r="F45" s="146" t="s">
        <v>119</v>
      </c>
      <c r="G45" s="146" t="s">
        <v>266</v>
      </c>
      <c r="H45" s="146" t="s">
        <v>267</v>
      </c>
      <c r="I45" s="79">
        <v>57600</v>
      </c>
      <c r="J45" s="79">
        <v>57600</v>
      </c>
      <c r="K45" s="23"/>
      <c r="L45" s="23"/>
      <c r="M45" s="79">
        <v>57600</v>
      </c>
      <c r="N45" s="23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6" t="s">
        <v>70</v>
      </c>
      <c r="B46" s="146" t="s">
        <v>70</v>
      </c>
      <c r="C46" s="146" t="s">
        <v>248</v>
      </c>
      <c r="D46" s="146" t="s">
        <v>249</v>
      </c>
      <c r="E46" s="146" t="s">
        <v>120</v>
      </c>
      <c r="F46" s="146" t="s">
        <v>121</v>
      </c>
      <c r="G46" s="146" t="s">
        <v>266</v>
      </c>
      <c r="H46" s="146" t="s">
        <v>267</v>
      </c>
      <c r="I46" s="79">
        <v>21600</v>
      </c>
      <c r="J46" s="79">
        <v>21600</v>
      </c>
      <c r="K46" s="23"/>
      <c r="L46" s="23"/>
      <c r="M46" s="79">
        <v>21600</v>
      </c>
      <c r="N46" s="23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6" t="s">
        <v>70</v>
      </c>
      <c r="B47" s="146" t="s">
        <v>70</v>
      </c>
      <c r="C47" s="146" t="s">
        <v>248</v>
      </c>
      <c r="D47" s="146" t="s">
        <v>249</v>
      </c>
      <c r="E47" s="146" t="s">
        <v>118</v>
      </c>
      <c r="F47" s="146" t="s">
        <v>119</v>
      </c>
      <c r="G47" s="146" t="s">
        <v>268</v>
      </c>
      <c r="H47" s="146" t="s">
        <v>269</v>
      </c>
      <c r="I47" s="79">
        <v>14400</v>
      </c>
      <c r="J47" s="79">
        <v>14400</v>
      </c>
      <c r="K47" s="23"/>
      <c r="L47" s="23"/>
      <c r="M47" s="79">
        <v>14400</v>
      </c>
      <c r="N47" s="23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6" t="s">
        <v>70</v>
      </c>
      <c r="B48" s="146" t="s">
        <v>70</v>
      </c>
      <c r="C48" s="146" t="s">
        <v>248</v>
      </c>
      <c r="D48" s="146" t="s">
        <v>249</v>
      </c>
      <c r="E48" s="146" t="s">
        <v>120</v>
      </c>
      <c r="F48" s="146" t="s">
        <v>121</v>
      </c>
      <c r="G48" s="146" t="s">
        <v>268</v>
      </c>
      <c r="H48" s="146" t="s">
        <v>269</v>
      </c>
      <c r="I48" s="79">
        <v>5400</v>
      </c>
      <c r="J48" s="79">
        <v>5400</v>
      </c>
      <c r="K48" s="23"/>
      <c r="L48" s="23"/>
      <c r="M48" s="79">
        <v>5400</v>
      </c>
      <c r="N48" s="23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6" t="s">
        <v>70</v>
      </c>
      <c r="B49" s="146" t="s">
        <v>70</v>
      </c>
      <c r="C49" s="146" t="s">
        <v>270</v>
      </c>
      <c r="D49" s="146" t="s">
        <v>271</v>
      </c>
      <c r="E49" s="146" t="s">
        <v>102</v>
      </c>
      <c r="F49" s="146" t="s">
        <v>103</v>
      </c>
      <c r="G49" s="146" t="s">
        <v>217</v>
      </c>
      <c r="H49" s="146" t="s">
        <v>218</v>
      </c>
      <c r="I49" s="79">
        <v>1443828</v>
      </c>
      <c r="J49" s="79">
        <v>1443828</v>
      </c>
      <c r="K49" s="23"/>
      <c r="L49" s="23"/>
      <c r="M49" s="79">
        <v>1443828</v>
      </c>
      <c r="N49" s="23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6" t="s">
        <v>70</v>
      </c>
      <c r="B50" s="146" t="s">
        <v>70</v>
      </c>
      <c r="C50" s="146" t="s">
        <v>270</v>
      </c>
      <c r="D50" s="146" t="s">
        <v>271</v>
      </c>
      <c r="E50" s="146" t="s">
        <v>102</v>
      </c>
      <c r="F50" s="146" t="s">
        <v>103</v>
      </c>
      <c r="G50" s="146" t="s">
        <v>221</v>
      </c>
      <c r="H50" s="146" t="s">
        <v>222</v>
      </c>
      <c r="I50" s="79">
        <v>846000</v>
      </c>
      <c r="J50" s="79">
        <v>846000</v>
      </c>
      <c r="K50" s="23"/>
      <c r="L50" s="23"/>
      <c r="M50" s="79">
        <v>846000</v>
      </c>
      <c r="N50" s="23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6" t="s">
        <v>70</v>
      </c>
      <c r="B51" s="146" t="s">
        <v>70</v>
      </c>
      <c r="C51" s="146" t="s">
        <v>272</v>
      </c>
      <c r="D51" s="146" t="s">
        <v>273</v>
      </c>
      <c r="E51" s="146" t="s">
        <v>102</v>
      </c>
      <c r="F51" s="146" t="s">
        <v>103</v>
      </c>
      <c r="G51" s="146" t="s">
        <v>217</v>
      </c>
      <c r="H51" s="146" t="s">
        <v>218</v>
      </c>
      <c r="I51" s="79">
        <v>759480</v>
      </c>
      <c r="J51" s="79">
        <v>759480</v>
      </c>
      <c r="K51" s="23"/>
      <c r="L51" s="23"/>
      <c r="M51" s="79">
        <v>759480</v>
      </c>
      <c r="N51" s="23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6" t="s">
        <v>70</v>
      </c>
      <c r="B52" s="146" t="s">
        <v>70</v>
      </c>
      <c r="C52" s="146" t="s">
        <v>272</v>
      </c>
      <c r="D52" s="146" t="s">
        <v>273</v>
      </c>
      <c r="E52" s="146" t="s">
        <v>102</v>
      </c>
      <c r="F52" s="146" t="s">
        <v>103</v>
      </c>
      <c r="G52" s="146" t="s">
        <v>217</v>
      </c>
      <c r="H52" s="146" t="s">
        <v>218</v>
      </c>
      <c r="I52" s="79">
        <v>563797</v>
      </c>
      <c r="J52" s="79">
        <v>563797</v>
      </c>
      <c r="K52" s="23"/>
      <c r="L52" s="23"/>
      <c r="M52" s="79">
        <v>563797</v>
      </c>
      <c r="N52" s="23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6" t="s">
        <v>70</v>
      </c>
      <c r="B53" s="146" t="s">
        <v>70</v>
      </c>
      <c r="C53" s="146" t="s">
        <v>274</v>
      </c>
      <c r="D53" s="146" t="s">
        <v>275</v>
      </c>
      <c r="E53" s="146" t="s">
        <v>118</v>
      </c>
      <c r="F53" s="146" t="s">
        <v>119</v>
      </c>
      <c r="G53" s="146" t="s">
        <v>266</v>
      </c>
      <c r="H53" s="146" t="s">
        <v>267</v>
      </c>
      <c r="I53" s="79">
        <v>6400</v>
      </c>
      <c r="J53" s="79">
        <v>6400</v>
      </c>
      <c r="K53" s="23"/>
      <c r="L53" s="23"/>
      <c r="M53" s="79">
        <v>6400</v>
      </c>
      <c r="N53" s="23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20.25" customHeight="1" spans="1:24">
      <c r="A54" s="146" t="s">
        <v>70</v>
      </c>
      <c r="B54" s="146" t="s">
        <v>70</v>
      </c>
      <c r="C54" s="146" t="s">
        <v>274</v>
      </c>
      <c r="D54" s="146" t="s">
        <v>275</v>
      </c>
      <c r="E54" s="146" t="s">
        <v>120</v>
      </c>
      <c r="F54" s="146" t="s">
        <v>121</v>
      </c>
      <c r="G54" s="146" t="s">
        <v>266</v>
      </c>
      <c r="H54" s="146" t="s">
        <v>267</v>
      </c>
      <c r="I54" s="79">
        <v>3600</v>
      </c>
      <c r="J54" s="79">
        <v>3600</v>
      </c>
      <c r="K54" s="23"/>
      <c r="L54" s="23"/>
      <c r="M54" s="79">
        <v>3600</v>
      </c>
      <c r="N54" s="23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20.25" customHeight="1" spans="1:24">
      <c r="A55" s="146" t="s">
        <v>70</v>
      </c>
      <c r="B55" s="146" t="s">
        <v>70</v>
      </c>
      <c r="C55" s="146" t="s">
        <v>276</v>
      </c>
      <c r="D55" s="146" t="s">
        <v>277</v>
      </c>
      <c r="E55" s="146" t="s">
        <v>112</v>
      </c>
      <c r="F55" s="146" t="s">
        <v>113</v>
      </c>
      <c r="G55" s="146" t="s">
        <v>278</v>
      </c>
      <c r="H55" s="146" t="s">
        <v>279</v>
      </c>
      <c r="I55" s="79">
        <v>1098710.04</v>
      </c>
      <c r="J55" s="79">
        <v>1098710.04</v>
      </c>
      <c r="K55" s="23"/>
      <c r="L55" s="23"/>
      <c r="M55" s="79">
        <v>1098710.04</v>
      </c>
      <c r="N55" s="23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ht="20.25" customHeight="1" spans="1:24">
      <c r="A56" s="146" t="s">
        <v>70</v>
      </c>
      <c r="B56" s="146" t="s">
        <v>70</v>
      </c>
      <c r="C56" s="146" t="s">
        <v>276</v>
      </c>
      <c r="D56" s="146" t="s">
        <v>277</v>
      </c>
      <c r="E56" s="146" t="s">
        <v>112</v>
      </c>
      <c r="F56" s="146" t="s">
        <v>113</v>
      </c>
      <c r="G56" s="146" t="s">
        <v>278</v>
      </c>
      <c r="H56" s="146" t="s">
        <v>279</v>
      </c>
      <c r="I56" s="79">
        <v>3724425.48</v>
      </c>
      <c r="J56" s="79">
        <v>3724425.48</v>
      </c>
      <c r="K56" s="23"/>
      <c r="L56" s="23"/>
      <c r="M56" s="79">
        <v>3724425.48</v>
      </c>
      <c r="N56" s="23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ht="20.25" customHeight="1" spans="1:24">
      <c r="A57" s="146" t="s">
        <v>70</v>
      </c>
      <c r="B57" s="146" t="s">
        <v>70</v>
      </c>
      <c r="C57" s="146" t="s">
        <v>276</v>
      </c>
      <c r="D57" s="146" t="s">
        <v>277</v>
      </c>
      <c r="E57" s="146" t="s">
        <v>112</v>
      </c>
      <c r="F57" s="146" t="s">
        <v>113</v>
      </c>
      <c r="G57" s="146" t="s">
        <v>278</v>
      </c>
      <c r="H57" s="146" t="s">
        <v>279</v>
      </c>
      <c r="I57" s="79">
        <v>3082836</v>
      </c>
      <c r="J57" s="79">
        <v>3082836</v>
      </c>
      <c r="K57" s="23"/>
      <c r="L57" s="23"/>
      <c r="M57" s="79">
        <v>3082836</v>
      </c>
      <c r="N57" s="23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ht="20.25" customHeight="1" spans="1:24">
      <c r="A58" s="146" t="s">
        <v>70</v>
      </c>
      <c r="B58" s="146" t="s">
        <v>70</v>
      </c>
      <c r="C58" s="146" t="s">
        <v>280</v>
      </c>
      <c r="D58" s="146" t="s">
        <v>281</v>
      </c>
      <c r="E58" s="146" t="s">
        <v>102</v>
      </c>
      <c r="F58" s="146" t="s">
        <v>103</v>
      </c>
      <c r="G58" s="146" t="s">
        <v>282</v>
      </c>
      <c r="H58" s="146" t="s">
        <v>283</v>
      </c>
      <c r="I58" s="79">
        <v>408900</v>
      </c>
      <c r="J58" s="79">
        <v>408900</v>
      </c>
      <c r="K58" s="23"/>
      <c r="L58" s="23"/>
      <c r="M58" s="79">
        <v>408900</v>
      </c>
      <c r="N58" s="23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ht="20.25" customHeight="1" spans="1:24">
      <c r="A59" s="146" t="s">
        <v>70</v>
      </c>
      <c r="B59" s="146" t="s">
        <v>70</v>
      </c>
      <c r="C59" s="146" t="s">
        <v>280</v>
      </c>
      <c r="D59" s="146" t="s">
        <v>281</v>
      </c>
      <c r="E59" s="146" t="s">
        <v>102</v>
      </c>
      <c r="F59" s="146" t="s">
        <v>103</v>
      </c>
      <c r="G59" s="146" t="s">
        <v>282</v>
      </c>
      <c r="H59" s="146" t="s">
        <v>283</v>
      </c>
      <c r="I59" s="79">
        <v>193200</v>
      </c>
      <c r="J59" s="79">
        <v>193200</v>
      </c>
      <c r="K59" s="23"/>
      <c r="L59" s="23"/>
      <c r="M59" s="79">
        <v>193200</v>
      </c>
      <c r="N59" s="23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ht="20.25" customHeight="1" spans="1:24">
      <c r="A60" s="146" t="s">
        <v>70</v>
      </c>
      <c r="B60" s="146" t="s">
        <v>70</v>
      </c>
      <c r="C60" s="146" t="s">
        <v>284</v>
      </c>
      <c r="D60" s="146" t="s">
        <v>285</v>
      </c>
      <c r="E60" s="146" t="s">
        <v>102</v>
      </c>
      <c r="F60" s="146" t="s">
        <v>103</v>
      </c>
      <c r="G60" s="146" t="s">
        <v>282</v>
      </c>
      <c r="H60" s="146" t="s">
        <v>283</v>
      </c>
      <c r="I60" s="79">
        <v>7000122</v>
      </c>
      <c r="J60" s="79">
        <v>7000122</v>
      </c>
      <c r="K60" s="23"/>
      <c r="L60" s="23"/>
      <c r="M60" s="79">
        <v>7000122</v>
      </c>
      <c r="N60" s="23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ht="20.25" customHeight="1" spans="1:24">
      <c r="A61" s="146" t="s">
        <v>70</v>
      </c>
      <c r="B61" s="146" t="s">
        <v>70</v>
      </c>
      <c r="C61" s="146" t="s">
        <v>286</v>
      </c>
      <c r="D61" s="146" t="s">
        <v>287</v>
      </c>
      <c r="E61" s="146" t="s">
        <v>102</v>
      </c>
      <c r="F61" s="146" t="s">
        <v>103</v>
      </c>
      <c r="G61" s="146" t="s">
        <v>243</v>
      </c>
      <c r="H61" s="146" t="s">
        <v>244</v>
      </c>
      <c r="I61" s="79">
        <v>28260</v>
      </c>
      <c r="J61" s="79">
        <v>28260</v>
      </c>
      <c r="K61" s="23"/>
      <c r="L61" s="23"/>
      <c r="M61" s="79">
        <v>28260</v>
      </c>
      <c r="N61" s="23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ht="20.25" customHeight="1" spans="1:24">
      <c r="A62" s="146" t="s">
        <v>70</v>
      </c>
      <c r="B62" s="146" t="s">
        <v>70</v>
      </c>
      <c r="C62" s="146" t="s">
        <v>288</v>
      </c>
      <c r="D62" s="146" t="s">
        <v>289</v>
      </c>
      <c r="E62" s="146" t="s">
        <v>118</v>
      </c>
      <c r="F62" s="146" t="s">
        <v>119</v>
      </c>
      <c r="G62" s="146" t="s">
        <v>278</v>
      </c>
      <c r="H62" s="146" t="s">
        <v>279</v>
      </c>
      <c r="I62" s="79">
        <v>630000</v>
      </c>
      <c r="J62" s="79">
        <v>630000</v>
      </c>
      <c r="K62" s="23"/>
      <c r="L62" s="23"/>
      <c r="M62" s="79">
        <v>630000</v>
      </c>
      <c r="N62" s="23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ht="20.25" customHeight="1" spans="1:24">
      <c r="A63" s="146" t="s">
        <v>70</v>
      </c>
      <c r="B63" s="146" t="s">
        <v>70</v>
      </c>
      <c r="C63" s="146" t="s">
        <v>288</v>
      </c>
      <c r="D63" s="146" t="s">
        <v>289</v>
      </c>
      <c r="E63" s="146" t="s">
        <v>120</v>
      </c>
      <c r="F63" s="146" t="s">
        <v>121</v>
      </c>
      <c r="G63" s="146" t="s">
        <v>278</v>
      </c>
      <c r="H63" s="146" t="s">
        <v>279</v>
      </c>
      <c r="I63" s="79">
        <v>183600</v>
      </c>
      <c r="J63" s="79">
        <v>183600</v>
      </c>
      <c r="K63" s="23"/>
      <c r="L63" s="23"/>
      <c r="M63" s="79">
        <v>183600</v>
      </c>
      <c r="N63" s="23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ht="20.25" customHeight="1" spans="1:24">
      <c r="A64" s="146" t="s">
        <v>70</v>
      </c>
      <c r="B64" s="146" t="s">
        <v>70</v>
      </c>
      <c r="C64" s="146" t="s">
        <v>290</v>
      </c>
      <c r="D64" s="146" t="s">
        <v>291</v>
      </c>
      <c r="E64" s="146" t="s">
        <v>102</v>
      </c>
      <c r="F64" s="146" t="s">
        <v>103</v>
      </c>
      <c r="G64" s="146" t="s">
        <v>243</v>
      </c>
      <c r="H64" s="146" t="s">
        <v>244</v>
      </c>
      <c r="I64" s="79">
        <v>165600</v>
      </c>
      <c r="J64" s="79">
        <v>165600</v>
      </c>
      <c r="K64" s="23"/>
      <c r="L64" s="23"/>
      <c r="M64" s="79">
        <v>165600</v>
      </c>
      <c r="N64" s="23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ht="20.25" customHeight="1" spans="1:24">
      <c r="A65" s="146" t="s">
        <v>70</v>
      </c>
      <c r="B65" s="146" t="s">
        <v>70</v>
      </c>
      <c r="C65" s="146" t="s">
        <v>292</v>
      </c>
      <c r="D65" s="146" t="s">
        <v>293</v>
      </c>
      <c r="E65" s="146" t="s">
        <v>112</v>
      </c>
      <c r="F65" s="146" t="s">
        <v>113</v>
      </c>
      <c r="G65" s="146" t="s">
        <v>250</v>
      </c>
      <c r="H65" s="146" t="s">
        <v>251</v>
      </c>
      <c r="I65" s="79">
        <v>700000</v>
      </c>
      <c r="J65" s="79">
        <v>700000</v>
      </c>
      <c r="K65" s="23"/>
      <c r="L65" s="23"/>
      <c r="M65" s="79">
        <v>700000</v>
      </c>
      <c r="N65" s="23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ht="17.25" customHeight="1" spans="1:24">
      <c r="A66" s="32" t="s">
        <v>184</v>
      </c>
      <c r="B66" s="33"/>
      <c r="C66" s="151"/>
      <c r="D66" s="151"/>
      <c r="E66" s="151"/>
      <c r="F66" s="151"/>
      <c r="G66" s="151"/>
      <c r="H66" s="152"/>
      <c r="I66" s="79">
        <v>35393784.52</v>
      </c>
      <c r="J66" s="79">
        <v>35393784.52</v>
      </c>
      <c r="K66" s="79"/>
      <c r="L66" s="79"/>
      <c r="M66" s="79">
        <v>35393784.52</v>
      </c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</row>
  </sheetData>
  <mergeCells count="31">
    <mergeCell ref="A2:X2"/>
    <mergeCell ref="A3:H3"/>
    <mergeCell ref="I4:X4"/>
    <mergeCell ref="J5:N5"/>
    <mergeCell ref="O5:Q5"/>
    <mergeCell ref="S5:X5"/>
    <mergeCell ref="A66:H6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A9:X66" numberStoredAsText="1"/>
    <ignoredError sqref="A2:X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6"/>
  <sheetViews>
    <sheetView showZeros="0" workbookViewId="0">
      <selection activeCell="H23" sqref="H2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294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"单位名称："&amp;"昆明市官渡区人民政府关上街道办事处"</f>
        <v>单位名称：昆明市官渡区人民政府关上街道办事处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295</v>
      </c>
      <c r="B4" s="9" t="s">
        <v>195</v>
      </c>
      <c r="C4" s="8" t="s">
        <v>196</v>
      </c>
      <c r="D4" s="8" t="s">
        <v>296</v>
      </c>
      <c r="E4" s="9" t="s">
        <v>197</v>
      </c>
      <c r="F4" s="9" t="s">
        <v>198</v>
      </c>
      <c r="G4" s="9" t="s">
        <v>297</v>
      </c>
      <c r="H4" s="9" t="s">
        <v>298</v>
      </c>
      <c r="I4" s="27" t="s">
        <v>55</v>
      </c>
      <c r="J4" s="10" t="s">
        <v>299</v>
      </c>
      <c r="K4" s="11"/>
      <c r="L4" s="11"/>
      <c r="M4" s="12"/>
      <c r="N4" s="10" t="s">
        <v>203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209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300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301</v>
      </c>
      <c r="B9" s="68" t="s">
        <v>302</v>
      </c>
      <c r="C9" s="68" t="s">
        <v>303</v>
      </c>
      <c r="D9" s="68" t="s">
        <v>70</v>
      </c>
      <c r="E9" s="68" t="s">
        <v>104</v>
      </c>
      <c r="F9" s="68" t="s">
        <v>105</v>
      </c>
      <c r="G9" s="68" t="s">
        <v>250</v>
      </c>
      <c r="H9" s="68" t="s">
        <v>251</v>
      </c>
      <c r="I9" s="79">
        <v>1110000</v>
      </c>
      <c r="J9" s="79">
        <v>1110000</v>
      </c>
      <c r="K9" s="79">
        <v>1110000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21.75" customHeight="1" spans="1:23">
      <c r="A10" s="68" t="s">
        <v>301</v>
      </c>
      <c r="B10" s="68" t="s">
        <v>304</v>
      </c>
      <c r="C10" s="68" t="s">
        <v>305</v>
      </c>
      <c r="D10" s="68" t="s">
        <v>70</v>
      </c>
      <c r="E10" s="68" t="s">
        <v>104</v>
      </c>
      <c r="F10" s="68" t="s">
        <v>105</v>
      </c>
      <c r="G10" s="68" t="s">
        <v>250</v>
      </c>
      <c r="H10" s="68" t="s">
        <v>251</v>
      </c>
      <c r="I10" s="79">
        <v>16000</v>
      </c>
      <c r="J10" s="79">
        <v>16000</v>
      </c>
      <c r="K10" s="79">
        <v>16000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301</v>
      </c>
      <c r="B11" s="68" t="s">
        <v>306</v>
      </c>
      <c r="C11" s="68" t="s">
        <v>307</v>
      </c>
      <c r="D11" s="68" t="s">
        <v>70</v>
      </c>
      <c r="E11" s="68" t="s">
        <v>102</v>
      </c>
      <c r="F11" s="68" t="s">
        <v>103</v>
      </c>
      <c r="G11" s="68" t="s">
        <v>239</v>
      </c>
      <c r="H11" s="68" t="s">
        <v>240</v>
      </c>
      <c r="I11" s="79">
        <v>35000</v>
      </c>
      <c r="J11" s="79">
        <v>35000</v>
      </c>
      <c r="K11" s="79">
        <v>35000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301</v>
      </c>
      <c r="B12" s="68" t="s">
        <v>308</v>
      </c>
      <c r="C12" s="68" t="s">
        <v>309</v>
      </c>
      <c r="D12" s="68" t="s">
        <v>70</v>
      </c>
      <c r="E12" s="68" t="s">
        <v>104</v>
      </c>
      <c r="F12" s="68" t="s">
        <v>105</v>
      </c>
      <c r="G12" s="68" t="s">
        <v>250</v>
      </c>
      <c r="H12" s="68" t="s">
        <v>251</v>
      </c>
      <c r="I12" s="79">
        <v>534400</v>
      </c>
      <c r="J12" s="79">
        <v>534400</v>
      </c>
      <c r="K12" s="79">
        <v>534400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301</v>
      </c>
      <c r="B13" s="68" t="s">
        <v>310</v>
      </c>
      <c r="C13" s="68" t="s">
        <v>311</v>
      </c>
      <c r="D13" s="68" t="s">
        <v>70</v>
      </c>
      <c r="E13" s="68" t="s">
        <v>102</v>
      </c>
      <c r="F13" s="68" t="s">
        <v>103</v>
      </c>
      <c r="G13" s="68" t="s">
        <v>250</v>
      </c>
      <c r="H13" s="68" t="s">
        <v>251</v>
      </c>
      <c r="I13" s="79">
        <v>422000</v>
      </c>
      <c r="J13" s="79">
        <v>422000</v>
      </c>
      <c r="K13" s="79">
        <v>422000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301</v>
      </c>
      <c r="B14" s="68" t="s">
        <v>312</v>
      </c>
      <c r="C14" s="68" t="s">
        <v>313</v>
      </c>
      <c r="D14" s="68" t="s">
        <v>70</v>
      </c>
      <c r="E14" s="68" t="s">
        <v>104</v>
      </c>
      <c r="F14" s="68" t="s">
        <v>105</v>
      </c>
      <c r="G14" s="68" t="s">
        <v>250</v>
      </c>
      <c r="H14" s="68" t="s">
        <v>251</v>
      </c>
      <c r="I14" s="79">
        <v>100000</v>
      </c>
      <c r="J14" s="79">
        <v>100000</v>
      </c>
      <c r="K14" s="79">
        <v>100000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301</v>
      </c>
      <c r="B15" s="68" t="s">
        <v>314</v>
      </c>
      <c r="C15" s="68" t="s">
        <v>315</v>
      </c>
      <c r="D15" s="68" t="s">
        <v>70</v>
      </c>
      <c r="E15" s="68" t="s">
        <v>104</v>
      </c>
      <c r="F15" s="68" t="s">
        <v>105</v>
      </c>
      <c r="G15" s="68" t="s">
        <v>250</v>
      </c>
      <c r="H15" s="68" t="s">
        <v>251</v>
      </c>
      <c r="I15" s="79">
        <v>252600</v>
      </c>
      <c r="J15" s="79">
        <v>252600</v>
      </c>
      <c r="K15" s="79">
        <v>252600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8" t="s">
        <v>301</v>
      </c>
      <c r="B16" s="68" t="s">
        <v>316</v>
      </c>
      <c r="C16" s="68" t="s">
        <v>317</v>
      </c>
      <c r="D16" s="68" t="s">
        <v>70</v>
      </c>
      <c r="E16" s="68" t="s">
        <v>104</v>
      </c>
      <c r="F16" s="68" t="s">
        <v>105</v>
      </c>
      <c r="G16" s="68" t="s">
        <v>250</v>
      </c>
      <c r="H16" s="68" t="s">
        <v>251</v>
      </c>
      <c r="I16" s="79">
        <v>30000</v>
      </c>
      <c r="J16" s="79">
        <v>30000</v>
      </c>
      <c r="K16" s="79">
        <v>30000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21.75" customHeight="1" spans="1:23">
      <c r="A17" s="68" t="s">
        <v>301</v>
      </c>
      <c r="B17" s="68" t="s">
        <v>318</v>
      </c>
      <c r="C17" s="68" t="s">
        <v>319</v>
      </c>
      <c r="D17" s="68" t="s">
        <v>70</v>
      </c>
      <c r="E17" s="68" t="s">
        <v>104</v>
      </c>
      <c r="F17" s="68" t="s">
        <v>105</v>
      </c>
      <c r="G17" s="68" t="s">
        <v>320</v>
      </c>
      <c r="H17" s="68" t="s">
        <v>321</v>
      </c>
      <c r="I17" s="79">
        <v>85186.8</v>
      </c>
      <c r="J17" s="79"/>
      <c r="K17" s="79"/>
      <c r="L17" s="79"/>
      <c r="M17" s="79"/>
      <c r="N17" s="79"/>
      <c r="O17" s="79"/>
      <c r="P17" s="79"/>
      <c r="Q17" s="79"/>
      <c r="R17" s="79">
        <v>85186.8</v>
      </c>
      <c r="S17" s="79"/>
      <c r="T17" s="79"/>
      <c r="U17" s="79"/>
      <c r="V17" s="79"/>
      <c r="W17" s="79">
        <v>85186.8</v>
      </c>
    </row>
    <row r="18" ht="21.75" customHeight="1" spans="1:23">
      <c r="A18" s="68" t="s">
        <v>301</v>
      </c>
      <c r="B18" s="68" t="s">
        <v>322</v>
      </c>
      <c r="C18" s="68" t="s">
        <v>323</v>
      </c>
      <c r="D18" s="68" t="s">
        <v>70</v>
      </c>
      <c r="E18" s="68" t="s">
        <v>104</v>
      </c>
      <c r="F18" s="68" t="s">
        <v>105</v>
      </c>
      <c r="G18" s="68" t="s">
        <v>250</v>
      </c>
      <c r="H18" s="68" t="s">
        <v>251</v>
      </c>
      <c r="I18" s="79">
        <v>367790</v>
      </c>
      <c r="J18" s="79"/>
      <c r="K18" s="79"/>
      <c r="L18" s="79"/>
      <c r="M18" s="79"/>
      <c r="N18" s="79"/>
      <c r="O18" s="79"/>
      <c r="P18" s="79"/>
      <c r="Q18" s="79"/>
      <c r="R18" s="79">
        <v>367790</v>
      </c>
      <c r="S18" s="79"/>
      <c r="T18" s="79"/>
      <c r="U18" s="79"/>
      <c r="V18" s="79"/>
      <c r="W18" s="79">
        <v>367790</v>
      </c>
    </row>
    <row r="19" ht="21.75" customHeight="1" spans="1:23">
      <c r="A19" s="68" t="s">
        <v>301</v>
      </c>
      <c r="B19" s="68" t="s">
        <v>322</v>
      </c>
      <c r="C19" s="68" t="s">
        <v>323</v>
      </c>
      <c r="D19" s="68" t="s">
        <v>70</v>
      </c>
      <c r="E19" s="68" t="s">
        <v>128</v>
      </c>
      <c r="F19" s="68" t="s">
        <v>129</v>
      </c>
      <c r="G19" s="68" t="s">
        <v>250</v>
      </c>
      <c r="H19" s="68" t="s">
        <v>251</v>
      </c>
      <c r="I19" s="79">
        <v>2224000</v>
      </c>
      <c r="J19" s="79"/>
      <c r="K19" s="79"/>
      <c r="L19" s="79"/>
      <c r="M19" s="79"/>
      <c r="N19" s="79"/>
      <c r="O19" s="79"/>
      <c r="P19" s="79"/>
      <c r="Q19" s="79"/>
      <c r="R19" s="79">
        <v>2224000</v>
      </c>
      <c r="S19" s="79"/>
      <c r="T19" s="79"/>
      <c r="U19" s="79"/>
      <c r="V19" s="79"/>
      <c r="W19" s="79">
        <v>2224000</v>
      </c>
    </row>
    <row r="20" ht="21.75" customHeight="1" spans="1:23">
      <c r="A20" s="68" t="s">
        <v>301</v>
      </c>
      <c r="B20" s="68" t="s">
        <v>324</v>
      </c>
      <c r="C20" s="68" t="s">
        <v>325</v>
      </c>
      <c r="D20" s="68" t="s">
        <v>70</v>
      </c>
      <c r="E20" s="68" t="s">
        <v>104</v>
      </c>
      <c r="F20" s="68" t="s">
        <v>105</v>
      </c>
      <c r="G20" s="68" t="s">
        <v>250</v>
      </c>
      <c r="H20" s="68" t="s">
        <v>251</v>
      </c>
      <c r="I20" s="79">
        <v>545.67</v>
      </c>
      <c r="J20" s="79"/>
      <c r="K20" s="79"/>
      <c r="L20" s="79"/>
      <c r="M20" s="79"/>
      <c r="N20" s="79"/>
      <c r="O20" s="79"/>
      <c r="P20" s="79"/>
      <c r="Q20" s="79"/>
      <c r="R20" s="79">
        <v>545.67</v>
      </c>
      <c r="S20" s="79"/>
      <c r="T20" s="79"/>
      <c r="U20" s="79"/>
      <c r="V20" s="79"/>
      <c r="W20" s="79">
        <v>545.67</v>
      </c>
    </row>
    <row r="21" ht="21.75" customHeight="1" spans="1:23">
      <c r="A21" s="68" t="s">
        <v>301</v>
      </c>
      <c r="B21" s="68" t="s">
        <v>326</v>
      </c>
      <c r="C21" s="68" t="s">
        <v>327</v>
      </c>
      <c r="D21" s="68" t="s">
        <v>70</v>
      </c>
      <c r="E21" s="68" t="s">
        <v>108</v>
      </c>
      <c r="F21" s="68" t="s">
        <v>109</v>
      </c>
      <c r="G21" s="68" t="s">
        <v>250</v>
      </c>
      <c r="H21" s="68" t="s">
        <v>251</v>
      </c>
      <c r="I21" s="79">
        <v>80000</v>
      </c>
      <c r="J21" s="79"/>
      <c r="K21" s="79"/>
      <c r="L21" s="79"/>
      <c r="M21" s="79"/>
      <c r="N21" s="79"/>
      <c r="O21" s="79"/>
      <c r="P21" s="79"/>
      <c r="Q21" s="79"/>
      <c r="R21" s="79">
        <v>80000</v>
      </c>
      <c r="S21" s="79"/>
      <c r="T21" s="79"/>
      <c r="U21" s="79"/>
      <c r="V21" s="79"/>
      <c r="W21" s="79">
        <v>80000</v>
      </c>
    </row>
    <row r="22" ht="21.75" customHeight="1" spans="1:23">
      <c r="A22" s="68" t="s">
        <v>301</v>
      </c>
      <c r="B22" s="68" t="s">
        <v>328</v>
      </c>
      <c r="C22" s="68" t="s">
        <v>329</v>
      </c>
      <c r="D22" s="68" t="s">
        <v>70</v>
      </c>
      <c r="E22" s="68" t="s">
        <v>104</v>
      </c>
      <c r="F22" s="68" t="s">
        <v>105</v>
      </c>
      <c r="G22" s="68" t="s">
        <v>250</v>
      </c>
      <c r="H22" s="68" t="s">
        <v>251</v>
      </c>
      <c r="I22" s="79">
        <v>5000</v>
      </c>
      <c r="J22" s="79"/>
      <c r="K22" s="79"/>
      <c r="L22" s="79"/>
      <c r="M22" s="79"/>
      <c r="N22" s="79"/>
      <c r="O22" s="79"/>
      <c r="P22" s="79"/>
      <c r="Q22" s="79"/>
      <c r="R22" s="79">
        <v>5000</v>
      </c>
      <c r="S22" s="79"/>
      <c r="T22" s="79"/>
      <c r="U22" s="79"/>
      <c r="V22" s="79"/>
      <c r="W22" s="79">
        <v>5000</v>
      </c>
    </row>
    <row r="23" ht="21.75" customHeight="1" spans="1:23">
      <c r="A23" s="68" t="s">
        <v>301</v>
      </c>
      <c r="B23" s="68" t="s">
        <v>330</v>
      </c>
      <c r="C23" s="68" t="s">
        <v>331</v>
      </c>
      <c r="D23" s="68" t="s">
        <v>70</v>
      </c>
      <c r="E23" s="68" t="s">
        <v>104</v>
      </c>
      <c r="F23" s="68" t="s">
        <v>105</v>
      </c>
      <c r="G23" s="68" t="s">
        <v>320</v>
      </c>
      <c r="H23" s="68" t="s">
        <v>321</v>
      </c>
      <c r="I23" s="79">
        <v>2413.2</v>
      </c>
      <c r="J23" s="79"/>
      <c r="K23" s="79"/>
      <c r="L23" s="79"/>
      <c r="M23" s="79"/>
      <c r="N23" s="79"/>
      <c r="O23" s="79"/>
      <c r="P23" s="79"/>
      <c r="Q23" s="79"/>
      <c r="R23" s="79">
        <v>2413.2</v>
      </c>
      <c r="S23" s="79"/>
      <c r="T23" s="79"/>
      <c r="U23" s="79"/>
      <c r="V23" s="79"/>
      <c r="W23" s="79">
        <v>2413.2</v>
      </c>
    </row>
    <row r="24" ht="21.75" customHeight="1" spans="1:23">
      <c r="A24" s="68" t="s">
        <v>301</v>
      </c>
      <c r="B24" s="68" t="s">
        <v>332</v>
      </c>
      <c r="C24" s="68" t="s">
        <v>333</v>
      </c>
      <c r="D24" s="68" t="s">
        <v>70</v>
      </c>
      <c r="E24" s="68" t="s">
        <v>104</v>
      </c>
      <c r="F24" s="68" t="s">
        <v>105</v>
      </c>
      <c r="G24" s="68" t="s">
        <v>250</v>
      </c>
      <c r="H24" s="68" t="s">
        <v>251</v>
      </c>
      <c r="I24" s="79">
        <v>6886.8</v>
      </c>
      <c r="J24" s="79"/>
      <c r="K24" s="79"/>
      <c r="L24" s="79"/>
      <c r="M24" s="79"/>
      <c r="N24" s="79"/>
      <c r="O24" s="79"/>
      <c r="P24" s="79"/>
      <c r="Q24" s="79"/>
      <c r="R24" s="79">
        <v>6886.8</v>
      </c>
      <c r="S24" s="79"/>
      <c r="T24" s="79"/>
      <c r="U24" s="79"/>
      <c r="V24" s="79"/>
      <c r="W24" s="79">
        <v>6886.8</v>
      </c>
    </row>
    <row r="25" ht="21.75" customHeight="1" spans="1:23">
      <c r="A25" s="68" t="s">
        <v>301</v>
      </c>
      <c r="B25" s="68" t="s">
        <v>334</v>
      </c>
      <c r="C25" s="68" t="s">
        <v>335</v>
      </c>
      <c r="D25" s="68" t="s">
        <v>70</v>
      </c>
      <c r="E25" s="68" t="s">
        <v>104</v>
      </c>
      <c r="F25" s="68" t="s">
        <v>105</v>
      </c>
      <c r="G25" s="68" t="s">
        <v>250</v>
      </c>
      <c r="H25" s="68" t="s">
        <v>251</v>
      </c>
      <c r="I25" s="79">
        <v>6359.11</v>
      </c>
      <c r="J25" s="79"/>
      <c r="K25" s="79"/>
      <c r="L25" s="79"/>
      <c r="M25" s="79"/>
      <c r="N25" s="79"/>
      <c r="O25" s="79"/>
      <c r="P25" s="79"/>
      <c r="Q25" s="79"/>
      <c r="R25" s="79">
        <v>6359.11</v>
      </c>
      <c r="S25" s="79"/>
      <c r="T25" s="79"/>
      <c r="U25" s="79"/>
      <c r="V25" s="79"/>
      <c r="W25" s="79">
        <v>6359.11</v>
      </c>
    </row>
    <row r="26" ht="18.75" customHeight="1" spans="1:23">
      <c r="A26" s="32" t="s">
        <v>184</v>
      </c>
      <c r="B26" s="33"/>
      <c r="C26" s="33"/>
      <c r="D26" s="33"/>
      <c r="E26" s="33"/>
      <c r="F26" s="33"/>
      <c r="G26" s="33"/>
      <c r="H26" s="34"/>
      <c r="I26" s="79">
        <v>5278181.58</v>
      </c>
      <c r="J26" s="79">
        <v>2500000</v>
      </c>
      <c r="K26" s="79">
        <v>2500000</v>
      </c>
      <c r="L26" s="79"/>
      <c r="M26" s="79"/>
      <c r="N26" s="79"/>
      <c r="O26" s="79"/>
      <c r="P26" s="79"/>
      <c r="Q26" s="79"/>
      <c r="R26" s="79">
        <v>2778181.58</v>
      </c>
      <c r="S26" s="79"/>
      <c r="T26" s="79"/>
      <c r="U26" s="79"/>
      <c r="V26" s="79"/>
      <c r="W26" s="79">
        <v>2778181.58</v>
      </c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G9:G25" numberStoredAsText="1"/>
    <ignoredError sqref="A3:H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2"/>
  <sheetViews>
    <sheetView showZeros="0" topLeftCell="A16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336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"单位名称："&amp;"昆明市官渡区人民政府关上街道办事处"</f>
        <v>单位名称：昆明市官渡区人民政府关上街道办事处</v>
      </c>
    </row>
    <row r="4" ht="44.25" customHeight="1" spans="1:10">
      <c r="A4" s="66" t="s">
        <v>196</v>
      </c>
      <c r="B4" s="66" t="s">
        <v>337</v>
      </c>
      <c r="C4" s="66" t="s">
        <v>338</v>
      </c>
      <c r="D4" s="66" t="s">
        <v>339</v>
      </c>
      <c r="E4" s="66" t="s">
        <v>340</v>
      </c>
      <c r="F4" s="67" t="s">
        <v>341</v>
      </c>
      <c r="G4" s="66" t="s">
        <v>342</v>
      </c>
      <c r="H4" s="67" t="s">
        <v>343</v>
      </c>
      <c r="I4" s="67" t="s">
        <v>344</v>
      </c>
      <c r="J4" s="66" t="s">
        <v>345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303</v>
      </c>
      <c r="B8" s="20" t="s">
        <v>346</v>
      </c>
      <c r="C8" s="20" t="s">
        <v>347</v>
      </c>
      <c r="D8" s="20" t="s">
        <v>348</v>
      </c>
      <c r="E8" s="29" t="s">
        <v>349</v>
      </c>
      <c r="F8" s="20" t="s">
        <v>350</v>
      </c>
      <c r="G8" s="29" t="s">
        <v>351</v>
      </c>
      <c r="H8" s="20" t="s">
        <v>352</v>
      </c>
      <c r="I8" s="20" t="s">
        <v>353</v>
      </c>
      <c r="J8" s="29" t="s">
        <v>354</v>
      </c>
    </row>
    <row r="9" ht="42" customHeight="1" spans="1:10">
      <c r="A9" s="135" t="s">
        <v>303</v>
      </c>
      <c r="B9" s="20" t="s">
        <v>346</v>
      </c>
      <c r="C9" s="20" t="s">
        <v>347</v>
      </c>
      <c r="D9" s="20" t="s">
        <v>355</v>
      </c>
      <c r="E9" s="29" t="s">
        <v>356</v>
      </c>
      <c r="F9" s="20" t="s">
        <v>350</v>
      </c>
      <c r="G9" s="29" t="s">
        <v>357</v>
      </c>
      <c r="H9" s="20" t="s">
        <v>358</v>
      </c>
      <c r="I9" s="20" t="s">
        <v>359</v>
      </c>
      <c r="J9" s="29" t="s">
        <v>360</v>
      </c>
    </row>
    <row r="10" ht="42" customHeight="1" spans="1:10">
      <c r="A10" s="135" t="s">
        <v>303</v>
      </c>
      <c r="B10" s="20" t="s">
        <v>346</v>
      </c>
      <c r="C10" s="20" t="s">
        <v>347</v>
      </c>
      <c r="D10" s="20" t="s">
        <v>355</v>
      </c>
      <c r="E10" s="29" t="s">
        <v>361</v>
      </c>
      <c r="F10" s="20" t="s">
        <v>350</v>
      </c>
      <c r="G10" s="29" t="s">
        <v>357</v>
      </c>
      <c r="H10" s="20" t="s">
        <v>358</v>
      </c>
      <c r="I10" s="20" t="s">
        <v>353</v>
      </c>
      <c r="J10" s="29" t="s">
        <v>362</v>
      </c>
    </row>
    <row r="11" ht="42" customHeight="1" spans="1:10">
      <c r="A11" s="135" t="s">
        <v>303</v>
      </c>
      <c r="B11" s="20" t="s">
        <v>346</v>
      </c>
      <c r="C11" s="20" t="s">
        <v>363</v>
      </c>
      <c r="D11" s="20" t="s">
        <v>364</v>
      </c>
      <c r="E11" s="29" t="s">
        <v>365</v>
      </c>
      <c r="F11" s="20" t="s">
        <v>350</v>
      </c>
      <c r="G11" s="29" t="s">
        <v>365</v>
      </c>
      <c r="H11" s="20" t="s">
        <v>358</v>
      </c>
      <c r="I11" s="20" t="s">
        <v>359</v>
      </c>
      <c r="J11" s="29" t="s">
        <v>366</v>
      </c>
    </row>
    <row r="12" ht="42" customHeight="1" spans="1:10">
      <c r="A12" s="135" t="s">
        <v>303</v>
      </c>
      <c r="B12" s="20" t="s">
        <v>346</v>
      </c>
      <c r="C12" s="20" t="s">
        <v>367</v>
      </c>
      <c r="D12" s="20" t="s">
        <v>368</v>
      </c>
      <c r="E12" s="29" t="s">
        <v>369</v>
      </c>
      <c r="F12" s="20" t="s">
        <v>370</v>
      </c>
      <c r="G12" s="29" t="s">
        <v>371</v>
      </c>
      <c r="H12" s="20" t="s">
        <v>358</v>
      </c>
      <c r="I12" s="20" t="s">
        <v>359</v>
      </c>
      <c r="J12" s="29" t="s">
        <v>372</v>
      </c>
    </row>
    <row r="13" ht="42" customHeight="1" spans="1:10">
      <c r="A13" s="135" t="s">
        <v>331</v>
      </c>
      <c r="B13" s="20" t="s">
        <v>331</v>
      </c>
      <c r="C13" s="20" t="s">
        <v>347</v>
      </c>
      <c r="D13" s="20" t="s">
        <v>373</v>
      </c>
      <c r="E13" s="29" t="s">
        <v>374</v>
      </c>
      <c r="F13" s="20" t="s">
        <v>350</v>
      </c>
      <c r="G13" s="29" t="s">
        <v>375</v>
      </c>
      <c r="H13" s="20" t="s">
        <v>358</v>
      </c>
      <c r="I13" s="20" t="s">
        <v>353</v>
      </c>
      <c r="J13" s="29" t="s">
        <v>376</v>
      </c>
    </row>
    <row r="14" ht="42" customHeight="1" spans="1:10">
      <c r="A14" s="135" t="s">
        <v>331</v>
      </c>
      <c r="B14" s="20" t="s">
        <v>331</v>
      </c>
      <c r="C14" s="20" t="s">
        <v>363</v>
      </c>
      <c r="D14" s="20" t="s">
        <v>364</v>
      </c>
      <c r="E14" s="29" t="s">
        <v>377</v>
      </c>
      <c r="F14" s="20" t="s">
        <v>370</v>
      </c>
      <c r="G14" s="29" t="s">
        <v>375</v>
      </c>
      <c r="H14" s="20" t="s">
        <v>358</v>
      </c>
      <c r="I14" s="20" t="s">
        <v>353</v>
      </c>
      <c r="J14" s="29" t="s">
        <v>378</v>
      </c>
    </row>
    <row r="15" ht="42" customHeight="1" spans="1:10">
      <c r="A15" s="135" t="s">
        <v>331</v>
      </c>
      <c r="B15" s="20" t="s">
        <v>331</v>
      </c>
      <c r="C15" s="20" t="s">
        <v>367</v>
      </c>
      <c r="D15" s="20" t="s">
        <v>368</v>
      </c>
      <c r="E15" s="29" t="s">
        <v>369</v>
      </c>
      <c r="F15" s="20" t="s">
        <v>370</v>
      </c>
      <c r="G15" s="29" t="s">
        <v>375</v>
      </c>
      <c r="H15" s="20" t="s">
        <v>358</v>
      </c>
      <c r="I15" s="20" t="s">
        <v>353</v>
      </c>
      <c r="J15" s="29" t="s">
        <v>372</v>
      </c>
    </row>
    <row r="16" ht="42" customHeight="1" spans="1:10">
      <c r="A16" s="135" t="s">
        <v>323</v>
      </c>
      <c r="B16" s="20" t="s">
        <v>323</v>
      </c>
      <c r="C16" s="20" t="s">
        <v>347</v>
      </c>
      <c r="D16" s="20" t="s">
        <v>373</v>
      </c>
      <c r="E16" s="29" t="s">
        <v>374</v>
      </c>
      <c r="F16" s="20" t="s">
        <v>350</v>
      </c>
      <c r="G16" s="29" t="s">
        <v>375</v>
      </c>
      <c r="H16" s="20" t="s">
        <v>358</v>
      </c>
      <c r="I16" s="20" t="s">
        <v>359</v>
      </c>
      <c r="J16" s="29" t="s">
        <v>376</v>
      </c>
    </row>
    <row r="17" ht="42" customHeight="1" spans="1:10">
      <c r="A17" s="135" t="s">
        <v>323</v>
      </c>
      <c r="B17" s="20" t="s">
        <v>323</v>
      </c>
      <c r="C17" s="20" t="s">
        <v>363</v>
      </c>
      <c r="D17" s="20" t="s">
        <v>364</v>
      </c>
      <c r="E17" s="29" t="s">
        <v>377</v>
      </c>
      <c r="F17" s="20" t="s">
        <v>370</v>
      </c>
      <c r="G17" s="29" t="s">
        <v>375</v>
      </c>
      <c r="H17" s="20" t="s">
        <v>358</v>
      </c>
      <c r="I17" s="20" t="s">
        <v>359</v>
      </c>
      <c r="J17" s="29" t="s">
        <v>378</v>
      </c>
    </row>
    <row r="18" ht="42" customHeight="1" spans="1:10">
      <c r="A18" s="135" t="s">
        <v>323</v>
      </c>
      <c r="B18" s="20" t="s">
        <v>323</v>
      </c>
      <c r="C18" s="20" t="s">
        <v>367</v>
      </c>
      <c r="D18" s="20" t="s">
        <v>368</v>
      </c>
      <c r="E18" s="29" t="s">
        <v>369</v>
      </c>
      <c r="F18" s="20" t="s">
        <v>370</v>
      </c>
      <c r="G18" s="29" t="s">
        <v>375</v>
      </c>
      <c r="H18" s="20" t="s">
        <v>358</v>
      </c>
      <c r="I18" s="20" t="s">
        <v>359</v>
      </c>
      <c r="J18" s="29" t="s">
        <v>372</v>
      </c>
    </row>
    <row r="19" ht="42" customHeight="1" spans="1:10">
      <c r="A19" s="135" t="s">
        <v>307</v>
      </c>
      <c r="B19" s="20" t="s">
        <v>379</v>
      </c>
      <c r="C19" s="20" t="s">
        <v>347</v>
      </c>
      <c r="D19" s="20" t="s">
        <v>355</v>
      </c>
      <c r="E19" s="29" t="s">
        <v>356</v>
      </c>
      <c r="F19" s="20" t="s">
        <v>350</v>
      </c>
      <c r="G19" s="29" t="s">
        <v>357</v>
      </c>
      <c r="H19" s="20" t="s">
        <v>358</v>
      </c>
      <c r="I19" s="20" t="s">
        <v>353</v>
      </c>
      <c r="J19" s="29" t="s">
        <v>360</v>
      </c>
    </row>
    <row r="20" ht="42" customHeight="1" spans="1:10">
      <c r="A20" s="135" t="s">
        <v>307</v>
      </c>
      <c r="B20" s="20" t="s">
        <v>379</v>
      </c>
      <c r="C20" s="20" t="s">
        <v>347</v>
      </c>
      <c r="D20" s="20" t="s">
        <v>355</v>
      </c>
      <c r="E20" s="29" t="s">
        <v>361</v>
      </c>
      <c r="F20" s="20" t="s">
        <v>370</v>
      </c>
      <c r="G20" s="29" t="s">
        <v>371</v>
      </c>
      <c r="H20" s="20" t="s">
        <v>358</v>
      </c>
      <c r="I20" s="20" t="s">
        <v>353</v>
      </c>
      <c r="J20" s="29" t="s">
        <v>362</v>
      </c>
    </row>
    <row r="21" ht="42" customHeight="1" spans="1:10">
      <c r="A21" s="135" t="s">
        <v>307</v>
      </c>
      <c r="B21" s="20" t="s">
        <v>379</v>
      </c>
      <c r="C21" s="20" t="s">
        <v>363</v>
      </c>
      <c r="D21" s="20" t="s">
        <v>364</v>
      </c>
      <c r="E21" s="29" t="s">
        <v>380</v>
      </c>
      <c r="F21" s="20" t="s">
        <v>350</v>
      </c>
      <c r="G21" s="29" t="s">
        <v>381</v>
      </c>
      <c r="H21" s="20" t="s">
        <v>358</v>
      </c>
      <c r="I21" s="20" t="s">
        <v>359</v>
      </c>
      <c r="J21" s="29" t="s">
        <v>366</v>
      </c>
    </row>
    <row r="22" ht="42" customHeight="1" spans="1:10">
      <c r="A22" s="135" t="s">
        <v>307</v>
      </c>
      <c r="B22" s="20" t="s">
        <v>379</v>
      </c>
      <c r="C22" s="20" t="s">
        <v>367</v>
      </c>
      <c r="D22" s="20" t="s">
        <v>368</v>
      </c>
      <c r="E22" s="29" t="s">
        <v>382</v>
      </c>
      <c r="F22" s="20" t="s">
        <v>370</v>
      </c>
      <c r="G22" s="29" t="s">
        <v>371</v>
      </c>
      <c r="H22" s="20" t="s">
        <v>358</v>
      </c>
      <c r="I22" s="20" t="s">
        <v>359</v>
      </c>
      <c r="J22" s="29" t="s">
        <v>372</v>
      </c>
    </row>
    <row r="23" ht="42" customHeight="1" spans="1:10">
      <c r="A23" s="135" t="s">
        <v>317</v>
      </c>
      <c r="B23" s="20" t="s">
        <v>383</v>
      </c>
      <c r="C23" s="20" t="s">
        <v>347</v>
      </c>
      <c r="D23" s="20" t="s">
        <v>355</v>
      </c>
      <c r="E23" s="29" t="s">
        <v>384</v>
      </c>
      <c r="F23" s="20" t="s">
        <v>350</v>
      </c>
      <c r="G23" s="29" t="s">
        <v>385</v>
      </c>
      <c r="H23" s="20" t="s">
        <v>358</v>
      </c>
      <c r="I23" s="20" t="s">
        <v>353</v>
      </c>
      <c r="J23" s="29" t="s">
        <v>386</v>
      </c>
    </row>
    <row r="24" ht="42" customHeight="1" spans="1:10">
      <c r="A24" s="135" t="s">
        <v>317</v>
      </c>
      <c r="B24" s="20" t="s">
        <v>383</v>
      </c>
      <c r="C24" s="20" t="s">
        <v>363</v>
      </c>
      <c r="D24" s="20" t="s">
        <v>364</v>
      </c>
      <c r="E24" s="29" t="s">
        <v>387</v>
      </c>
      <c r="F24" s="20" t="s">
        <v>350</v>
      </c>
      <c r="G24" s="29" t="s">
        <v>388</v>
      </c>
      <c r="H24" s="20"/>
      <c r="I24" s="20" t="s">
        <v>359</v>
      </c>
      <c r="J24" s="29" t="s">
        <v>389</v>
      </c>
    </row>
    <row r="25" ht="42" customHeight="1" spans="1:10">
      <c r="A25" s="135" t="s">
        <v>317</v>
      </c>
      <c r="B25" s="20" t="s">
        <v>383</v>
      </c>
      <c r="C25" s="20" t="s">
        <v>367</v>
      </c>
      <c r="D25" s="20" t="s">
        <v>368</v>
      </c>
      <c r="E25" s="29" t="s">
        <v>390</v>
      </c>
      <c r="F25" s="20" t="s">
        <v>370</v>
      </c>
      <c r="G25" s="29" t="s">
        <v>391</v>
      </c>
      <c r="H25" s="20" t="s">
        <v>358</v>
      </c>
      <c r="I25" s="20" t="s">
        <v>359</v>
      </c>
      <c r="J25" s="29" t="s">
        <v>372</v>
      </c>
    </row>
    <row r="26" ht="42" customHeight="1" spans="1:10">
      <c r="A26" s="135" t="s">
        <v>335</v>
      </c>
      <c r="B26" s="20" t="s">
        <v>335</v>
      </c>
      <c r="C26" s="20" t="s">
        <v>347</v>
      </c>
      <c r="D26" s="20" t="s">
        <v>373</v>
      </c>
      <c r="E26" s="29" t="s">
        <v>374</v>
      </c>
      <c r="F26" s="20" t="s">
        <v>350</v>
      </c>
      <c r="G26" s="29" t="s">
        <v>375</v>
      </c>
      <c r="H26" s="20" t="s">
        <v>358</v>
      </c>
      <c r="I26" s="20" t="s">
        <v>353</v>
      </c>
      <c r="J26" s="29" t="s">
        <v>376</v>
      </c>
    </row>
    <row r="27" ht="42" customHeight="1" spans="1:10">
      <c r="A27" s="135" t="s">
        <v>335</v>
      </c>
      <c r="B27" s="20" t="s">
        <v>335</v>
      </c>
      <c r="C27" s="20" t="s">
        <v>363</v>
      </c>
      <c r="D27" s="20" t="s">
        <v>364</v>
      </c>
      <c r="E27" s="29" t="s">
        <v>377</v>
      </c>
      <c r="F27" s="20" t="s">
        <v>370</v>
      </c>
      <c r="G27" s="29" t="s">
        <v>375</v>
      </c>
      <c r="H27" s="20" t="s">
        <v>358</v>
      </c>
      <c r="I27" s="20" t="s">
        <v>353</v>
      </c>
      <c r="J27" s="29" t="s">
        <v>378</v>
      </c>
    </row>
    <row r="28" ht="42" customHeight="1" spans="1:10">
      <c r="A28" s="135" t="s">
        <v>335</v>
      </c>
      <c r="B28" s="20" t="s">
        <v>335</v>
      </c>
      <c r="C28" s="20" t="s">
        <v>367</v>
      </c>
      <c r="D28" s="20" t="s">
        <v>368</v>
      </c>
      <c r="E28" s="29" t="s">
        <v>369</v>
      </c>
      <c r="F28" s="20" t="s">
        <v>370</v>
      </c>
      <c r="G28" s="29" t="s">
        <v>375</v>
      </c>
      <c r="H28" s="20" t="s">
        <v>358</v>
      </c>
      <c r="I28" s="20" t="s">
        <v>353</v>
      </c>
      <c r="J28" s="29" t="s">
        <v>372</v>
      </c>
    </row>
    <row r="29" ht="42" customHeight="1" spans="1:10">
      <c r="A29" s="135" t="s">
        <v>305</v>
      </c>
      <c r="B29" s="20" t="s">
        <v>392</v>
      </c>
      <c r="C29" s="20" t="s">
        <v>347</v>
      </c>
      <c r="D29" s="20" t="s">
        <v>348</v>
      </c>
      <c r="E29" s="29" t="s">
        <v>393</v>
      </c>
      <c r="F29" s="20" t="s">
        <v>370</v>
      </c>
      <c r="G29" s="29" t="s">
        <v>394</v>
      </c>
      <c r="H29" s="20" t="s">
        <v>395</v>
      </c>
      <c r="I29" s="20" t="s">
        <v>353</v>
      </c>
      <c r="J29" s="29" t="s">
        <v>396</v>
      </c>
    </row>
    <row r="30" ht="42" customHeight="1" spans="1:10">
      <c r="A30" s="135" t="s">
        <v>305</v>
      </c>
      <c r="B30" s="20" t="s">
        <v>392</v>
      </c>
      <c r="C30" s="20" t="s">
        <v>347</v>
      </c>
      <c r="D30" s="20" t="s">
        <v>355</v>
      </c>
      <c r="E30" s="29" t="s">
        <v>356</v>
      </c>
      <c r="F30" s="20" t="s">
        <v>350</v>
      </c>
      <c r="G30" s="29" t="s">
        <v>357</v>
      </c>
      <c r="H30" s="20" t="s">
        <v>358</v>
      </c>
      <c r="I30" s="20" t="s">
        <v>353</v>
      </c>
      <c r="J30" s="29" t="s">
        <v>360</v>
      </c>
    </row>
    <row r="31" ht="42" customHeight="1" spans="1:10">
      <c r="A31" s="135" t="s">
        <v>305</v>
      </c>
      <c r="B31" s="20" t="s">
        <v>392</v>
      </c>
      <c r="C31" s="20" t="s">
        <v>363</v>
      </c>
      <c r="D31" s="20" t="s">
        <v>364</v>
      </c>
      <c r="E31" s="29" t="s">
        <v>377</v>
      </c>
      <c r="F31" s="20" t="s">
        <v>370</v>
      </c>
      <c r="G31" s="29" t="s">
        <v>397</v>
      </c>
      <c r="H31" s="20" t="s">
        <v>358</v>
      </c>
      <c r="I31" s="20" t="s">
        <v>353</v>
      </c>
      <c r="J31" s="29" t="s">
        <v>378</v>
      </c>
    </row>
    <row r="32" ht="42" customHeight="1" spans="1:10">
      <c r="A32" s="135" t="s">
        <v>305</v>
      </c>
      <c r="B32" s="20" t="s">
        <v>392</v>
      </c>
      <c r="C32" s="20" t="s">
        <v>367</v>
      </c>
      <c r="D32" s="20" t="s">
        <v>368</v>
      </c>
      <c r="E32" s="29" t="s">
        <v>369</v>
      </c>
      <c r="F32" s="20" t="s">
        <v>370</v>
      </c>
      <c r="G32" s="29" t="s">
        <v>391</v>
      </c>
      <c r="H32" s="20" t="s">
        <v>358</v>
      </c>
      <c r="I32" s="20" t="s">
        <v>359</v>
      </c>
      <c r="J32" s="29" t="s">
        <v>372</v>
      </c>
    </row>
    <row r="33" ht="42" customHeight="1" spans="1:10">
      <c r="A33" s="135" t="s">
        <v>329</v>
      </c>
      <c r="B33" s="20" t="s">
        <v>329</v>
      </c>
      <c r="C33" s="20" t="s">
        <v>347</v>
      </c>
      <c r="D33" s="20" t="s">
        <v>373</v>
      </c>
      <c r="E33" s="29" t="s">
        <v>374</v>
      </c>
      <c r="F33" s="20" t="s">
        <v>350</v>
      </c>
      <c r="G33" s="29" t="s">
        <v>375</v>
      </c>
      <c r="H33" s="20" t="s">
        <v>358</v>
      </c>
      <c r="I33" s="20" t="s">
        <v>359</v>
      </c>
      <c r="J33" s="29" t="s">
        <v>376</v>
      </c>
    </row>
    <row r="34" ht="42" customHeight="1" spans="1:10">
      <c r="A34" s="135" t="s">
        <v>329</v>
      </c>
      <c r="B34" s="20" t="s">
        <v>329</v>
      </c>
      <c r="C34" s="20" t="s">
        <v>363</v>
      </c>
      <c r="D34" s="20" t="s">
        <v>364</v>
      </c>
      <c r="E34" s="29" t="s">
        <v>377</v>
      </c>
      <c r="F34" s="20" t="s">
        <v>370</v>
      </c>
      <c r="G34" s="29" t="s">
        <v>375</v>
      </c>
      <c r="H34" s="20" t="s">
        <v>358</v>
      </c>
      <c r="I34" s="20" t="s">
        <v>359</v>
      </c>
      <c r="J34" s="29" t="s">
        <v>378</v>
      </c>
    </row>
    <row r="35" ht="42" customHeight="1" spans="1:10">
      <c r="A35" s="135" t="s">
        <v>329</v>
      </c>
      <c r="B35" s="20" t="s">
        <v>329</v>
      </c>
      <c r="C35" s="20" t="s">
        <v>367</v>
      </c>
      <c r="D35" s="20" t="s">
        <v>368</v>
      </c>
      <c r="E35" s="29" t="s">
        <v>369</v>
      </c>
      <c r="F35" s="20" t="s">
        <v>370</v>
      </c>
      <c r="G35" s="29" t="s">
        <v>375</v>
      </c>
      <c r="H35" s="20" t="s">
        <v>358</v>
      </c>
      <c r="I35" s="20" t="s">
        <v>359</v>
      </c>
      <c r="J35" s="29" t="s">
        <v>372</v>
      </c>
    </row>
    <row r="36" ht="42" customHeight="1" spans="1:10">
      <c r="A36" s="135" t="s">
        <v>313</v>
      </c>
      <c r="B36" s="20" t="s">
        <v>398</v>
      </c>
      <c r="C36" s="20" t="s">
        <v>347</v>
      </c>
      <c r="D36" s="20" t="s">
        <v>348</v>
      </c>
      <c r="E36" s="29" t="s">
        <v>393</v>
      </c>
      <c r="F36" s="20" t="s">
        <v>370</v>
      </c>
      <c r="G36" s="29" t="s">
        <v>399</v>
      </c>
      <c r="H36" s="20" t="s">
        <v>395</v>
      </c>
      <c r="I36" s="20" t="s">
        <v>353</v>
      </c>
      <c r="J36" s="29" t="s">
        <v>396</v>
      </c>
    </row>
    <row r="37" ht="42" customHeight="1" spans="1:10">
      <c r="A37" s="135" t="s">
        <v>313</v>
      </c>
      <c r="B37" s="20" t="s">
        <v>398</v>
      </c>
      <c r="C37" s="20" t="s">
        <v>363</v>
      </c>
      <c r="D37" s="20" t="s">
        <v>400</v>
      </c>
      <c r="E37" s="29" t="s">
        <v>401</v>
      </c>
      <c r="F37" s="20" t="s">
        <v>402</v>
      </c>
      <c r="G37" s="29" t="s">
        <v>403</v>
      </c>
      <c r="H37" s="20" t="s">
        <v>404</v>
      </c>
      <c r="I37" s="20" t="s">
        <v>353</v>
      </c>
      <c r="J37" s="29" t="s">
        <v>405</v>
      </c>
    </row>
    <row r="38" ht="42" customHeight="1" spans="1:10">
      <c r="A38" s="135" t="s">
        <v>313</v>
      </c>
      <c r="B38" s="20" t="s">
        <v>398</v>
      </c>
      <c r="C38" s="20" t="s">
        <v>363</v>
      </c>
      <c r="D38" s="20" t="s">
        <v>364</v>
      </c>
      <c r="E38" s="29" t="s">
        <v>406</v>
      </c>
      <c r="F38" s="20" t="s">
        <v>350</v>
      </c>
      <c r="G38" s="29" t="s">
        <v>381</v>
      </c>
      <c r="H38" s="20"/>
      <c r="I38" s="20" t="s">
        <v>359</v>
      </c>
      <c r="J38" s="29" t="s">
        <v>366</v>
      </c>
    </row>
    <row r="39" ht="42" customHeight="1" spans="1:10">
      <c r="A39" s="135" t="s">
        <v>313</v>
      </c>
      <c r="B39" s="20" t="s">
        <v>398</v>
      </c>
      <c r="C39" s="20" t="s">
        <v>367</v>
      </c>
      <c r="D39" s="20" t="s">
        <v>368</v>
      </c>
      <c r="E39" s="29" t="s">
        <v>390</v>
      </c>
      <c r="F39" s="20" t="s">
        <v>370</v>
      </c>
      <c r="G39" s="29" t="s">
        <v>397</v>
      </c>
      <c r="H39" s="20" t="s">
        <v>358</v>
      </c>
      <c r="I39" s="20" t="s">
        <v>359</v>
      </c>
      <c r="J39" s="29" t="s">
        <v>372</v>
      </c>
    </row>
    <row r="40" ht="42" customHeight="1" spans="1:10">
      <c r="A40" s="135" t="s">
        <v>325</v>
      </c>
      <c r="B40" s="20" t="s">
        <v>325</v>
      </c>
      <c r="C40" s="20" t="s">
        <v>347</v>
      </c>
      <c r="D40" s="20" t="s">
        <v>373</v>
      </c>
      <c r="E40" s="29" t="s">
        <v>374</v>
      </c>
      <c r="F40" s="20" t="s">
        <v>350</v>
      </c>
      <c r="G40" s="29" t="s">
        <v>375</v>
      </c>
      <c r="H40" s="20" t="s">
        <v>358</v>
      </c>
      <c r="I40" s="20" t="s">
        <v>359</v>
      </c>
      <c r="J40" s="29" t="s">
        <v>376</v>
      </c>
    </row>
    <row r="41" ht="42" customHeight="1" spans="1:10">
      <c r="A41" s="135" t="s">
        <v>325</v>
      </c>
      <c r="B41" s="20" t="s">
        <v>325</v>
      </c>
      <c r="C41" s="20" t="s">
        <v>363</v>
      </c>
      <c r="D41" s="20" t="s">
        <v>364</v>
      </c>
      <c r="E41" s="29" t="s">
        <v>377</v>
      </c>
      <c r="F41" s="20" t="s">
        <v>370</v>
      </c>
      <c r="G41" s="29" t="s">
        <v>375</v>
      </c>
      <c r="H41" s="20" t="s">
        <v>358</v>
      </c>
      <c r="I41" s="20" t="s">
        <v>359</v>
      </c>
      <c r="J41" s="29" t="s">
        <v>378</v>
      </c>
    </row>
    <row r="42" ht="42" customHeight="1" spans="1:10">
      <c r="A42" s="135" t="s">
        <v>325</v>
      </c>
      <c r="B42" s="20" t="s">
        <v>325</v>
      </c>
      <c r="C42" s="20" t="s">
        <v>367</v>
      </c>
      <c r="D42" s="20" t="s">
        <v>368</v>
      </c>
      <c r="E42" s="29" t="s">
        <v>369</v>
      </c>
      <c r="F42" s="20" t="s">
        <v>370</v>
      </c>
      <c r="G42" s="29" t="s">
        <v>375</v>
      </c>
      <c r="H42" s="20" t="s">
        <v>358</v>
      </c>
      <c r="I42" s="20" t="s">
        <v>359</v>
      </c>
      <c r="J42" s="29" t="s">
        <v>372</v>
      </c>
    </row>
    <row r="43" ht="42" customHeight="1" spans="1:10">
      <c r="A43" s="135" t="s">
        <v>319</v>
      </c>
      <c r="B43" s="20" t="s">
        <v>319</v>
      </c>
      <c r="C43" s="20" t="s">
        <v>347</v>
      </c>
      <c r="D43" s="20" t="s">
        <v>373</v>
      </c>
      <c r="E43" s="29" t="s">
        <v>374</v>
      </c>
      <c r="F43" s="20" t="s">
        <v>350</v>
      </c>
      <c r="G43" s="29" t="s">
        <v>375</v>
      </c>
      <c r="H43" s="20" t="s">
        <v>358</v>
      </c>
      <c r="I43" s="20" t="s">
        <v>359</v>
      </c>
      <c r="J43" s="29" t="s">
        <v>376</v>
      </c>
    </row>
    <row r="44" ht="42" customHeight="1" spans="1:10">
      <c r="A44" s="135" t="s">
        <v>319</v>
      </c>
      <c r="B44" s="20" t="s">
        <v>319</v>
      </c>
      <c r="C44" s="20" t="s">
        <v>363</v>
      </c>
      <c r="D44" s="20" t="s">
        <v>364</v>
      </c>
      <c r="E44" s="29" t="s">
        <v>377</v>
      </c>
      <c r="F44" s="20" t="s">
        <v>370</v>
      </c>
      <c r="G44" s="29" t="s">
        <v>375</v>
      </c>
      <c r="H44" s="20" t="s">
        <v>358</v>
      </c>
      <c r="I44" s="20" t="s">
        <v>359</v>
      </c>
      <c r="J44" s="29" t="s">
        <v>378</v>
      </c>
    </row>
    <row r="45" ht="42" customHeight="1" spans="1:10">
      <c r="A45" s="135" t="s">
        <v>319</v>
      </c>
      <c r="B45" s="20" t="s">
        <v>319</v>
      </c>
      <c r="C45" s="20" t="s">
        <v>367</v>
      </c>
      <c r="D45" s="20" t="s">
        <v>368</v>
      </c>
      <c r="E45" s="29" t="s">
        <v>369</v>
      </c>
      <c r="F45" s="20" t="s">
        <v>370</v>
      </c>
      <c r="G45" s="29" t="s">
        <v>375</v>
      </c>
      <c r="H45" s="20" t="s">
        <v>358</v>
      </c>
      <c r="I45" s="20" t="s">
        <v>359</v>
      </c>
      <c r="J45" s="29" t="s">
        <v>372</v>
      </c>
    </row>
    <row r="46" ht="42" customHeight="1" spans="1:10">
      <c r="A46" s="135" t="s">
        <v>327</v>
      </c>
      <c r="B46" s="20" t="s">
        <v>327</v>
      </c>
      <c r="C46" s="20" t="s">
        <v>347</v>
      </c>
      <c r="D46" s="20" t="s">
        <v>373</v>
      </c>
      <c r="E46" s="29" t="s">
        <v>374</v>
      </c>
      <c r="F46" s="20" t="s">
        <v>350</v>
      </c>
      <c r="G46" s="29" t="s">
        <v>375</v>
      </c>
      <c r="H46" s="20" t="s">
        <v>358</v>
      </c>
      <c r="I46" s="20" t="s">
        <v>359</v>
      </c>
      <c r="J46" s="29" t="s">
        <v>376</v>
      </c>
    </row>
    <row r="47" ht="42" customHeight="1" spans="1:10">
      <c r="A47" s="135" t="s">
        <v>327</v>
      </c>
      <c r="B47" s="20" t="s">
        <v>327</v>
      </c>
      <c r="C47" s="20" t="s">
        <v>363</v>
      </c>
      <c r="D47" s="20" t="s">
        <v>364</v>
      </c>
      <c r="E47" s="29" t="s">
        <v>377</v>
      </c>
      <c r="F47" s="20" t="s">
        <v>370</v>
      </c>
      <c r="G47" s="29" t="s">
        <v>375</v>
      </c>
      <c r="H47" s="20" t="s">
        <v>358</v>
      </c>
      <c r="I47" s="20" t="s">
        <v>359</v>
      </c>
      <c r="J47" s="29" t="s">
        <v>378</v>
      </c>
    </row>
    <row r="48" ht="42" customHeight="1" spans="1:10">
      <c r="A48" s="135" t="s">
        <v>327</v>
      </c>
      <c r="B48" s="20" t="s">
        <v>327</v>
      </c>
      <c r="C48" s="20" t="s">
        <v>367</v>
      </c>
      <c r="D48" s="20" t="s">
        <v>368</v>
      </c>
      <c r="E48" s="29" t="s">
        <v>369</v>
      </c>
      <c r="F48" s="20" t="s">
        <v>370</v>
      </c>
      <c r="G48" s="29" t="s">
        <v>375</v>
      </c>
      <c r="H48" s="20" t="s">
        <v>358</v>
      </c>
      <c r="I48" s="20" t="s">
        <v>359</v>
      </c>
      <c r="J48" s="29" t="s">
        <v>372</v>
      </c>
    </row>
    <row r="49" ht="42" customHeight="1" spans="1:10">
      <c r="A49" s="135" t="s">
        <v>309</v>
      </c>
      <c r="B49" s="20" t="s">
        <v>407</v>
      </c>
      <c r="C49" s="20" t="s">
        <v>347</v>
      </c>
      <c r="D49" s="20" t="s">
        <v>348</v>
      </c>
      <c r="E49" s="29" t="s">
        <v>349</v>
      </c>
      <c r="F49" s="20" t="s">
        <v>350</v>
      </c>
      <c r="G49" s="29" t="s">
        <v>408</v>
      </c>
      <c r="H49" s="20" t="s">
        <v>409</v>
      </c>
      <c r="I49" s="20" t="s">
        <v>353</v>
      </c>
      <c r="J49" s="29" t="s">
        <v>410</v>
      </c>
    </row>
    <row r="50" ht="42" customHeight="1" spans="1:10">
      <c r="A50" s="135" t="s">
        <v>309</v>
      </c>
      <c r="B50" s="20" t="s">
        <v>407</v>
      </c>
      <c r="C50" s="20" t="s">
        <v>347</v>
      </c>
      <c r="D50" s="20" t="s">
        <v>355</v>
      </c>
      <c r="E50" s="29" t="s">
        <v>356</v>
      </c>
      <c r="F50" s="20" t="s">
        <v>350</v>
      </c>
      <c r="G50" s="29" t="s">
        <v>385</v>
      </c>
      <c r="H50" s="20" t="s">
        <v>358</v>
      </c>
      <c r="I50" s="20" t="s">
        <v>353</v>
      </c>
      <c r="J50" s="29" t="s">
        <v>360</v>
      </c>
    </row>
    <row r="51" ht="42" customHeight="1" spans="1:10">
      <c r="A51" s="135" t="s">
        <v>309</v>
      </c>
      <c r="B51" s="20" t="s">
        <v>407</v>
      </c>
      <c r="C51" s="20" t="s">
        <v>363</v>
      </c>
      <c r="D51" s="20" t="s">
        <v>364</v>
      </c>
      <c r="E51" s="29" t="s">
        <v>411</v>
      </c>
      <c r="F51" s="20" t="s">
        <v>350</v>
      </c>
      <c r="G51" s="29" t="s">
        <v>412</v>
      </c>
      <c r="H51" s="20"/>
      <c r="I51" s="20" t="s">
        <v>359</v>
      </c>
      <c r="J51" s="29" t="s">
        <v>366</v>
      </c>
    </row>
    <row r="52" ht="42" customHeight="1" spans="1:10">
      <c r="A52" s="135" t="s">
        <v>309</v>
      </c>
      <c r="B52" s="20" t="s">
        <v>407</v>
      </c>
      <c r="C52" s="20" t="s">
        <v>367</v>
      </c>
      <c r="D52" s="20" t="s">
        <v>368</v>
      </c>
      <c r="E52" s="29" t="s">
        <v>413</v>
      </c>
      <c r="F52" s="20" t="s">
        <v>370</v>
      </c>
      <c r="G52" s="29" t="s">
        <v>371</v>
      </c>
      <c r="H52" s="20" t="s">
        <v>358</v>
      </c>
      <c r="I52" s="20" t="s">
        <v>359</v>
      </c>
      <c r="J52" s="29" t="s">
        <v>372</v>
      </c>
    </row>
    <row r="53" ht="42" customHeight="1" spans="1:10">
      <c r="A53" s="135" t="s">
        <v>315</v>
      </c>
      <c r="B53" s="20" t="s">
        <v>414</v>
      </c>
      <c r="C53" s="20" t="s">
        <v>347</v>
      </c>
      <c r="D53" s="20" t="s">
        <v>348</v>
      </c>
      <c r="E53" s="29" t="s">
        <v>415</v>
      </c>
      <c r="F53" s="20" t="s">
        <v>370</v>
      </c>
      <c r="G53" s="29" t="s">
        <v>416</v>
      </c>
      <c r="H53" s="20" t="s">
        <v>417</v>
      </c>
      <c r="I53" s="20" t="s">
        <v>353</v>
      </c>
      <c r="J53" s="29" t="s">
        <v>396</v>
      </c>
    </row>
    <row r="54" ht="42" customHeight="1" spans="1:10">
      <c r="A54" s="135" t="s">
        <v>315</v>
      </c>
      <c r="B54" s="20" t="s">
        <v>414</v>
      </c>
      <c r="C54" s="20" t="s">
        <v>347</v>
      </c>
      <c r="D54" s="20" t="s">
        <v>355</v>
      </c>
      <c r="E54" s="29" t="s">
        <v>356</v>
      </c>
      <c r="F54" s="20" t="s">
        <v>350</v>
      </c>
      <c r="G54" s="29" t="s">
        <v>385</v>
      </c>
      <c r="H54" s="20" t="s">
        <v>358</v>
      </c>
      <c r="I54" s="20" t="s">
        <v>359</v>
      </c>
      <c r="J54" s="29" t="s">
        <v>360</v>
      </c>
    </row>
    <row r="55" ht="42" customHeight="1" spans="1:10">
      <c r="A55" s="135" t="s">
        <v>315</v>
      </c>
      <c r="B55" s="20" t="s">
        <v>414</v>
      </c>
      <c r="C55" s="20" t="s">
        <v>363</v>
      </c>
      <c r="D55" s="20" t="s">
        <v>364</v>
      </c>
      <c r="E55" s="29" t="s">
        <v>418</v>
      </c>
      <c r="F55" s="20" t="s">
        <v>350</v>
      </c>
      <c r="G55" s="29" t="s">
        <v>419</v>
      </c>
      <c r="H55" s="20"/>
      <c r="I55" s="20" t="s">
        <v>359</v>
      </c>
      <c r="J55" s="29" t="s">
        <v>366</v>
      </c>
    </row>
    <row r="56" ht="42" customHeight="1" spans="1:10">
      <c r="A56" s="135" t="s">
        <v>315</v>
      </c>
      <c r="B56" s="20" t="s">
        <v>414</v>
      </c>
      <c r="C56" s="20" t="s">
        <v>367</v>
      </c>
      <c r="D56" s="20" t="s">
        <v>368</v>
      </c>
      <c r="E56" s="29" t="s">
        <v>420</v>
      </c>
      <c r="F56" s="20" t="s">
        <v>370</v>
      </c>
      <c r="G56" s="29" t="s">
        <v>391</v>
      </c>
      <c r="H56" s="20" t="s">
        <v>358</v>
      </c>
      <c r="I56" s="20" t="s">
        <v>359</v>
      </c>
      <c r="J56" s="29" t="s">
        <v>421</v>
      </c>
    </row>
    <row r="57" ht="42" customHeight="1" spans="1:10">
      <c r="A57" s="135" t="s">
        <v>333</v>
      </c>
      <c r="B57" s="20" t="s">
        <v>333</v>
      </c>
      <c r="C57" s="20" t="s">
        <v>347</v>
      </c>
      <c r="D57" s="20" t="s">
        <v>373</v>
      </c>
      <c r="E57" s="29" t="s">
        <v>374</v>
      </c>
      <c r="F57" s="20" t="s">
        <v>350</v>
      </c>
      <c r="G57" s="29" t="s">
        <v>375</v>
      </c>
      <c r="H57" s="20" t="s">
        <v>358</v>
      </c>
      <c r="I57" s="20" t="s">
        <v>353</v>
      </c>
      <c r="J57" s="29" t="s">
        <v>376</v>
      </c>
    </row>
    <row r="58" ht="42" customHeight="1" spans="1:10">
      <c r="A58" s="135" t="s">
        <v>333</v>
      </c>
      <c r="B58" s="20" t="s">
        <v>333</v>
      </c>
      <c r="C58" s="20" t="s">
        <v>363</v>
      </c>
      <c r="D58" s="20" t="s">
        <v>364</v>
      </c>
      <c r="E58" s="29" t="s">
        <v>377</v>
      </c>
      <c r="F58" s="20" t="s">
        <v>370</v>
      </c>
      <c r="G58" s="29" t="s">
        <v>375</v>
      </c>
      <c r="H58" s="20" t="s">
        <v>358</v>
      </c>
      <c r="I58" s="20" t="s">
        <v>353</v>
      </c>
      <c r="J58" s="29" t="s">
        <v>378</v>
      </c>
    </row>
    <row r="59" ht="42" customHeight="1" spans="1:10">
      <c r="A59" s="135" t="s">
        <v>333</v>
      </c>
      <c r="B59" s="20" t="s">
        <v>333</v>
      </c>
      <c r="C59" s="20" t="s">
        <v>367</v>
      </c>
      <c r="D59" s="20" t="s">
        <v>368</v>
      </c>
      <c r="E59" s="29" t="s">
        <v>369</v>
      </c>
      <c r="F59" s="20" t="s">
        <v>370</v>
      </c>
      <c r="G59" s="29" t="s">
        <v>375</v>
      </c>
      <c r="H59" s="20" t="s">
        <v>358</v>
      </c>
      <c r="I59" s="20" t="s">
        <v>353</v>
      </c>
      <c r="J59" s="29" t="s">
        <v>372</v>
      </c>
    </row>
    <row r="60" ht="42" customHeight="1" spans="1:10">
      <c r="A60" s="135" t="s">
        <v>311</v>
      </c>
      <c r="B60" s="20" t="s">
        <v>422</v>
      </c>
      <c r="C60" s="20" t="s">
        <v>347</v>
      </c>
      <c r="D60" s="20" t="s">
        <v>355</v>
      </c>
      <c r="E60" s="29" t="s">
        <v>361</v>
      </c>
      <c r="F60" s="20" t="s">
        <v>370</v>
      </c>
      <c r="G60" s="29" t="s">
        <v>371</v>
      </c>
      <c r="H60" s="20" t="s">
        <v>358</v>
      </c>
      <c r="I60" s="20" t="s">
        <v>359</v>
      </c>
      <c r="J60" s="29" t="s">
        <v>362</v>
      </c>
    </row>
    <row r="61" ht="42" customHeight="1" spans="1:10">
      <c r="A61" s="135" t="s">
        <v>311</v>
      </c>
      <c r="B61" s="20" t="s">
        <v>422</v>
      </c>
      <c r="C61" s="20" t="s">
        <v>363</v>
      </c>
      <c r="D61" s="20" t="s">
        <v>364</v>
      </c>
      <c r="E61" s="29" t="s">
        <v>423</v>
      </c>
      <c r="F61" s="20" t="s">
        <v>350</v>
      </c>
      <c r="G61" s="29" t="s">
        <v>424</v>
      </c>
      <c r="H61" s="20"/>
      <c r="I61" s="20" t="s">
        <v>359</v>
      </c>
      <c r="J61" s="29" t="s">
        <v>425</v>
      </c>
    </row>
    <row r="62" ht="42" customHeight="1" spans="1:10">
      <c r="A62" s="135" t="s">
        <v>311</v>
      </c>
      <c r="B62" s="20" t="s">
        <v>422</v>
      </c>
      <c r="C62" s="20" t="s">
        <v>367</v>
      </c>
      <c r="D62" s="20" t="s">
        <v>368</v>
      </c>
      <c r="E62" s="29" t="s">
        <v>426</v>
      </c>
      <c r="F62" s="20" t="s">
        <v>370</v>
      </c>
      <c r="G62" s="29" t="s">
        <v>391</v>
      </c>
      <c r="H62" s="20" t="s">
        <v>358</v>
      </c>
      <c r="I62" s="20" t="s">
        <v>359</v>
      </c>
      <c r="J62" s="29" t="s">
        <v>372</v>
      </c>
    </row>
  </sheetData>
  <mergeCells count="34">
    <mergeCell ref="A2:J2"/>
    <mergeCell ref="A3:H3"/>
    <mergeCell ref="A8:A12"/>
    <mergeCell ref="A13:A15"/>
    <mergeCell ref="A16:A18"/>
    <mergeCell ref="A19:A22"/>
    <mergeCell ref="A23:A25"/>
    <mergeCell ref="A26:A28"/>
    <mergeCell ref="A29:A32"/>
    <mergeCell ref="A33:A35"/>
    <mergeCell ref="A36:A39"/>
    <mergeCell ref="A40:A42"/>
    <mergeCell ref="A43:A45"/>
    <mergeCell ref="A46:A48"/>
    <mergeCell ref="A49:A52"/>
    <mergeCell ref="A53:A56"/>
    <mergeCell ref="A57:A59"/>
    <mergeCell ref="A60:A62"/>
    <mergeCell ref="B8:B12"/>
    <mergeCell ref="B13:B15"/>
    <mergeCell ref="B16:B18"/>
    <mergeCell ref="B19:B22"/>
    <mergeCell ref="B23:B25"/>
    <mergeCell ref="B26:B28"/>
    <mergeCell ref="B29:B32"/>
    <mergeCell ref="B33:B35"/>
    <mergeCell ref="B36:B39"/>
    <mergeCell ref="B40:B42"/>
    <mergeCell ref="B43:B45"/>
    <mergeCell ref="B46:B48"/>
    <mergeCell ref="B49:B52"/>
    <mergeCell ref="B53:B56"/>
    <mergeCell ref="B57:B59"/>
    <mergeCell ref="B60:B62"/>
  </mergeCells>
  <printOptions horizontalCentered="1"/>
  <pageMargins left="0.96" right="0.96" top="0.72" bottom="0.72" header="0" footer="0"/>
  <pageSetup paperSize="9" scale="69" orientation="landscape"/>
  <headerFooter/>
  <ignoredErrors>
    <ignoredError sqref="A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2025-02-20T03:17:00Z</dcterms:created>
  <dcterms:modified xsi:type="dcterms:W3CDTF">2025-02-25T01:41:16Z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