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<sst xmlns="http://schemas.openxmlformats.org/spreadsheetml/2006/main" count="921" uniqueCount="402">
  <si>
    <t>预算01-1表</t>
  </si>
  <si>
    <t>单位名称：昆明市官渡区古镇一小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</si>
  <si>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</si>
  <si>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</si>
  <si>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</si>
  <si>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</si>
  <si>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</si>
  <si>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</si>
  <si>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</si>
  <si>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</si>
  <si>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</si>
  <si>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</si>
  <si>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</si>
  <si>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</si>
  <si>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</si>
  <si>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</si>
  <si>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</si>
  <si>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</si>
  <si>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</si>
  <si>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</si>
  <si>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</si>
  <si>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</si>
  <si>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</si>
  <si>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</si>
  <si>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</si>
  <si>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</si>
  <si>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</si>
  <si>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</si>
  <si>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</si>
  <si>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</si>
  <si>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</si>
  <si>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</si>
  <si>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</si>
  <si>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</si>
  <si>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</si>
  <si>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</si>
  <si>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</si>
  <si>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</si>
  <si>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</si>
  <si>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</si>
  <si>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</si>
  <si>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</si>
  <si>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</si>
  <si>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</si>
  <si>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</si>
  <si>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</si>
  <si>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</si>
  <si>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</si>
  <si>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</si>
  <si>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</si>
  <si>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</si>
  <si>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</si>
  <si>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</si>
  <si>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</si>
  <si>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</si>
  <si>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</si>
  <si>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</si>
  <si>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</si>
  <si>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</si>
  <si>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</si>
  <si>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</si>
  <si>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</si>
  <si>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</si>
  <si>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</si>
  <si>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</si>
  <si>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</si>
  <si>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</si>
  <si>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</si>
  <si>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</si>
  <si>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</si>
  <si>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昆明市官渡区古镇一小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</si>
  <si>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</si>
  <si>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</si>
  <si>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</si>
  <si>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</si>
  <si>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</si>
  <si>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</si>
  <si>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</si>
  <si>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</si>
  <si>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</si>
  <si>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</si>
  <si>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</si>
  <si>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</si>
  <si>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</si>
  <si>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</si>
  <si>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</si>
  <si>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</si>
  <si>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</si>
  <si>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</si>
  <si>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</si>
  <si>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</si>
  <si>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</si>
  <si>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</si>
  <si>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</si>
  <si>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</si>
  <si>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</si>
  <si>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</si>
  <si>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</si>
  <si>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</si>
  <si>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</si>
  <si>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</si>
  <si>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</si>
  <si>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</si>
  <si>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 xml:space="preserve">  教育费附加安排的支出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</si>
  <si>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</si>
  <si>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</si>
  <si>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</si>
  <si>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</si>
  <si>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</si>
  <si>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</si>
  <si>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</si>
  <si>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</si>
  <si>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</si>
  <si>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</si>
  <si>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</si>
  <si>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</si>
  <si>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</si>
  <si>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</si>
  <si>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</si>
  <si>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</si>
  <si>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</si>
  <si>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</si>
  <si>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</si>
  <si>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</si>
  <si>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</si>
  <si>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</si>
  <si>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</si>
  <si>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</si>
  <si>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</si>
  <si>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</si>
  <si>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</si>
  <si>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</si>
  <si>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</si>
  <si>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</si>
  <si>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</si>
  <si>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</si>
  <si>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</si>
  <si>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</si>
  <si>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</si>
  <si>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</si>
  <si>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</si>
  <si>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</si>
  <si>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</si>
  <si>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</si>
  <si>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</si>
  <si>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</si>
  <si>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</si>
  <si>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</si>
  <si>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</si>
  <si>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</si>
  <si>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</si>
  <si>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</si>
  <si>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</si>
  <si>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</si>
  <si>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</si>
  <si>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</si>
  <si>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</si>
  <si>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</si>
  <si>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</si>
  <si>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</si>
  <si>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</si>
  <si>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</si>
  <si>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</si>
  <si>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</si>
  <si>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</si>
  <si>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</si>
  <si>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</si>
  <si>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</si>
  <si>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</si>
  <si>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20509</t>
  </si>
  <si>
    <t>2050999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</si>
  <si>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</si>
  <si>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</si>
  <si>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</si>
  <si>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</si>
  <si>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</si>
  <si>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</si>
  <si>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</si>
  <si>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</si>
  <si>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</si>
  <si>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</si>
  <si>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</si>
  <si>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</si>
  <si>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</si>
  <si>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</si>
  <si>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</si>
  <si>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</si>
  <si>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</si>
  <si>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</si>
  <si>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</si>
  <si>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</si>
  <si>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</si>
  <si>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</si>
  <si>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</si>
  <si>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</si>
  <si>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</si>
  <si>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</si>
  <si>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</si>
  <si>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</si>
  <si>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530111210000000002867</t>
  </si>
  <si>
    <t>事业人员工资支出</t>
  </si>
  <si>
    <t>小学教育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</si>
  <si>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</si>
  <si>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</si>
  <si>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</si>
  <si>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</si>
  <si>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</si>
  <si>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</si>
  <si>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</si>
  <si>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</si>
  <si>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530111210000000002868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</si>
  <si>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</si>
  <si>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</si>
  <si>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</si>
  <si>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</si>
  <si>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</si>
  <si>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</si>
  <si>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</si>
  <si>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</si>
  <si>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</si>
  <si>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</si>
  <si>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</si>
  <si>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</si>
  <si>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</si>
  <si>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</si>
  <si>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</si>
  <si>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</si>
  <si>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530111210000000002869</t>
  </si>
  <si>
    <t>住房公积金</t>
  </si>
  <si>
    <t>30113</t>
  </si>
  <si>
    <t>530111210000000002871</t>
  </si>
  <si>
    <t>工会经费</t>
  </si>
  <si>
    <t>30228</t>
  </si>
  <si>
    <t>530111210000000002872</t>
  </si>
  <si>
    <t>一般公用支出</t>
  </si>
  <si>
    <t>30201</t>
  </si>
  <si>
    <t>办公费</t>
  </si>
  <si>
    <t>其他教育费附加安排的支出</t>
  </si>
  <si>
    <t>30216</t>
  </si>
  <si>
    <t>培训费</t>
  </si>
  <si>
    <t>30229</t>
  </si>
  <si>
    <t>福利费</t>
  </si>
  <si>
    <t>事业单位离退休</t>
  </si>
  <si>
    <t>30299</t>
  </si>
  <si>
    <t>其他商品和服务支出</t>
  </si>
  <si>
    <t>530111231100001514067</t>
  </si>
  <si>
    <t>离退休人员支出</t>
  </si>
  <si>
    <t>30305</t>
  </si>
  <si>
    <t>生活补助</t>
  </si>
  <si>
    <t>530111231100001514071</t>
  </si>
  <si>
    <t>事业人员绩效奖励</t>
  </si>
  <si>
    <t>530111241100002116488</t>
  </si>
  <si>
    <t>公车购置及运维费</t>
  </si>
  <si>
    <t>30231</t>
  </si>
  <si>
    <t>公务用车运行维护费</t>
  </si>
  <si>
    <t>530111241100002116490</t>
  </si>
  <si>
    <t>离退休干部走访慰问经费</t>
  </si>
  <si>
    <t>530111241100002116497</t>
  </si>
  <si>
    <t>其他人员支出</t>
  </si>
  <si>
    <t>30199</t>
  </si>
  <si>
    <t>其他工资福利支出</t>
  </si>
  <si>
    <t>530111241100002116498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</si>
  <si>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</si>
  <si>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</si>
  <si>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</si>
  <si>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</si>
  <si>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</si>
  <si>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</si>
  <si>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</si>
  <si>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</si>
  <si>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</si>
  <si>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530111251100003631949</t>
  </si>
  <si>
    <t>收支专用账户2025年上缴利息专项资金</t>
  </si>
  <si>
    <t>530111251100003631992</t>
  </si>
  <si>
    <t>收支专用账户社区教育补助款专项资金</t>
  </si>
  <si>
    <t>530111251100003632328</t>
  </si>
  <si>
    <t>义务教育课后服务财政补助资金</t>
  </si>
  <si>
    <t>30226</t>
  </si>
  <si>
    <t>劳务费</t>
  </si>
  <si>
    <t>530111251100003632424</t>
  </si>
  <si>
    <t>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</si>
  <si>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</si>
  <si>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</si>
  <si>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</si>
  <si>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</si>
  <si>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</si>
  <si>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</si>
  <si>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</si>
  <si>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</si>
  <si>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</si>
  <si>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</si>
  <si>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据实上缴收支专用存款账户利息收入  </t>
  </si>
  <si>
    <t>产出指标</t>
  </si>
  <si>
    <t>数量指标</t>
  </si>
  <si>
    <t>利息金额上缴</t>
  </si>
  <si>
    <t>=</t>
  </si>
  <si>
    <t>实际收入金额</t>
  </si>
  <si>
    <t>元</t>
  </si>
  <si>
    <t>定量指标</t>
  </si>
  <si>
    <t>反映部门收到的利息数。</t>
  </si>
  <si>
    <t>效益指标</t>
  </si>
  <si>
    <t>经济效益</t>
  </si>
  <si>
    <t>部门运转</t>
  </si>
  <si>
    <t>正常运转</t>
  </si>
  <si>
    <t>定性指标</t>
  </si>
  <si>
    <t>部门运转情况。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</si>
  <si>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</si>
  <si>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</si>
  <si>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</si>
  <si>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</si>
  <si>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</si>
  <si>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</si>
  <si>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</si>
  <si>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学校当前育龄妇女较多，在女教师请产假期间，聘请顶岗教师，确保学校各学科教学工作正常进行。开展巴乌校本特色课程，培养学生个性特长。弥补学校办公经费，确保学校正常运转。聘请专业心理健康咨询师，对学校师生开展心理辅导工作，争创心理健康示范校。</t>
  </si>
  <si>
    <t>时效指标</t>
  </si>
  <si>
    <t>聘请教师及时到位</t>
  </si>
  <si>
    <t>相应岗位人数</t>
  </si>
  <si>
    <t>人</t>
  </si>
  <si>
    <t>反映聘请教师到位情况。</t>
  </si>
  <si>
    <t>社会效益</t>
  </si>
  <si>
    <t>学校日常运转</t>
  </si>
  <si>
    <t xml:space="preserve">反映项目实施对学校运转的影响。
</t>
  </si>
  <si>
    <t>学生满意度</t>
  </si>
  <si>
    <t xml:space="preserve">反映学生对公用经费维持学校运转效果等方面的满意程度。
</t>
  </si>
  <si>
    <t xml:space="preserve">以促进学生全面发展为指导，在放学后，组织学生参加课后作业辅导、体育锻炼、兴趣小组活动，激发学习兴趣，发展个性特长，促进学生身心健康成长。						
</t>
  </si>
  <si>
    <t>课后服务保障人数</t>
  </si>
  <si>
    <t>1355</t>
  </si>
  <si>
    <t xml:space="preserve">反映课后服务经费保障部门（单位）正常运转的学生人数情况。学生人数主要指参加课后服务人数在保障经费中服务保障的人数。
</t>
  </si>
  <si>
    <t xml:space="preserve">反映部门（单位）正常运转情况。
</t>
  </si>
  <si>
    <t>社会公众满意度</t>
  </si>
  <si>
    <t xml:space="preserve">反映社会公众对部门（单位）履职情况的满意程度。
</t>
  </si>
  <si>
    <t xml:space="preserve">部门运转情况。
</t>
  </si>
  <si>
    <t xml:space="preserve">反映部门（单位）人员对工资福利发放的满意程度。
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</si>
  <si>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</si>
  <si>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</si>
  <si>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</si>
  <si>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</si>
  <si>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</si>
  <si>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</si>
  <si>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</si>
  <si>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</si>
  <si>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</si>
  <si>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</si>
  <si>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</si>
  <si>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</si>
  <si>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</si>
  <si>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</si>
  <si>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</si>
  <si>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2025年保安服务</t>
  </si>
  <si>
    <t>物业管理服务</t>
  </si>
  <si>
    <t>2025年绿化保洁维修服务</t>
  </si>
  <si>
    <t>车辆加油服务</t>
  </si>
  <si>
    <t>车辆加油、添加燃料服务</t>
  </si>
  <si>
    <t>辆</t>
  </si>
  <si>
    <t>车辆维修和保养服务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</si>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</sst>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</cellStyleXfs>
  <cellXfs count="22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3" borderId="7" xfId="57" applyFont="1" applyFill="1" applyBorder="1" applyAlignment="1" applyProtection="1">
      <alignment horizontal="left" vertical="center" wrapText="1"/>
    </xf>
    <xf numFmtId="0" fontId="15" fillId="3" borderId="7" xfId="57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178" fontId="16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  <xf numFmtId="178" fontId="17" fillId="0" borderId="7" xfId="54" applyFo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5" activePane="bottomLeft" state="frozen"/>
      <selection/>
      <selection pane="bottomLeft" activeCell="D11" sqref="D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221"/>
      <c r="D4" s="159" t="s">
        <v>2</v>
      </c>
    </row>
    <row r="5" ht="23.25" customHeight="1" spans="1:4">
      <c r="A5" s="181" t="s">
        <v>3</v>
      </c>
      <c r="B5" s="182"/>
      <c r="C5" s="181" t="s">
        <v>4</v>
      </c>
      <c r="D5" s="182"/>
    </row>
    <row r="6" ht="24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7.25" customHeight="1" spans="1:4">
      <c r="A7" s="183" t="s">
        <v>8</v>
      </c>
      <c r="B7" s="213">
        <v>16370459</v>
      </c>
      <c r="C7" s="183" t="s">
        <v>9</v>
      </c>
      <c r="D7" s="81"/>
    </row>
    <row r="8" ht="17.25" customHeight="1" spans="1:4">
      <c r="A8" s="183" t="s">
        <v>10</v>
      </c>
      <c r="B8" s="81"/>
      <c r="C8" s="183" t="s">
        <v>11</v>
      </c>
      <c r="D8" s="81"/>
    </row>
    <row r="9" ht="17.25" customHeight="1" spans="1:4">
      <c r="A9" s="183" t="s">
        <v>12</v>
      </c>
      <c r="B9" s="81"/>
      <c r="C9" s="222" t="s">
        <v>13</v>
      </c>
      <c r="D9" s="81"/>
    </row>
    <row r="10" ht="17.25" customHeight="1" spans="1:4">
      <c r="A10" s="183" t="s">
        <v>14</v>
      </c>
      <c r="B10" s="81"/>
      <c r="C10" s="222" t="s">
        <v>15</v>
      </c>
      <c r="D10" s="81"/>
    </row>
    <row r="11" ht="17.25" customHeight="1" spans="1:4">
      <c r="A11" s="183" t="s">
        <v>16</v>
      </c>
      <c r="B11" s="81"/>
      <c r="C11" s="222" t="s">
        <v>17</v>
      </c>
      <c r="D11" s="213">
        <v>13202298</v>
      </c>
    </row>
    <row r="12" ht="17.25" customHeight="1" spans="1:4">
      <c r="A12" s="183" t="s">
        <v>18</v>
      </c>
      <c r="B12" s="81"/>
      <c r="C12" s="222" t="s">
        <v>19</v>
      </c>
      <c r="D12" s="81"/>
    </row>
    <row r="13" ht="17.25" customHeight="1" spans="1:4">
      <c r="A13" s="183" t="s">
        <v>20</v>
      </c>
      <c r="B13" s="81"/>
      <c r="C13" s="32" t="s">
        <v>21</v>
      </c>
      <c r="D13" s="81"/>
    </row>
    <row r="14" ht="17.25" customHeight="1" spans="1:4">
      <c r="A14" s="183" t="s">
        <v>22</v>
      </c>
      <c r="B14" s="81"/>
      <c r="C14" s="32" t="s">
        <v>23</v>
      </c>
      <c r="D14" s="213">
        <v>2247800</v>
      </c>
    </row>
    <row r="15" ht="17.25" customHeight="1" spans="1:4">
      <c r="A15" s="183" t="s">
        <v>24</v>
      </c>
      <c r="B15" s="81"/>
      <c r="C15" s="32" t="s">
        <v>25</v>
      </c>
      <c r="D15" s="213">
        <v>1149561</v>
      </c>
    </row>
    <row r="16" ht="17.25" customHeight="1" spans="1:4">
      <c r="A16" s="183" t="s">
        <v>26</v>
      </c>
      <c r="B16" s="213">
        <v>1435200</v>
      </c>
      <c r="C16" s="32" t="s">
        <v>27</v>
      </c>
      <c r="D16" s="81"/>
    </row>
    <row r="17" ht="17.25" customHeight="1" spans="1:4">
      <c r="A17" s="184"/>
      <c r="B17" s="81"/>
      <c r="C17" s="32" t="s">
        <v>28</v>
      </c>
      <c r="D17" s="81"/>
    </row>
    <row r="18" ht="17.25" customHeight="1" spans="1:4">
      <c r="A18" s="185"/>
      <c r="B18" s="81"/>
      <c r="C18" s="32" t="s">
        <v>29</v>
      </c>
      <c r="D18" s="81"/>
    </row>
    <row r="19" ht="17.25" customHeight="1" spans="1:4">
      <c r="A19" s="185"/>
      <c r="B19" s="81"/>
      <c r="C19" s="32" t="s">
        <v>30</v>
      </c>
      <c r="D19" s="81"/>
    </row>
    <row r="20" ht="17.25" customHeight="1" spans="1:4">
      <c r="A20" s="185"/>
      <c r="B20" s="81"/>
      <c r="C20" s="32" t="s">
        <v>31</v>
      </c>
      <c r="D20" s="81"/>
    </row>
    <row r="21" ht="17.25" customHeight="1" spans="1:4">
      <c r="A21" s="185"/>
      <c r="B21" s="81"/>
      <c r="C21" s="32" t="s">
        <v>32</v>
      </c>
      <c r="D21" s="81"/>
    </row>
    <row r="22" ht="17.25" customHeight="1" spans="1:4">
      <c r="A22" s="185"/>
      <c r="B22" s="81"/>
      <c r="C22" s="32" t="s">
        <v>33</v>
      </c>
      <c r="D22" s="81"/>
    </row>
    <row r="23" ht="17.25" customHeight="1" spans="1:4">
      <c r="A23" s="185"/>
      <c r="B23" s="81"/>
      <c r="C23" s="32" t="s">
        <v>34</v>
      </c>
      <c r="D23" s="81"/>
    </row>
    <row r="24" ht="17.25" customHeight="1" spans="1:4">
      <c r="A24" s="185"/>
      <c r="B24" s="81"/>
      <c r="C24" s="32" t="s">
        <v>35</v>
      </c>
      <c r="D24" s="81"/>
    </row>
    <row r="25" ht="17.25" customHeight="1" spans="1:4">
      <c r="A25" s="185"/>
      <c r="B25" s="81"/>
      <c r="C25" s="32" t="s">
        <v>36</v>
      </c>
      <c r="D25" s="213">
        <v>1206000</v>
      </c>
    </row>
    <row r="26" ht="17.25" customHeight="1" spans="1:4">
      <c r="A26" s="185"/>
      <c r="B26" s="81"/>
      <c r="C26" s="32" t="s">
        <v>37</v>
      </c>
      <c r="D26" s="81"/>
    </row>
    <row r="27" ht="17.25" customHeight="1" spans="1:4">
      <c r="A27" s="185"/>
      <c r="B27" s="81"/>
      <c r="C27" s="184" t="s">
        <v>38</v>
      </c>
      <c r="D27" s="81"/>
    </row>
    <row r="28" ht="17.25" customHeight="1" spans="1:4">
      <c r="A28" s="185"/>
      <c r="B28" s="81"/>
      <c r="C28" s="32" t="s">
        <v>39</v>
      </c>
      <c r="D28" s="81"/>
    </row>
    <row r="29" ht="16.5" customHeight="1" spans="1:4">
      <c r="A29" s="185"/>
      <c r="B29" s="81"/>
      <c r="C29" s="32" t="s">
        <v>40</v>
      </c>
      <c r="D29" s="81"/>
    </row>
    <row r="30" ht="16.5" customHeight="1" spans="1:4">
      <c r="A30" s="185"/>
      <c r="B30" s="81"/>
      <c r="C30" s="184" t="s">
        <v>41</v>
      </c>
      <c r="D30" s="81"/>
    </row>
    <row r="31" ht="17.25" customHeight="1" spans="1:4">
      <c r="A31" s="185"/>
      <c r="B31" s="81"/>
      <c r="C31" s="184" t="s">
        <v>42</v>
      </c>
      <c r="D31" s="81"/>
    </row>
    <row r="32" ht="17.25" customHeight="1" spans="1:4">
      <c r="A32" s="185"/>
      <c r="B32" s="81"/>
      <c r="C32" s="32" t="s">
        <v>43</v>
      </c>
      <c r="D32" s="81"/>
    </row>
    <row r="33" ht="16.5" customHeight="1" spans="1:4">
      <c r="A33" s="185" t="s">
        <v>44</v>
      </c>
      <c r="B33" s="223">
        <f>17805659-0</f>
        <v>17805659</v>
      </c>
      <c r="C33" s="185" t="s">
        <v>45</v>
      </c>
      <c r="D33" s="223">
        <v>17805659</v>
      </c>
    </row>
    <row r="34" ht="16.5" customHeight="1" spans="1:4">
      <c r="A34" s="184" t="s">
        <v>46</v>
      </c>
      <c r="B34" s="81"/>
      <c r="C34" s="184" t="s">
        <v>47</v>
      </c>
      <c r="D34" s="81"/>
    </row>
    <row r="35" ht="16.5" customHeight="1" spans="1:4">
      <c r="A35" s="32" t="s">
        <v>48</v>
      </c>
      <c r="B35" s="81"/>
      <c r="C35" s="32" t="s">
        <v>48</v>
      </c>
      <c r="D35" s="81"/>
    </row>
    <row r="36" ht="16.5" customHeight="1" spans="1:4">
      <c r="A36" s="32" t="s">
        <v>49</v>
      </c>
      <c r="B36" s="81"/>
      <c r="C36" s="32" t="s">
        <v>50</v>
      </c>
      <c r="D36" s="81"/>
    </row>
    <row r="37" ht="16.5" customHeight="1" spans="1:4">
      <c r="A37" s="186" t="s">
        <v>51</v>
      </c>
      <c r="B37" s="223">
        <f>17805659-0</f>
        <v>17805659</v>
      </c>
      <c r="C37" s="186" t="s">
        <v>52</v>
      </c>
      <c r="D37" s="223">
        <v>17805659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zoomScale="85" zoomScaleNormal="85" topLeftCell="J1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03" t="s">
        <v>54</v>
      </c>
      <c r="B5" s="204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43"/>
      <c r="J5" s="205"/>
      <c r="K5" s="205"/>
      <c r="L5" s="205"/>
      <c r="M5" s="205"/>
      <c r="N5" s="216"/>
      <c r="O5" s="205" t="s">
        <v>46</v>
      </c>
      <c r="P5" s="205"/>
      <c r="Q5" s="205"/>
      <c r="R5" s="205"/>
      <c r="S5" s="216"/>
    </row>
    <row r="6" ht="27" customHeight="1" spans="1:19">
      <c r="A6" s="206"/>
      <c r="B6" s="207"/>
      <c r="C6" s="207"/>
      <c r="D6" s="207" t="s">
        <v>58</v>
      </c>
      <c r="E6" s="207" t="s">
        <v>59</v>
      </c>
      <c r="F6" s="207" t="s">
        <v>60</v>
      </c>
      <c r="G6" s="207" t="s">
        <v>61</v>
      </c>
      <c r="H6" s="207" t="s">
        <v>62</v>
      </c>
      <c r="I6" s="217" t="s">
        <v>63</v>
      </c>
      <c r="J6" s="218"/>
      <c r="K6" s="218"/>
      <c r="L6" s="218"/>
      <c r="M6" s="218"/>
      <c r="N6" s="219"/>
      <c r="O6" s="207" t="s">
        <v>58</v>
      </c>
      <c r="P6" s="207" t="s">
        <v>59</v>
      </c>
      <c r="Q6" s="207" t="s">
        <v>60</v>
      </c>
      <c r="R6" s="207" t="s">
        <v>61</v>
      </c>
      <c r="S6" s="207" t="s">
        <v>64</v>
      </c>
    </row>
    <row r="7" ht="30" customHeight="1" spans="1:19">
      <c r="A7" s="208"/>
      <c r="B7" s="107"/>
      <c r="C7" s="209"/>
      <c r="D7" s="209"/>
      <c r="E7" s="209"/>
      <c r="F7" s="209"/>
      <c r="G7" s="209"/>
      <c r="H7" s="209"/>
      <c r="I7" s="72" t="s">
        <v>58</v>
      </c>
      <c r="J7" s="219" t="s">
        <v>65</v>
      </c>
      <c r="K7" s="219" t="s">
        <v>66</v>
      </c>
      <c r="L7" s="219" t="s">
        <v>67</v>
      </c>
      <c r="M7" s="219" t="s">
        <v>68</v>
      </c>
      <c r="N7" s="219" t="s">
        <v>69</v>
      </c>
      <c r="O7" s="220"/>
      <c r="P7" s="220"/>
      <c r="Q7" s="220"/>
      <c r="R7" s="220"/>
      <c r="S7" s="209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2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1">
        <v>105053</v>
      </c>
      <c r="B9" s="212" t="s">
        <v>70</v>
      </c>
      <c r="C9" s="81">
        <v>17805659</v>
      </c>
      <c r="D9" s="213">
        <v>16370459</v>
      </c>
      <c r="E9" s="213">
        <v>16370459</v>
      </c>
      <c r="F9" s="81"/>
      <c r="G9" s="81"/>
      <c r="H9" s="81"/>
      <c r="I9" s="81">
        <v>1435200</v>
      </c>
      <c r="J9" s="81"/>
      <c r="K9" s="81"/>
      <c r="L9" s="81"/>
      <c r="M9" s="81"/>
      <c r="N9" s="81">
        <v>1435200</v>
      </c>
      <c r="O9" s="81"/>
      <c r="P9" s="81"/>
      <c r="Q9" s="81"/>
      <c r="R9" s="81"/>
      <c r="S9" s="81"/>
    </row>
    <row r="10" ht="18" customHeight="1" spans="1:19">
      <c r="A10" s="214"/>
      <c r="B10" s="21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214"/>
      <c r="B11" s="214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214"/>
      <c r="B12" s="214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50" t="s">
        <v>56</v>
      </c>
      <c r="B13" s="215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zoomScale="85" zoomScaleNormal="85" topLeftCell="J1" workbookViewId="0">
      <pane ySplit="1" topLeftCell="A2" activePane="bottomLeft" state="frozen"/>
      <selection/>
      <selection pane="bottomLeft" activeCell="O8" sqref="O8:O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8" t="s">
        <v>72</v>
      </c>
      <c r="B5" s="188" t="s">
        <v>73</v>
      </c>
      <c r="C5" s="188" t="s">
        <v>56</v>
      </c>
      <c r="D5" s="189" t="s">
        <v>59</v>
      </c>
      <c r="E5" s="190"/>
      <c r="F5" s="191"/>
      <c r="G5" s="192" t="s">
        <v>60</v>
      </c>
      <c r="H5" s="192" t="s">
        <v>61</v>
      </c>
      <c r="I5" s="192" t="s">
        <v>74</v>
      </c>
      <c r="J5" s="189" t="s">
        <v>63</v>
      </c>
      <c r="K5" s="190"/>
      <c r="L5" s="190"/>
      <c r="M5" s="190"/>
      <c r="N5" s="200"/>
      <c r="O5" s="201"/>
    </row>
    <row r="6" ht="42" customHeight="1" spans="1:15">
      <c r="A6" s="193"/>
      <c r="B6" s="193"/>
      <c r="C6" s="194"/>
      <c r="D6" s="195" t="s">
        <v>58</v>
      </c>
      <c r="E6" s="195" t="s">
        <v>75</v>
      </c>
      <c r="F6" s="195" t="s">
        <v>76</v>
      </c>
      <c r="G6" s="194"/>
      <c r="H6" s="194"/>
      <c r="I6" s="202"/>
      <c r="J6" s="195" t="s">
        <v>58</v>
      </c>
      <c r="K6" s="181" t="s">
        <v>77</v>
      </c>
      <c r="L6" s="181" t="s">
        <v>78</v>
      </c>
      <c r="M6" s="181" t="s">
        <v>79</v>
      </c>
      <c r="N6" s="181" t="s">
        <v>80</v>
      </c>
      <c r="O6" s="181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196" t="s">
        <v>97</v>
      </c>
      <c r="B8" s="197" t="s">
        <v>98</v>
      </c>
      <c r="C8" s="81">
        <v>13202298</v>
      </c>
      <c r="D8" s="81">
        <v>11767098</v>
      </c>
      <c r="E8" s="81">
        <v>11496098</v>
      </c>
      <c r="F8" s="81">
        <v>271000</v>
      </c>
      <c r="G8" s="81"/>
      <c r="H8" s="81"/>
      <c r="I8" s="81"/>
      <c r="J8" s="81">
        <v>1435200</v>
      </c>
      <c r="K8" s="81"/>
      <c r="L8" s="81"/>
      <c r="M8" s="81"/>
      <c r="N8" s="81"/>
      <c r="O8" s="81">
        <v>1435200</v>
      </c>
    </row>
    <row r="9" ht="21" customHeight="1" spans="1:15">
      <c r="A9" s="196" t="s">
        <v>99</v>
      </c>
      <c r="B9" s="197" t="s">
        <v>100</v>
      </c>
      <c r="C9" s="81">
        <v>13176838</v>
      </c>
      <c r="D9" s="81">
        <v>11741638</v>
      </c>
      <c r="E9" s="81">
        <v>11470638</v>
      </c>
      <c r="F9" s="81">
        <v>271000</v>
      </c>
      <c r="G9" s="81"/>
      <c r="H9" s="81"/>
      <c r="I9" s="81"/>
      <c r="J9" s="81">
        <v>1435200</v>
      </c>
      <c r="K9" s="81"/>
      <c r="L9" s="81"/>
      <c r="M9" s="81"/>
      <c r="N9" s="81"/>
      <c r="O9" s="81">
        <v>1435200</v>
      </c>
    </row>
    <row r="10" ht="21" customHeight="1" spans="1:15">
      <c r="A10" s="196" t="s">
        <v>101</v>
      </c>
      <c r="B10" s="197" t="s">
        <v>102</v>
      </c>
      <c r="C10" s="81">
        <v>13176838</v>
      </c>
      <c r="D10" s="81">
        <v>11741638</v>
      </c>
      <c r="E10" s="81">
        <v>11470638</v>
      </c>
      <c r="F10" s="81">
        <v>271000</v>
      </c>
      <c r="G10" s="81"/>
      <c r="H10" s="81"/>
      <c r="I10" s="81"/>
      <c r="J10" s="81">
        <v>1435200</v>
      </c>
      <c r="K10" s="81"/>
      <c r="L10" s="81"/>
      <c r="M10" s="81"/>
      <c r="N10" s="81"/>
      <c r="O10" s="81">
        <v>1435200</v>
      </c>
    </row>
    <row r="11" ht="21" customHeight="1" spans="1:15">
      <c r="A11" s="196">
        <v>20509</v>
      </c>
      <c r="B11" s="196" t="s">
        <v>103</v>
      </c>
      <c r="C11" s="81">
        <v>25460</v>
      </c>
      <c r="D11" s="81">
        <v>25460</v>
      </c>
      <c r="E11" s="81">
        <v>25460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96">
        <v>2050999</v>
      </c>
      <c r="B12" s="196" t="s">
        <v>104</v>
      </c>
      <c r="C12" s="81">
        <v>25460</v>
      </c>
      <c r="D12" s="81">
        <v>25460</v>
      </c>
      <c r="E12" s="81">
        <v>25460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96" t="s">
        <v>105</v>
      </c>
      <c r="B13" s="196" t="s">
        <v>106</v>
      </c>
      <c r="C13" s="81">
        <v>2247800</v>
      </c>
      <c r="D13" s="81">
        <v>2247800</v>
      </c>
      <c r="E13" s="81">
        <v>2247800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96" t="s">
        <v>107</v>
      </c>
      <c r="B14" s="196" t="s">
        <v>108</v>
      </c>
      <c r="C14" s="81">
        <v>2247800</v>
      </c>
      <c r="D14" s="81">
        <v>2247800</v>
      </c>
      <c r="E14" s="81">
        <v>2247800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96" t="s">
        <v>109</v>
      </c>
      <c r="B15" s="196" t="s">
        <v>110</v>
      </c>
      <c r="C15" s="81">
        <v>452200</v>
      </c>
      <c r="D15" s="81">
        <v>452200</v>
      </c>
      <c r="E15" s="81">
        <v>452200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96" t="s">
        <v>111</v>
      </c>
      <c r="B16" s="196" t="s">
        <v>112</v>
      </c>
      <c r="C16" s="81">
        <v>1291760</v>
      </c>
      <c r="D16" s="81">
        <v>1291760</v>
      </c>
      <c r="E16" s="81">
        <v>1291760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96" t="s">
        <v>113</v>
      </c>
      <c r="B17" s="196" t="s">
        <v>114</v>
      </c>
      <c r="C17" s="81">
        <v>503840</v>
      </c>
      <c r="D17" s="81">
        <v>503840</v>
      </c>
      <c r="E17" s="81">
        <v>503840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96" t="s">
        <v>115</v>
      </c>
      <c r="B18" s="196" t="s">
        <v>116</v>
      </c>
      <c r="C18" s="81">
        <v>1149561</v>
      </c>
      <c r="D18" s="81">
        <v>1149561</v>
      </c>
      <c r="E18" s="81">
        <v>1149561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96" t="s">
        <v>117</v>
      </c>
      <c r="B19" s="196" t="s">
        <v>118</v>
      </c>
      <c r="C19" s="81">
        <v>1149561</v>
      </c>
      <c r="D19" s="81">
        <v>1149561</v>
      </c>
      <c r="E19" s="81">
        <v>1149561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96" t="s">
        <v>119</v>
      </c>
      <c r="B20" s="196" t="s">
        <v>120</v>
      </c>
      <c r="C20" s="81">
        <v>593400</v>
      </c>
      <c r="D20" s="81">
        <v>593400</v>
      </c>
      <c r="E20" s="81">
        <v>593400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96" t="s">
        <v>121</v>
      </c>
      <c r="B21" s="196" t="s">
        <v>122</v>
      </c>
      <c r="C21" s="81">
        <v>430000</v>
      </c>
      <c r="D21" s="81">
        <v>430000</v>
      </c>
      <c r="E21" s="81">
        <v>430000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96" t="s">
        <v>123</v>
      </c>
      <c r="B22" s="196" t="s">
        <v>124</v>
      </c>
      <c r="C22" s="81">
        <v>126161</v>
      </c>
      <c r="D22" s="81">
        <v>126161</v>
      </c>
      <c r="E22" s="81">
        <v>126161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96" t="s">
        <v>125</v>
      </c>
      <c r="B23" s="196" t="s">
        <v>126</v>
      </c>
      <c r="C23" s="81">
        <v>1206000</v>
      </c>
      <c r="D23" s="81">
        <v>1206000</v>
      </c>
      <c r="E23" s="81">
        <v>1206000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96" t="s">
        <v>127</v>
      </c>
      <c r="B24" s="196" t="s">
        <v>128</v>
      </c>
      <c r="C24" s="81">
        <v>1206000</v>
      </c>
      <c r="D24" s="81">
        <v>1206000</v>
      </c>
      <c r="E24" s="81">
        <v>1206000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96" t="s">
        <v>129</v>
      </c>
      <c r="B25" s="196" t="s">
        <v>130</v>
      </c>
      <c r="C25" s="81">
        <v>1206000</v>
      </c>
      <c r="D25" s="81">
        <v>1206000</v>
      </c>
      <c r="E25" s="81">
        <v>1206000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98" t="s">
        <v>56</v>
      </c>
      <c r="B26" s="199"/>
      <c r="C26" s="81">
        <v>17805659</v>
      </c>
      <c r="D26" s="81">
        <v>16370459</v>
      </c>
      <c r="E26" s="81">
        <v>16099459</v>
      </c>
      <c r="F26" s="81">
        <v>1706200</v>
      </c>
      <c r="G26" s="81"/>
      <c r="H26" s="81"/>
      <c r="I26" s="81"/>
      <c r="J26" s="81"/>
      <c r="K26" s="81"/>
      <c r="L26" s="81"/>
      <c r="M26" s="81"/>
      <c r="N26" s="81"/>
      <c r="O26" s="81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D40" sqref="D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131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D4" s="47" t="s">
        <v>2</v>
      </c>
    </row>
    <row r="5" ht="17.25" customHeight="1" spans="1:4">
      <c r="A5" s="181" t="s">
        <v>3</v>
      </c>
      <c r="B5" s="182"/>
      <c r="C5" s="181" t="s">
        <v>4</v>
      </c>
      <c r="D5" s="182"/>
    </row>
    <row r="6" ht="18.75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6.5" customHeight="1" spans="1:4">
      <c r="A7" s="183" t="s">
        <v>132</v>
      </c>
      <c r="B7" s="81">
        <v>16370459</v>
      </c>
      <c r="C7" s="183" t="s">
        <v>133</v>
      </c>
      <c r="D7" s="121">
        <v>16370459</v>
      </c>
    </row>
    <row r="8" ht="16.5" customHeight="1" spans="1:4">
      <c r="A8" s="183" t="s">
        <v>134</v>
      </c>
      <c r="B8" s="81">
        <v>16370459</v>
      </c>
      <c r="C8" s="183" t="s">
        <v>135</v>
      </c>
      <c r="D8" s="121"/>
    </row>
    <row r="9" ht="16.5" customHeight="1" spans="1:4">
      <c r="A9" s="183" t="s">
        <v>136</v>
      </c>
      <c r="C9" s="183" t="s">
        <v>137</v>
      </c>
      <c r="D9" s="121"/>
    </row>
    <row r="10" ht="16.5" customHeight="1" spans="1:4">
      <c r="A10" s="183" t="s">
        <v>138</v>
      </c>
      <c r="B10" s="81"/>
      <c r="C10" s="183" t="s">
        <v>139</v>
      </c>
      <c r="D10" s="121"/>
    </row>
    <row r="11" ht="16.5" customHeight="1" spans="1:4">
      <c r="A11" s="183" t="s">
        <v>140</v>
      </c>
      <c r="B11" s="81"/>
      <c r="C11" s="183" t="s">
        <v>141</v>
      </c>
      <c r="D11" s="121"/>
    </row>
    <row r="12" ht="16.5" customHeight="1" spans="1:4">
      <c r="A12" s="183" t="s">
        <v>134</v>
      </c>
      <c r="B12" s="81"/>
      <c r="C12" s="183" t="s">
        <v>142</v>
      </c>
      <c r="D12" s="121">
        <v>11767098</v>
      </c>
    </row>
    <row r="13" ht="16.5" customHeight="1" spans="1:4">
      <c r="A13" s="184" t="s">
        <v>136</v>
      </c>
      <c r="B13" s="81"/>
      <c r="C13" s="70" t="s">
        <v>143</v>
      </c>
      <c r="D13" s="121"/>
    </row>
    <row r="14" ht="16.5" customHeight="1" spans="1:4">
      <c r="A14" s="184" t="s">
        <v>138</v>
      </c>
      <c r="B14" s="81"/>
      <c r="C14" s="70" t="s">
        <v>144</v>
      </c>
      <c r="D14" s="121"/>
    </row>
    <row r="15" ht="16.5" customHeight="1" spans="1:4">
      <c r="A15" s="185"/>
      <c r="B15" s="81"/>
      <c r="C15" s="70" t="s">
        <v>145</v>
      </c>
      <c r="D15" s="121">
        <v>2247800</v>
      </c>
    </row>
    <row r="16" ht="16.5" customHeight="1" spans="1:4">
      <c r="A16" s="185"/>
      <c r="B16" s="81"/>
      <c r="C16" s="70" t="s">
        <v>146</v>
      </c>
      <c r="D16" s="121">
        <v>1149561</v>
      </c>
    </row>
    <row r="17" ht="16.5" customHeight="1" spans="1:4">
      <c r="A17" s="185"/>
      <c r="B17" s="81"/>
      <c r="C17" s="70" t="s">
        <v>147</v>
      </c>
      <c r="D17" s="121"/>
    </row>
    <row r="18" ht="16.5" customHeight="1" spans="1:4">
      <c r="A18" s="185"/>
      <c r="B18" s="81"/>
      <c r="C18" s="70" t="s">
        <v>148</v>
      </c>
      <c r="D18" s="121"/>
    </row>
    <row r="19" ht="16.5" customHeight="1" spans="1:4">
      <c r="A19" s="185"/>
      <c r="B19" s="81"/>
      <c r="C19" s="70" t="s">
        <v>149</v>
      </c>
      <c r="D19" s="121"/>
    </row>
    <row r="20" ht="16.5" customHeight="1" spans="1:4">
      <c r="A20" s="185"/>
      <c r="B20" s="81"/>
      <c r="C20" s="70" t="s">
        <v>150</v>
      </c>
      <c r="D20" s="121"/>
    </row>
    <row r="21" ht="16.5" customHeight="1" spans="1:4">
      <c r="A21" s="185"/>
      <c r="B21" s="81"/>
      <c r="C21" s="70" t="s">
        <v>151</v>
      </c>
      <c r="D21" s="121"/>
    </row>
    <row r="22" ht="16.5" customHeight="1" spans="1:4">
      <c r="A22" s="185"/>
      <c r="B22" s="81"/>
      <c r="C22" s="70" t="s">
        <v>152</v>
      </c>
      <c r="D22" s="121"/>
    </row>
    <row r="23" ht="16.5" customHeight="1" spans="1:4">
      <c r="A23" s="185"/>
      <c r="B23" s="81"/>
      <c r="C23" s="70" t="s">
        <v>153</v>
      </c>
      <c r="D23" s="121"/>
    </row>
    <row r="24" ht="16.5" customHeight="1" spans="1:4">
      <c r="A24" s="185"/>
      <c r="B24" s="81"/>
      <c r="C24" s="70" t="s">
        <v>154</v>
      </c>
      <c r="D24" s="121"/>
    </row>
    <row r="25" ht="16.5" customHeight="1" spans="1:4">
      <c r="A25" s="185"/>
      <c r="B25" s="81"/>
      <c r="C25" s="70" t="s">
        <v>155</v>
      </c>
      <c r="D25" s="121"/>
    </row>
    <row r="26" ht="16.5" customHeight="1" spans="1:4">
      <c r="A26" s="185"/>
      <c r="B26" s="81"/>
      <c r="C26" s="70" t="s">
        <v>156</v>
      </c>
      <c r="D26" s="121">
        <v>1206000</v>
      </c>
    </row>
    <row r="27" ht="16.5" customHeight="1" spans="1:4">
      <c r="A27" s="185"/>
      <c r="B27" s="81"/>
      <c r="C27" s="70" t="s">
        <v>157</v>
      </c>
      <c r="D27" s="121"/>
    </row>
    <row r="28" ht="16.5" customHeight="1" spans="1:4">
      <c r="A28" s="185"/>
      <c r="B28" s="81"/>
      <c r="C28" s="70" t="s">
        <v>158</v>
      </c>
      <c r="D28" s="121"/>
    </row>
    <row r="29" ht="16.5" customHeight="1" spans="1:4">
      <c r="A29" s="185"/>
      <c r="B29" s="81"/>
      <c r="C29" s="70" t="s">
        <v>159</v>
      </c>
      <c r="D29" s="121"/>
    </row>
    <row r="30" ht="16.5" customHeight="1" spans="1:4">
      <c r="A30" s="185"/>
      <c r="B30" s="81"/>
      <c r="C30" s="70" t="s">
        <v>160</v>
      </c>
      <c r="D30" s="121"/>
    </row>
    <row r="31" ht="16.5" customHeight="1" spans="1:4">
      <c r="A31" s="185"/>
      <c r="B31" s="81"/>
      <c r="C31" s="70" t="s">
        <v>161</v>
      </c>
      <c r="D31" s="121"/>
    </row>
    <row r="32" ht="16.5" customHeight="1" spans="1:4">
      <c r="A32" s="185"/>
      <c r="B32" s="81"/>
      <c r="C32" s="184" t="s">
        <v>162</v>
      </c>
      <c r="D32" s="121"/>
    </row>
    <row r="33" ht="16.5" customHeight="1" spans="1:4">
      <c r="A33" s="185"/>
      <c r="B33" s="81"/>
      <c r="C33" s="184" t="s">
        <v>163</v>
      </c>
      <c r="D33" s="121"/>
    </row>
    <row r="34" ht="16.5" customHeight="1" spans="1:4">
      <c r="A34" s="185"/>
      <c r="B34" s="81"/>
      <c r="C34" s="29" t="s">
        <v>164</v>
      </c>
      <c r="D34" s="121"/>
    </row>
    <row r="35" ht="15" customHeight="1" spans="1:4">
      <c r="A35" s="186" t="s">
        <v>51</v>
      </c>
      <c r="B35" s="187">
        <v>16370459</v>
      </c>
      <c r="C35" s="186" t="s">
        <v>52</v>
      </c>
      <c r="D35" s="187">
        <v>16370459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D1" workbookViewId="0">
      <pane ySplit="1" topLeftCell="A2" activePane="bottomLeft" state="frozen"/>
      <selection/>
      <selection pane="bottomLeft" activeCell="G8" sqref="G8:G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1"/>
      <c r="F2" s="73"/>
      <c r="G2" s="159" t="s">
        <v>165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45" t="s">
        <v>1</v>
      </c>
      <c r="F4" s="133"/>
      <c r="G4" s="159" t="s">
        <v>2</v>
      </c>
    </row>
    <row r="5" ht="20.25" customHeight="1" spans="1:7">
      <c r="A5" s="176" t="s">
        <v>166</v>
      </c>
      <c r="B5" s="177"/>
      <c r="C5" s="137" t="s">
        <v>56</v>
      </c>
      <c r="D5" s="167" t="s">
        <v>75</v>
      </c>
      <c r="E5" s="12"/>
      <c r="F5" s="13"/>
      <c r="G5" s="156" t="s">
        <v>76</v>
      </c>
    </row>
    <row r="6" ht="20.25" customHeight="1" spans="1:7">
      <c r="A6" s="178" t="s">
        <v>72</v>
      </c>
      <c r="B6" s="178" t="s">
        <v>73</v>
      </c>
      <c r="C6" s="19"/>
      <c r="D6" s="142" t="s">
        <v>58</v>
      </c>
      <c r="E6" s="142" t="s">
        <v>167</v>
      </c>
      <c r="F6" s="142" t="s">
        <v>168</v>
      </c>
      <c r="G6" s="158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8" customHeight="1" spans="1:7">
      <c r="A8" s="179" t="s">
        <v>97</v>
      </c>
      <c r="B8" s="179" t="s">
        <v>98</v>
      </c>
      <c r="C8" s="121">
        <v>11767098</v>
      </c>
      <c r="D8" s="121">
        <v>11496098</v>
      </c>
      <c r="E8" s="121">
        <v>10669473</v>
      </c>
      <c r="F8" s="121">
        <v>826625</v>
      </c>
      <c r="G8" s="121">
        <v>271000</v>
      </c>
    </row>
    <row r="9" ht="18" customHeight="1" spans="1:7">
      <c r="A9" s="179" t="s">
        <v>99</v>
      </c>
      <c r="B9" s="179" t="s">
        <v>100</v>
      </c>
      <c r="C9" s="121">
        <v>11741638</v>
      </c>
      <c r="D9" s="121">
        <v>11470638</v>
      </c>
      <c r="E9" s="121">
        <v>10669473</v>
      </c>
      <c r="F9" s="121">
        <v>801165</v>
      </c>
      <c r="G9" s="121">
        <v>271000</v>
      </c>
    </row>
    <row r="10" ht="18" customHeight="1" spans="1:7">
      <c r="A10" s="179" t="s">
        <v>101</v>
      </c>
      <c r="B10" s="179" t="s">
        <v>102</v>
      </c>
      <c r="C10" s="121">
        <v>11741638</v>
      </c>
      <c r="D10" s="121">
        <v>11470638</v>
      </c>
      <c r="E10" s="121">
        <v>10669473</v>
      </c>
      <c r="F10" s="121">
        <v>801165</v>
      </c>
      <c r="G10" s="121">
        <v>271000</v>
      </c>
    </row>
    <row r="11" ht="18" customHeight="1" spans="1:7">
      <c r="A11" s="179" t="s">
        <v>169</v>
      </c>
      <c r="B11" s="179" t="s">
        <v>103</v>
      </c>
      <c r="C11" s="121">
        <v>25460</v>
      </c>
      <c r="D11" s="121">
        <v>25460</v>
      </c>
      <c r="E11" s="121"/>
      <c r="F11" s="121">
        <v>25460</v>
      </c>
      <c r="G11" s="121"/>
    </row>
    <row r="12" ht="18" customHeight="1" spans="1:7">
      <c r="A12" s="179" t="s">
        <v>170</v>
      </c>
      <c r="B12" s="179" t="s">
        <v>104</v>
      </c>
      <c r="C12" s="121">
        <v>25460</v>
      </c>
      <c r="D12" s="121">
        <v>25460</v>
      </c>
      <c r="E12" s="121"/>
      <c r="F12" s="121">
        <v>25460</v>
      </c>
      <c r="G12" s="121"/>
    </row>
    <row r="13" ht="18" customHeight="1" spans="1:7">
      <c r="A13" s="179" t="s">
        <v>105</v>
      </c>
      <c r="B13" s="179" t="s">
        <v>106</v>
      </c>
      <c r="C13" s="121">
        <v>2247800</v>
      </c>
      <c r="D13" s="121">
        <v>2247800</v>
      </c>
      <c r="E13" s="121">
        <v>2183200</v>
      </c>
      <c r="F13" s="121">
        <v>64600</v>
      </c>
      <c r="G13" s="121"/>
    </row>
    <row r="14" ht="18" customHeight="1" spans="1:7">
      <c r="A14" s="179" t="s">
        <v>107</v>
      </c>
      <c r="B14" s="179" t="s">
        <v>108</v>
      </c>
      <c r="C14" s="121">
        <v>2247800</v>
      </c>
      <c r="D14" s="121">
        <v>2247800</v>
      </c>
      <c r="E14" s="121">
        <v>2183200</v>
      </c>
      <c r="F14" s="121">
        <v>64600</v>
      </c>
      <c r="G14" s="121"/>
    </row>
    <row r="15" ht="18" customHeight="1" spans="1:7">
      <c r="A15" s="179" t="s">
        <v>109</v>
      </c>
      <c r="B15" s="179" t="s">
        <v>110</v>
      </c>
      <c r="C15" s="121">
        <v>452200</v>
      </c>
      <c r="D15" s="121">
        <v>452200</v>
      </c>
      <c r="E15" s="121">
        <v>387600</v>
      </c>
      <c r="F15" s="121">
        <v>64600</v>
      </c>
      <c r="G15" s="121"/>
    </row>
    <row r="16" ht="18" customHeight="1" spans="1:7">
      <c r="A16" s="179" t="s">
        <v>111</v>
      </c>
      <c r="B16" s="179" t="s">
        <v>112</v>
      </c>
      <c r="C16" s="121">
        <v>1291760</v>
      </c>
      <c r="D16" s="121">
        <v>1291760</v>
      </c>
      <c r="E16" s="121">
        <v>1291760</v>
      </c>
      <c r="F16" s="121"/>
      <c r="G16" s="121"/>
    </row>
    <row r="17" ht="18" customHeight="1" spans="1:7">
      <c r="A17" s="179" t="s">
        <v>113</v>
      </c>
      <c r="B17" s="179" t="s">
        <v>114</v>
      </c>
      <c r="C17" s="121">
        <v>503840</v>
      </c>
      <c r="D17" s="121">
        <v>503840</v>
      </c>
      <c r="E17" s="121">
        <v>503840</v>
      </c>
      <c r="F17" s="121"/>
      <c r="G17" s="121"/>
    </row>
    <row r="18" ht="18" customHeight="1" spans="1:7">
      <c r="A18" s="179" t="s">
        <v>115</v>
      </c>
      <c r="B18" s="179" t="s">
        <v>116</v>
      </c>
      <c r="C18" s="121">
        <v>1149561</v>
      </c>
      <c r="D18" s="121">
        <v>1149561</v>
      </c>
      <c r="E18" s="121">
        <v>1149561</v>
      </c>
      <c r="F18" s="121"/>
      <c r="G18" s="121"/>
    </row>
    <row r="19" ht="18" customHeight="1" spans="1:7">
      <c r="A19" s="179" t="s">
        <v>117</v>
      </c>
      <c r="B19" s="179" t="s">
        <v>118</v>
      </c>
      <c r="C19" s="121">
        <v>1149561</v>
      </c>
      <c r="D19" s="121">
        <v>1149561</v>
      </c>
      <c r="E19" s="121">
        <v>1149561</v>
      </c>
      <c r="F19" s="121"/>
      <c r="G19" s="121"/>
    </row>
    <row r="20" ht="18" customHeight="1" spans="1:7">
      <c r="A20" s="179" t="s">
        <v>119</v>
      </c>
      <c r="B20" s="179" t="s">
        <v>120</v>
      </c>
      <c r="C20" s="121">
        <v>593400</v>
      </c>
      <c r="D20" s="121">
        <v>593400</v>
      </c>
      <c r="E20" s="121">
        <v>593400</v>
      </c>
      <c r="F20" s="121"/>
      <c r="G20" s="121"/>
    </row>
    <row r="21" ht="18" customHeight="1" spans="1:7">
      <c r="A21" s="179" t="s">
        <v>121</v>
      </c>
      <c r="B21" s="179" t="s">
        <v>122</v>
      </c>
      <c r="C21" s="121">
        <v>430000</v>
      </c>
      <c r="D21" s="121">
        <v>430000</v>
      </c>
      <c r="E21" s="121">
        <v>430000</v>
      </c>
      <c r="F21" s="121"/>
      <c r="G21" s="121"/>
    </row>
    <row r="22" ht="18" customHeight="1" spans="1:7">
      <c r="A22" s="179" t="s">
        <v>123</v>
      </c>
      <c r="B22" s="179" t="s">
        <v>124</v>
      </c>
      <c r="C22" s="121">
        <v>126161</v>
      </c>
      <c r="D22" s="121">
        <v>126161</v>
      </c>
      <c r="E22" s="121">
        <v>126161</v>
      </c>
      <c r="F22" s="121"/>
      <c r="G22" s="121"/>
    </row>
    <row r="23" ht="18" customHeight="1" spans="1:7">
      <c r="A23" s="179" t="s">
        <v>125</v>
      </c>
      <c r="B23" s="179" t="s">
        <v>126</v>
      </c>
      <c r="C23" s="121">
        <v>1206000</v>
      </c>
      <c r="D23" s="121">
        <v>1206000</v>
      </c>
      <c r="E23" s="121">
        <v>1206000</v>
      </c>
      <c r="F23" s="121"/>
      <c r="G23" s="121"/>
    </row>
    <row r="24" ht="18" customHeight="1" spans="1:7">
      <c r="A24" s="179" t="s">
        <v>127</v>
      </c>
      <c r="B24" s="179" t="s">
        <v>128</v>
      </c>
      <c r="C24" s="121">
        <v>1206000</v>
      </c>
      <c r="D24" s="121">
        <v>1206000</v>
      </c>
      <c r="E24" s="121">
        <v>1206000</v>
      </c>
      <c r="F24" s="121"/>
      <c r="G24" s="121"/>
    </row>
    <row r="25" ht="18" customHeight="1" spans="1:7">
      <c r="A25" s="179" t="s">
        <v>129</v>
      </c>
      <c r="B25" s="179" t="s">
        <v>130</v>
      </c>
      <c r="C25" s="121">
        <v>1206000</v>
      </c>
      <c r="D25" s="121">
        <v>1206000</v>
      </c>
      <c r="E25" s="121">
        <v>1206000</v>
      </c>
      <c r="F25" s="121"/>
      <c r="G25" s="121"/>
    </row>
    <row r="26" ht="18" customHeight="1" spans="1:7">
      <c r="A26" s="80" t="s">
        <v>171</v>
      </c>
      <c r="B26" s="180" t="s">
        <v>171</v>
      </c>
      <c r="C26" s="121">
        <v>16370459</v>
      </c>
      <c r="D26" s="121">
        <v>16099459</v>
      </c>
      <c r="E26" s="121">
        <v>15208234</v>
      </c>
      <c r="F26" s="121">
        <v>891225</v>
      </c>
      <c r="G26" s="121">
        <v>271000</v>
      </c>
    </row>
  </sheetData>
  <mergeCells count="7">
    <mergeCell ref="A3:G3"/>
    <mergeCell ref="A4:B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D1" workbookViewId="0">
      <pane ySplit="1" topLeftCell="A2" activePane="bottomLeft" state="frozen"/>
      <selection/>
      <selection pane="bottomLeft" activeCell="E8" sqref="E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2" t="s">
        <v>172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"单位名称："&amp;""</f>
        <v>单位名称：</v>
      </c>
      <c r="B4" s="174"/>
      <c r="D4" s="44"/>
      <c r="E4" s="43"/>
      <c r="F4" s="65" t="s">
        <v>2</v>
      </c>
    </row>
    <row r="5" ht="27" customHeight="1" spans="1:6">
      <c r="A5" s="48" t="s">
        <v>173</v>
      </c>
      <c r="B5" s="48" t="s">
        <v>174</v>
      </c>
      <c r="C5" s="50" t="s">
        <v>175</v>
      </c>
      <c r="D5" s="48"/>
      <c r="E5" s="49"/>
      <c r="F5" s="48" t="s">
        <v>176</v>
      </c>
    </row>
    <row r="6" ht="28.5" customHeight="1" spans="1:6">
      <c r="A6" s="175"/>
      <c r="B6" s="52"/>
      <c r="C6" s="49" t="s">
        <v>58</v>
      </c>
      <c r="D6" s="49" t="s">
        <v>177</v>
      </c>
      <c r="E6" s="49" t="s">
        <v>178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121">
        <v>15390</v>
      </c>
      <c r="B8" s="81"/>
      <c r="C8" s="121">
        <v>15390</v>
      </c>
      <c r="D8" s="81"/>
      <c r="E8" s="121">
        <v>15390</v>
      </c>
      <c r="F8" s="8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10" activePane="bottomLeft" state="frozen"/>
      <selection/>
      <selection pane="bottomLeft" activeCell="H21" sqref="H2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1"/>
      <c r="C2" s="160"/>
      <c r="E2" s="161"/>
      <c r="F2" s="161"/>
      <c r="G2" s="161"/>
      <c r="H2" s="161"/>
      <c r="I2" s="85"/>
      <c r="J2" s="85"/>
      <c r="K2" s="85"/>
      <c r="L2" s="85"/>
      <c r="M2" s="85"/>
      <c r="N2" s="85"/>
      <c r="R2" s="85"/>
      <c r="V2" s="160"/>
      <c r="X2" s="3" t="s">
        <v>179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"单位名称："&amp;""</f>
        <v>单位名称：</v>
      </c>
      <c r="B4" s="6"/>
      <c r="C4" s="162"/>
      <c r="D4" s="162"/>
      <c r="E4" s="162"/>
      <c r="F4" s="162"/>
      <c r="G4" s="162"/>
      <c r="H4" s="162"/>
      <c r="I4" s="87"/>
      <c r="J4" s="87"/>
      <c r="K4" s="87"/>
      <c r="L4" s="87"/>
      <c r="M4" s="87"/>
      <c r="N4" s="87"/>
      <c r="O4" s="7"/>
      <c r="P4" s="7"/>
      <c r="Q4" s="7"/>
      <c r="R4" s="87"/>
      <c r="V4" s="160"/>
      <c r="X4" s="3" t="s">
        <v>2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67" t="s">
        <v>188</v>
      </c>
      <c r="J5" s="82" t="s">
        <v>188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8"/>
      <c r="C6" s="139"/>
      <c r="D6" s="14"/>
      <c r="E6" s="14"/>
      <c r="F6" s="14"/>
      <c r="G6" s="14"/>
      <c r="H6" s="14"/>
      <c r="I6" s="137" t="s">
        <v>189</v>
      </c>
      <c r="J6" s="167" t="s">
        <v>59</v>
      </c>
      <c r="K6" s="82"/>
      <c r="L6" s="82"/>
      <c r="M6" s="82"/>
      <c r="N6" s="83"/>
      <c r="O6" s="11" t="s">
        <v>190</v>
      </c>
      <c r="P6" s="12"/>
      <c r="Q6" s="13"/>
      <c r="R6" s="9" t="s">
        <v>62</v>
      </c>
      <c r="S6" s="167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71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8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196</v>
      </c>
      <c r="V7" s="9" t="s">
        <v>67</v>
      </c>
      <c r="W7" s="9" t="s">
        <v>68</v>
      </c>
      <c r="X7" s="9" t="s">
        <v>69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69" t="s">
        <v>58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62</v>
      </c>
      <c r="S8" s="17" t="s">
        <v>58</v>
      </c>
      <c r="T8" s="17" t="s">
        <v>65</v>
      </c>
      <c r="U8" s="17" t="s">
        <v>196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64" t="s">
        <v>198</v>
      </c>
      <c r="B10" s="164" t="s">
        <v>70</v>
      </c>
      <c r="C10" s="164" t="s">
        <v>199</v>
      </c>
      <c r="D10" s="164" t="s">
        <v>200</v>
      </c>
      <c r="E10" s="164" t="s">
        <v>101</v>
      </c>
      <c r="F10" s="164" t="s">
        <v>201</v>
      </c>
      <c r="G10" s="164" t="s">
        <v>202</v>
      </c>
      <c r="H10" s="164" t="s">
        <v>203</v>
      </c>
      <c r="I10" s="121">
        <v>3011532</v>
      </c>
      <c r="J10" s="121">
        <v>3011532</v>
      </c>
      <c r="K10" s="121"/>
      <c r="L10" s="121"/>
      <c r="M10" s="121">
        <v>3011532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ht="17.25" customHeight="1" spans="1:24">
      <c r="A11" s="164" t="s">
        <v>198</v>
      </c>
      <c r="B11" s="164" t="s">
        <v>70</v>
      </c>
      <c r="C11" s="164" t="s">
        <v>199</v>
      </c>
      <c r="D11" s="164" t="s">
        <v>200</v>
      </c>
      <c r="E11" s="164" t="s">
        <v>101</v>
      </c>
      <c r="F11" s="164" t="s">
        <v>201</v>
      </c>
      <c r="G11" s="164" t="s">
        <v>204</v>
      </c>
      <c r="H11" s="164" t="s">
        <v>205</v>
      </c>
      <c r="I11" s="121">
        <v>3828</v>
      </c>
      <c r="J11" s="121">
        <v>3828</v>
      </c>
      <c r="K11" s="170"/>
      <c r="L11" s="170"/>
      <c r="M11" s="121">
        <v>3828</v>
      </c>
      <c r="N11" s="170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customHeight="1" spans="1:24">
      <c r="A12" s="164" t="s">
        <v>198</v>
      </c>
      <c r="B12" s="164" t="s">
        <v>70</v>
      </c>
      <c r="C12" s="164" t="s">
        <v>199</v>
      </c>
      <c r="D12" s="164" t="s">
        <v>200</v>
      </c>
      <c r="E12" s="164" t="s">
        <v>101</v>
      </c>
      <c r="F12" s="164" t="s">
        <v>201</v>
      </c>
      <c r="G12" s="164" t="s">
        <v>206</v>
      </c>
      <c r="H12" s="164" t="s">
        <v>207</v>
      </c>
      <c r="I12" s="121">
        <v>19500</v>
      </c>
      <c r="J12" s="121">
        <v>19500</v>
      </c>
      <c r="K12" s="170"/>
      <c r="L12" s="170"/>
      <c r="M12" s="121">
        <v>19500</v>
      </c>
      <c r="N12" s="170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customHeight="1" spans="1:24">
      <c r="A13" s="164" t="s">
        <v>198</v>
      </c>
      <c r="B13" s="164" t="s">
        <v>70</v>
      </c>
      <c r="C13" s="164" t="s">
        <v>199</v>
      </c>
      <c r="D13" s="164" t="s">
        <v>200</v>
      </c>
      <c r="E13" s="164" t="s">
        <v>101</v>
      </c>
      <c r="F13" s="164" t="s">
        <v>201</v>
      </c>
      <c r="G13" s="164" t="s">
        <v>206</v>
      </c>
      <c r="H13" s="164" t="s">
        <v>207</v>
      </c>
      <c r="I13" s="121">
        <v>250961</v>
      </c>
      <c r="J13" s="121">
        <v>250961</v>
      </c>
      <c r="K13" s="170"/>
      <c r="L13" s="170"/>
      <c r="M13" s="121">
        <v>250961</v>
      </c>
      <c r="N13" s="170"/>
      <c r="O13" s="121"/>
      <c r="P13" s="121"/>
      <c r="Q13" s="121"/>
      <c r="R13" s="121"/>
      <c r="S13" s="121"/>
      <c r="T13" s="121"/>
      <c r="U13" s="121"/>
      <c r="V13" s="121"/>
      <c r="W13" s="121"/>
      <c r="X13" s="121"/>
    </row>
    <row r="14" customHeight="1" spans="1:24">
      <c r="A14" s="164" t="s">
        <v>198</v>
      </c>
      <c r="B14" s="164" t="s">
        <v>70</v>
      </c>
      <c r="C14" s="164" t="s">
        <v>199</v>
      </c>
      <c r="D14" s="164" t="s">
        <v>200</v>
      </c>
      <c r="E14" s="164" t="s">
        <v>101</v>
      </c>
      <c r="F14" s="164" t="s">
        <v>201</v>
      </c>
      <c r="G14" s="164" t="s">
        <v>208</v>
      </c>
      <c r="H14" s="164" t="s">
        <v>209</v>
      </c>
      <c r="I14" s="121">
        <v>2569596</v>
      </c>
      <c r="J14" s="121">
        <v>2569596</v>
      </c>
      <c r="K14" s="170"/>
      <c r="L14" s="170"/>
      <c r="M14" s="121">
        <v>2569596</v>
      </c>
      <c r="N14" s="170"/>
      <c r="O14" s="121"/>
      <c r="P14" s="121"/>
      <c r="Q14" s="121"/>
      <c r="R14" s="121"/>
      <c r="S14" s="121"/>
      <c r="T14" s="121"/>
      <c r="U14" s="121"/>
      <c r="V14" s="121"/>
      <c r="W14" s="121"/>
      <c r="X14" s="121"/>
    </row>
    <row r="15" customHeight="1" spans="1:24">
      <c r="A15" s="164" t="s">
        <v>198</v>
      </c>
      <c r="B15" s="164" t="s">
        <v>70</v>
      </c>
      <c r="C15" s="164" t="s">
        <v>199</v>
      </c>
      <c r="D15" s="164" t="s">
        <v>200</v>
      </c>
      <c r="E15" s="164" t="s">
        <v>101</v>
      </c>
      <c r="F15" s="164" t="s">
        <v>201</v>
      </c>
      <c r="G15" s="164" t="s">
        <v>208</v>
      </c>
      <c r="H15" s="164" t="s">
        <v>209</v>
      </c>
      <c r="I15" s="121">
        <v>669660</v>
      </c>
      <c r="J15" s="121">
        <v>669660</v>
      </c>
      <c r="K15" s="170"/>
      <c r="L15" s="170"/>
      <c r="M15" s="121">
        <v>669660</v>
      </c>
      <c r="N15" s="170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customHeight="1" spans="1:24">
      <c r="A16" s="164" t="s">
        <v>198</v>
      </c>
      <c r="B16" s="164" t="s">
        <v>70</v>
      </c>
      <c r="C16" s="164" t="s">
        <v>210</v>
      </c>
      <c r="D16" s="164" t="s">
        <v>211</v>
      </c>
      <c r="E16" s="164" t="s">
        <v>111</v>
      </c>
      <c r="F16" s="164" t="s">
        <v>212</v>
      </c>
      <c r="G16" s="164" t="s">
        <v>213</v>
      </c>
      <c r="H16" s="164" t="s">
        <v>214</v>
      </c>
      <c r="I16" s="121">
        <v>1291760</v>
      </c>
      <c r="J16" s="121">
        <v>1291760</v>
      </c>
      <c r="K16" s="170"/>
      <c r="L16" s="170"/>
      <c r="M16" s="121">
        <v>1291760</v>
      </c>
      <c r="N16" s="170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customHeight="1" spans="1:24">
      <c r="A17" s="164" t="s">
        <v>198</v>
      </c>
      <c r="B17" s="164" t="s">
        <v>70</v>
      </c>
      <c r="C17" s="164" t="s">
        <v>210</v>
      </c>
      <c r="D17" s="164" t="s">
        <v>211</v>
      </c>
      <c r="E17" s="164" t="s">
        <v>113</v>
      </c>
      <c r="F17" s="164" t="s">
        <v>215</v>
      </c>
      <c r="G17" s="164" t="s">
        <v>216</v>
      </c>
      <c r="H17" s="164" t="s">
        <v>217</v>
      </c>
      <c r="I17" s="121">
        <v>503840</v>
      </c>
      <c r="J17" s="121">
        <v>503840</v>
      </c>
      <c r="K17" s="170"/>
      <c r="L17" s="170"/>
      <c r="M17" s="121">
        <v>503840</v>
      </c>
      <c r="N17" s="170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customHeight="1" spans="1:24">
      <c r="A18" s="164" t="s">
        <v>198</v>
      </c>
      <c r="B18" s="164" t="s">
        <v>70</v>
      </c>
      <c r="C18" s="164" t="s">
        <v>210</v>
      </c>
      <c r="D18" s="164" t="s">
        <v>211</v>
      </c>
      <c r="E18" s="164" t="s">
        <v>119</v>
      </c>
      <c r="F18" s="164" t="s">
        <v>218</v>
      </c>
      <c r="G18" s="164" t="s">
        <v>219</v>
      </c>
      <c r="H18" s="164" t="s">
        <v>220</v>
      </c>
      <c r="I18" s="121">
        <v>593400</v>
      </c>
      <c r="J18" s="121">
        <v>593400</v>
      </c>
      <c r="K18" s="170"/>
      <c r="L18" s="170"/>
      <c r="M18" s="121">
        <v>593400</v>
      </c>
      <c r="N18" s="170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customHeight="1" spans="1:24">
      <c r="A19" s="164" t="s">
        <v>198</v>
      </c>
      <c r="B19" s="164" t="s">
        <v>70</v>
      </c>
      <c r="C19" s="164" t="s">
        <v>210</v>
      </c>
      <c r="D19" s="164" t="s">
        <v>211</v>
      </c>
      <c r="E19" s="164" t="s">
        <v>121</v>
      </c>
      <c r="F19" s="164" t="s">
        <v>221</v>
      </c>
      <c r="G19" s="164" t="s">
        <v>222</v>
      </c>
      <c r="H19" s="164" t="s">
        <v>223</v>
      </c>
      <c r="I19" s="121">
        <v>430000</v>
      </c>
      <c r="J19" s="121">
        <v>430000</v>
      </c>
      <c r="K19" s="170"/>
      <c r="L19" s="170"/>
      <c r="M19" s="121">
        <v>430000</v>
      </c>
      <c r="N19" s="170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customHeight="1" spans="1:24">
      <c r="A20" s="164" t="s">
        <v>198</v>
      </c>
      <c r="B20" s="164" t="s">
        <v>70</v>
      </c>
      <c r="C20" s="164" t="s">
        <v>210</v>
      </c>
      <c r="D20" s="164" t="s">
        <v>211</v>
      </c>
      <c r="E20" s="164" t="s">
        <v>101</v>
      </c>
      <c r="F20" s="164" t="s">
        <v>201</v>
      </c>
      <c r="G20" s="164" t="s">
        <v>224</v>
      </c>
      <c r="H20" s="164" t="s">
        <v>225</v>
      </c>
      <c r="I20" s="121">
        <v>26800</v>
      </c>
      <c r="J20" s="121">
        <v>26800</v>
      </c>
      <c r="K20" s="170"/>
      <c r="L20" s="170"/>
      <c r="M20" s="121">
        <v>26800</v>
      </c>
      <c r="N20" s="170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customHeight="1" spans="1:24">
      <c r="A21" s="164" t="s">
        <v>198</v>
      </c>
      <c r="B21" s="164" t="s">
        <v>70</v>
      </c>
      <c r="C21" s="164" t="s">
        <v>210</v>
      </c>
      <c r="D21" s="164" t="s">
        <v>211</v>
      </c>
      <c r="E21" s="164" t="s">
        <v>123</v>
      </c>
      <c r="F21" s="164" t="s">
        <v>226</v>
      </c>
      <c r="G21" s="164" t="s">
        <v>224</v>
      </c>
      <c r="H21" s="164" t="s">
        <v>225</v>
      </c>
      <c r="I21" s="121">
        <v>32361</v>
      </c>
      <c r="J21" s="121">
        <v>32361</v>
      </c>
      <c r="K21" s="170"/>
      <c r="L21" s="170"/>
      <c r="M21" s="121">
        <v>32361</v>
      </c>
      <c r="N21" s="170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customHeight="1" spans="1:24">
      <c r="A22" s="164" t="s">
        <v>198</v>
      </c>
      <c r="B22" s="164" t="s">
        <v>70</v>
      </c>
      <c r="C22" s="164" t="s">
        <v>210</v>
      </c>
      <c r="D22" s="164" t="s">
        <v>211</v>
      </c>
      <c r="E22" s="164" t="s">
        <v>123</v>
      </c>
      <c r="F22" s="164" t="s">
        <v>226</v>
      </c>
      <c r="G22" s="164" t="s">
        <v>224</v>
      </c>
      <c r="H22" s="164" t="s">
        <v>225</v>
      </c>
      <c r="I22" s="121">
        <v>93800</v>
      </c>
      <c r="J22" s="121">
        <v>93800</v>
      </c>
      <c r="K22" s="170"/>
      <c r="L22" s="170"/>
      <c r="M22" s="121">
        <v>93800</v>
      </c>
      <c r="N22" s="170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customHeight="1" spans="1:24">
      <c r="A23" s="164" t="s">
        <v>198</v>
      </c>
      <c r="B23" s="164" t="s">
        <v>70</v>
      </c>
      <c r="C23" s="164" t="s">
        <v>227</v>
      </c>
      <c r="D23" s="164" t="s">
        <v>228</v>
      </c>
      <c r="E23" s="164" t="s">
        <v>129</v>
      </c>
      <c r="F23" s="164" t="s">
        <v>228</v>
      </c>
      <c r="G23" s="164" t="s">
        <v>229</v>
      </c>
      <c r="H23" s="164" t="s">
        <v>228</v>
      </c>
      <c r="I23" s="121">
        <v>1206000</v>
      </c>
      <c r="J23" s="121">
        <v>1206000</v>
      </c>
      <c r="K23" s="170"/>
      <c r="L23" s="170"/>
      <c r="M23" s="121">
        <v>1206000</v>
      </c>
      <c r="N23" s="170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customHeight="1" spans="1:24">
      <c r="A24" s="164" t="s">
        <v>198</v>
      </c>
      <c r="B24" s="164" t="s">
        <v>70</v>
      </c>
      <c r="C24" s="164" t="s">
        <v>230</v>
      </c>
      <c r="D24" s="164" t="s">
        <v>231</v>
      </c>
      <c r="E24" s="164" t="s">
        <v>101</v>
      </c>
      <c r="F24" s="164" t="s">
        <v>201</v>
      </c>
      <c r="G24" s="164" t="s">
        <v>232</v>
      </c>
      <c r="H24" s="164" t="s">
        <v>231</v>
      </c>
      <c r="I24" s="121">
        <v>52260</v>
      </c>
      <c r="J24" s="121">
        <v>52260</v>
      </c>
      <c r="K24" s="170"/>
      <c r="L24" s="170"/>
      <c r="M24" s="121">
        <v>52260</v>
      </c>
      <c r="N24" s="170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customHeight="1" spans="1:24">
      <c r="A25" s="164" t="s">
        <v>198</v>
      </c>
      <c r="B25" s="164" t="s">
        <v>70</v>
      </c>
      <c r="C25" s="164" t="s">
        <v>233</v>
      </c>
      <c r="D25" s="164" t="s">
        <v>234</v>
      </c>
      <c r="E25" s="164" t="s">
        <v>101</v>
      </c>
      <c r="F25" s="164" t="s">
        <v>201</v>
      </c>
      <c r="G25" s="164" t="s">
        <v>235</v>
      </c>
      <c r="H25" s="164" t="s">
        <v>236</v>
      </c>
      <c r="I25" s="121">
        <v>406500</v>
      </c>
      <c r="J25" s="121">
        <v>406500</v>
      </c>
      <c r="K25" s="170"/>
      <c r="L25" s="170"/>
      <c r="M25" s="121">
        <v>406500</v>
      </c>
      <c r="N25" s="170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customHeight="1" spans="1:24">
      <c r="A26" s="164" t="s">
        <v>198</v>
      </c>
      <c r="B26" s="164" t="s">
        <v>70</v>
      </c>
      <c r="C26" s="164" t="s">
        <v>233</v>
      </c>
      <c r="D26" s="164" t="s">
        <v>234</v>
      </c>
      <c r="E26" s="164" t="s">
        <v>170</v>
      </c>
      <c r="F26" s="164" t="s">
        <v>237</v>
      </c>
      <c r="G26" s="164" t="s">
        <v>238</v>
      </c>
      <c r="H26" s="164" t="s">
        <v>239</v>
      </c>
      <c r="I26" s="121">
        <v>25460</v>
      </c>
      <c r="J26" s="121">
        <v>25460</v>
      </c>
      <c r="K26" s="170"/>
      <c r="L26" s="170"/>
      <c r="M26" s="121">
        <v>25460</v>
      </c>
      <c r="N26" s="170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customHeight="1" spans="1:24">
      <c r="A27" s="164" t="s">
        <v>198</v>
      </c>
      <c r="B27" s="164" t="s">
        <v>70</v>
      </c>
      <c r="C27" s="164" t="s">
        <v>233</v>
      </c>
      <c r="D27" s="164" t="s">
        <v>234</v>
      </c>
      <c r="E27" s="164" t="s">
        <v>101</v>
      </c>
      <c r="F27" s="164" t="s">
        <v>201</v>
      </c>
      <c r="G27" s="164" t="s">
        <v>240</v>
      </c>
      <c r="H27" s="164" t="s">
        <v>241</v>
      </c>
      <c r="I27" s="121">
        <v>201000</v>
      </c>
      <c r="J27" s="121">
        <v>201000</v>
      </c>
      <c r="K27" s="170"/>
      <c r="L27" s="170"/>
      <c r="M27" s="121">
        <v>201000</v>
      </c>
      <c r="N27" s="170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customHeight="1" spans="1:24">
      <c r="A28" s="164" t="s">
        <v>198</v>
      </c>
      <c r="B28" s="164" t="s">
        <v>70</v>
      </c>
      <c r="C28" s="164" t="s">
        <v>233</v>
      </c>
      <c r="D28" s="164" t="s">
        <v>234</v>
      </c>
      <c r="E28" s="164" t="s">
        <v>109</v>
      </c>
      <c r="F28" s="164" t="s">
        <v>242</v>
      </c>
      <c r="G28" s="164" t="s">
        <v>240</v>
      </c>
      <c r="H28" s="164" t="s">
        <v>241</v>
      </c>
      <c r="I28" s="121">
        <v>45600</v>
      </c>
      <c r="J28" s="121">
        <v>45600</v>
      </c>
      <c r="K28" s="170"/>
      <c r="L28" s="170"/>
      <c r="M28" s="121">
        <v>45600</v>
      </c>
      <c r="N28" s="170"/>
      <c r="O28" s="121"/>
      <c r="P28" s="121"/>
      <c r="Q28" s="121"/>
      <c r="R28" s="121"/>
      <c r="S28" s="121"/>
      <c r="T28" s="121"/>
      <c r="U28" s="121"/>
      <c r="V28" s="121"/>
      <c r="W28" s="121"/>
      <c r="X28" s="121"/>
    </row>
    <row r="29" customHeight="1" spans="1:24">
      <c r="A29" s="164" t="s">
        <v>198</v>
      </c>
      <c r="B29" s="164" t="s">
        <v>70</v>
      </c>
      <c r="C29" s="164" t="s">
        <v>233</v>
      </c>
      <c r="D29" s="164" t="s">
        <v>234</v>
      </c>
      <c r="E29" s="164" t="s">
        <v>109</v>
      </c>
      <c r="F29" s="164" t="s">
        <v>242</v>
      </c>
      <c r="G29" s="164" t="s">
        <v>243</v>
      </c>
      <c r="H29" s="164" t="s">
        <v>244</v>
      </c>
      <c r="I29" s="121">
        <v>11400</v>
      </c>
      <c r="J29" s="121">
        <v>11400</v>
      </c>
      <c r="K29" s="170"/>
      <c r="L29" s="170"/>
      <c r="M29" s="121">
        <v>11400</v>
      </c>
      <c r="N29" s="170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customHeight="1" spans="1:24">
      <c r="A30" s="164" t="s">
        <v>198</v>
      </c>
      <c r="B30" s="164" t="s">
        <v>70</v>
      </c>
      <c r="C30" s="164" t="s">
        <v>245</v>
      </c>
      <c r="D30" s="164" t="s">
        <v>246</v>
      </c>
      <c r="E30" s="164" t="s">
        <v>109</v>
      </c>
      <c r="F30" s="164" t="s">
        <v>242</v>
      </c>
      <c r="G30" s="164" t="s">
        <v>247</v>
      </c>
      <c r="H30" s="164" t="s">
        <v>248</v>
      </c>
      <c r="I30" s="121">
        <v>387600</v>
      </c>
      <c r="J30" s="121">
        <v>387600</v>
      </c>
      <c r="K30" s="170"/>
      <c r="L30" s="170"/>
      <c r="M30" s="121">
        <v>387600</v>
      </c>
      <c r="N30" s="170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customHeight="1" spans="1:24">
      <c r="A31" s="164" t="s">
        <v>198</v>
      </c>
      <c r="B31" s="164" t="s">
        <v>70</v>
      </c>
      <c r="C31" s="164" t="s">
        <v>249</v>
      </c>
      <c r="D31" s="164" t="s">
        <v>250</v>
      </c>
      <c r="E31" s="164" t="s">
        <v>101</v>
      </c>
      <c r="F31" s="164" t="s">
        <v>201</v>
      </c>
      <c r="G31" s="164" t="s">
        <v>206</v>
      </c>
      <c r="H31" s="164" t="s">
        <v>207</v>
      </c>
      <c r="I31" s="121">
        <v>2116329</v>
      </c>
      <c r="J31" s="121">
        <v>2116329</v>
      </c>
      <c r="K31" s="170"/>
      <c r="L31" s="170"/>
      <c r="M31" s="121">
        <v>2116329</v>
      </c>
      <c r="N31" s="170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customHeight="1" spans="1:24">
      <c r="A32" s="164" t="s">
        <v>198</v>
      </c>
      <c r="B32" s="164" t="s">
        <v>70</v>
      </c>
      <c r="C32" s="164" t="s">
        <v>249</v>
      </c>
      <c r="D32" s="164" t="s">
        <v>250</v>
      </c>
      <c r="E32" s="164" t="s">
        <v>101</v>
      </c>
      <c r="F32" s="164" t="s">
        <v>201</v>
      </c>
      <c r="G32" s="164" t="s">
        <v>208</v>
      </c>
      <c r="H32" s="164" t="s">
        <v>209</v>
      </c>
      <c r="I32" s="121">
        <v>1206000</v>
      </c>
      <c r="J32" s="121">
        <v>1206000</v>
      </c>
      <c r="K32" s="170"/>
      <c r="L32" s="170"/>
      <c r="M32" s="121">
        <v>1206000</v>
      </c>
      <c r="N32" s="170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customHeight="1" spans="1:24">
      <c r="A33" s="164" t="s">
        <v>198</v>
      </c>
      <c r="B33" s="164" t="s">
        <v>70</v>
      </c>
      <c r="C33" s="164" t="s">
        <v>251</v>
      </c>
      <c r="D33" s="164" t="s">
        <v>252</v>
      </c>
      <c r="E33" s="164" t="s">
        <v>101</v>
      </c>
      <c r="F33" s="164" t="s">
        <v>201</v>
      </c>
      <c r="G33" s="164" t="s">
        <v>253</v>
      </c>
      <c r="H33" s="164" t="s">
        <v>254</v>
      </c>
      <c r="I33" s="121">
        <v>15390</v>
      </c>
      <c r="J33" s="121">
        <v>15390</v>
      </c>
      <c r="K33" s="170"/>
      <c r="L33" s="170"/>
      <c r="M33" s="121">
        <v>15390</v>
      </c>
      <c r="N33" s="170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customHeight="1" spans="1:24">
      <c r="A34" s="164" t="s">
        <v>198</v>
      </c>
      <c r="B34" s="164" t="s">
        <v>70</v>
      </c>
      <c r="C34" s="164" t="s">
        <v>255</v>
      </c>
      <c r="D34" s="164" t="s">
        <v>256</v>
      </c>
      <c r="E34" s="164" t="s">
        <v>109</v>
      </c>
      <c r="F34" s="164" t="s">
        <v>242</v>
      </c>
      <c r="G34" s="164" t="s">
        <v>240</v>
      </c>
      <c r="H34" s="164" t="s">
        <v>241</v>
      </c>
      <c r="I34" s="121">
        <v>7600</v>
      </c>
      <c r="J34" s="121">
        <v>7600</v>
      </c>
      <c r="K34" s="170"/>
      <c r="L34" s="170"/>
      <c r="M34" s="121">
        <v>7600</v>
      </c>
      <c r="N34" s="170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customHeight="1" spans="1:24">
      <c r="A35" s="164" t="s">
        <v>198</v>
      </c>
      <c r="B35" s="164" t="s">
        <v>70</v>
      </c>
      <c r="C35" s="164" t="s">
        <v>257</v>
      </c>
      <c r="D35" s="164" t="s">
        <v>258</v>
      </c>
      <c r="E35" s="164" t="s">
        <v>101</v>
      </c>
      <c r="F35" s="164" t="s">
        <v>201</v>
      </c>
      <c r="G35" s="164" t="s">
        <v>259</v>
      </c>
      <c r="H35" s="164" t="s">
        <v>260</v>
      </c>
      <c r="I35" s="121">
        <v>198000</v>
      </c>
      <c r="J35" s="121">
        <v>198000</v>
      </c>
      <c r="K35" s="170"/>
      <c r="L35" s="170"/>
      <c r="M35" s="121">
        <v>198000</v>
      </c>
      <c r="N35" s="170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customHeight="1" spans="1:24">
      <c r="A36" s="164" t="s">
        <v>198</v>
      </c>
      <c r="B36" s="164" t="s">
        <v>70</v>
      </c>
      <c r="C36" s="164" t="s">
        <v>257</v>
      </c>
      <c r="D36" s="164" t="s">
        <v>258</v>
      </c>
      <c r="E36" s="164" t="s">
        <v>101</v>
      </c>
      <c r="F36" s="164" t="s">
        <v>201</v>
      </c>
      <c r="G36" s="164" t="s">
        <v>259</v>
      </c>
      <c r="H36" s="164" t="s">
        <v>260</v>
      </c>
      <c r="I36" s="121">
        <v>597267</v>
      </c>
      <c r="J36" s="121">
        <v>597267</v>
      </c>
      <c r="K36" s="170"/>
      <c r="L36" s="170"/>
      <c r="M36" s="121">
        <v>597267</v>
      </c>
      <c r="N36" s="170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customHeight="1" spans="1:24">
      <c r="A37" s="164" t="s">
        <v>198</v>
      </c>
      <c r="B37" s="164" t="s">
        <v>70</v>
      </c>
      <c r="C37" s="164" t="s">
        <v>261</v>
      </c>
      <c r="D37" s="164" t="s">
        <v>262</v>
      </c>
      <c r="E37" s="164" t="s">
        <v>101</v>
      </c>
      <c r="F37" s="164" t="s">
        <v>201</v>
      </c>
      <c r="G37" s="164" t="s">
        <v>235</v>
      </c>
      <c r="H37" s="164" t="s">
        <v>236</v>
      </c>
      <c r="I37" s="121">
        <v>126015</v>
      </c>
      <c r="J37" s="121">
        <v>126015</v>
      </c>
      <c r="K37" s="170"/>
      <c r="L37" s="170"/>
      <c r="M37" s="121">
        <v>126015</v>
      </c>
      <c r="N37" s="170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customHeight="1" spans="1:24">
      <c r="A38" s="152" t="s">
        <v>171</v>
      </c>
      <c r="B38" s="153"/>
      <c r="C38" s="165"/>
      <c r="D38" s="165"/>
      <c r="E38" s="165"/>
      <c r="F38" s="165"/>
      <c r="G38" s="165"/>
      <c r="H38" s="166"/>
      <c r="I38" s="121">
        <v>16099459</v>
      </c>
      <c r="J38" s="121">
        <v>16099459</v>
      </c>
      <c r="K38" s="121"/>
      <c r="L38" s="121"/>
      <c r="M38" s="121">
        <v>16099459</v>
      </c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1"/>
      <c r="E2" s="2"/>
      <c r="F2" s="2"/>
      <c r="G2" s="2"/>
      <c r="H2" s="2"/>
      <c r="U2" s="151"/>
      <c r="W2" s="159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1"/>
      <c r="W4" s="130" t="s">
        <v>2</v>
      </c>
    </row>
    <row r="5" ht="21.75" customHeight="1" spans="1:23">
      <c r="A5" s="9" t="s">
        <v>264</v>
      </c>
      <c r="B5" s="10" t="s">
        <v>182</v>
      </c>
      <c r="C5" s="9" t="s">
        <v>183</v>
      </c>
      <c r="D5" s="9" t="s">
        <v>265</v>
      </c>
      <c r="E5" s="10" t="s">
        <v>184</v>
      </c>
      <c r="F5" s="10" t="s">
        <v>185</v>
      </c>
      <c r="G5" s="10" t="s">
        <v>266</v>
      </c>
      <c r="H5" s="10" t="s">
        <v>267</v>
      </c>
      <c r="I5" s="27" t="s">
        <v>56</v>
      </c>
      <c r="J5" s="11" t="s">
        <v>268</v>
      </c>
      <c r="K5" s="12"/>
      <c r="L5" s="12"/>
      <c r="M5" s="13"/>
      <c r="N5" s="11" t="s">
        <v>190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5" t="s">
        <v>59</v>
      </c>
      <c r="K6" s="15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7" t="s">
        <v>58</v>
      </c>
      <c r="K7" s="15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47" t="s">
        <v>270</v>
      </c>
      <c r="B10" s="147" t="s">
        <v>271</v>
      </c>
      <c r="C10" s="147" t="s">
        <v>272</v>
      </c>
      <c r="D10" s="147" t="s">
        <v>70</v>
      </c>
      <c r="E10" s="147" t="s">
        <v>101</v>
      </c>
      <c r="F10" s="147" t="s">
        <v>201</v>
      </c>
      <c r="G10" s="147" t="s">
        <v>235</v>
      </c>
      <c r="H10" s="147" t="s">
        <v>236</v>
      </c>
      <c r="I10" s="121">
        <v>1200</v>
      </c>
      <c r="J10" s="121"/>
      <c r="K10" s="121"/>
      <c r="L10" s="121"/>
      <c r="M10" s="121"/>
      <c r="N10" s="121"/>
      <c r="O10" s="121"/>
      <c r="P10" s="121"/>
      <c r="Q10" s="121"/>
      <c r="R10" s="121">
        <v>1200</v>
      </c>
      <c r="S10" s="121"/>
      <c r="T10" s="121"/>
      <c r="U10" s="121"/>
      <c r="V10" s="121"/>
      <c r="W10" s="121">
        <v>1200</v>
      </c>
    </row>
    <row r="11" ht="18.75" customHeight="1" spans="1:23">
      <c r="A11" s="147" t="s">
        <v>270</v>
      </c>
      <c r="B11" s="147" t="s">
        <v>273</v>
      </c>
      <c r="C11" s="147" t="s">
        <v>274</v>
      </c>
      <c r="D11" s="147" t="s">
        <v>70</v>
      </c>
      <c r="E11" s="147" t="s">
        <v>101</v>
      </c>
      <c r="F11" s="147" t="s">
        <v>201</v>
      </c>
      <c r="G11" s="147" t="s">
        <v>235</v>
      </c>
      <c r="H11" s="147" t="s">
        <v>236</v>
      </c>
      <c r="I11" s="121">
        <v>350000</v>
      </c>
      <c r="J11" s="121"/>
      <c r="K11" s="121"/>
      <c r="L11" s="121"/>
      <c r="M11" s="121"/>
      <c r="N11" s="121"/>
      <c r="O11" s="121"/>
      <c r="P11" s="121"/>
      <c r="Q11" s="121"/>
      <c r="R11" s="121">
        <v>350000</v>
      </c>
      <c r="S11" s="121"/>
      <c r="T11" s="121"/>
      <c r="U11" s="121"/>
      <c r="V11" s="121"/>
      <c r="W11" s="121">
        <v>350000</v>
      </c>
    </row>
    <row r="12" customHeight="1" spans="1:23">
      <c r="A12" s="147" t="s">
        <v>270</v>
      </c>
      <c r="B12" s="147" t="s">
        <v>275</v>
      </c>
      <c r="C12" s="147" t="s">
        <v>276</v>
      </c>
      <c r="D12" s="147" t="s">
        <v>70</v>
      </c>
      <c r="E12" s="147" t="s">
        <v>101</v>
      </c>
      <c r="F12" s="147" t="s">
        <v>201</v>
      </c>
      <c r="G12" s="147" t="s">
        <v>277</v>
      </c>
      <c r="H12" s="147" t="s">
        <v>278</v>
      </c>
      <c r="I12" s="121">
        <v>271000</v>
      </c>
      <c r="J12" s="121">
        <v>271000</v>
      </c>
      <c r="K12" s="121">
        <v>271000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</row>
    <row r="13" customHeight="1" spans="1:23">
      <c r="A13" s="147" t="s">
        <v>270</v>
      </c>
      <c r="B13" s="147" t="s">
        <v>279</v>
      </c>
      <c r="C13" s="147" t="s">
        <v>280</v>
      </c>
      <c r="D13" s="147" t="s">
        <v>70</v>
      </c>
      <c r="E13" s="147" t="s">
        <v>101</v>
      </c>
      <c r="F13" s="147" t="s">
        <v>201</v>
      </c>
      <c r="G13" s="147" t="s">
        <v>277</v>
      </c>
      <c r="H13" s="147" t="s">
        <v>278</v>
      </c>
      <c r="I13" s="121">
        <v>1084000</v>
      </c>
      <c r="J13" s="121"/>
      <c r="K13" s="121"/>
      <c r="L13" s="121"/>
      <c r="M13" s="121"/>
      <c r="N13" s="121"/>
      <c r="O13" s="121"/>
      <c r="P13" s="121"/>
      <c r="Q13" s="121"/>
      <c r="R13" s="121">
        <v>1084000</v>
      </c>
      <c r="S13" s="121"/>
      <c r="T13" s="121"/>
      <c r="U13" s="121"/>
      <c r="V13" s="121"/>
      <c r="W13" s="121">
        <v>1084000</v>
      </c>
    </row>
    <row r="14" customHeight="1" spans="1:23">
      <c r="A14" s="152" t="s">
        <v>171</v>
      </c>
      <c r="B14" s="153"/>
      <c r="C14" s="153"/>
      <c r="D14" s="153"/>
      <c r="E14" s="153"/>
      <c r="F14" s="153"/>
      <c r="G14" s="153"/>
      <c r="H14" s="154"/>
      <c r="I14" s="121">
        <v>1706200</v>
      </c>
      <c r="J14" s="121">
        <v>271000</v>
      </c>
      <c r="K14" s="121">
        <v>271000</v>
      </c>
      <c r="L14" s="121"/>
      <c r="M14" s="121"/>
      <c r="N14" s="121"/>
      <c r="O14" s="121"/>
      <c r="P14" s="121"/>
      <c r="Q14" s="121"/>
      <c r="R14" s="121">
        <v>1435200</v>
      </c>
      <c r="S14" s="121"/>
      <c r="T14" s="121"/>
      <c r="U14" s="121"/>
      <c r="V14" s="121"/>
      <c r="W14" s="121">
        <v>1435200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281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8" t="s">
        <v>183</v>
      </c>
      <c r="B5" s="68" t="s">
        <v>282</v>
      </c>
      <c r="C5" s="68" t="s">
        <v>283</v>
      </c>
      <c r="D5" s="68" t="s">
        <v>284</v>
      </c>
      <c r="E5" s="68" t="s">
        <v>285</v>
      </c>
      <c r="F5" s="69" t="s">
        <v>286</v>
      </c>
      <c r="G5" s="68" t="s">
        <v>287</v>
      </c>
      <c r="H5" s="69" t="s">
        <v>288</v>
      </c>
      <c r="I5" s="69" t="s">
        <v>289</v>
      </c>
      <c r="J5" s="68" t="s">
        <v>290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7">
        <v>6</v>
      </c>
      <c r="G6" s="145">
        <v>7</v>
      </c>
      <c r="H6" s="37">
        <v>8</v>
      </c>
      <c r="I6" s="37">
        <v>9</v>
      </c>
      <c r="J6" s="145">
        <v>10</v>
      </c>
    </row>
    <row r="7" ht="42" customHeight="1" spans="1:10">
      <c r="A7" s="146" t="s">
        <v>70</v>
      </c>
      <c r="B7" s="147"/>
      <c r="C7" s="147"/>
      <c r="D7" s="147"/>
      <c r="E7" s="148"/>
      <c r="F7" s="149"/>
      <c r="G7" s="148"/>
      <c r="H7" s="149"/>
      <c r="I7" s="149"/>
      <c r="J7" s="148"/>
    </row>
    <row r="8" ht="42" customHeight="1" spans="1:10">
      <c r="A8" s="150" t="s">
        <v>272</v>
      </c>
      <c r="B8" s="21" t="s">
        <v>291</v>
      </c>
      <c r="C8" s="21" t="s">
        <v>292</v>
      </c>
      <c r="D8" s="21" t="s">
        <v>293</v>
      </c>
      <c r="E8" s="146" t="s">
        <v>294</v>
      </c>
      <c r="F8" s="21" t="s">
        <v>295</v>
      </c>
      <c r="G8" s="146" t="s">
        <v>296</v>
      </c>
      <c r="H8" s="21" t="s">
        <v>297</v>
      </c>
      <c r="I8" s="21" t="s">
        <v>298</v>
      </c>
      <c r="J8" s="146" t="s">
        <v>299</v>
      </c>
    </row>
    <row r="9" customHeight="1" spans="1:10">
      <c r="A9" s="150"/>
      <c r="B9" s="21" t="s">
        <v>291</v>
      </c>
      <c r="C9" s="21" t="s">
        <v>300</v>
      </c>
      <c r="D9" s="21" t="s">
        <v>301</v>
      </c>
      <c r="E9" s="146" t="s">
        <v>302</v>
      </c>
      <c r="F9" s="21" t="s">
        <v>295</v>
      </c>
      <c r="G9" s="146" t="s">
        <v>303</v>
      </c>
      <c r="H9" s="21" t="s">
        <v>297</v>
      </c>
      <c r="I9" s="21" t="s">
        <v>304</v>
      </c>
      <c r="J9" s="146" t="s">
        <v>305</v>
      </c>
    </row>
    <row r="10" customHeight="1" spans="1:10">
      <c r="A10" s="150"/>
      <c r="B10" s="21" t="s">
        <v>291</v>
      </c>
      <c r="C10" s="21" t="s">
        <v>306</v>
      </c>
      <c r="D10" s="21" t="s">
        <v>307</v>
      </c>
      <c r="E10" s="146" t="s">
        <v>308</v>
      </c>
      <c r="F10" s="21" t="s">
        <v>309</v>
      </c>
      <c r="G10" s="146" t="s">
        <v>310</v>
      </c>
      <c r="H10" s="21" t="s">
        <v>311</v>
      </c>
      <c r="I10" s="21" t="s">
        <v>298</v>
      </c>
      <c r="J10" s="146" t="s">
        <v>312</v>
      </c>
    </row>
    <row r="11" customHeight="1" spans="1:10">
      <c r="A11" s="150" t="s">
        <v>274</v>
      </c>
      <c r="B11" s="21" t="s">
        <v>313</v>
      </c>
      <c r="C11" s="21" t="s">
        <v>292</v>
      </c>
      <c r="D11" s="21" t="s">
        <v>314</v>
      </c>
      <c r="E11" s="146" t="s">
        <v>315</v>
      </c>
      <c r="F11" s="21" t="s">
        <v>295</v>
      </c>
      <c r="G11" s="146" t="s">
        <v>316</v>
      </c>
      <c r="H11" s="21" t="s">
        <v>317</v>
      </c>
      <c r="I11" s="21" t="s">
        <v>298</v>
      </c>
      <c r="J11" s="146" t="s">
        <v>318</v>
      </c>
    </row>
    <row r="12" customHeight="1" spans="1:10">
      <c r="A12" s="150"/>
      <c r="B12" s="21" t="s">
        <v>313</v>
      </c>
      <c r="C12" s="21" t="s">
        <v>300</v>
      </c>
      <c r="D12" s="21" t="s">
        <v>319</v>
      </c>
      <c r="E12" s="146" t="s">
        <v>320</v>
      </c>
      <c r="F12" s="21" t="s">
        <v>295</v>
      </c>
      <c r="G12" s="146" t="s">
        <v>303</v>
      </c>
      <c r="H12" s="21"/>
      <c r="I12" s="21" t="s">
        <v>304</v>
      </c>
      <c r="J12" s="146" t="s">
        <v>321</v>
      </c>
    </row>
    <row r="13" customHeight="1" spans="1:10">
      <c r="A13" s="150"/>
      <c r="B13" s="21" t="s">
        <v>313</v>
      </c>
      <c r="C13" s="21" t="s">
        <v>306</v>
      </c>
      <c r="D13" s="21" t="s">
        <v>307</v>
      </c>
      <c r="E13" s="146" t="s">
        <v>322</v>
      </c>
      <c r="F13" s="21" t="s">
        <v>309</v>
      </c>
      <c r="G13" s="146" t="s">
        <v>310</v>
      </c>
      <c r="H13" s="21" t="s">
        <v>311</v>
      </c>
      <c r="I13" s="21" t="s">
        <v>298</v>
      </c>
      <c r="J13" s="146" t="s">
        <v>323</v>
      </c>
    </row>
    <row r="14" customHeight="1" spans="1:10">
      <c r="A14" s="150" t="s">
        <v>276</v>
      </c>
      <c r="B14" s="21" t="s">
        <v>324</v>
      </c>
      <c r="C14" s="21" t="s">
        <v>292</v>
      </c>
      <c r="D14" s="21" t="s">
        <v>293</v>
      </c>
      <c r="E14" s="146" t="s">
        <v>325</v>
      </c>
      <c r="F14" s="21" t="s">
        <v>295</v>
      </c>
      <c r="G14" s="146" t="s">
        <v>326</v>
      </c>
      <c r="H14" s="21" t="s">
        <v>317</v>
      </c>
      <c r="I14" s="21" t="s">
        <v>298</v>
      </c>
      <c r="J14" s="146" t="s">
        <v>327</v>
      </c>
    </row>
    <row r="15" customHeight="1" spans="1:10">
      <c r="A15" s="150"/>
      <c r="B15" s="21" t="s">
        <v>324</v>
      </c>
      <c r="C15" s="21" t="s">
        <v>300</v>
      </c>
      <c r="D15" s="21" t="s">
        <v>301</v>
      </c>
      <c r="E15" s="146" t="s">
        <v>302</v>
      </c>
      <c r="F15" s="21" t="s">
        <v>295</v>
      </c>
      <c r="G15" s="146" t="s">
        <v>303</v>
      </c>
      <c r="H15" s="21"/>
      <c r="I15" s="21" t="s">
        <v>304</v>
      </c>
      <c r="J15" s="146" t="s">
        <v>328</v>
      </c>
    </row>
    <row r="16" customHeight="1" spans="1:10">
      <c r="A16" s="150"/>
      <c r="B16" s="21" t="s">
        <v>324</v>
      </c>
      <c r="C16" s="21" t="s">
        <v>306</v>
      </c>
      <c r="D16" s="21" t="s">
        <v>307</v>
      </c>
      <c r="E16" s="146" t="s">
        <v>329</v>
      </c>
      <c r="F16" s="21" t="s">
        <v>309</v>
      </c>
      <c r="G16" s="146" t="s">
        <v>310</v>
      </c>
      <c r="H16" s="21" t="s">
        <v>311</v>
      </c>
      <c r="I16" s="21" t="s">
        <v>298</v>
      </c>
      <c r="J16" s="146" t="s">
        <v>330</v>
      </c>
    </row>
    <row r="17" customHeight="1" spans="1:10">
      <c r="A17" s="150" t="s">
        <v>280</v>
      </c>
      <c r="B17" s="21" t="s">
        <v>324</v>
      </c>
      <c r="C17" s="21" t="s">
        <v>292</v>
      </c>
      <c r="D17" s="21" t="s">
        <v>293</v>
      </c>
      <c r="E17" s="146" t="s">
        <v>325</v>
      </c>
      <c r="F17" s="21" t="s">
        <v>295</v>
      </c>
      <c r="G17" s="146" t="s">
        <v>326</v>
      </c>
      <c r="H17" s="21" t="s">
        <v>317</v>
      </c>
      <c r="I17" s="21" t="s">
        <v>298</v>
      </c>
      <c r="J17" s="146" t="s">
        <v>327</v>
      </c>
    </row>
    <row r="18" customHeight="1" spans="1:10">
      <c r="A18" s="150"/>
      <c r="B18" s="21" t="s">
        <v>324</v>
      </c>
      <c r="C18" s="21" t="s">
        <v>300</v>
      </c>
      <c r="D18" s="21" t="s">
        <v>319</v>
      </c>
      <c r="E18" s="146" t="s">
        <v>302</v>
      </c>
      <c r="F18" s="21" t="s">
        <v>295</v>
      </c>
      <c r="G18" s="146" t="s">
        <v>303</v>
      </c>
      <c r="H18" s="21"/>
      <c r="I18" s="21" t="s">
        <v>304</v>
      </c>
      <c r="J18" s="146" t="s">
        <v>331</v>
      </c>
    </row>
    <row r="19" customHeight="1" spans="1:10">
      <c r="A19" s="150"/>
      <c r="B19" s="21" t="s">
        <v>324</v>
      </c>
      <c r="C19" s="21" t="s">
        <v>306</v>
      </c>
      <c r="D19" s="21" t="s">
        <v>307</v>
      </c>
      <c r="E19" s="146" t="s">
        <v>308</v>
      </c>
      <c r="F19" s="21" t="s">
        <v>309</v>
      </c>
      <c r="G19" s="146" t="s">
        <v>310</v>
      </c>
      <c r="H19" s="21" t="s">
        <v>311</v>
      </c>
      <c r="I19" s="21" t="s">
        <v>298</v>
      </c>
      <c r="J19" s="146" t="s">
        <v>332</v>
      </c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333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334</v>
      </c>
      <c r="C3" s="135"/>
      <c r="D3" s="136"/>
      <c r="E3" s="136"/>
      <c r="F3" s="136"/>
    </row>
    <row r="4" ht="13.5" customHeight="1" spans="1:6">
      <c r="A4" s="5" t="str">
        <f>"单位名称："&amp;""</f>
        <v>单位名称：</v>
      </c>
      <c r="B4" s="5" t="s">
        <v>335</v>
      </c>
      <c r="C4" s="131"/>
      <c r="D4" s="133"/>
      <c r="E4" s="133"/>
      <c r="F4" s="130" t="s">
        <v>2</v>
      </c>
    </row>
    <row r="5" ht="19.5" customHeight="1" spans="1:6">
      <c r="A5" s="137" t="s">
        <v>181</v>
      </c>
      <c r="B5" s="138" t="s">
        <v>72</v>
      </c>
      <c r="C5" s="137" t="s">
        <v>73</v>
      </c>
      <c r="D5" s="11" t="s">
        <v>336</v>
      </c>
      <c r="E5" s="12"/>
      <c r="F5" s="13"/>
    </row>
    <row r="6" ht="18.75" customHeight="1" spans="1:6">
      <c r="A6" s="139"/>
      <c r="B6" s="140"/>
      <c r="C6" s="139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41" t="s">
        <v>83</v>
      </c>
      <c r="C7" s="69">
        <v>3</v>
      </c>
      <c r="D7" s="142">
        <v>4</v>
      </c>
      <c r="E7" s="142">
        <v>5</v>
      </c>
      <c r="F7" s="142">
        <v>6</v>
      </c>
    </row>
    <row r="8" ht="21" customHeight="1" spans="1:6">
      <c r="A8" s="30"/>
      <c r="B8" s="30"/>
      <c r="C8" s="30"/>
      <c r="D8" s="81"/>
      <c r="E8" s="81"/>
      <c r="F8" s="81"/>
    </row>
    <row r="9" ht="21" customHeight="1" spans="1:6">
      <c r="A9" s="30"/>
      <c r="B9" s="30"/>
      <c r="C9" s="30"/>
      <c r="D9" s="81"/>
      <c r="E9" s="81"/>
      <c r="F9" s="81"/>
    </row>
    <row r="10" ht="18.75" customHeight="1" spans="1:6">
      <c r="A10" s="143" t="s">
        <v>171</v>
      </c>
      <c r="B10" s="143" t="s">
        <v>171</v>
      </c>
      <c r="C10" s="144" t="s">
        <v>171</v>
      </c>
      <c r="D10" s="81"/>
      <c r="E10" s="81"/>
      <c r="F10" s="8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workbookViewId="0">
      <pane ySplit="1" topLeftCell="A2" activePane="bottomLeft" state="frozen"/>
      <selection/>
      <selection pane="bottomLeft" activeCell="A9" sqref="A9:S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337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"单位名称："&amp;""</f>
        <v>单位名称：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2</v>
      </c>
    </row>
    <row r="5" ht="15.75" customHeight="1" spans="1:19">
      <c r="A5" s="10" t="s">
        <v>180</v>
      </c>
      <c r="B5" s="88" t="s">
        <v>181</v>
      </c>
      <c r="C5" s="88" t="s">
        <v>338</v>
      </c>
      <c r="D5" s="89" t="s">
        <v>339</v>
      </c>
      <c r="E5" s="89" t="s">
        <v>340</v>
      </c>
      <c r="F5" s="89" t="s">
        <v>341</v>
      </c>
      <c r="G5" s="89" t="s">
        <v>342</v>
      </c>
      <c r="H5" s="89" t="s">
        <v>343</v>
      </c>
      <c r="I5" s="102" t="s">
        <v>188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344</v>
      </c>
      <c r="L6" s="91" t="s">
        <v>345</v>
      </c>
      <c r="M6" s="104" t="s">
        <v>346</v>
      </c>
      <c r="N6" s="105" t="s">
        <v>347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115">
        <v>1</v>
      </c>
      <c r="B9" s="115" t="s">
        <v>83</v>
      </c>
      <c r="C9" s="116">
        <v>3</v>
      </c>
      <c r="D9" s="116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115">
        <v>11</v>
      </c>
      <c r="L9" s="115">
        <v>12</v>
      </c>
      <c r="M9" s="115">
        <v>13</v>
      </c>
      <c r="N9" s="115">
        <v>14</v>
      </c>
      <c r="O9" s="115">
        <v>15</v>
      </c>
      <c r="P9" s="115">
        <v>16</v>
      </c>
      <c r="Q9" s="115">
        <v>17</v>
      </c>
      <c r="R9" s="115">
        <v>18</v>
      </c>
      <c r="S9" s="115">
        <v>19</v>
      </c>
    </row>
    <row r="10" ht="21" customHeight="1" spans="1:19">
      <c r="A10" s="117" t="s">
        <v>198</v>
      </c>
      <c r="B10" s="118" t="s">
        <v>70</v>
      </c>
      <c r="C10" s="118" t="s">
        <v>234</v>
      </c>
      <c r="D10" s="119" t="s">
        <v>348</v>
      </c>
      <c r="E10" s="119" t="s">
        <v>349</v>
      </c>
      <c r="F10" s="119" t="s">
        <v>317</v>
      </c>
      <c r="G10" s="120">
        <v>5</v>
      </c>
      <c r="H10" s="121">
        <v>199800</v>
      </c>
      <c r="I10" s="121">
        <v>199800</v>
      </c>
      <c r="J10" s="121">
        <v>199800</v>
      </c>
      <c r="K10" s="121"/>
      <c r="L10" s="121"/>
      <c r="M10" s="121"/>
      <c r="N10" s="121"/>
      <c r="O10" s="121"/>
      <c r="P10" s="121"/>
      <c r="Q10" s="121"/>
      <c r="R10" s="121"/>
      <c r="S10" s="121"/>
    </row>
    <row r="11" ht="21" customHeight="1" spans="1:19">
      <c r="A11" s="117" t="s">
        <v>198</v>
      </c>
      <c r="B11" s="118" t="s">
        <v>70</v>
      </c>
      <c r="C11" s="118" t="s">
        <v>234</v>
      </c>
      <c r="D11" s="119" t="s">
        <v>350</v>
      </c>
      <c r="E11" s="119" t="s">
        <v>349</v>
      </c>
      <c r="F11" s="119" t="s">
        <v>317</v>
      </c>
      <c r="G11" s="120">
        <v>4</v>
      </c>
      <c r="H11" s="121">
        <v>160000</v>
      </c>
      <c r="I11" s="121">
        <v>160000</v>
      </c>
      <c r="J11" s="121">
        <v>160000</v>
      </c>
      <c r="K11" s="121"/>
      <c r="L11" s="121"/>
      <c r="M11" s="121"/>
      <c r="N11" s="121"/>
      <c r="O11" s="121"/>
      <c r="P11" s="121"/>
      <c r="Q11" s="121"/>
      <c r="R11" s="121"/>
      <c r="S11" s="121"/>
    </row>
    <row r="12" customHeight="1" spans="1:19">
      <c r="A12" s="117" t="s">
        <v>198</v>
      </c>
      <c r="B12" s="118" t="s">
        <v>70</v>
      </c>
      <c r="C12" s="118" t="s">
        <v>252</v>
      </c>
      <c r="D12" s="119" t="s">
        <v>351</v>
      </c>
      <c r="E12" s="119" t="s">
        <v>352</v>
      </c>
      <c r="F12" s="119" t="s">
        <v>353</v>
      </c>
      <c r="G12" s="120">
        <v>1</v>
      </c>
      <c r="H12" s="121"/>
      <c r="I12" s="121">
        <v>1000</v>
      </c>
      <c r="J12" s="121">
        <v>1000</v>
      </c>
      <c r="K12" s="121"/>
      <c r="L12" s="121"/>
      <c r="M12" s="121"/>
      <c r="N12" s="121"/>
      <c r="O12" s="121"/>
      <c r="P12" s="121"/>
      <c r="Q12" s="121"/>
      <c r="R12" s="121"/>
      <c r="S12" s="121"/>
    </row>
    <row r="13" customHeight="1" spans="1:19">
      <c r="A13" s="117" t="s">
        <v>198</v>
      </c>
      <c r="B13" s="118" t="s">
        <v>70</v>
      </c>
      <c r="C13" s="118" t="s">
        <v>252</v>
      </c>
      <c r="D13" s="119" t="s">
        <v>354</v>
      </c>
      <c r="E13" s="119" t="s">
        <v>354</v>
      </c>
      <c r="F13" s="119" t="s">
        <v>353</v>
      </c>
      <c r="G13" s="120">
        <v>1</v>
      </c>
      <c r="H13" s="121">
        <v>3000</v>
      </c>
      <c r="I13" s="121">
        <v>3000</v>
      </c>
      <c r="J13" s="121">
        <v>3000</v>
      </c>
      <c r="K13" s="121"/>
      <c r="L13" s="121"/>
      <c r="M13" s="121"/>
      <c r="N13" s="121"/>
      <c r="O13" s="121"/>
      <c r="P13" s="121"/>
      <c r="Q13" s="121"/>
      <c r="R13" s="121"/>
      <c r="S13" s="121"/>
    </row>
    <row r="14" customHeight="1" spans="1:19">
      <c r="A14" s="117" t="s">
        <v>198</v>
      </c>
      <c r="B14" s="118" t="s">
        <v>70</v>
      </c>
      <c r="C14" s="118" t="s">
        <v>252</v>
      </c>
      <c r="D14" s="119" t="s">
        <v>355</v>
      </c>
      <c r="E14" s="119" t="s">
        <v>355</v>
      </c>
      <c r="F14" s="119" t="s">
        <v>353</v>
      </c>
      <c r="G14" s="120">
        <v>1</v>
      </c>
      <c r="H14" s="121"/>
      <c r="I14" s="121">
        <v>2500</v>
      </c>
      <c r="J14" s="121">
        <v>2500</v>
      </c>
      <c r="K14" s="121"/>
      <c r="L14" s="121"/>
      <c r="M14" s="121"/>
      <c r="N14" s="121"/>
      <c r="O14" s="121"/>
      <c r="P14" s="121"/>
      <c r="Q14" s="121"/>
      <c r="R14" s="121"/>
      <c r="S14" s="121"/>
    </row>
    <row r="15" customHeight="1" spans="1:19">
      <c r="A15" s="122" t="s">
        <v>171</v>
      </c>
      <c r="B15" s="123"/>
      <c r="C15" s="123"/>
      <c r="D15" s="124"/>
      <c r="E15" s="124"/>
      <c r="F15" s="124"/>
      <c r="G15" s="125"/>
      <c r="H15" s="121">
        <v>362800</v>
      </c>
      <c r="I15" s="121">
        <v>366300</v>
      </c>
      <c r="J15" s="121">
        <v>366300</v>
      </c>
      <c r="K15" s="121"/>
      <c r="L15" s="121"/>
      <c r="M15" s="121"/>
      <c r="N15" s="121"/>
      <c r="O15" s="121"/>
      <c r="P15" s="121"/>
      <c r="Q15" s="121"/>
      <c r="R15" s="121"/>
      <c r="S15" s="121"/>
    </row>
    <row r="16" customHeight="1" spans="1:19">
      <c r="A16" s="126" t="s">
        <v>356</v>
      </c>
      <c r="B16" s="127"/>
      <c r="C16" s="127"/>
      <c r="D16" s="126"/>
      <c r="E16" s="126"/>
      <c r="F16" s="126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357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"单位名称："&amp;""</f>
        <v>单位名称：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2</v>
      </c>
    </row>
    <row r="5" ht="24" customHeight="1" spans="1:20">
      <c r="A5" s="10" t="s">
        <v>180</v>
      </c>
      <c r="B5" s="88" t="s">
        <v>181</v>
      </c>
      <c r="C5" s="88" t="s">
        <v>338</v>
      </c>
      <c r="D5" s="88" t="s">
        <v>358</v>
      </c>
      <c r="E5" s="88" t="s">
        <v>359</v>
      </c>
      <c r="F5" s="88" t="s">
        <v>360</v>
      </c>
      <c r="G5" s="88" t="s">
        <v>361</v>
      </c>
      <c r="H5" s="89" t="s">
        <v>362</v>
      </c>
      <c r="I5" s="89" t="s">
        <v>363</v>
      </c>
      <c r="J5" s="102" t="s">
        <v>188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344</v>
      </c>
      <c r="M6" s="91" t="s">
        <v>345</v>
      </c>
      <c r="N6" s="104" t="s">
        <v>346</v>
      </c>
      <c r="O6" s="105" t="s">
        <v>347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171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G1" workbookViewId="0">
      <pane ySplit="1" topLeftCell="A2" activePane="bottomLeft" state="frozen"/>
      <selection/>
      <selection pane="bottomLeft" activeCell="I34" sqref="I3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364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"单位名称："&amp;""</f>
        <v>单位名称：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7" t="s">
        <v>365</v>
      </c>
      <c r="B5" s="11" t="s">
        <v>188</v>
      </c>
      <c r="C5" s="12"/>
      <c r="D5" s="12"/>
      <c r="E5" s="11" t="s">
        <v>366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8" t="s">
        <v>56</v>
      </c>
      <c r="C6" s="10" t="s">
        <v>59</v>
      </c>
      <c r="D6" s="79" t="s">
        <v>344</v>
      </c>
      <c r="E6" s="49" t="s">
        <v>367</v>
      </c>
      <c r="F6" s="49" t="s">
        <v>368</v>
      </c>
      <c r="G6" s="49" t="s">
        <v>369</v>
      </c>
      <c r="H6" s="49" t="s">
        <v>370</v>
      </c>
      <c r="I6" s="49" t="s">
        <v>371</v>
      </c>
      <c r="J6" s="49" t="s">
        <v>372</v>
      </c>
      <c r="K6" s="49" t="s">
        <v>373</v>
      </c>
      <c r="L6" s="49" t="s">
        <v>374</v>
      </c>
      <c r="M6" s="49" t="s">
        <v>375</v>
      </c>
      <c r="N6" s="49" t="s">
        <v>376</v>
      </c>
      <c r="O6" s="49" t="s">
        <v>377</v>
      </c>
      <c r="P6" s="49" t="s">
        <v>378</v>
      </c>
      <c r="Q6" s="49" t="s">
        <v>379</v>
      </c>
      <c r="R6" s="49" t="s">
        <v>380</v>
      </c>
      <c r="S6" s="49" t="s">
        <v>381</v>
      </c>
      <c r="T6" s="49" t="s">
        <v>382</v>
      </c>
      <c r="U6" s="49" t="s">
        <v>383</v>
      </c>
      <c r="V6" s="49" t="s">
        <v>384</v>
      </c>
      <c r="W6" s="49" t="s">
        <v>385</v>
      </c>
      <c r="X6" s="84" t="s">
        <v>386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2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387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8" t="s">
        <v>365</v>
      </c>
      <c r="B5" s="68" t="s">
        <v>282</v>
      </c>
      <c r="C5" s="68" t="s">
        <v>283</v>
      </c>
      <c r="D5" s="68" t="s">
        <v>284</v>
      </c>
      <c r="E5" s="68" t="s">
        <v>285</v>
      </c>
      <c r="F5" s="69" t="s">
        <v>286</v>
      </c>
      <c r="G5" s="68" t="s">
        <v>287</v>
      </c>
      <c r="H5" s="69" t="s">
        <v>288</v>
      </c>
      <c r="I5" s="69" t="s">
        <v>289</v>
      </c>
      <c r="J5" s="68" t="s">
        <v>290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388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"单位名称："&amp;""</f>
        <v>单位名称：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180</v>
      </c>
      <c r="B5" s="49" t="s">
        <v>181</v>
      </c>
      <c r="C5" s="50" t="s">
        <v>389</v>
      </c>
      <c r="D5" s="48" t="s">
        <v>390</v>
      </c>
      <c r="E5" s="48" t="s">
        <v>391</v>
      </c>
      <c r="F5" s="48" t="s">
        <v>392</v>
      </c>
      <c r="G5" s="49" t="s">
        <v>393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342</v>
      </c>
      <c r="H6" s="49" t="s">
        <v>394</v>
      </c>
      <c r="I6" s="49" t="s">
        <v>395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2"/>
      <c r="C8" s="32"/>
      <c r="D8" s="29"/>
      <c r="E8" s="30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264</v>
      </c>
      <c r="B5" s="9" t="s">
        <v>183</v>
      </c>
      <c r="C5" s="9" t="s">
        <v>265</v>
      </c>
      <c r="D5" s="10" t="s">
        <v>184</v>
      </c>
      <c r="E5" s="10" t="s">
        <v>185</v>
      </c>
      <c r="F5" s="10" t="s">
        <v>266</v>
      </c>
      <c r="G5" s="10" t="s">
        <v>267</v>
      </c>
      <c r="H5" s="27" t="s">
        <v>56</v>
      </c>
      <c r="I5" s="11" t="s">
        <v>397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8"/>
      <c r="J9" s="38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34" t="s">
        <v>171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"单位名称："&amp;""</f>
        <v>单位名称：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265</v>
      </c>
      <c r="B5" s="9" t="s">
        <v>264</v>
      </c>
      <c r="C5" s="9" t="s">
        <v>183</v>
      </c>
      <c r="D5" s="10" t="s">
        <v>399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271000</v>
      </c>
      <c r="F9" s="23"/>
      <c r="G9" s="23"/>
    </row>
    <row r="10" ht="18.75" customHeight="1" spans="1:7">
      <c r="A10" s="21"/>
      <c r="B10" s="21" t="s">
        <v>400</v>
      </c>
      <c r="C10" s="21" t="s">
        <v>276</v>
      </c>
      <c r="D10" s="21" t="s">
        <v>401</v>
      </c>
      <c r="E10" s="23">
        <v>271000</v>
      </c>
      <c r="F10" s="23"/>
      <c r="G10" s="23"/>
    </row>
    <row r="11" ht="18.75" customHeight="1" spans="1:7">
      <c r="A11" s="24" t="s">
        <v>56</v>
      </c>
      <c r="B11" s="25"/>
      <c r="C11" s="25"/>
      <c r="D11" s="26"/>
      <c r="E11" s="23">
        <v>271000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2025-02-06T07:09:00Z</dcterms:created>
  <dcterms:modified xsi:type="dcterms:W3CDTF">2025-02-25T07:04:57Z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2052-12.8.2.18205</vt:lpwstr>
  </property>
</Properties>
</file>