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<sst xmlns="http://schemas.openxmlformats.org/spreadsheetml/2006/main" count="850" uniqueCount="376">
  <si>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</si>
  <si>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</si>
  <si>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</si>
  <si>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</si>
  <si>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</si>
  <si>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</si>
  <si>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</si>
  <si>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</si>
  <si>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</si>
  <si>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</si>
  <si>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</si>
  <si>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</si>
  <si>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</si>
  <si>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</si>
  <si>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</si>
  <si>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</si>
  <si>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</si>
  <si>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</si>
  <si>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</si>
  <si>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</si>
  <si>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</si>
  <si>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</si>
  <si>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</si>
  <si>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</si>
  <si>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</si>
  <si>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</si>
  <si>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</si>
  <si>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</si>
  <si>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</si>
  <si>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</si>
  <si>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</si>
  <si>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</si>
  <si>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</si>
  <si>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</si>
  <si>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</si>
  <si>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</si>
  <si>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</si>
  <si>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</si>
  <si>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</si>
  <si>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</si>
  <si>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</si>
  <si>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</si>
  <si>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</si>
  <si>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</si>
  <si>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</si>
  <si>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</si>
  <si>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</si>
  <si>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</si>
  <si>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</si>
  <si>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</si>
  <si>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</si>
  <si>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</si>
  <si>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</si>
  <si>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</si>
  <si>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</si>
  <si>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</si>
  <si>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</si>
  <si>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</si>
  <si>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</si>
  <si>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</si>
  <si>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</si>
  <si>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</si>
  <si>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</si>
  <si>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</si>
  <si>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</si>
  <si>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</si>
  <si>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</si>
  <si>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</si>
  <si>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</si>
  <si>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昆明市官渡区第二幼儿园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</si>
  <si>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</si>
  <si>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</si>
  <si>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</si>
  <si>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</si>
  <si>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</si>
  <si>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</si>
  <si>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</si>
  <si>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</si>
  <si>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</si>
  <si>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</si>
  <si>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</si>
  <si>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</si>
  <si>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</si>
  <si>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</si>
  <si>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</si>
  <si>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</si>
  <si>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</si>
  <si>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</si>
  <si>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</si>
  <si>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</si>
  <si>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</si>
  <si>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</si>
  <si>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</si>
  <si>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</si>
  <si>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</si>
  <si>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</si>
  <si>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</si>
  <si>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</si>
  <si>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</si>
  <si>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</si>
  <si>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</si>
  <si>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</si>
  <si>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</si>
  <si>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</si>
  <si>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</si>
  <si>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</si>
  <si>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</si>
  <si>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</si>
  <si>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</si>
  <si>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</si>
  <si>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</si>
  <si>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</si>
  <si>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</si>
  <si>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</si>
  <si>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</si>
  <si>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</si>
  <si>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</si>
  <si>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</si>
  <si>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</si>
  <si>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</si>
  <si>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</si>
  <si>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</si>
  <si>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</si>
  <si>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</si>
  <si>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</si>
  <si>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</si>
  <si>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</si>
  <si>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</si>
  <si>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</si>
  <si>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</si>
  <si>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</si>
  <si>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</si>
  <si>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</si>
  <si>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</si>
  <si>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</si>
  <si>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</si>
  <si>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</si>
  <si>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</si>
  <si>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</si>
  <si>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</si>
  <si>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</si>
  <si>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</si>
  <si>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</si>
  <si>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</si>
  <si>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</si>
  <si>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</si>
  <si>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</si>
  <si>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</si>
  <si>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</si>
  <si>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</si>
  <si>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</si>
  <si>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</si>
  <si>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</si>
  <si>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</si>
  <si>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</si>
  <si>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</si>
  <si>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</si>
  <si>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</si>
  <si>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</si>
  <si>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</si>
  <si>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</si>
  <si>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</si>
  <si>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</si>
  <si>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</si>
  <si>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</si>
  <si>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</si>
  <si>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</si>
  <si>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</si>
  <si>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</si>
  <si>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</si>
  <si>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</si>
  <si>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r>
      <t>备注：昆明市官渡区第二幼儿园无2025年一般公共预算</t>
    </r>
    <r>
      <rPr>
        <sz val="9"/>
        <color rgb="FF000000"/>
        <rFont val="Arial"/>
        <charset val="134"/>
      </rPr>
      <t>“</t>
    </r>
    <r>
      <rPr>
        <sz val="9"/>
        <color rgb="FF000000"/>
        <rFont val="宋体"/>
        <charset val="134"/>
      </rPr>
      <t>三公</t>
    </r>
    <r>
      <rPr>
        <sz val="9"/>
        <color rgb="FF000000"/>
        <rFont val="Arial"/>
        <charset val="134"/>
      </rPr>
      <t>”</t>
    </r>
    <r>
      <rPr>
        <sz val="9"/>
        <color rgb="FF000000"/>
        <rFont val="宋体"/>
        <charset val="134"/>
      </rPr>
      <t>经费支出的预算。</t>
    </r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</si>
  <si>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</si>
  <si>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</si>
  <si>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</si>
  <si>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</si>
  <si>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</si>
  <si>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</si>
  <si>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</si>
  <si>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</si>
  <si>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</si>
  <si>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</si>
  <si>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</si>
  <si>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</si>
  <si>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</si>
  <si>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</si>
  <si>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</si>
  <si>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</si>
  <si>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</si>
  <si>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</si>
  <si>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</si>
  <si>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</si>
  <si>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</si>
  <si>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</si>
  <si>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</si>
  <si>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</si>
  <si>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</si>
  <si>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</si>
  <si>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</si>
  <si>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530111210000000002579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</si>
  <si>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</si>
  <si>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</si>
  <si>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</si>
  <si>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</si>
  <si>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</si>
  <si>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</si>
  <si>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</si>
  <si>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</si>
  <si>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</si>
  <si>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530111210000000002580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</si>
  <si>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</si>
  <si>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</si>
  <si>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</si>
  <si>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</si>
  <si>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</si>
  <si>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</si>
  <si>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</si>
  <si>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</si>
  <si>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</si>
  <si>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</si>
  <si>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</si>
  <si>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530111210000000002581</t>
  </si>
  <si>
    <t>30113</t>
  </si>
  <si>
    <t>530111210000000002583</t>
  </si>
  <si>
    <t>工会经费</t>
  </si>
  <si>
    <t>30228</t>
  </si>
  <si>
    <t>530111210000000002584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</si>
  <si>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</si>
  <si>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</si>
  <si>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</si>
  <si>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</si>
  <si>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</si>
  <si>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</si>
  <si>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</si>
  <si>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</si>
  <si>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</si>
  <si>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530111231100001491368</t>
  </si>
  <si>
    <t>事业人员绩效奖励</t>
  </si>
  <si>
    <t>530111231100001491384</t>
  </si>
  <si>
    <t>离退休人员支出</t>
  </si>
  <si>
    <t>30305</t>
  </si>
  <si>
    <t>生活补助</t>
  </si>
  <si>
    <t>530111241100002109588</t>
  </si>
  <si>
    <t>其他人员支出</t>
  </si>
  <si>
    <t>30199</t>
  </si>
  <si>
    <t>其他工资福利支出</t>
  </si>
  <si>
    <t>530111241100002109590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</si>
  <si>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</si>
  <si>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</si>
  <si>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</si>
  <si>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</si>
  <si>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</si>
  <si>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</si>
  <si>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</si>
  <si>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</si>
  <si>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</si>
  <si>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530111251100003585190</t>
  </si>
  <si>
    <t>学前教育专项经费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</si>
  <si>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</si>
  <si>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</si>
  <si>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</si>
  <si>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</si>
  <si>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</si>
  <si>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</si>
  <si>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</si>
  <si>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</si>
  <si>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</si>
  <si>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</si>
  <si>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在保证幼儿园正常运转的同时不断提高办园水平和保教质量，促进幼儿全面发展。基本实现学前教育的优质化、特色化、品牌化。扩大优质办学资源、办学质量和办学效益，按年度规划进度实施。</t>
  </si>
  <si>
    <t>产出指标</t>
  </si>
  <si>
    <t>数量指标</t>
  </si>
  <si>
    <t>受益学生人数</t>
  </si>
  <si>
    <t>=</t>
  </si>
  <si>
    <t>1111</t>
  </si>
  <si>
    <t>人</t>
  </si>
  <si>
    <t>定量指标</t>
  </si>
  <si>
    <t>南站校区、海伦校区。</t>
  </si>
  <si>
    <t>质量指标</t>
  </si>
  <si>
    <t>园长（含副园长）持证率，公办幼儿园教师、保育员持证率。</t>
  </si>
  <si>
    <t>100</t>
  </si>
  <si>
    <t>%</t>
  </si>
  <si>
    <t>园长（含副园长）持证率100%，公办幼儿园教师、保育员持证率100%。</t>
  </si>
  <si>
    <t>时效指标</t>
  </si>
  <si>
    <t>资金当年到位率</t>
  </si>
  <si>
    <t>资金当年到位率100%。</t>
  </si>
  <si>
    <t>成本指标</t>
  </si>
  <si>
    <t>经济成本指标</t>
  </si>
  <si>
    <t>充分发挥资金效益，合理使用教育资金，优化资源配置，促进教育事业协调发展。</t>
  </si>
  <si>
    <t>效益指标</t>
  </si>
  <si>
    <t>社会效益</t>
  </si>
  <si>
    <t>保障各级各类适龄幼儿顺利入学。</t>
  </si>
  <si>
    <t>生态效益</t>
  </si>
  <si>
    <t>建成环境优美，设施完善的标准化幼儿园。使幼儿园布局布点与人口发展规模，人口的分布相适应。</t>
  </si>
  <si>
    <t>可持续影响</t>
  </si>
  <si>
    <t>为社会发展持续提供人力资源。</t>
  </si>
  <si>
    <t>满意度指标</t>
  </si>
  <si>
    <t>服务对象满意度</t>
  </si>
  <si>
    <t>幼儿及家长满意度</t>
  </si>
  <si>
    <t>&gt;=</t>
  </si>
  <si>
    <t>96</t>
  </si>
  <si>
    <t>办成社会认可、人民群众满意的优质教育。</t>
  </si>
  <si>
    <t>备注：昆明市官渡区第二幼儿园无2025年政府性基金支出的预算。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</si>
  <si>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</si>
  <si>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</si>
  <si>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</si>
  <si>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</si>
  <si>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</si>
  <si>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</si>
  <si>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</si>
  <si>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</si>
  <si>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</si>
  <si>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</si>
  <si>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</si>
  <si>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</si>
  <si>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</si>
  <si>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</si>
  <si>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</si>
  <si>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</si>
  <si>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办公用品</t>
  </si>
  <si>
    <t>批</t>
  </si>
  <si>
    <t>南站校区、海伦校区保安</t>
  </si>
  <si>
    <t>物业管理服务</t>
  </si>
  <si>
    <t>南站校区、海伦校区保洁</t>
  </si>
  <si>
    <t>南站校区、海伦校区绿化</t>
  </si>
  <si>
    <t>备注：当面向中小企业预留资金大于合计时，面向中小企业预留资金为三年预计数。</t>
  </si>
  <si>
    <t>备注：昆明市官渡区第二幼儿园无2025年政府购买服务的预算。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</si>
  <si>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</si>
  <si>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</si>
  <si>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</si>
  <si>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</si>
  <si>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</si>
  <si>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</si>
  <si>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</si>
  <si>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备注：昆明市官渡区第二幼儿园无2025年区对下转移支付的预算。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</si>
  <si>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</si>
  <si>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</si>
  <si>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</si>
  <si>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</si>
  <si>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</si>
  <si>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</si>
  <si>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</si>
  <si>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</si>
  <si>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</si>
  <si>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</si>
  <si>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</si>
  <si>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</si>
  <si>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</si>
  <si>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</si>
  <si>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</si>
  <si>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</si>
  <si>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</si>
  <si>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</si>
  <si>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</si>
  <si>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</si>
  <si>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</si>
  <si>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</si>
  <si>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</si>
  <si>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备注：昆明市官渡区第二幼儿园无2025年区对下转移支付的绩效目标。</t>
  </si>
  <si>
    <t>预算09-2表</t>
  </si>
  <si>
    <t>备注：昆明市官渡区第二幼儿园无2025年新增资产配置。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</si>
  <si>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</si>
  <si>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</si>
  <si>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</si>
  <si>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</si>
  <si>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</si>
  <si>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</si>
  <si>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</si>
  <si>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</si>
  <si>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备注：昆明市官渡区第二幼儿园无2025年上级转移支付补助项目支出的预算。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</si>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</sst>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  <xf numFmtId="0" fontId="7" fillId="0" borderId="0"/>
  </cellStyleXfs>
  <cellXfs count="22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8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7" fillId="0" borderId="0" xfId="58" applyFill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57" applyFont="1" applyFill="1" applyAlignment="1" applyProtection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0" xfId="57" applyFont="1" applyFill="1" applyAlignment="1" applyProtection="1"/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49" fontId="5" fillId="0" borderId="0" xfId="57" applyNumberFormat="1" applyFont="1" applyFill="1" applyAlignment="1" applyProtection="1"/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6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"单位名称："&amp;"昆明市官渡区第二幼儿园"</f>
        <v>单位名称：昆明市官渡区第二幼儿园</v>
      </c>
      <c r="B4" s="184"/>
      <c r="D4" s="157" t="s">
        <v>1</v>
      </c>
    </row>
    <row r="5" ht="23.25" customHeight="1" spans="1:4">
      <c r="A5" s="185" t="s">
        <v>2</v>
      </c>
      <c r="B5" s="186"/>
      <c r="C5" s="185" t="s">
        <v>3</v>
      </c>
      <c r="D5" s="186"/>
    </row>
    <row r="6" ht="24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7.25" customHeight="1" spans="1:4">
      <c r="A7" s="187" t="s">
        <v>7</v>
      </c>
      <c r="B7" s="84">
        <v>18419972</v>
      </c>
      <c r="C7" s="187" t="s">
        <v>8</v>
      </c>
      <c r="D7" s="84"/>
    </row>
    <row r="8" ht="17.25" customHeight="1" spans="1:4">
      <c r="A8" s="187" t="s">
        <v>9</v>
      </c>
      <c r="B8" s="84"/>
      <c r="C8" s="187" t="s">
        <v>10</v>
      </c>
      <c r="D8" s="84"/>
    </row>
    <row r="9" ht="17.25" customHeight="1" spans="1:4">
      <c r="A9" s="187" t="s">
        <v>11</v>
      </c>
      <c r="B9" s="84"/>
      <c r="C9" s="222" t="s">
        <v>12</v>
      </c>
      <c r="D9" s="84"/>
    </row>
    <row r="10" ht="17.25" customHeight="1" spans="1:4">
      <c r="A10" s="187" t="s">
        <v>13</v>
      </c>
      <c r="B10" s="84"/>
      <c r="C10" s="222" t="s">
        <v>14</v>
      </c>
      <c r="D10" s="84"/>
    </row>
    <row r="11" ht="17.25" customHeight="1" spans="1:4">
      <c r="A11" s="187" t="s">
        <v>15</v>
      </c>
      <c r="B11" s="84"/>
      <c r="C11" s="222" t="s">
        <v>16</v>
      </c>
      <c r="D11" s="84">
        <v>14072492</v>
      </c>
    </row>
    <row r="12" ht="17.25" customHeight="1" spans="1:4">
      <c r="A12" s="187" t="s">
        <v>17</v>
      </c>
      <c r="B12" s="84"/>
      <c r="C12" s="222" t="s">
        <v>18</v>
      </c>
      <c r="D12" s="84"/>
    </row>
    <row r="13" ht="17.25" customHeight="1" spans="1:4">
      <c r="A13" s="187" t="s">
        <v>19</v>
      </c>
      <c r="B13" s="84"/>
      <c r="C13" s="33" t="s">
        <v>20</v>
      </c>
      <c r="D13" s="84"/>
    </row>
    <row r="14" ht="17.25" customHeight="1" spans="1:4">
      <c r="A14" s="187" t="s">
        <v>21</v>
      </c>
      <c r="B14" s="84"/>
      <c r="C14" s="33" t="s">
        <v>22</v>
      </c>
      <c r="D14" s="84">
        <v>2762480</v>
      </c>
    </row>
    <row r="15" ht="17.25" customHeight="1" spans="1:4">
      <c r="A15" s="187" t="s">
        <v>23</v>
      </c>
      <c r="B15" s="84"/>
      <c r="C15" s="33" t="s">
        <v>24</v>
      </c>
      <c r="D15" s="84">
        <v>935000</v>
      </c>
    </row>
    <row r="16" ht="17.25" customHeight="1" spans="1:4">
      <c r="A16" s="187" t="s">
        <v>25</v>
      </c>
      <c r="B16" s="84"/>
      <c r="C16" s="33" t="s">
        <v>26</v>
      </c>
      <c r="D16" s="84"/>
    </row>
    <row r="17" ht="17.25" customHeight="1" spans="1:4">
      <c r="A17" s="188"/>
      <c r="B17" s="84"/>
      <c r="C17" s="33" t="s">
        <v>27</v>
      </c>
      <c r="D17" s="84"/>
    </row>
    <row r="18" ht="17.25" customHeight="1" spans="1:4">
      <c r="A18" s="189"/>
      <c r="B18" s="84"/>
      <c r="C18" s="33" t="s">
        <v>28</v>
      </c>
      <c r="D18" s="84"/>
    </row>
    <row r="19" ht="17.25" customHeight="1" spans="1:4">
      <c r="A19" s="189"/>
      <c r="B19" s="84"/>
      <c r="C19" s="33" t="s">
        <v>29</v>
      </c>
      <c r="D19" s="84"/>
    </row>
    <row r="20" ht="17.25" customHeight="1" spans="1:4">
      <c r="A20" s="189"/>
      <c r="B20" s="84"/>
      <c r="C20" s="33" t="s">
        <v>30</v>
      </c>
      <c r="D20" s="84"/>
    </row>
    <row r="21" ht="17.25" customHeight="1" spans="1:4">
      <c r="A21" s="189"/>
      <c r="B21" s="84"/>
      <c r="C21" s="33" t="s">
        <v>31</v>
      </c>
      <c r="D21" s="84"/>
    </row>
    <row r="22" ht="17.25" customHeight="1" spans="1:4">
      <c r="A22" s="189"/>
      <c r="B22" s="84"/>
      <c r="C22" s="33" t="s">
        <v>32</v>
      </c>
      <c r="D22" s="84"/>
    </row>
    <row r="23" ht="17.25" customHeight="1" spans="1:4">
      <c r="A23" s="189"/>
      <c r="B23" s="84"/>
      <c r="C23" s="33" t="s">
        <v>33</v>
      </c>
      <c r="D23" s="84"/>
    </row>
    <row r="24" ht="17.25" customHeight="1" spans="1:4">
      <c r="A24" s="189"/>
      <c r="B24" s="84"/>
      <c r="C24" s="33" t="s">
        <v>34</v>
      </c>
      <c r="D24" s="84"/>
    </row>
    <row r="25" ht="17.25" customHeight="1" spans="1:4">
      <c r="A25" s="189"/>
      <c r="B25" s="84"/>
      <c r="C25" s="33" t="s">
        <v>35</v>
      </c>
      <c r="D25" s="84">
        <v>650000</v>
      </c>
    </row>
    <row r="26" ht="17.25" customHeight="1" spans="1:4">
      <c r="A26" s="189"/>
      <c r="B26" s="84"/>
      <c r="C26" s="33" t="s">
        <v>36</v>
      </c>
      <c r="D26" s="84"/>
    </row>
    <row r="27" ht="17.25" customHeight="1" spans="1:4">
      <c r="A27" s="189"/>
      <c r="B27" s="84"/>
      <c r="C27" s="188" t="s">
        <v>37</v>
      </c>
      <c r="D27" s="84"/>
    </row>
    <row r="28" ht="17.25" customHeight="1" spans="1:4">
      <c r="A28" s="189"/>
      <c r="B28" s="84"/>
      <c r="C28" s="33" t="s">
        <v>38</v>
      </c>
      <c r="D28" s="84"/>
    </row>
    <row r="29" ht="16.5" customHeight="1" spans="1:4">
      <c r="A29" s="189"/>
      <c r="B29" s="84"/>
      <c r="C29" s="33" t="s">
        <v>39</v>
      </c>
      <c r="D29" s="84"/>
    </row>
    <row r="30" ht="16.5" customHeight="1" spans="1:4">
      <c r="A30" s="189"/>
      <c r="B30" s="84"/>
      <c r="C30" s="188" t="s">
        <v>40</v>
      </c>
      <c r="D30" s="84"/>
    </row>
    <row r="31" ht="17.25" customHeight="1" spans="1:4">
      <c r="A31" s="189"/>
      <c r="B31" s="84"/>
      <c r="C31" s="188" t="s">
        <v>41</v>
      </c>
      <c r="D31" s="84"/>
    </row>
    <row r="32" ht="17.25" customHeight="1" spans="1:4">
      <c r="A32" s="189"/>
      <c r="B32" s="84"/>
      <c r="C32" s="33" t="s">
        <v>42</v>
      </c>
      <c r="D32" s="84"/>
    </row>
    <row r="33" ht="16.5" customHeight="1" spans="1:4">
      <c r="A33" s="189" t="s">
        <v>43</v>
      </c>
      <c r="B33" s="84">
        <v>18419972</v>
      </c>
      <c r="C33" s="189" t="s">
        <v>44</v>
      </c>
      <c r="D33" s="84">
        <v>18419972</v>
      </c>
    </row>
    <row r="34" ht="16.5" customHeight="1" spans="1:4">
      <c r="A34" s="188" t="s">
        <v>45</v>
      </c>
      <c r="B34" s="84"/>
      <c r="C34" s="188" t="s">
        <v>46</v>
      </c>
      <c r="D34" s="84"/>
    </row>
    <row r="35" ht="16.5" customHeight="1" spans="1:4">
      <c r="A35" s="33" t="s">
        <v>47</v>
      </c>
      <c r="B35" s="84"/>
      <c r="C35" s="33" t="s">
        <v>47</v>
      </c>
      <c r="D35" s="84"/>
    </row>
    <row r="36" ht="16.5" customHeight="1" spans="1:4">
      <c r="A36" s="33" t="s">
        <v>48</v>
      </c>
      <c r="B36" s="84"/>
      <c r="C36" s="33" t="s">
        <v>49</v>
      </c>
      <c r="D36" s="84"/>
    </row>
    <row r="37" ht="16.5" customHeight="1" spans="1:4">
      <c r="A37" s="190" t="s">
        <v>50</v>
      </c>
      <c r="B37" s="84">
        <v>18419972</v>
      </c>
      <c r="C37" s="190" t="s">
        <v>51</v>
      </c>
      <c r="D37" s="84">
        <v>18419972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30" t="s">
        <v>301</v>
      </c>
      <c r="B1" s="1"/>
      <c r="C1" s="1"/>
      <c r="D1" s="1"/>
      <c r="E1" s="1"/>
      <c r="F1" s="1"/>
    </row>
    <row r="2" ht="12" customHeight="1" spans="1:6">
      <c r="A2" s="131">
        <v>1</v>
      </c>
      <c r="B2" s="132">
        <v>0</v>
      </c>
      <c r="C2" s="131">
        <v>1</v>
      </c>
      <c r="D2" s="133"/>
      <c r="E2" s="133"/>
      <c r="F2" s="129" t="s">
        <v>302</v>
      </c>
    </row>
    <row r="3" ht="42" customHeight="1" spans="1:6">
      <c r="A3" s="134" t="str">
        <f>"2025"&amp;"年部门政府性基金预算支出预算表"</f>
        <v>2025年部门政府性基金预算支出预算表</v>
      </c>
      <c r="B3" s="134" t="s">
        <v>303</v>
      </c>
      <c r="C3" s="135"/>
      <c r="D3" s="136"/>
      <c r="E3" s="136"/>
      <c r="F3" s="136"/>
    </row>
    <row r="4" ht="13.5" customHeight="1" spans="1:6">
      <c r="A4" s="5" t="str">
        <f>"单位名称："&amp;"昆明市官渡区第二幼儿园"</f>
        <v>单位名称：昆明市官渡区第二幼儿园</v>
      </c>
      <c r="B4" s="5" t="s">
        <v>304</v>
      </c>
      <c r="C4" s="131"/>
      <c r="D4" s="133"/>
      <c r="E4" s="133"/>
      <c r="F4" s="129" t="s">
        <v>1</v>
      </c>
    </row>
    <row r="5" ht="19.5" customHeight="1" spans="1:6">
      <c r="A5" s="137" t="s">
        <v>181</v>
      </c>
      <c r="B5" s="138" t="s">
        <v>71</v>
      </c>
      <c r="C5" s="137" t="s">
        <v>72</v>
      </c>
      <c r="D5" s="11" t="s">
        <v>305</v>
      </c>
      <c r="E5" s="12"/>
      <c r="F5" s="13"/>
    </row>
    <row r="6" ht="18.75" customHeight="1" spans="1:6">
      <c r="A6" s="139"/>
      <c r="B6" s="140"/>
      <c r="C6" s="139"/>
      <c r="D6" s="16" t="s">
        <v>55</v>
      </c>
      <c r="E6" s="11" t="s">
        <v>74</v>
      </c>
      <c r="F6" s="16" t="s">
        <v>75</v>
      </c>
    </row>
    <row r="7" ht="18.75" customHeight="1" spans="1:6">
      <c r="A7" s="71">
        <v>1</v>
      </c>
      <c r="B7" s="141" t="s">
        <v>82</v>
      </c>
      <c r="C7" s="71">
        <v>3</v>
      </c>
      <c r="D7" s="142">
        <v>4</v>
      </c>
      <c r="E7" s="142">
        <v>5</v>
      </c>
      <c r="F7" s="142">
        <v>6</v>
      </c>
    </row>
    <row r="8" ht="21" customHeight="1" spans="1:6">
      <c r="A8" s="21"/>
      <c r="B8" s="21"/>
      <c r="C8" s="21"/>
      <c r="D8" s="84"/>
      <c r="E8" s="84"/>
      <c r="F8" s="84"/>
    </row>
    <row r="9" ht="21" customHeight="1" spans="1:6">
      <c r="A9" s="21"/>
      <c r="B9" s="21"/>
      <c r="C9" s="21"/>
      <c r="D9" s="84"/>
      <c r="E9" s="84"/>
      <c r="F9" s="84"/>
    </row>
    <row r="10" ht="18.75" customHeight="1" spans="1:6">
      <c r="A10" s="143" t="s">
        <v>170</v>
      </c>
      <c r="B10" s="143" t="s">
        <v>170</v>
      </c>
      <c r="C10" s="144" t="s">
        <v>170</v>
      </c>
      <c r="D10" s="84"/>
      <c r="E10" s="84"/>
      <c r="F10" s="84"/>
    </row>
    <row r="11" customHeight="1" spans="1:1">
      <c r="A11" s="130" t="s">
        <v>301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I21" sqref="I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8"/>
      <c r="C2" s="88"/>
      <c r="R2" s="3"/>
      <c r="S2" s="3" t="s">
        <v>306</v>
      </c>
    </row>
    <row r="3" ht="41.25" customHeight="1" spans="1:19">
      <c r="A3" s="77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15" t="str">
        <f>"单位名称："&amp;"昆明市官渡区第二幼儿园"</f>
        <v>单位名称：昆明市官渡区第二幼儿园</v>
      </c>
      <c r="B4" s="90"/>
      <c r="C4" s="90"/>
      <c r="D4" s="7"/>
      <c r="E4" s="7"/>
      <c r="F4" s="7"/>
      <c r="G4" s="7"/>
      <c r="H4" s="7"/>
      <c r="I4" s="7"/>
      <c r="J4" s="7"/>
      <c r="K4" s="7"/>
      <c r="L4" s="7"/>
      <c r="R4" s="8"/>
      <c r="S4" s="129" t="s">
        <v>1</v>
      </c>
    </row>
    <row r="5" ht="15.75" customHeight="1" spans="1:19">
      <c r="A5" s="10" t="s">
        <v>180</v>
      </c>
      <c r="B5" s="91" t="s">
        <v>181</v>
      </c>
      <c r="C5" s="91" t="s">
        <v>307</v>
      </c>
      <c r="D5" s="92" t="s">
        <v>308</v>
      </c>
      <c r="E5" s="92" t="s">
        <v>309</v>
      </c>
      <c r="F5" s="92" t="s">
        <v>310</v>
      </c>
      <c r="G5" s="92" t="s">
        <v>311</v>
      </c>
      <c r="H5" s="92" t="s">
        <v>312</v>
      </c>
      <c r="I5" s="105" t="s">
        <v>188</v>
      </c>
      <c r="J5" s="105"/>
      <c r="K5" s="105"/>
      <c r="L5" s="105"/>
      <c r="M5" s="106"/>
      <c r="N5" s="105"/>
      <c r="O5" s="105"/>
      <c r="P5" s="85"/>
      <c r="Q5" s="105"/>
      <c r="R5" s="106"/>
      <c r="S5" s="86"/>
    </row>
    <row r="6" ht="17.25" customHeight="1" spans="1:19">
      <c r="A6" s="15"/>
      <c r="B6" s="93"/>
      <c r="C6" s="93"/>
      <c r="D6" s="94"/>
      <c r="E6" s="94"/>
      <c r="F6" s="94"/>
      <c r="G6" s="94"/>
      <c r="H6" s="94"/>
      <c r="I6" s="94" t="s">
        <v>55</v>
      </c>
      <c r="J6" s="94" t="s">
        <v>58</v>
      </c>
      <c r="K6" s="94" t="s">
        <v>313</v>
      </c>
      <c r="L6" s="94" t="s">
        <v>314</v>
      </c>
      <c r="M6" s="107" t="s">
        <v>315</v>
      </c>
      <c r="N6" s="108" t="s">
        <v>316</v>
      </c>
      <c r="O6" s="108"/>
      <c r="P6" s="113"/>
      <c r="Q6" s="108"/>
      <c r="R6" s="114"/>
      <c r="S6" s="95"/>
    </row>
    <row r="7" ht="54" customHeight="1" spans="1:19">
      <c r="A7" s="18"/>
      <c r="B7" s="95"/>
      <c r="C7" s="95"/>
      <c r="D7" s="96"/>
      <c r="E7" s="96"/>
      <c r="F7" s="96"/>
      <c r="G7" s="96"/>
      <c r="H7" s="96"/>
      <c r="I7" s="96"/>
      <c r="J7" s="96" t="s">
        <v>57</v>
      </c>
      <c r="K7" s="96"/>
      <c r="L7" s="96"/>
      <c r="M7" s="109"/>
      <c r="N7" s="96" t="s">
        <v>57</v>
      </c>
      <c r="O7" s="96" t="s">
        <v>64</v>
      </c>
      <c r="P7" s="95" t="s">
        <v>65</v>
      </c>
      <c r="Q7" s="96" t="s">
        <v>66</v>
      </c>
      <c r="R7" s="109" t="s">
        <v>67</v>
      </c>
      <c r="S7" s="95" t="s">
        <v>68</v>
      </c>
    </row>
    <row r="8" ht="18" customHeight="1" spans="1:19">
      <c r="A8" s="116">
        <v>1</v>
      </c>
      <c r="B8" s="116" t="s">
        <v>82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ht="21" customHeight="1" spans="1:19">
      <c r="A9" s="118" t="s">
        <v>198</v>
      </c>
      <c r="B9" s="119" t="s">
        <v>69</v>
      </c>
      <c r="C9" s="119" t="s">
        <v>227</v>
      </c>
      <c r="D9" s="120" t="s">
        <v>317</v>
      </c>
      <c r="E9" s="120" t="s">
        <v>318</v>
      </c>
      <c r="F9" s="121" t="s">
        <v>319</v>
      </c>
      <c r="G9" s="122">
        <v>1</v>
      </c>
      <c r="H9" s="84">
        <v>20975</v>
      </c>
      <c r="I9" s="84">
        <v>20975</v>
      </c>
      <c r="J9" s="84">
        <v>20975</v>
      </c>
      <c r="K9" s="84"/>
      <c r="L9" s="84"/>
      <c r="M9" s="84"/>
      <c r="N9" s="84"/>
      <c r="O9" s="84"/>
      <c r="P9" s="84"/>
      <c r="Q9" s="84"/>
      <c r="R9" s="84"/>
      <c r="S9" s="84"/>
    </row>
    <row r="10" ht="21" customHeight="1" spans="1:19">
      <c r="A10" s="118" t="s">
        <v>198</v>
      </c>
      <c r="B10" s="119" t="s">
        <v>69</v>
      </c>
      <c r="C10" s="119" t="s">
        <v>257</v>
      </c>
      <c r="D10" s="120" t="s">
        <v>320</v>
      </c>
      <c r="E10" s="120" t="s">
        <v>321</v>
      </c>
      <c r="F10" s="123" t="s">
        <v>274</v>
      </c>
      <c r="G10" s="124">
        <v>6</v>
      </c>
      <c r="H10" s="125">
        <v>257040</v>
      </c>
      <c r="I10" s="84">
        <v>257040</v>
      </c>
      <c r="J10" s="84">
        <v>257040</v>
      </c>
      <c r="K10" s="84"/>
      <c r="L10" s="84"/>
      <c r="M10" s="84"/>
      <c r="N10" s="84"/>
      <c r="O10" s="84"/>
      <c r="P10" s="84"/>
      <c r="Q10" s="84"/>
      <c r="R10" s="84"/>
      <c r="S10" s="84"/>
    </row>
    <row r="11" ht="21" customHeight="1" spans="1:19">
      <c r="A11" s="118" t="s">
        <v>198</v>
      </c>
      <c r="B11" s="119" t="s">
        <v>69</v>
      </c>
      <c r="C11" s="119" t="s">
        <v>257</v>
      </c>
      <c r="D11" s="120" t="s">
        <v>322</v>
      </c>
      <c r="E11" s="120" t="s">
        <v>321</v>
      </c>
      <c r="F11" s="123" t="s">
        <v>274</v>
      </c>
      <c r="G11" s="124">
        <v>3</v>
      </c>
      <c r="H11" s="125">
        <v>100800</v>
      </c>
      <c r="I11" s="84">
        <v>100800</v>
      </c>
      <c r="J11" s="84">
        <v>100800</v>
      </c>
      <c r="K11" s="84"/>
      <c r="L11" s="84"/>
      <c r="M11" s="84"/>
      <c r="N11" s="84"/>
      <c r="O11" s="84"/>
      <c r="P11" s="84"/>
      <c r="Q11" s="84"/>
      <c r="R11" s="84"/>
      <c r="S11" s="84"/>
    </row>
    <row r="12" ht="21" customHeight="1" spans="1:19">
      <c r="A12" s="118" t="s">
        <v>198</v>
      </c>
      <c r="B12" s="119" t="s">
        <v>69</v>
      </c>
      <c r="C12" s="119" t="s">
        <v>257</v>
      </c>
      <c r="D12" s="120" t="s">
        <v>323</v>
      </c>
      <c r="E12" s="120" t="s">
        <v>321</v>
      </c>
      <c r="F12" s="123" t="s">
        <v>274</v>
      </c>
      <c r="G12" s="124">
        <v>2</v>
      </c>
      <c r="H12" s="125">
        <v>78000</v>
      </c>
      <c r="I12" s="84">
        <v>78000</v>
      </c>
      <c r="J12" s="84">
        <v>78000</v>
      </c>
      <c r="K12" s="84"/>
      <c r="L12" s="84"/>
      <c r="M12" s="84"/>
      <c r="N12" s="84"/>
      <c r="O12" s="84"/>
      <c r="P12" s="84"/>
      <c r="Q12" s="84"/>
      <c r="R12" s="84"/>
      <c r="S12" s="84"/>
    </row>
    <row r="13" ht="21" customHeight="1" spans="1:19">
      <c r="A13" s="100" t="s">
        <v>170</v>
      </c>
      <c r="B13" s="101"/>
      <c r="C13" s="101"/>
      <c r="D13" s="102"/>
      <c r="E13" s="102"/>
      <c r="F13" s="102"/>
      <c r="G13" s="126"/>
      <c r="H13" s="84">
        <v>456815</v>
      </c>
      <c r="I13" s="84">
        <v>456815</v>
      </c>
      <c r="J13" s="84">
        <v>456815</v>
      </c>
      <c r="K13" s="84"/>
      <c r="L13" s="84"/>
      <c r="M13" s="84"/>
      <c r="N13" s="84"/>
      <c r="O13" s="84"/>
      <c r="P13" s="84"/>
      <c r="Q13" s="84"/>
      <c r="R13" s="84"/>
      <c r="S13" s="84"/>
    </row>
    <row r="14" ht="21" customHeight="1" spans="1:19">
      <c r="A14" s="115" t="s">
        <v>324</v>
      </c>
      <c r="B14" s="5"/>
      <c r="C14" s="5"/>
      <c r="D14" s="115"/>
      <c r="E14" s="115"/>
      <c r="F14" s="115"/>
      <c r="G14" s="127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zoomScale="70" zoomScaleNormal="7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75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1"/>
      <c r="B2" s="88"/>
      <c r="C2" s="88"/>
      <c r="D2" s="88"/>
      <c r="E2" s="88"/>
      <c r="F2" s="88"/>
      <c r="G2" s="88"/>
      <c r="H2" s="81"/>
      <c r="I2" s="81"/>
      <c r="J2" s="81"/>
      <c r="K2" s="81"/>
      <c r="L2" s="81"/>
      <c r="M2" s="81"/>
      <c r="N2" s="103"/>
      <c r="O2" s="81"/>
      <c r="P2" s="81"/>
      <c r="Q2" s="88"/>
      <c r="R2" s="81"/>
      <c r="S2" s="111"/>
      <c r="T2" s="111" t="s">
        <v>326</v>
      </c>
    </row>
    <row r="3" ht="41.25" customHeight="1" spans="1:20">
      <c r="A3" s="77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9"/>
      <c r="I3" s="89"/>
      <c r="J3" s="89"/>
      <c r="K3" s="89"/>
      <c r="L3" s="89"/>
      <c r="M3" s="89"/>
      <c r="N3" s="104"/>
      <c r="O3" s="89"/>
      <c r="P3" s="89"/>
      <c r="Q3" s="69"/>
      <c r="R3" s="89"/>
      <c r="S3" s="104"/>
      <c r="T3" s="69"/>
    </row>
    <row r="4" ht="22.5" customHeight="1" spans="1:20">
      <c r="A4" s="78" t="str">
        <f>"单位名称："&amp;"昆明市官渡区第二幼儿园"</f>
        <v>单位名称：昆明市官渡区第二幼儿园</v>
      </c>
      <c r="B4" s="90"/>
      <c r="C4" s="90"/>
      <c r="D4" s="90"/>
      <c r="E4" s="90"/>
      <c r="F4" s="90"/>
      <c r="G4" s="90"/>
      <c r="H4" s="79"/>
      <c r="I4" s="79"/>
      <c r="J4" s="79"/>
      <c r="K4" s="79"/>
      <c r="L4" s="79"/>
      <c r="M4" s="79"/>
      <c r="N4" s="103"/>
      <c r="O4" s="81"/>
      <c r="P4" s="81"/>
      <c r="Q4" s="88"/>
      <c r="R4" s="81"/>
      <c r="S4" s="112"/>
      <c r="T4" s="111" t="s">
        <v>1</v>
      </c>
    </row>
    <row r="5" ht="24" customHeight="1" spans="1:20">
      <c r="A5" s="10" t="s">
        <v>180</v>
      </c>
      <c r="B5" s="91" t="s">
        <v>181</v>
      </c>
      <c r="C5" s="91" t="s">
        <v>307</v>
      </c>
      <c r="D5" s="91" t="s">
        <v>327</v>
      </c>
      <c r="E5" s="91" t="s">
        <v>328</v>
      </c>
      <c r="F5" s="91" t="s">
        <v>329</v>
      </c>
      <c r="G5" s="91" t="s">
        <v>330</v>
      </c>
      <c r="H5" s="92" t="s">
        <v>331</v>
      </c>
      <c r="I5" s="92" t="s">
        <v>332</v>
      </c>
      <c r="J5" s="105" t="s">
        <v>188</v>
      </c>
      <c r="K5" s="105"/>
      <c r="L5" s="105"/>
      <c r="M5" s="105"/>
      <c r="N5" s="106"/>
      <c r="O5" s="105"/>
      <c r="P5" s="105"/>
      <c r="Q5" s="85"/>
      <c r="R5" s="105"/>
      <c r="S5" s="106"/>
      <c r="T5" s="86"/>
    </row>
    <row r="6" ht="24" customHeight="1" spans="1:20">
      <c r="A6" s="15"/>
      <c r="B6" s="93"/>
      <c r="C6" s="93"/>
      <c r="D6" s="93"/>
      <c r="E6" s="93"/>
      <c r="F6" s="93"/>
      <c r="G6" s="93"/>
      <c r="H6" s="94"/>
      <c r="I6" s="94"/>
      <c r="J6" s="94" t="s">
        <v>55</v>
      </c>
      <c r="K6" s="94" t="s">
        <v>58</v>
      </c>
      <c r="L6" s="94" t="s">
        <v>313</v>
      </c>
      <c r="M6" s="94" t="s">
        <v>314</v>
      </c>
      <c r="N6" s="107" t="s">
        <v>315</v>
      </c>
      <c r="O6" s="108" t="s">
        <v>316</v>
      </c>
      <c r="P6" s="108"/>
      <c r="Q6" s="113"/>
      <c r="R6" s="108"/>
      <c r="S6" s="114"/>
      <c r="T6" s="95"/>
    </row>
    <row r="7" ht="54" customHeight="1" spans="1:20">
      <c r="A7" s="18"/>
      <c r="B7" s="95"/>
      <c r="C7" s="95"/>
      <c r="D7" s="95"/>
      <c r="E7" s="95"/>
      <c r="F7" s="95"/>
      <c r="G7" s="95"/>
      <c r="H7" s="96"/>
      <c r="I7" s="96"/>
      <c r="J7" s="96"/>
      <c r="K7" s="96" t="s">
        <v>57</v>
      </c>
      <c r="L7" s="96"/>
      <c r="M7" s="96"/>
      <c r="N7" s="109"/>
      <c r="O7" s="96" t="s">
        <v>57</v>
      </c>
      <c r="P7" s="96" t="s">
        <v>64</v>
      </c>
      <c r="Q7" s="95" t="s">
        <v>65</v>
      </c>
      <c r="R7" s="96" t="s">
        <v>66</v>
      </c>
      <c r="S7" s="109" t="s">
        <v>67</v>
      </c>
      <c r="T7" s="95" t="s">
        <v>68</v>
      </c>
    </row>
    <row r="8" ht="17.25" customHeight="1" spans="1:20">
      <c r="A8" s="19">
        <v>1</v>
      </c>
      <c r="B8" s="95">
        <v>2</v>
      </c>
      <c r="C8" s="19">
        <v>3</v>
      </c>
      <c r="D8" s="19">
        <v>4</v>
      </c>
      <c r="E8" s="95">
        <v>5</v>
      </c>
      <c r="F8" s="19">
        <v>6</v>
      </c>
      <c r="G8" s="19">
        <v>7</v>
      </c>
      <c r="H8" s="95">
        <v>8</v>
      </c>
      <c r="I8" s="19">
        <v>9</v>
      </c>
      <c r="J8" s="19">
        <v>10</v>
      </c>
      <c r="K8" s="95">
        <v>11</v>
      </c>
      <c r="L8" s="19">
        <v>12</v>
      </c>
      <c r="M8" s="19">
        <v>13</v>
      </c>
      <c r="N8" s="95">
        <v>14</v>
      </c>
      <c r="O8" s="19">
        <v>15</v>
      </c>
      <c r="P8" s="19">
        <v>16</v>
      </c>
      <c r="Q8" s="95">
        <v>17</v>
      </c>
      <c r="R8" s="19">
        <v>18</v>
      </c>
      <c r="S8" s="19">
        <v>19</v>
      </c>
      <c r="T8" s="19">
        <v>20</v>
      </c>
    </row>
    <row r="9" ht="21" customHeight="1" spans="1:20">
      <c r="A9" s="97"/>
      <c r="B9" s="98"/>
      <c r="C9" s="98"/>
      <c r="D9" s="98"/>
      <c r="E9" s="98"/>
      <c r="F9" s="98"/>
      <c r="G9" s="98"/>
      <c r="H9" s="99"/>
      <c r="I9" s="99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ht="21" customHeight="1" spans="1:20">
      <c r="A10" s="100" t="s">
        <v>170</v>
      </c>
      <c r="B10" s="101"/>
      <c r="C10" s="101"/>
      <c r="D10" s="101"/>
      <c r="E10" s="101"/>
      <c r="F10" s="101"/>
      <c r="G10" s="101"/>
      <c r="H10" s="102"/>
      <c r="I10" s="110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customHeight="1" spans="1:1">
      <c r="A11" s="75" t="s">
        <v>325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topLeftCell="C1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75" t="s">
        <v>333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6"/>
      <c r="W2" s="3"/>
      <c r="X2" s="3" t="s">
        <v>334</v>
      </c>
    </row>
    <row r="3" ht="41.25" customHeight="1" spans="1:24">
      <c r="A3" s="77" t="str">
        <f>"2025"&amp;"年区对下转移支付预算表"</f>
        <v>2025年区对下转移支付预算表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9"/>
      <c r="X3" s="69"/>
    </row>
    <row r="4" ht="18" customHeight="1" spans="1:24">
      <c r="A4" s="78" t="str">
        <f>"单位名称："&amp;"昆明市官渡区第二幼儿园"</f>
        <v>单位名称：昆明市官渡区第二幼儿园</v>
      </c>
      <c r="B4" s="79"/>
      <c r="C4" s="79"/>
      <c r="D4" s="80"/>
      <c r="E4" s="81"/>
      <c r="F4" s="81"/>
      <c r="G4" s="81"/>
      <c r="H4" s="81"/>
      <c r="I4" s="81"/>
      <c r="W4" s="8"/>
      <c r="X4" s="8" t="s">
        <v>1</v>
      </c>
    </row>
    <row r="5" ht="19.5" customHeight="1" spans="1:24">
      <c r="A5" s="29" t="s">
        <v>335</v>
      </c>
      <c r="B5" s="11" t="s">
        <v>188</v>
      </c>
      <c r="C5" s="12"/>
      <c r="D5" s="12"/>
      <c r="E5" s="11" t="s">
        <v>336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5"/>
      <c r="X5" s="86"/>
    </row>
    <row r="6" ht="40.5" customHeight="1" spans="1:24">
      <c r="A6" s="19"/>
      <c r="B6" s="30" t="s">
        <v>55</v>
      </c>
      <c r="C6" s="10" t="s">
        <v>58</v>
      </c>
      <c r="D6" s="82" t="s">
        <v>313</v>
      </c>
      <c r="E6" s="50" t="s">
        <v>337</v>
      </c>
      <c r="F6" s="50" t="s">
        <v>338</v>
      </c>
      <c r="G6" s="50" t="s">
        <v>339</v>
      </c>
      <c r="H6" s="50" t="s">
        <v>340</v>
      </c>
      <c r="I6" s="50" t="s">
        <v>341</v>
      </c>
      <c r="J6" s="50" t="s">
        <v>342</v>
      </c>
      <c r="K6" s="50" t="s">
        <v>343</v>
      </c>
      <c r="L6" s="50" t="s">
        <v>344</v>
      </c>
      <c r="M6" s="50" t="s">
        <v>345</v>
      </c>
      <c r="N6" s="50" t="s">
        <v>346</v>
      </c>
      <c r="O6" s="50" t="s">
        <v>347</v>
      </c>
      <c r="P6" s="50" t="s">
        <v>348</v>
      </c>
      <c r="Q6" s="50" t="s">
        <v>349</v>
      </c>
      <c r="R6" s="50" t="s">
        <v>350</v>
      </c>
      <c r="S6" s="50" t="s">
        <v>351</v>
      </c>
      <c r="T6" s="50" t="s">
        <v>352</v>
      </c>
      <c r="U6" s="50" t="s">
        <v>353</v>
      </c>
      <c r="V6" s="50" t="s">
        <v>354</v>
      </c>
      <c r="W6" s="50" t="s">
        <v>355</v>
      </c>
      <c r="X6" s="87" t="s">
        <v>356</v>
      </c>
    </row>
    <row r="7" ht="19.5" customHeight="1" spans="1:24">
      <c r="A7" s="20">
        <v>1</v>
      </c>
      <c r="B7" s="20">
        <v>2</v>
      </c>
      <c r="C7" s="20">
        <v>3</v>
      </c>
      <c r="D7" s="83">
        <v>4</v>
      </c>
      <c r="E7" s="37">
        <v>5</v>
      </c>
      <c r="F7" s="20">
        <v>6</v>
      </c>
      <c r="G7" s="20">
        <v>7</v>
      </c>
      <c r="H7" s="83">
        <v>8</v>
      </c>
      <c r="I7" s="20">
        <v>9</v>
      </c>
      <c r="J7" s="20">
        <v>10</v>
      </c>
      <c r="K7" s="20">
        <v>11</v>
      </c>
      <c r="L7" s="83">
        <v>12</v>
      </c>
      <c r="M7" s="20">
        <v>13</v>
      </c>
      <c r="N7" s="20">
        <v>14</v>
      </c>
      <c r="O7" s="20">
        <v>15</v>
      </c>
      <c r="P7" s="83">
        <v>16</v>
      </c>
      <c r="Q7" s="20">
        <v>17</v>
      </c>
      <c r="R7" s="20">
        <v>18</v>
      </c>
      <c r="S7" s="20">
        <v>19</v>
      </c>
      <c r="T7" s="83">
        <v>20</v>
      </c>
      <c r="U7" s="83">
        <v>21</v>
      </c>
      <c r="V7" s="83">
        <v>22</v>
      </c>
      <c r="W7" s="37">
        <v>23</v>
      </c>
      <c r="X7" s="37">
        <v>24</v>
      </c>
    </row>
    <row r="8" ht="19.5" customHeight="1" spans="1:24">
      <c r="A8" s="31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ht="19.5" customHeight="1" spans="1:24">
      <c r="A9" s="72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</row>
    <row r="11" customHeight="1" spans="1:1">
      <c r="A11" s="75" t="s">
        <v>333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67" t="s">
        <v>357</v>
      </c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358</v>
      </c>
    </row>
    <row r="3" ht="41.25" customHeight="1" spans="1:10">
      <c r="A3" s="68" t="str">
        <f>"2025"&amp;"年区对下转移支付绩效目标表"</f>
        <v>2025年区对下转移支付绩效目标表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"单位名称："&amp;"昆明市官渡区第二幼儿园"</f>
        <v>单位名称：昆明市官渡区第二幼儿园</v>
      </c>
    </row>
    <row r="5" ht="44.25" customHeight="1" spans="1:10">
      <c r="A5" s="70" t="s">
        <v>335</v>
      </c>
      <c r="B5" s="70" t="s">
        <v>259</v>
      </c>
      <c r="C5" s="70" t="s">
        <v>260</v>
      </c>
      <c r="D5" s="70" t="s">
        <v>261</v>
      </c>
      <c r="E5" s="70" t="s">
        <v>262</v>
      </c>
      <c r="F5" s="71" t="s">
        <v>263</v>
      </c>
      <c r="G5" s="70" t="s">
        <v>264</v>
      </c>
      <c r="H5" s="71" t="s">
        <v>265</v>
      </c>
      <c r="I5" s="71" t="s">
        <v>266</v>
      </c>
      <c r="J5" s="70" t="s">
        <v>267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31"/>
      <c r="B7" s="72"/>
      <c r="C7" s="72"/>
      <c r="D7" s="72"/>
      <c r="E7" s="73"/>
      <c r="F7" s="74"/>
      <c r="G7" s="73"/>
      <c r="H7" s="74"/>
      <c r="I7" s="74"/>
      <c r="J7" s="73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10" customHeight="1" spans="1:1">
      <c r="A10" s="67" t="s">
        <v>357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9" t="s">
        <v>359</v>
      </c>
      <c r="B1" s="39"/>
      <c r="C1" s="39"/>
      <c r="D1" s="1"/>
      <c r="E1" s="1"/>
      <c r="F1" s="1"/>
      <c r="G1" s="1"/>
      <c r="H1" s="1"/>
      <c r="I1" s="1"/>
    </row>
    <row r="2" customHeight="1" spans="1:9">
      <c r="A2" s="40" t="s">
        <v>360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"单位名称："&amp;"昆明市官渡区第二幼儿园"</f>
        <v>单位名称：昆明市官渡区第二幼儿园</v>
      </c>
      <c r="B4" s="47"/>
      <c r="C4" s="47"/>
      <c r="D4" s="48"/>
      <c r="F4" s="45"/>
      <c r="G4" s="44"/>
      <c r="H4" s="44"/>
      <c r="I4" s="66" t="s">
        <v>1</v>
      </c>
    </row>
    <row r="5" ht="28.5" customHeight="1" spans="1:9">
      <c r="A5" s="49" t="s">
        <v>180</v>
      </c>
      <c r="B5" s="50" t="s">
        <v>181</v>
      </c>
      <c r="C5" s="51" t="s">
        <v>361</v>
      </c>
      <c r="D5" s="49" t="s">
        <v>362</v>
      </c>
      <c r="E5" s="49" t="s">
        <v>363</v>
      </c>
      <c r="F5" s="49" t="s">
        <v>364</v>
      </c>
      <c r="G5" s="50" t="s">
        <v>365</v>
      </c>
      <c r="H5" s="37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311</v>
      </c>
      <c r="H6" s="50" t="s">
        <v>366</v>
      </c>
      <c r="I6" s="50" t="s">
        <v>367</v>
      </c>
    </row>
    <row r="7" ht="17.25" customHeight="1" spans="1:9">
      <c r="A7" s="54" t="s">
        <v>81</v>
      </c>
      <c r="B7" s="55"/>
      <c r="C7" s="56" t="s">
        <v>82</v>
      </c>
      <c r="D7" s="54" t="s">
        <v>83</v>
      </c>
      <c r="E7" s="57" t="s">
        <v>84</v>
      </c>
      <c r="F7" s="54" t="s">
        <v>85</v>
      </c>
      <c r="G7" s="56" t="s">
        <v>86</v>
      </c>
      <c r="H7" s="58" t="s">
        <v>87</v>
      </c>
      <c r="I7" s="57" t="s">
        <v>88</v>
      </c>
    </row>
    <row r="8" ht="19.5" customHeight="1" spans="1:9">
      <c r="A8" s="59"/>
      <c r="B8" s="33"/>
      <c r="C8" s="33"/>
      <c r="D8" s="31"/>
      <c r="E8" s="21"/>
      <c r="F8" s="58"/>
      <c r="G8" s="60"/>
      <c r="H8" s="61"/>
      <c r="I8" s="61"/>
    </row>
    <row r="9" ht="19.5" customHeight="1" spans="1:9">
      <c r="A9" s="62" t="s">
        <v>55</v>
      </c>
      <c r="B9" s="63"/>
      <c r="C9" s="63"/>
      <c r="D9" s="64"/>
      <c r="E9" s="65"/>
      <c r="F9" s="65"/>
      <c r="G9" s="60"/>
      <c r="H9" s="61"/>
      <c r="I9" s="61"/>
    </row>
    <row r="11" customHeight="1" spans="1:3">
      <c r="A11" s="39" t="s">
        <v>359</v>
      </c>
      <c r="B11" s="39"/>
      <c r="C11" s="39"/>
    </row>
  </sheetData>
  <mergeCells count="13">
    <mergeCell ref="A1:C1"/>
    <mergeCell ref="A2:I2"/>
    <mergeCell ref="A3:I3"/>
    <mergeCell ref="A4:C4"/>
    <mergeCell ref="G5:I5"/>
    <mergeCell ref="A9:F9"/>
    <mergeCell ref="A11:C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8" t="s">
        <v>368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"单位名称："&amp;"昆明市官渡区第二幼儿园"</f>
        <v>单位名称：昆明市官渡区第二幼儿园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249</v>
      </c>
      <c r="B5" s="9" t="s">
        <v>183</v>
      </c>
      <c r="C5" s="9" t="s">
        <v>250</v>
      </c>
      <c r="D5" s="10" t="s">
        <v>184</v>
      </c>
      <c r="E5" s="10" t="s">
        <v>185</v>
      </c>
      <c r="F5" s="10" t="s">
        <v>251</v>
      </c>
      <c r="G5" s="10" t="s">
        <v>252</v>
      </c>
      <c r="H5" s="29" t="s">
        <v>55</v>
      </c>
      <c r="I5" s="11" t="s">
        <v>370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1"/>
      <c r="B9" s="21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3"/>
      <c r="I10" s="23"/>
      <c r="J10" s="23"/>
      <c r="K10" s="32"/>
    </row>
    <row r="11" ht="18.75" customHeight="1" spans="1:11">
      <c r="A11" s="34" t="s">
        <v>170</v>
      </c>
      <c r="B11" s="35"/>
      <c r="C11" s="35"/>
      <c r="D11" s="35"/>
      <c r="E11" s="35"/>
      <c r="F11" s="35"/>
      <c r="G11" s="36"/>
      <c r="H11" s="23"/>
      <c r="I11" s="23"/>
      <c r="J11" s="23"/>
      <c r="K11" s="32"/>
    </row>
    <row r="13" customHeight="1" spans="1:1">
      <c r="A13" s="28" t="s">
        <v>368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pane ySplit="1" topLeftCell="A2" activePane="bottomLeft" state="frozen"/>
      <selection/>
      <selection pane="bottomLeft" activeCell="E17" sqref="E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"单位名称："&amp;"昆明市官渡区第二幼儿园"</f>
        <v>单位名称：昆明市官渡区第二幼儿园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250</v>
      </c>
      <c r="B5" s="9" t="s">
        <v>249</v>
      </c>
      <c r="C5" s="9" t="s">
        <v>183</v>
      </c>
      <c r="D5" s="10" t="s">
        <v>372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373</v>
      </c>
      <c r="C9" s="22" t="s">
        <v>257</v>
      </c>
      <c r="D9" s="22" t="s">
        <v>374</v>
      </c>
      <c r="E9" s="23">
        <v>3040128</v>
      </c>
      <c r="F9" s="24">
        <v>3040128</v>
      </c>
      <c r="G9" s="24">
        <v>3040128</v>
      </c>
    </row>
    <row r="10" ht="18.75" customHeight="1" spans="1:7">
      <c r="A10" s="25" t="s">
        <v>55</v>
      </c>
      <c r="B10" s="26" t="s">
        <v>375</v>
      </c>
      <c r="C10" s="26"/>
      <c r="D10" s="27"/>
      <c r="E10" s="23">
        <v>3040128</v>
      </c>
      <c r="F10" s="24">
        <v>3040128</v>
      </c>
      <c r="G10" s="24">
        <v>3040128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6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"单位名称："&amp;"昆明市官渡区第二幼儿园"</f>
        <v>单位名称：昆明市官渡区第二幼儿园</v>
      </c>
      <c r="S4" s="48" t="s">
        <v>1</v>
      </c>
    </row>
    <row r="5" ht="21.75" customHeight="1" spans="1:19">
      <c r="A5" s="209" t="s">
        <v>53</v>
      </c>
      <c r="B5" s="210" t="s">
        <v>54</v>
      </c>
      <c r="C5" s="210" t="s">
        <v>55</v>
      </c>
      <c r="D5" s="211" t="s">
        <v>56</v>
      </c>
      <c r="E5" s="211"/>
      <c r="F5" s="211"/>
      <c r="G5" s="211"/>
      <c r="H5" s="211"/>
      <c r="I5" s="143"/>
      <c r="J5" s="211"/>
      <c r="K5" s="211"/>
      <c r="L5" s="211"/>
      <c r="M5" s="211"/>
      <c r="N5" s="217"/>
      <c r="O5" s="211" t="s">
        <v>45</v>
      </c>
      <c r="P5" s="211"/>
      <c r="Q5" s="211"/>
      <c r="R5" s="211"/>
      <c r="S5" s="217"/>
    </row>
    <row r="6" ht="27" customHeight="1" spans="1:19">
      <c r="A6" s="212"/>
      <c r="B6" s="213"/>
      <c r="C6" s="213"/>
      <c r="D6" s="213" t="s">
        <v>57</v>
      </c>
      <c r="E6" s="213" t="s">
        <v>58</v>
      </c>
      <c r="F6" s="213" t="s">
        <v>59</v>
      </c>
      <c r="G6" s="213" t="s">
        <v>60</v>
      </c>
      <c r="H6" s="213" t="s">
        <v>61</v>
      </c>
      <c r="I6" s="218" t="s">
        <v>62</v>
      </c>
      <c r="J6" s="219"/>
      <c r="K6" s="219"/>
      <c r="L6" s="219"/>
      <c r="M6" s="219"/>
      <c r="N6" s="220"/>
      <c r="O6" s="213" t="s">
        <v>57</v>
      </c>
      <c r="P6" s="213" t="s">
        <v>58</v>
      </c>
      <c r="Q6" s="213" t="s">
        <v>59</v>
      </c>
      <c r="R6" s="213" t="s">
        <v>60</v>
      </c>
      <c r="S6" s="213" t="s">
        <v>63</v>
      </c>
    </row>
    <row r="7" ht="30" customHeight="1" spans="1:19">
      <c r="A7" s="214"/>
      <c r="B7" s="110"/>
      <c r="C7" s="126"/>
      <c r="D7" s="126"/>
      <c r="E7" s="126"/>
      <c r="F7" s="126"/>
      <c r="G7" s="126"/>
      <c r="H7" s="126"/>
      <c r="I7" s="74" t="s">
        <v>57</v>
      </c>
      <c r="J7" s="220" t="s">
        <v>64</v>
      </c>
      <c r="K7" s="220" t="s">
        <v>65</v>
      </c>
      <c r="L7" s="220" t="s">
        <v>66</v>
      </c>
      <c r="M7" s="220" t="s">
        <v>67</v>
      </c>
      <c r="N7" s="220" t="s">
        <v>68</v>
      </c>
      <c r="O7" s="221"/>
      <c r="P7" s="221"/>
      <c r="Q7" s="221"/>
      <c r="R7" s="221"/>
      <c r="S7" s="126"/>
    </row>
    <row r="8" ht="15" customHeight="1" spans="1:19">
      <c r="A8" s="215">
        <v>1</v>
      </c>
      <c r="B8" s="215">
        <v>2</v>
      </c>
      <c r="C8" s="215">
        <v>3</v>
      </c>
      <c r="D8" s="215">
        <v>4</v>
      </c>
      <c r="E8" s="215">
        <v>5</v>
      </c>
      <c r="F8" s="215">
        <v>6</v>
      </c>
      <c r="G8" s="215">
        <v>7</v>
      </c>
      <c r="H8" s="215">
        <v>8</v>
      </c>
      <c r="I8" s="74">
        <v>9</v>
      </c>
      <c r="J8" s="215">
        <v>10</v>
      </c>
      <c r="K8" s="215">
        <v>11</v>
      </c>
      <c r="L8" s="215">
        <v>12</v>
      </c>
      <c r="M8" s="215">
        <v>13</v>
      </c>
      <c r="N8" s="215">
        <v>14</v>
      </c>
      <c r="O8" s="215">
        <v>15</v>
      </c>
      <c r="P8" s="215">
        <v>16</v>
      </c>
      <c r="Q8" s="215">
        <v>17</v>
      </c>
      <c r="R8" s="215">
        <v>18</v>
      </c>
      <c r="S8" s="215">
        <v>19</v>
      </c>
    </row>
    <row r="9" ht="18" customHeight="1" spans="1:19">
      <c r="A9" s="21">
        <v>105023</v>
      </c>
      <c r="B9" s="21" t="s">
        <v>69</v>
      </c>
      <c r="C9" s="84">
        <v>18419972</v>
      </c>
      <c r="D9" s="84">
        <v>18419972</v>
      </c>
      <c r="E9" s="84">
        <v>18419972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18" customHeight="1" spans="1:19">
      <c r="A10" s="51" t="s">
        <v>55</v>
      </c>
      <c r="B10" s="216"/>
      <c r="C10" s="84">
        <v>18419972</v>
      </c>
      <c r="D10" s="84">
        <v>18419972</v>
      </c>
      <c r="E10" s="84">
        <v>18419972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3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70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"单位名称："&amp;"昆明市官渡区第二幼儿园"</f>
        <v>单位名称：昆明市官渡区第二幼儿园</v>
      </c>
      <c r="O4" s="48" t="s">
        <v>1</v>
      </c>
    </row>
    <row r="5" ht="27" customHeight="1" spans="1:15">
      <c r="A5" s="192" t="s">
        <v>71</v>
      </c>
      <c r="B5" s="192" t="s">
        <v>72</v>
      </c>
      <c r="C5" s="192" t="s">
        <v>55</v>
      </c>
      <c r="D5" s="193" t="s">
        <v>58</v>
      </c>
      <c r="E5" s="194"/>
      <c r="F5" s="195"/>
      <c r="G5" s="196" t="s">
        <v>59</v>
      </c>
      <c r="H5" s="196" t="s">
        <v>60</v>
      </c>
      <c r="I5" s="196" t="s">
        <v>73</v>
      </c>
      <c r="J5" s="193" t="s">
        <v>62</v>
      </c>
      <c r="K5" s="194"/>
      <c r="L5" s="194"/>
      <c r="M5" s="194"/>
      <c r="N5" s="206"/>
      <c r="O5" s="207"/>
    </row>
    <row r="6" ht="42" customHeight="1" spans="1:15">
      <c r="A6" s="197"/>
      <c r="B6" s="197"/>
      <c r="C6" s="198"/>
      <c r="D6" s="199" t="s">
        <v>57</v>
      </c>
      <c r="E6" s="199" t="s">
        <v>74</v>
      </c>
      <c r="F6" s="199" t="s">
        <v>75</v>
      </c>
      <c r="G6" s="198"/>
      <c r="H6" s="198"/>
      <c r="I6" s="208"/>
      <c r="J6" s="199" t="s">
        <v>57</v>
      </c>
      <c r="K6" s="185" t="s">
        <v>76</v>
      </c>
      <c r="L6" s="185" t="s">
        <v>77</v>
      </c>
      <c r="M6" s="185" t="s">
        <v>78</v>
      </c>
      <c r="N6" s="185" t="s">
        <v>79</v>
      </c>
      <c r="O6" s="185" t="s">
        <v>80</v>
      </c>
    </row>
    <row r="7" ht="18" customHeight="1" spans="1:15">
      <c r="A7" s="54" t="s">
        <v>81</v>
      </c>
      <c r="B7" s="54" t="s">
        <v>82</v>
      </c>
      <c r="C7" s="54" t="s">
        <v>83</v>
      </c>
      <c r="D7" s="58" t="s">
        <v>84</v>
      </c>
      <c r="E7" s="58" t="s">
        <v>85</v>
      </c>
      <c r="F7" s="58" t="s">
        <v>86</v>
      </c>
      <c r="G7" s="58" t="s">
        <v>87</v>
      </c>
      <c r="H7" s="58" t="s">
        <v>88</v>
      </c>
      <c r="I7" s="58" t="s">
        <v>89</v>
      </c>
      <c r="J7" s="58" t="s">
        <v>90</v>
      </c>
      <c r="K7" s="58" t="s">
        <v>91</v>
      </c>
      <c r="L7" s="58" t="s">
        <v>92</v>
      </c>
      <c r="M7" s="58" t="s">
        <v>93</v>
      </c>
      <c r="N7" s="54" t="s">
        <v>94</v>
      </c>
      <c r="O7" s="58" t="s">
        <v>95</v>
      </c>
    </row>
    <row r="8" ht="21" customHeight="1" spans="1:15">
      <c r="A8" s="200" t="s">
        <v>96</v>
      </c>
      <c r="B8" s="59" t="s">
        <v>97</v>
      </c>
      <c r="C8" s="84">
        <v>14072492</v>
      </c>
      <c r="D8" s="84">
        <v>14072492</v>
      </c>
      <c r="E8" s="84">
        <v>11032364</v>
      </c>
      <c r="F8" s="84">
        <v>3040128</v>
      </c>
      <c r="G8" s="84"/>
      <c r="H8" s="84"/>
      <c r="I8" s="84"/>
      <c r="J8" s="84"/>
      <c r="K8" s="84"/>
      <c r="L8" s="84"/>
      <c r="M8" s="84"/>
      <c r="N8" s="84"/>
      <c r="O8" s="84"/>
    </row>
    <row r="9" ht="21" customHeight="1" spans="1:15">
      <c r="A9" s="201" t="s">
        <v>98</v>
      </c>
      <c r="B9" s="202" t="s">
        <v>99</v>
      </c>
      <c r="C9" s="84">
        <v>14059572</v>
      </c>
      <c r="D9" s="84">
        <v>14059572</v>
      </c>
      <c r="E9" s="84">
        <v>11019444</v>
      </c>
      <c r="F9" s="84">
        <v>3040128</v>
      </c>
      <c r="G9" s="84"/>
      <c r="H9" s="84"/>
      <c r="I9" s="84"/>
      <c r="J9" s="84"/>
      <c r="K9" s="84"/>
      <c r="L9" s="84"/>
      <c r="M9" s="84"/>
      <c r="N9" s="84"/>
      <c r="O9" s="84"/>
    </row>
    <row r="10" ht="21" customHeight="1" spans="1:15">
      <c r="A10" s="201" t="s">
        <v>100</v>
      </c>
      <c r="B10" s="203" t="s">
        <v>101</v>
      </c>
      <c r="C10" s="84">
        <v>14059572</v>
      </c>
      <c r="D10" s="84">
        <v>14059572</v>
      </c>
      <c r="E10" s="84">
        <v>11019444</v>
      </c>
      <c r="F10" s="84">
        <v>3040128</v>
      </c>
      <c r="G10" s="84"/>
      <c r="H10" s="84"/>
      <c r="I10" s="84"/>
      <c r="J10" s="84"/>
      <c r="K10" s="84"/>
      <c r="L10" s="84"/>
      <c r="M10" s="84"/>
      <c r="N10" s="84"/>
      <c r="O10" s="84"/>
    </row>
    <row r="11" ht="21" customHeight="1" spans="1:15">
      <c r="A11" s="200" t="s">
        <v>102</v>
      </c>
      <c r="B11" s="202" t="s">
        <v>103</v>
      </c>
      <c r="C11" s="84">
        <v>12920</v>
      </c>
      <c r="D11" s="84">
        <v>12920</v>
      </c>
      <c r="E11" s="84">
        <v>12920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</row>
    <row r="12" ht="21" customHeight="1" spans="1:15">
      <c r="A12" s="201" t="s">
        <v>104</v>
      </c>
      <c r="B12" s="203" t="s">
        <v>105</v>
      </c>
      <c r="C12" s="84">
        <v>12920</v>
      </c>
      <c r="D12" s="84">
        <v>12920</v>
      </c>
      <c r="E12" s="84">
        <v>12920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ht="21" customHeight="1" spans="1:15">
      <c r="A13" s="201" t="s">
        <v>106</v>
      </c>
      <c r="B13" s="59" t="s">
        <v>107</v>
      </c>
      <c r="C13" s="84">
        <v>2762480</v>
      </c>
      <c r="D13" s="84">
        <v>2762480</v>
      </c>
      <c r="E13" s="84">
        <v>2762480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ht="21" customHeight="1" spans="1:15">
      <c r="A14" s="200" t="s">
        <v>108</v>
      </c>
      <c r="B14" s="202" t="s">
        <v>109</v>
      </c>
      <c r="C14" s="84">
        <v>2762480</v>
      </c>
      <c r="D14" s="84">
        <v>2762480</v>
      </c>
      <c r="E14" s="84">
        <v>2762480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ht="21" customHeight="1" spans="1:15">
      <c r="A15" s="204" t="s">
        <v>110</v>
      </c>
      <c r="B15" s="203" t="s">
        <v>111</v>
      </c>
      <c r="C15" s="84">
        <v>1706800</v>
      </c>
      <c r="D15" s="84">
        <v>1706800</v>
      </c>
      <c r="E15" s="84">
        <v>1706800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ht="21" customHeight="1" spans="1:15">
      <c r="A16" s="204" t="s">
        <v>112</v>
      </c>
      <c r="B16" s="203" t="s">
        <v>113</v>
      </c>
      <c r="C16" s="84">
        <v>800000</v>
      </c>
      <c r="D16" s="84">
        <v>800000</v>
      </c>
      <c r="E16" s="84">
        <v>800000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ht="21" customHeight="1" spans="1:15">
      <c r="A17" s="204" t="s">
        <v>114</v>
      </c>
      <c r="B17" s="203" t="s">
        <v>115</v>
      </c>
      <c r="C17" s="84">
        <v>255680</v>
      </c>
      <c r="D17" s="84">
        <v>255680</v>
      </c>
      <c r="E17" s="84">
        <v>255680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ht="21" customHeight="1" spans="1:15">
      <c r="A18" s="204" t="s">
        <v>116</v>
      </c>
      <c r="B18" s="59" t="s">
        <v>117</v>
      </c>
      <c r="C18" s="84">
        <v>935000</v>
      </c>
      <c r="D18" s="84">
        <v>935000</v>
      </c>
      <c r="E18" s="84">
        <v>935000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ht="21" customHeight="1" spans="1:15">
      <c r="A19" s="204" t="s">
        <v>118</v>
      </c>
      <c r="B19" s="202" t="s">
        <v>119</v>
      </c>
      <c r="C19" s="84">
        <v>935000</v>
      </c>
      <c r="D19" s="84">
        <v>935000</v>
      </c>
      <c r="E19" s="84">
        <v>935000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ht="21" customHeight="1" spans="1:15">
      <c r="A20" s="204" t="s">
        <v>120</v>
      </c>
      <c r="B20" s="203" t="s">
        <v>121</v>
      </c>
      <c r="C20" s="84">
        <v>351000</v>
      </c>
      <c r="D20" s="84">
        <v>351000</v>
      </c>
      <c r="E20" s="84">
        <v>351000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ht="21" customHeight="1" spans="1:15">
      <c r="A21" s="204" t="s">
        <v>122</v>
      </c>
      <c r="B21" s="203" t="s">
        <v>123</v>
      </c>
      <c r="C21" s="84">
        <v>494000</v>
      </c>
      <c r="D21" s="84">
        <v>494000</v>
      </c>
      <c r="E21" s="84">
        <v>494000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ht="21" customHeight="1" spans="1:15">
      <c r="A22" s="204" t="s">
        <v>124</v>
      </c>
      <c r="B22" s="203" t="s">
        <v>125</v>
      </c>
      <c r="C22" s="84">
        <v>90000</v>
      </c>
      <c r="D22" s="84">
        <v>90000</v>
      </c>
      <c r="E22" s="84">
        <v>90000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ht="21" customHeight="1" spans="1:15">
      <c r="A23" s="204" t="s">
        <v>126</v>
      </c>
      <c r="B23" s="59" t="s">
        <v>127</v>
      </c>
      <c r="C23" s="84">
        <v>650000</v>
      </c>
      <c r="D23" s="84">
        <v>650000</v>
      </c>
      <c r="E23" s="84">
        <v>650000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ht="21" customHeight="1" spans="1:15">
      <c r="A24" s="201" t="s">
        <v>128</v>
      </c>
      <c r="B24" s="202" t="s">
        <v>129</v>
      </c>
      <c r="C24" s="84">
        <v>650000</v>
      </c>
      <c r="D24" s="84">
        <v>650000</v>
      </c>
      <c r="E24" s="84">
        <v>650000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ht="21" customHeight="1" spans="1:15">
      <c r="A25" s="201" t="s">
        <v>130</v>
      </c>
      <c r="B25" s="203" t="s">
        <v>131</v>
      </c>
      <c r="C25" s="84">
        <v>650000</v>
      </c>
      <c r="D25" s="84">
        <v>650000</v>
      </c>
      <c r="E25" s="84">
        <v>650000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ht="21" customHeight="1" spans="1:15">
      <c r="A26" s="205" t="s">
        <v>55</v>
      </c>
      <c r="B26" s="36"/>
      <c r="C26" s="84">
        <v>18419972</v>
      </c>
      <c r="D26" s="84">
        <v>18419972</v>
      </c>
      <c r="E26" s="84">
        <v>15379844</v>
      </c>
      <c r="F26" s="84">
        <v>3040128</v>
      </c>
      <c r="G26" s="84"/>
      <c r="H26" s="84"/>
      <c r="I26" s="84"/>
      <c r="J26" s="84"/>
      <c r="K26" s="84"/>
      <c r="L26" s="84"/>
      <c r="M26" s="84"/>
      <c r="N26" s="84"/>
      <c r="O26" s="84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132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"单位名称："&amp;"昆明市官渡区第二幼儿园"</f>
        <v>单位名称：昆明市官渡区第二幼儿园</v>
      </c>
      <c r="B4" s="184"/>
      <c r="D4" s="48" t="s">
        <v>1</v>
      </c>
    </row>
    <row r="5" ht="17.25" customHeight="1" spans="1:4">
      <c r="A5" s="185" t="s">
        <v>2</v>
      </c>
      <c r="B5" s="186"/>
      <c r="C5" s="185" t="s">
        <v>3</v>
      </c>
      <c r="D5" s="186"/>
    </row>
    <row r="6" ht="18.75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6.5" customHeight="1" spans="1:4">
      <c r="A7" s="187" t="s">
        <v>133</v>
      </c>
      <c r="B7" s="84">
        <v>18419972</v>
      </c>
      <c r="C7" s="187" t="s">
        <v>134</v>
      </c>
      <c r="D7" s="84">
        <v>18419972</v>
      </c>
    </row>
    <row r="8" ht="16.5" customHeight="1" spans="1:4">
      <c r="A8" s="187" t="s">
        <v>135</v>
      </c>
      <c r="B8" s="84">
        <v>18419972</v>
      </c>
      <c r="C8" s="187" t="s">
        <v>136</v>
      </c>
      <c r="D8" s="84"/>
    </row>
    <row r="9" ht="16.5" customHeight="1" spans="1:4">
      <c r="A9" s="187" t="s">
        <v>137</v>
      </c>
      <c r="B9" s="84"/>
      <c r="C9" s="187" t="s">
        <v>138</v>
      </c>
      <c r="D9" s="84"/>
    </row>
    <row r="10" ht="16.5" customHeight="1" spans="1:4">
      <c r="A10" s="187" t="s">
        <v>139</v>
      </c>
      <c r="B10" s="84"/>
      <c r="C10" s="187" t="s">
        <v>140</v>
      </c>
      <c r="D10" s="84"/>
    </row>
    <row r="11" ht="16.5" customHeight="1" spans="1:4">
      <c r="A11" s="187" t="s">
        <v>141</v>
      </c>
      <c r="B11" s="84"/>
      <c r="C11" s="187" t="s">
        <v>142</v>
      </c>
      <c r="D11" s="84"/>
    </row>
    <row r="12" ht="16.5" customHeight="1" spans="1:4">
      <c r="A12" s="187" t="s">
        <v>135</v>
      </c>
      <c r="B12" s="84"/>
      <c r="C12" s="187" t="s">
        <v>143</v>
      </c>
      <c r="D12" s="84">
        <v>14072492</v>
      </c>
    </row>
    <row r="13" ht="16.5" customHeight="1" spans="1:4">
      <c r="A13" s="188" t="s">
        <v>137</v>
      </c>
      <c r="B13" s="84"/>
      <c r="C13" s="72" t="s">
        <v>144</v>
      </c>
      <c r="D13" s="84"/>
    </row>
    <row r="14" ht="16.5" customHeight="1" spans="1:4">
      <c r="A14" s="188" t="s">
        <v>139</v>
      </c>
      <c r="B14" s="84"/>
      <c r="C14" s="72" t="s">
        <v>145</v>
      </c>
      <c r="D14" s="84"/>
    </row>
    <row r="15" ht="16.5" customHeight="1" spans="1:4">
      <c r="A15" s="189"/>
      <c r="B15" s="84"/>
      <c r="C15" s="72" t="s">
        <v>146</v>
      </c>
      <c r="D15" s="84">
        <v>2762480</v>
      </c>
    </row>
    <row r="16" ht="16.5" customHeight="1" spans="1:4">
      <c r="A16" s="189"/>
      <c r="B16" s="84"/>
      <c r="C16" s="72" t="s">
        <v>147</v>
      </c>
      <c r="D16" s="84">
        <v>935000</v>
      </c>
    </row>
    <row r="17" ht="16.5" customHeight="1" spans="1:4">
      <c r="A17" s="189"/>
      <c r="B17" s="84"/>
      <c r="C17" s="72" t="s">
        <v>148</v>
      </c>
      <c r="D17" s="84"/>
    </row>
    <row r="18" ht="16.5" customHeight="1" spans="1:4">
      <c r="A18" s="189"/>
      <c r="B18" s="84"/>
      <c r="C18" s="72" t="s">
        <v>149</v>
      </c>
      <c r="D18" s="84"/>
    </row>
    <row r="19" ht="16.5" customHeight="1" spans="1:4">
      <c r="A19" s="189"/>
      <c r="B19" s="84"/>
      <c r="C19" s="72" t="s">
        <v>150</v>
      </c>
      <c r="D19" s="84"/>
    </row>
    <row r="20" ht="16.5" customHeight="1" spans="1:4">
      <c r="A20" s="189"/>
      <c r="B20" s="84"/>
      <c r="C20" s="72" t="s">
        <v>151</v>
      </c>
      <c r="D20" s="84"/>
    </row>
    <row r="21" ht="16.5" customHeight="1" spans="1:4">
      <c r="A21" s="189"/>
      <c r="B21" s="84"/>
      <c r="C21" s="72" t="s">
        <v>152</v>
      </c>
      <c r="D21" s="84"/>
    </row>
    <row r="22" ht="16.5" customHeight="1" spans="1:4">
      <c r="A22" s="189"/>
      <c r="B22" s="84"/>
      <c r="C22" s="72" t="s">
        <v>153</v>
      </c>
      <c r="D22" s="84"/>
    </row>
    <row r="23" ht="16.5" customHeight="1" spans="1:4">
      <c r="A23" s="189"/>
      <c r="B23" s="84"/>
      <c r="C23" s="72" t="s">
        <v>154</v>
      </c>
      <c r="D23" s="84"/>
    </row>
    <row r="24" ht="16.5" customHeight="1" spans="1:4">
      <c r="A24" s="189"/>
      <c r="B24" s="84"/>
      <c r="C24" s="72" t="s">
        <v>155</v>
      </c>
      <c r="D24" s="84"/>
    </row>
    <row r="25" ht="16.5" customHeight="1" spans="1:4">
      <c r="A25" s="189"/>
      <c r="B25" s="84"/>
      <c r="C25" s="72" t="s">
        <v>156</v>
      </c>
      <c r="D25" s="84"/>
    </row>
    <row r="26" ht="16.5" customHeight="1" spans="1:4">
      <c r="A26" s="189"/>
      <c r="B26" s="84"/>
      <c r="C26" s="72" t="s">
        <v>157</v>
      </c>
      <c r="D26" s="84">
        <v>650000</v>
      </c>
    </row>
    <row r="27" ht="16.5" customHeight="1" spans="1:4">
      <c r="A27" s="189"/>
      <c r="B27" s="84"/>
      <c r="C27" s="72" t="s">
        <v>158</v>
      </c>
      <c r="D27" s="84"/>
    </row>
    <row r="28" ht="16.5" customHeight="1" spans="1:4">
      <c r="A28" s="189"/>
      <c r="B28" s="84"/>
      <c r="C28" s="72" t="s">
        <v>159</v>
      </c>
      <c r="D28" s="84"/>
    </row>
    <row r="29" ht="16.5" customHeight="1" spans="1:4">
      <c r="A29" s="189"/>
      <c r="B29" s="84"/>
      <c r="C29" s="72" t="s">
        <v>160</v>
      </c>
      <c r="D29" s="84"/>
    </row>
    <row r="30" ht="16.5" customHeight="1" spans="1:4">
      <c r="A30" s="189"/>
      <c r="B30" s="84"/>
      <c r="C30" s="72" t="s">
        <v>161</v>
      </c>
      <c r="D30" s="84"/>
    </row>
    <row r="31" ht="16.5" customHeight="1" spans="1:4">
      <c r="A31" s="189"/>
      <c r="B31" s="84"/>
      <c r="C31" s="72" t="s">
        <v>162</v>
      </c>
      <c r="D31" s="84"/>
    </row>
    <row r="32" ht="16.5" customHeight="1" spans="1:4">
      <c r="A32" s="189"/>
      <c r="B32" s="84"/>
      <c r="C32" s="188" t="s">
        <v>163</v>
      </c>
      <c r="D32" s="84"/>
    </row>
    <row r="33" ht="16.5" customHeight="1" spans="1:4">
      <c r="A33" s="189"/>
      <c r="B33" s="84"/>
      <c r="C33" s="188" t="s">
        <v>164</v>
      </c>
      <c r="D33" s="84"/>
    </row>
    <row r="34" ht="16.5" customHeight="1" spans="1:4">
      <c r="A34" s="189"/>
      <c r="B34" s="84"/>
      <c r="C34" s="31" t="s">
        <v>165</v>
      </c>
      <c r="D34" s="84"/>
    </row>
    <row r="35" ht="15" customHeight="1" spans="1:4">
      <c r="A35" s="190" t="s">
        <v>50</v>
      </c>
      <c r="B35" s="191">
        <v>18419972</v>
      </c>
      <c r="C35" s="190" t="s">
        <v>51</v>
      </c>
      <c r="D35" s="191">
        <v>18419972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F13" sqref="F8 F1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1"/>
      <c r="F2" s="76"/>
      <c r="G2" s="157" t="s">
        <v>166</v>
      </c>
    </row>
    <row r="3" ht="41.25" customHeight="1" spans="1:7">
      <c r="A3" s="136" t="str">
        <f>"2025"&amp;"年一般公共预算支出预算表（按功能科目分类）"</f>
        <v>2025年一般公共预算支出预算表（按功能科目分类）</v>
      </c>
      <c r="B3" s="136"/>
      <c r="C3" s="136"/>
      <c r="D3" s="136"/>
      <c r="E3" s="136"/>
      <c r="F3" s="136"/>
      <c r="G3" s="136"/>
    </row>
    <row r="4" ht="18" customHeight="1" spans="1:7">
      <c r="A4" s="5" t="str">
        <f>"单位名称："&amp;"昆明市官渡区第二幼儿园"</f>
        <v>单位名称：昆明市官渡区第二幼儿园</v>
      </c>
      <c r="F4" s="133"/>
      <c r="G4" s="157" t="s">
        <v>1</v>
      </c>
    </row>
    <row r="5" ht="20.25" customHeight="1" spans="1:7">
      <c r="A5" s="175" t="s">
        <v>167</v>
      </c>
      <c r="B5" s="176"/>
      <c r="C5" s="137" t="s">
        <v>55</v>
      </c>
      <c r="D5" s="166" t="s">
        <v>74</v>
      </c>
      <c r="E5" s="12"/>
      <c r="F5" s="13"/>
      <c r="G5" s="153" t="s">
        <v>75</v>
      </c>
    </row>
    <row r="6" ht="20.25" customHeight="1" spans="1:7">
      <c r="A6" s="177" t="s">
        <v>71</v>
      </c>
      <c r="B6" s="177" t="s">
        <v>72</v>
      </c>
      <c r="C6" s="19"/>
      <c r="D6" s="142" t="s">
        <v>57</v>
      </c>
      <c r="E6" s="142" t="s">
        <v>168</v>
      </c>
      <c r="F6" s="142" t="s">
        <v>169</v>
      </c>
      <c r="G6" s="155"/>
    </row>
    <row r="7" ht="15" customHeight="1" spans="1:7">
      <c r="A7" s="62" t="s">
        <v>81</v>
      </c>
      <c r="B7" s="62" t="s">
        <v>82</v>
      </c>
      <c r="C7" s="62" t="s">
        <v>83</v>
      </c>
      <c r="D7" s="62" t="s">
        <v>84</v>
      </c>
      <c r="E7" s="62" t="s">
        <v>85</v>
      </c>
      <c r="F7" s="62" t="s">
        <v>86</v>
      </c>
      <c r="G7" s="62" t="s">
        <v>87</v>
      </c>
    </row>
    <row r="8" ht="18" customHeight="1" spans="1:7">
      <c r="A8" s="146" t="s">
        <v>96</v>
      </c>
      <c r="B8" s="146" t="s">
        <v>97</v>
      </c>
      <c r="C8" s="178">
        <v>14072492</v>
      </c>
      <c r="D8" s="178">
        <v>11032364</v>
      </c>
      <c r="E8" s="178">
        <v>10224324</v>
      </c>
      <c r="F8" s="178">
        <v>808040</v>
      </c>
      <c r="G8" s="178">
        <v>3040128</v>
      </c>
    </row>
    <row r="9" customFormat="1" ht="18" customHeight="1" spans="1:7">
      <c r="A9" s="150" t="s">
        <v>98</v>
      </c>
      <c r="B9" s="150" t="s">
        <v>99</v>
      </c>
      <c r="C9" s="179">
        <v>14059572</v>
      </c>
      <c r="D9" s="179">
        <v>11019444</v>
      </c>
      <c r="E9" s="179">
        <v>10224324</v>
      </c>
      <c r="F9" s="179">
        <v>795120</v>
      </c>
      <c r="G9" s="179">
        <v>3040128</v>
      </c>
    </row>
    <row r="10" customFormat="1" ht="18" customHeight="1" spans="1:7">
      <c r="A10" s="180" t="s">
        <v>100</v>
      </c>
      <c r="B10" s="180" t="s">
        <v>101</v>
      </c>
      <c r="C10" s="179">
        <v>14059572</v>
      </c>
      <c r="D10" s="179">
        <v>11019444</v>
      </c>
      <c r="E10" s="179">
        <v>10224324</v>
      </c>
      <c r="F10" s="179">
        <v>795120</v>
      </c>
      <c r="G10" s="179">
        <v>3040128</v>
      </c>
    </row>
    <row r="11" customFormat="1" ht="18" customHeight="1" spans="1:7">
      <c r="A11" s="150" t="s">
        <v>102</v>
      </c>
      <c r="B11" s="150" t="s">
        <v>103</v>
      </c>
      <c r="C11" s="179">
        <v>12920</v>
      </c>
      <c r="D11" s="179">
        <v>12920</v>
      </c>
      <c r="E11" s="179"/>
      <c r="F11" s="179">
        <v>12920</v>
      </c>
      <c r="G11" s="179"/>
    </row>
    <row r="12" customFormat="1" ht="18" customHeight="1" spans="1:7">
      <c r="A12" s="180" t="s">
        <v>104</v>
      </c>
      <c r="B12" s="180" t="s">
        <v>105</v>
      </c>
      <c r="C12" s="179">
        <v>12920</v>
      </c>
      <c r="D12" s="179">
        <v>12920</v>
      </c>
      <c r="E12" s="179"/>
      <c r="F12" s="179">
        <v>12920</v>
      </c>
      <c r="G12" s="179"/>
    </row>
    <row r="13" customFormat="1" ht="18" customHeight="1" spans="1:7">
      <c r="A13" s="146" t="s">
        <v>106</v>
      </c>
      <c r="B13" s="146" t="s">
        <v>107</v>
      </c>
      <c r="C13" s="179">
        <v>2762480</v>
      </c>
      <c r="D13" s="179">
        <v>2762480</v>
      </c>
      <c r="E13" s="179">
        <v>2524480</v>
      </c>
      <c r="F13" s="179">
        <v>238000</v>
      </c>
      <c r="G13" s="179"/>
    </row>
    <row r="14" customFormat="1" ht="18" customHeight="1" spans="1:7">
      <c r="A14" s="150" t="s">
        <v>108</v>
      </c>
      <c r="B14" s="150" t="s">
        <v>109</v>
      </c>
      <c r="C14" s="179">
        <v>2762480</v>
      </c>
      <c r="D14" s="179">
        <v>2762480</v>
      </c>
      <c r="E14" s="179">
        <v>2524480</v>
      </c>
      <c r="F14" s="179">
        <v>238000</v>
      </c>
      <c r="G14" s="179"/>
    </row>
    <row r="15" customFormat="1" ht="18" customHeight="1" spans="1:7">
      <c r="A15" s="180" t="s">
        <v>110</v>
      </c>
      <c r="B15" s="180" t="s">
        <v>111</v>
      </c>
      <c r="C15" s="179">
        <v>1706800</v>
      </c>
      <c r="D15" s="179">
        <v>1706800</v>
      </c>
      <c r="E15" s="179">
        <v>1468800</v>
      </c>
      <c r="F15" s="179">
        <v>238000</v>
      </c>
      <c r="G15" s="179"/>
    </row>
    <row r="16" customFormat="1" ht="18" customHeight="1" spans="1:7">
      <c r="A16" s="180" t="s">
        <v>112</v>
      </c>
      <c r="B16" s="180" t="s">
        <v>113</v>
      </c>
      <c r="C16" s="179">
        <v>800000</v>
      </c>
      <c r="D16" s="179">
        <v>800000</v>
      </c>
      <c r="E16" s="179">
        <v>800000</v>
      </c>
      <c r="F16" s="179"/>
      <c r="G16" s="179"/>
    </row>
    <row r="17" customFormat="1" ht="18" customHeight="1" spans="1:7">
      <c r="A17" s="180" t="s">
        <v>114</v>
      </c>
      <c r="B17" s="180" t="s">
        <v>115</v>
      </c>
      <c r="C17" s="179">
        <v>255680</v>
      </c>
      <c r="D17" s="179">
        <v>255680</v>
      </c>
      <c r="E17" s="179">
        <v>255680</v>
      </c>
      <c r="F17" s="179"/>
      <c r="G17" s="179"/>
    </row>
    <row r="18" customFormat="1" ht="18" customHeight="1" spans="1:7">
      <c r="A18" s="146" t="s">
        <v>116</v>
      </c>
      <c r="B18" s="146" t="s">
        <v>117</v>
      </c>
      <c r="C18" s="179">
        <v>935000</v>
      </c>
      <c r="D18" s="179">
        <v>935000</v>
      </c>
      <c r="E18" s="179">
        <v>935000</v>
      </c>
      <c r="F18" s="179"/>
      <c r="G18" s="179"/>
    </row>
    <row r="19" customFormat="1" ht="18" customHeight="1" spans="1:7">
      <c r="A19" s="150" t="s">
        <v>118</v>
      </c>
      <c r="B19" s="150" t="s">
        <v>119</v>
      </c>
      <c r="C19" s="179">
        <v>935000</v>
      </c>
      <c r="D19" s="179">
        <v>935000</v>
      </c>
      <c r="E19" s="179">
        <v>935000</v>
      </c>
      <c r="F19" s="179"/>
      <c r="G19" s="179"/>
    </row>
    <row r="20" customFormat="1" ht="18" customHeight="1" spans="1:7">
      <c r="A20" s="180" t="s">
        <v>120</v>
      </c>
      <c r="B20" s="180" t="s">
        <v>121</v>
      </c>
      <c r="C20" s="179">
        <v>351000</v>
      </c>
      <c r="D20" s="179">
        <v>351000</v>
      </c>
      <c r="E20" s="179">
        <v>351000</v>
      </c>
      <c r="F20" s="179"/>
      <c r="G20" s="179"/>
    </row>
    <row r="21" customFormat="1" ht="18" customHeight="1" spans="1:7">
      <c r="A21" s="180" t="s">
        <v>122</v>
      </c>
      <c r="B21" s="180" t="s">
        <v>123</v>
      </c>
      <c r="C21" s="179">
        <v>494000</v>
      </c>
      <c r="D21" s="179">
        <v>494000</v>
      </c>
      <c r="E21" s="179">
        <v>494000</v>
      </c>
      <c r="F21" s="179"/>
      <c r="G21" s="179"/>
    </row>
    <row r="22" customFormat="1" ht="18" customHeight="1" spans="1:7">
      <c r="A22" s="180" t="s">
        <v>124</v>
      </c>
      <c r="B22" s="180" t="s">
        <v>125</v>
      </c>
      <c r="C22" s="179">
        <v>90000</v>
      </c>
      <c r="D22" s="179">
        <v>90000</v>
      </c>
      <c r="E22" s="179">
        <v>90000</v>
      </c>
      <c r="F22" s="179"/>
      <c r="G22" s="179"/>
    </row>
    <row r="23" customFormat="1" ht="18" customHeight="1" spans="1:7">
      <c r="A23" s="146" t="s">
        <v>126</v>
      </c>
      <c r="B23" s="146" t="s">
        <v>127</v>
      </c>
      <c r="C23" s="179">
        <v>650000</v>
      </c>
      <c r="D23" s="179">
        <v>650000</v>
      </c>
      <c r="E23" s="179">
        <v>650000</v>
      </c>
      <c r="F23" s="179"/>
      <c r="G23" s="179"/>
    </row>
    <row r="24" customFormat="1" ht="18" customHeight="1" spans="1:7">
      <c r="A24" s="150" t="s">
        <v>128</v>
      </c>
      <c r="B24" s="150" t="s">
        <v>129</v>
      </c>
      <c r="C24" s="179">
        <v>650000</v>
      </c>
      <c r="D24" s="179">
        <v>650000</v>
      </c>
      <c r="E24" s="179">
        <v>650000</v>
      </c>
      <c r="F24" s="179"/>
      <c r="G24" s="179"/>
    </row>
    <row r="25" customFormat="1" ht="18" customHeight="1" spans="1:7">
      <c r="A25" s="180" t="s">
        <v>130</v>
      </c>
      <c r="B25" s="180" t="s">
        <v>131</v>
      </c>
      <c r="C25" s="179">
        <v>650000</v>
      </c>
      <c r="D25" s="179">
        <v>650000</v>
      </c>
      <c r="E25" s="179">
        <v>650000</v>
      </c>
      <c r="F25" s="179"/>
      <c r="G25" s="179"/>
    </row>
    <row r="26" ht="18" customHeight="1" spans="1:7">
      <c r="A26" s="181" t="s">
        <v>170</v>
      </c>
      <c r="B26" s="182" t="s">
        <v>170</v>
      </c>
      <c r="C26" s="183">
        <v>18419972</v>
      </c>
      <c r="D26" s="183">
        <v>15379844</v>
      </c>
      <c r="E26" s="183">
        <v>14333804</v>
      </c>
      <c r="F26" s="183">
        <v>1046040</v>
      </c>
      <c r="G26" s="183">
        <v>3040128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70" t="s">
        <v>171</v>
      </c>
      <c r="B1" s="45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71" t="s">
        <v>172</v>
      </c>
    </row>
    <row r="3" ht="41.25" customHeight="1" spans="1:6">
      <c r="A3" s="172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15" t="str">
        <f>"单位名称："&amp;"昆明市官渡区第二幼儿园"</f>
        <v>单位名称：昆明市官渡区第二幼儿园</v>
      </c>
      <c r="B4" s="173"/>
      <c r="D4" s="45"/>
      <c r="E4" s="44"/>
      <c r="F4" s="66" t="s">
        <v>1</v>
      </c>
    </row>
    <row r="5" ht="27" customHeight="1" spans="1:6">
      <c r="A5" s="49" t="s">
        <v>173</v>
      </c>
      <c r="B5" s="49" t="s">
        <v>174</v>
      </c>
      <c r="C5" s="51" t="s">
        <v>175</v>
      </c>
      <c r="D5" s="49"/>
      <c r="E5" s="50"/>
      <c r="F5" s="49" t="s">
        <v>176</v>
      </c>
    </row>
    <row r="6" ht="28.5" customHeight="1" spans="1:6">
      <c r="A6" s="174"/>
      <c r="B6" s="53"/>
      <c r="C6" s="50" t="s">
        <v>57</v>
      </c>
      <c r="D6" s="50" t="s">
        <v>177</v>
      </c>
      <c r="E6" s="50" t="s">
        <v>178</v>
      </c>
      <c r="F6" s="52"/>
    </row>
    <row r="7" ht="17.25" customHeight="1" spans="1:6">
      <c r="A7" s="58" t="s">
        <v>81</v>
      </c>
      <c r="B7" s="58" t="s">
        <v>82</v>
      </c>
      <c r="C7" s="58" t="s">
        <v>83</v>
      </c>
      <c r="D7" s="58" t="s">
        <v>84</v>
      </c>
      <c r="E7" s="58" t="s">
        <v>85</v>
      </c>
      <c r="F7" s="58" t="s">
        <v>86</v>
      </c>
    </row>
    <row r="8" ht="17.25" customHeight="1" spans="1:6">
      <c r="A8" s="84"/>
      <c r="B8" s="84"/>
      <c r="C8" s="84"/>
      <c r="D8" s="84"/>
      <c r="E8" s="84"/>
      <c r="F8" s="84"/>
    </row>
    <row r="9" customHeight="1" spans="1:1">
      <c r="A9" s="170" t="s">
        <v>171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topLeftCell="C1" workbookViewId="0">
      <pane ySplit="1" topLeftCell="A2" activePane="bottomLeft" state="frozen"/>
      <selection/>
      <selection pane="bottomLeft" activeCell="L26" sqref="L26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5.2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1"/>
      <c r="C2" s="158"/>
      <c r="E2" s="159"/>
      <c r="F2" s="159"/>
      <c r="G2" s="159"/>
      <c r="H2" s="159"/>
      <c r="I2" s="88"/>
      <c r="J2" s="88"/>
      <c r="K2" s="88"/>
      <c r="L2" s="88"/>
      <c r="M2" s="88"/>
      <c r="N2" s="88"/>
      <c r="R2" s="88"/>
      <c r="V2" s="158"/>
      <c r="X2" s="3" t="s">
        <v>179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5" t="str">
        <f>"单位名称："&amp;"昆明市官渡区第二幼儿园"</f>
        <v>单位名称：昆明市官渡区第二幼儿园</v>
      </c>
      <c r="B4" s="6"/>
      <c r="C4" s="160"/>
      <c r="D4" s="160"/>
      <c r="E4" s="160"/>
      <c r="F4" s="160"/>
      <c r="G4" s="160"/>
      <c r="H4" s="160"/>
      <c r="I4" s="90"/>
      <c r="J4" s="90"/>
      <c r="K4" s="90"/>
      <c r="L4" s="90"/>
      <c r="M4" s="90"/>
      <c r="N4" s="90"/>
      <c r="O4" s="7"/>
      <c r="P4" s="7"/>
      <c r="Q4" s="7"/>
      <c r="R4" s="90"/>
      <c r="V4" s="158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66" t="s">
        <v>188</v>
      </c>
      <c r="J5" s="85" t="s">
        <v>188</v>
      </c>
      <c r="K5" s="85"/>
      <c r="L5" s="85"/>
      <c r="M5" s="85"/>
      <c r="N5" s="85"/>
      <c r="O5" s="12"/>
      <c r="P5" s="12"/>
      <c r="Q5" s="12"/>
      <c r="R5" s="106" t="s">
        <v>61</v>
      </c>
      <c r="S5" s="85" t="s">
        <v>62</v>
      </c>
      <c r="T5" s="85"/>
      <c r="U5" s="85"/>
      <c r="V5" s="85"/>
      <c r="W5" s="85"/>
      <c r="X5" s="86"/>
    </row>
    <row r="6" ht="18" customHeight="1" spans="1:24">
      <c r="A6" s="14"/>
      <c r="B6" s="30"/>
      <c r="C6" s="139"/>
      <c r="D6" s="14"/>
      <c r="E6" s="14"/>
      <c r="F6" s="14"/>
      <c r="G6" s="14"/>
      <c r="H6" s="14"/>
      <c r="I6" s="137" t="s">
        <v>189</v>
      </c>
      <c r="J6" s="166" t="s">
        <v>58</v>
      </c>
      <c r="K6" s="85"/>
      <c r="L6" s="85"/>
      <c r="M6" s="85"/>
      <c r="N6" s="86"/>
      <c r="O6" s="11" t="s">
        <v>190</v>
      </c>
      <c r="P6" s="12"/>
      <c r="Q6" s="13"/>
      <c r="R6" s="9" t="s">
        <v>61</v>
      </c>
      <c r="S6" s="166" t="s">
        <v>62</v>
      </c>
      <c r="T6" s="106" t="s">
        <v>64</v>
      </c>
      <c r="U6" s="85" t="s">
        <v>62</v>
      </c>
      <c r="V6" s="106" t="s">
        <v>66</v>
      </c>
      <c r="W6" s="106" t="s">
        <v>67</v>
      </c>
      <c r="X6" s="169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67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61"/>
      <c r="B8" s="19"/>
      <c r="C8" s="161"/>
      <c r="D8" s="161"/>
      <c r="E8" s="161"/>
      <c r="F8" s="161"/>
      <c r="G8" s="161"/>
      <c r="H8" s="161"/>
      <c r="I8" s="161"/>
      <c r="J8" s="168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62" t="s">
        <v>198</v>
      </c>
      <c r="B10" s="162" t="s">
        <v>69</v>
      </c>
      <c r="C10" s="163" t="s">
        <v>199</v>
      </c>
      <c r="D10" s="162" t="s">
        <v>200</v>
      </c>
      <c r="E10" s="162" t="s">
        <v>100</v>
      </c>
      <c r="F10" s="162" t="s">
        <v>101</v>
      </c>
      <c r="G10" s="163" t="s">
        <v>201</v>
      </c>
      <c r="H10" s="162" t="s">
        <v>202</v>
      </c>
      <c r="I10" s="84">
        <v>1673148</v>
      </c>
      <c r="J10" s="84">
        <v>1673148</v>
      </c>
      <c r="K10" s="84"/>
      <c r="L10" s="84"/>
      <c r="M10" s="84">
        <v>1673148</v>
      </c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ht="17.25" customHeight="1" spans="1:24">
      <c r="A11" s="162" t="s">
        <v>198</v>
      </c>
      <c r="B11" s="162" t="s">
        <v>69</v>
      </c>
      <c r="C11" s="164" t="s">
        <v>199</v>
      </c>
      <c r="D11" s="162" t="s">
        <v>200</v>
      </c>
      <c r="E11" s="162" t="s">
        <v>100</v>
      </c>
      <c r="F11" s="162" t="s">
        <v>101</v>
      </c>
      <c r="G11" s="164" t="s">
        <v>203</v>
      </c>
      <c r="H11" s="162" t="s">
        <v>204</v>
      </c>
      <c r="I11" s="125">
        <v>2352</v>
      </c>
      <c r="J11" s="84">
        <v>2352</v>
      </c>
      <c r="K11" s="84"/>
      <c r="L11" s="84"/>
      <c r="M11" s="84">
        <v>2352</v>
      </c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</row>
    <row r="12" ht="17.25" customHeight="1" spans="1:24">
      <c r="A12" s="162" t="s">
        <v>198</v>
      </c>
      <c r="B12" s="162" t="s">
        <v>69</v>
      </c>
      <c r="C12" s="164" t="s">
        <v>199</v>
      </c>
      <c r="D12" s="162" t="s">
        <v>200</v>
      </c>
      <c r="E12" s="162" t="s">
        <v>100</v>
      </c>
      <c r="F12" s="162" t="s">
        <v>101</v>
      </c>
      <c r="G12" s="164" t="s">
        <v>205</v>
      </c>
      <c r="H12" s="162" t="s">
        <v>206</v>
      </c>
      <c r="I12" s="125">
        <v>139429</v>
      </c>
      <c r="J12" s="84">
        <v>139429</v>
      </c>
      <c r="K12" s="84"/>
      <c r="L12" s="84"/>
      <c r="M12" s="84">
        <v>139429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ht="17.25" customHeight="1" spans="1:24">
      <c r="A13" s="162" t="s">
        <v>198</v>
      </c>
      <c r="B13" s="162" t="s">
        <v>69</v>
      </c>
      <c r="C13" s="164" t="s">
        <v>199</v>
      </c>
      <c r="D13" s="162" t="s">
        <v>200</v>
      </c>
      <c r="E13" s="162" t="s">
        <v>100</v>
      </c>
      <c r="F13" s="162" t="s">
        <v>101</v>
      </c>
      <c r="G13" s="164" t="s">
        <v>205</v>
      </c>
      <c r="H13" s="162" t="s">
        <v>206</v>
      </c>
      <c r="I13" s="125">
        <v>21000</v>
      </c>
      <c r="J13" s="84">
        <v>21000</v>
      </c>
      <c r="K13" s="84"/>
      <c r="L13" s="84"/>
      <c r="M13" s="84">
        <v>21000</v>
      </c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ht="17.25" customHeight="1" spans="1:24">
      <c r="A14" s="162" t="s">
        <v>198</v>
      </c>
      <c r="B14" s="162" t="s">
        <v>69</v>
      </c>
      <c r="C14" s="164" t="s">
        <v>199</v>
      </c>
      <c r="D14" s="162" t="s">
        <v>200</v>
      </c>
      <c r="E14" s="162" t="s">
        <v>100</v>
      </c>
      <c r="F14" s="162" t="s">
        <v>101</v>
      </c>
      <c r="G14" s="164" t="s">
        <v>207</v>
      </c>
      <c r="H14" s="162" t="s">
        <v>208</v>
      </c>
      <c r="I14" s="125">
        <v>1315644</v>
      </c>
      <c r="J14" s="84">
        <v>1315644</v>
      </c>
      <c r="K14" s="84"/>
      <c r="L14" s="84"/>
      <c r="M14" s="84">
        <v>1315644</v>
      </c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ht="17.25" customHeight="1" spans="1:24">
      <c r="A15" s="162" t="s">
        <v>198</v>
      </c>
      <c r="B15" s="162" t="s">
        <v>69</v>
      </c>
      <c r="C15" s="164" t="s">
        <v>199</v>
      </c>
      <c r="D15" s="162" t="s">
        <v>200</v>
      </c>
      <c r="E15" s="162" t="s">
        <v>100</v>
      </c>
      <c r="F15" s="162" t="s">
        <v>101</v>
      </c>
      <c r="G15" s="164" t="s">
        <v>207</v>
      </c>
      <c r="H15" s="162" t="s">
        <v>208</v>
      </c>
      <c r="I15" s="125">
        <v>372300</v>
      </c>
      <c r="J15" s="84">
        <v>372300</v>
      </c>
      <c r="K15" s="84"/>
      <c r="L15" s="84"/>
      <c r="M15" s="84">
        <v>372300</v>
      </c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ht="17.25" customHeight="1" spans="1:24">
      <c r="A16" s="162" t="s">
        <v>198</v>
      </c>
      <c r="B16" s="162" t="s">
        <v>69</v>
      </c>
      <c r="C16" s="164" t="s">
        <v>209</v>
      </c>
      <c r="D16" s="162" t="s">
        <v>210</v>
      </c>
      <c r="E16" s="162" t="s">
        <v>112</v>
      </c>
      <c r="F16" s="162" t="s">
        <v>113</v>
      </c>
      <c r="G16" s="164" t="s">
        <v>211</v>
      </c>
      <c r="H16" s="162" t="s">
        <v>212</v>
      </c>
      <c r="I16" s="125">
        <v>800000</v>
      </c>
      <c r="J16" s="84">
        <v>800000</v>
      </c>
      <c r="K16" s="84"/>
      <c r="L16" s="84"/>
      <c r="M16" s="84">
        <v>800000</v>
      </c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ht="17.25" customHeight="1" spans="1:24">
      <c r="A17" s="162" t="s">
        <v>198</v>
      </c>
      <c r="B17" s="162" t="s">
        <v>69</v>
      </c>
      <c r="C17" s="164" t="s">
        <v>209</v>
      </c>
      <c r="D17" s="162" t="s">
        <v>210</v>
      </c>
      <c r="E17" s="162" t="s">
        <v>114</v>
      </c>
      <c r="F17" s="162" t="s">
        <v>115</v>
      </c>
      <c r="G17" s="164" t="s">
        <v>213</v>
      </c>
      <c r="H17" s="162" t="s">
        <v>214</v>
      </c>
      <c r="I17" s="125">
        <v>255680</v>
      </c>
      <c r="J17" s="84">
        <v>255680</v>
      </c>
      <c r="K17" s="84"/>
      <c r="L17" s="84"/>
      <c r="M17" s="84">
        <v>255680</v>
      </c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ht="17.25" customHeight="1" spans="1:24">
      <c r="A18" s="162" t="s">
        <v>198</v>
      </c>
      <c r="B18" s="162" t="s">
        <v>69</v>
      </c>
      <c r="C18" s="164" t="s">
        <v>209</v>
      </c>
      <c r="D18" s="162" t="s">
        <v>210</v>
      </c>
      <c r="E18" s="162" t="s">
        <v>120</v>
      </c>
      <c r="F18" s="162" t="s">
        <v>121</v>
      </c>
      <c r="G18" s="164" t="s">
        <v>215</v>
      </c>
      <c r="H18" s="162" t="s">
        <v>216</v>
      </c>
      <c r="I18" s="125">
        <v>351000</v>
      </c>
      <c r="J18" s="84">
        <v>351000</v>
      </c>
      <c r="K18" s="84"/>
      <c r="L18" s="84"/>
      <c r="M18" s="84">
        <v>351000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ht="17.25" customHeight="1" spans="1:24">
      <c r="A19" s="162" t="s">
        <v>198</v>
      </c>
      <c r="B19" s="162" t="s">
        <v>69</v>
      </c>
      <c r="C19" s="164" t="s">
        <v>209</v>
      </c>
      <c r="D19" s="162" t="s">
        <v>210</v>
      </c>
      <c r="E19" s="162" t="s">
        <v>122</v>
      </c>
      <c r="F19" s="162" t="s">
        <v>123</v>
      </c>
      <c r="G19" s="164" t="s">
        <v>217</v>
      </c>
      <c r="H19" s="162" t="s">
        <v>218</v>
      </c>
      <c r="I19" s="125">
        <v>494000</v>
      </c>
      <c r="J19" s="84">
        <v>494000</v>
      </c>
      <c r="K19" s="84"/>
      <c r="L19" s="84"/>
      <c r="M19" s="84">
        <v>494000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ht="17.25" customHeight="1" spans="1:24">
      <c r="A20" s="162" t="s">
        <v>198</v>
      </c>
      <c r="B20" s="162" t="s">
        <v>69</v>
      </c>
      <c r="C20" s="164" t="s">
        <v>209</v>
      </c>
      <c r="D20" s="162" t="s">
        <v>210</v>
      </c>
      <c r="E20" s="162" t="s">
        <v>100</v>
      </c>
      <c r="F20" s="162" t="s">
        <v>101</v>
      </c>
      <c r="G20" s="164" t="s">
        <v>219</v>
      </c>
      <c r="H20" s="162" t="s">
        <v>220</v>
      </c>
      <c r="I20" s="125">
        <v>26000</v>
      </c>
      <c r="J20" s="84">
        <v>26000</v>
      </c>
      <c r="K20" s="84"/>
      <c r="L20" s="84"/>
      <c r="M20" s="84">
        <v>26000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ht="17.25" customHeight="1" spans="1:24">
      <c r="A21" s="162" t="s">
        <v>198</v>
      </c>
      <c r="B21" s="162" t="s">
        <v>69</v>
      </c>
      <c r="C21" s="164" t="s">
        <v>209</v>
      </c>
      <c r="D21" s="162" t="s">
        <v>210</v>
      </c>
      <c r="E21" s="162" t="s">
        <v>124</v>
      </c>
      <c r="F21" s="162" t="s">
        <v>125</v>
      </c>
      <c r="G21" s="164" t="s">
        <v>219</v>
      </c>
      <c r="H21" s="162" t="s">
        <v>220</v>
      </c>
      <c r="I21" s="125">
        <v>64000</v>
      </c>
      <c r="J21" s="84">
        <v>64000</v>
      </c>
      <c r="K21" s="84"/>
      <c r="L21" s="84"/>
      <c r="M21" s="84">
        <v>64000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ht="17.25" customHeight="1" spans="1:24">
      <c r="A22" s="162" t="s">
        <v>198</v>
      </c>
      <c r="B22" s="162" t="s">
        <v>69</v>
      </c>
      <c r="C22" s="164" t="s">
        <v>209</v>
      </c>
      <c r="D22" s="162" t="s">
        <v>210</v>
      </c>
      <c r="E22" s="162" t="s">
        <v>124</v>
      </c>
      <c r="F22" s="162" t="s">
        <v>125</v>
      </c>
      <c r="G22" s="164" t="s">
        <v>219</v>
      </c>
      <c r="H22" s="162" t="s">
        <v>220</v>
      </c>
      <c r="I22" s="125">
        <v>26000</v>
      </c>
      <c r="J22" s="84">
        <v>26000</v>
      </c>
      <c r="K22" s="84"/>
      <c r="L22" s="84"/>
      <c r="M22" s="84">
        <v>26000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ht="17.25" customHeight="1" spans="1:24">
      <c r="A23" s="162" t="s">
        <v>198</v>
      </c>
      <c r="B23" s="162" t="s">
        <v>69</v>
      </c>
      <c r="C23" s="164" t="s">
        <v>221</v>
      </c>
      <c r="D23" s="162" t="s">
        <v>131</v>
      </c>
      <c r="E23" s="162" t="s">
        <v>130</v>
      </c>
      <c r="F23" s="162" t="s">
        <v>131</v>
      </c>
      <c r="G23" s="164" t="s">
        <v>222</v>
      </c>
      <c r="H23" s="162" t="s">
        <v>131</v>
      </c>
      <c r="I23" s="125">
        <v>650000</v>
      </c>
      <c r="J23" s="84">
        <v>650000</v>
      </c>
      <c r="K23" s="84"/>
      <c r="L23" s="84"/>
      <c r="M23" s="84">
        <v>650000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ht="17.25" customHeight="1" spans="1:24">
      <c r="A24" s="162" t="s">
        <v>198</v>
      </c>
      <c r="B24" s="162" t="s">
        <v>69</v>
      </c>
      <c r="C24" s="164" t="s">
        <v>223</v>
      </c>
      <c r="D24" s="162" t="s">
        <v>224</v>
      </c>
      <c r="E24" s="162" t="s">
        <v>100</v>
      </c>
      <c r="F24" s="162" t="s">
        <v>101</v>
      </c>
      <c r="G24" s="164" t="s">
        <v>225</v>
      </c>
      <c r="H24" s="162" t="s">
        <v>224</v>
      </c>
      <c r="I24" s="125">
        <v>26520</v>
      </c>
      <c r="J24" s="84">
        <v>26520</v>
      </c>
      <c r="K24" s="84"/>
      <c r="L24" s="84"/>
      <c r="M24" s="84">
        <v>26520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ht="17.25" customHeight="1" spans="1:24">
      <c r="A25" s="162" t="s">
        <v>198</v>
      </c>
      <c r="B25" s="162" t="s">
        <v>69</v>
      </c>
      <c r="C25" s="164" t="s">
        <v>226</v>
      </c>
      <c r="D25" s="162" t="s">
        <v>227</v>
      </c>
      <c r="E25" s="162" t="s">
        <v>100</v>
      </c>
      <c r="F25" s="162" t="s">
        <v>101</v>
      </c>
      <c r="G25" s="164" t="s">
        <v>228</v>
      </c>
      <c r="H25" s="162" t="s">
        <v>229</v>
      </c>
      <c r="I25" s="125">
        <v>666600</v>
      </c>
      <c r="J25" s="84">
        <v>666600</v>
      </c>
      <c r="K25" s="84"/>
      <c r="L25" s="84"/>
      <c r="M25" s="84">
        <v>666600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ht="17.25" customHeight="1" spans="1:24">
      <c r="A26" s="162" t="s">
        <v>198</v>
      </c>
      <c r="B26" s="162" t="s">
        <v>69</v>
      </c>
      <c r="C26" s="164" t="s">
        <v>226</v>
      </c>
      <c r="D26" s="162" t="s">
        <v>227</v>
      </c>
      <c r="E26" s="162" t="s">
        <v>104</v>
      </c>
      <c r="F26" s="162" t="s">
        <v>105</v>
      </c>
      <c r="G26" s="164" t="s">
        <v>230</v>
      </c>
      <c r="H26" s="162" t="s">
        <v>231</v>
      </c>
      <c r="I26" s="125">
        <v>12920</v>
      </c>
      <c r="J26" s="84">
        <v>12920</v>
      </c>
      <c r="K26" s="84"/>
      <c r="L26" s="84"/>
      <c r="M26" s="84">
        <v>12920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ht="17.25" customHeight="1" spans="1:24">
      <c r="A27" s="162" t="s">
        <v>198</v>
      </c>
      <c r="B27" s="162" t="s">
        <v>69</v>
      </c>
      <c r="C27" s="164" t="s">
        <v>226</v>
      </c>
      <c r="D27" s="162" t="s">
        <v>227</v>
      </c>
      <c r="E27" s="162" t="s">
        <v>100</v>
      </c>
      <c r="F27" s="162" t="s">
        <v>101</v>
      </c>
      <c r="G27" s="164" t="s">
        <v>232</v>
      </c>
      <c r="H27" s="162" t="s">
        <v>233</v>
      </c>
      <c r="I27" s="125">
        <v>102000</v>
      </c>
      <c r="J27" s="84">
        <v>102000</v>
      </c>
      <c r="K27" s="84"/>
      <c r="L27" s="84"/>
      <c r="M27" s="84">
        <v>102000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ht="17.25" customHeight="1" spans="1:24">
      <c r="A28" s="162" t="s">
        <v>198</v>
      </c>
      <c r="B28" s="162" t="s">
        <v>69</v>
      </c>
      <c r="C28" s="164" t="s">
        <v>226</v>
      </c>
      <c r="D28" s="162" t="s">
        <v>227</v>
      </c>
      <c r="E28" s="162" t="s">
        <v>110</v>
      </c>
      <c r="F28" s="162" t="s">
        <v>111</v>
      </c>
      <c r="G28" s="164" t="s">
        <v>232</v>
      </c>
      <c r="H28" s="162" t="s">
        <v>233</v>
      </c>
      <c r="I28" s="125">
        <v>168000</v>
      </c>
      <c r="J28" s="84">
        <v>168000</v>
      </c>
      <c r="K28" s="84"/>
      <c r="L28" s="84"/>
      <c r="M28" s="84">
        <v>168000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ht="17.25" customHeight="1" spans="1:24">
      <c r="A29" s="162" t="s">
        <v>198</v>
      </c>
      <c r="B29" s="162" t="s">
        <v>69</v>
      </c>
      <c r="C29" s="164" t="s">
        <v>226</v>
      </c>
      <c r="D29" s="162" t="s">
        <v>227</v>
      </c>
      <c r="E29" s="162" t="s">
        <v>110</v>
      </c>
      <c r="F29" s="162" t="s">
        <v>111</v>
      </c>
      <c r="G29" s="164" t="s">
        <v>234</v>
      </c>
      <c r="H29" s="162" t="s">
        <v>235</v>
      </c>
      <c r="I29" s="125">
        <v>42000</v>
      </c>
      <c r="J29" s="84">
        <v>42000</v>
      </c>
      <c r="K29" s="84"/>
      <c r="L29" s="84"/>
      <c r="M29" s="84">
        <v>42000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</row>
    <row r="30" ht="17.25" customHeight="1" spans="1:24">
      <c r="A30" s="162" t="s">
        <v>198</v>
      </c>
      <c r="B30" s="162" t="s">
        <v>69</v>
      </c>
      <c r="C30" s="164" t="s">
        <v>236</v>
      </c>
      <c r="D30" s="162" t="s">
        <v>237</v>
      </c>
      <c r="E30" s="162" t="s">
        <v>100</v>
      </c>
      <c r="F30" s="162" t="s">
        <v>101</v>
      </c>
      <c r="G30" s="164" t="s">
        <v>205</v>
      </c>
      <c r="H30" s="162" t="s">
        <v>206</v>
      </c>
      <c r="I30" s="125">
        <v>1073958</v>
      </c>
      <c r="J30" s="84">
        <v>1073958</v>
      </c>
      <c r="K30" s="84"/>
      <c r="L30" s="84"/>
      <c r="M30" s="84">
        <v>1073958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</row>
    <row r="31" ht="17.25" customHeight="1" spans="1:24">
      <c r="A31" s="162" t="s">
        <v>198</v>
      </c>
      <c r="B31" s="162" t="s">
        <v>69</v>
      </c>
      <c r="C31" s="164" t="s">
        <v>236</v>
      </c>
      <c r="D31" s="162" t="s">
        <v>237</v>
      </c>
      <c r="E31" s="162" t="s">
        <v>100</v>
      </c>
      <c r="F31" s="162" t="s">
        <v>101</v>
      </c>
      <c r="G31" s="164" t="s">
        <v>207</v>
      </c>
      <c r="H31" s="162" t="s">
        <v>208</v>
      </c>
      <c r="I31" s="125">
        <v>612000</v>
      </c>
      <c r="J31" s="84">
        <v>612000</v>
      </c>
      <c r="K31" s="84"/>
      <c r="L31" s="84"/>
      <c r="M31" s="84">
        <v>612000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</row>
    <row r="32" ht="17.25" customHeight="1" spans="1:24">
      <c r="A32" s="162" t="s">
        <v>198</v>
      </c>
      <c r="B32" s="162" t="s">
        <v>69</v>
      </c>
      <c r="C32" s="164" t="s">
        <v>238</v>
      </c>
      <c r="D32" s="162" t="s">
        <v>239</v>
      </c>
      <c r="E32" s="162" t="s">
        <v>110</v>
      </c>
      <c r="F32" s="162" t="s">
        <v>111</v>
      </c>
      <c r="G32" s="164" t="s">
        <v>240</v>
      </c>
      <c r="H32" s="162" t="s">
        <v>241</v>
      </c>
      <c r="I32" s="125">
        <v>1468800</v>
      </c>
      <c r="J32" s="84">
        <v>1468800</v>
      </c>
      <c r="K32" s="84"/>
      <c r="L32" s="84"/>
      <c r="M32" s="84">
        <v>1468800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</row>
    <row r="33" ht="17.25" customHeight="1" spans="1:24">
      <c r="A33" s="162" t="s">
        <v>198</v>
      </c>
      <c r="B33" s="162" t="s">
        <v>69</v>
      </c>
      <c r="C33" s="164" t="s">
        <v>242</v>
      </c>
      <c r="D33" s="162" t="s">
        <v>243</v>
      </c>
      <c r="E33" s="162" t="s">
        <v>100</v>
      </c>
      <c r="F33" s="162" t="s">
        <v>101</v>
      </c>
      <c r="G33" s="164" t="s">
        <v>244</v>
      </c>
      <c r="H33" s="162" t="s">
        <v>245</v>
      </c>
      <c r="I33" s="125">
        <v>4140000</v>
      </c>
      <c r="J33" s="84">
        <v>4140000</v>
      </c>
      <c r="K33" s="84"/>
      <c r="L33" s="84"/>
      <c r="M33" s="84">
        <v>4140000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ht="17.25" customHeight="1" spans="1:24">
      <c r="A34" s="162" t="s">
        <v>198</v>
      </c>
      <c r="B34" s="162" t="s">
        <v>69</v>
      </c>
      <c r="C34" s="164" t="s">
        <v>242</v>
      </c>
      <c r="D34" s="162" t="s">
        <v>243</v>
      </c>
      <c r="E34" s="162" t="s">
        <v>100</v>
      </c>
      <c r="F34" s="162" t="s">
        <v>101</v>
      </c>
      <c r="G34" s="164" t="s">
        <v>244</v>
      </c>
      <c r="H34" s="162" t="s">
        <v>245</v>
      </c>
      <c r="I34" s="125">
        <v>848493</v>
      </c>
      <c r="J34" s="84">
        <v>848493</v>
      </c>
      <c r="K34" s="84"/>
      <c r="L34" s="84"/>
      <c r="M34" s="84">
        <v>848493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ht="17.25" customHeight="1" spans="1:24">
      <c r="A35" s="162" t="s">
        <v>198</v>
      </c>
      <c r="B35" s="162" t="s">
        <v>69</v>
      </c>
      <c r="C35" s="164" t="s">
        <v>246</v>
      </c>
      <c r="D35" s="162" t="s">
        <v>247</v>
      </c>
      <c r="E35" s="162" t="s">
        <v>110</v>
      </c>
      <c r="F35" s="162" t="s">
        <v>111</v>
      </c>
      <c r="G35" s="164" t="s">
        <v>232</v>
      </c>
      <c r="H35" s="162" t="s">
        <v>233</v>
      </c>
      <c r="I35" s="125">
        <v>28000</v>
      </c>
      <c r="J35" s="84">
        <v>28000</v>
      </c>
      <c r="K35" s="84"/>
      <c r="L35" s="84"/>
      <c r="M35" s="84">
        <v>28000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ht="17.25" customHeight="1" spans="1:24">
      <c r="A36" s="165" t="s">
        <v>170</v>
      </c>
      <c r="B36" s="102"/>
      <c r="C36" s="101"/>
      <c r="D36" s="101"/>
      <c r="E36" s="101"/>
      <c r="F36" s="101"/>
      <c r="G36" s="101"/>
      <c r="H36" s="98"/>
      <c r="I36" s="84">
        <v>15379844</v>
      </c>
      <c r="J36" s="84">
        <v>15379844</v>
      </c>
      <c r="K36" s="84"/>
      <c r="L36" s="84"/>
      <c r="M36" s="84">
        <v>15379844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3" activePane="bottomLeft" state="frozen"/>
      <selection/>
      <selection pane="bottomLeft" activeCell="D21" sqref="D2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1"/>
      <c r="E2" s="2"/>
      <c r="F2" s="2"/>
      <c r="G2" s="2"/>
      <c r="H2" s="2"/>
      <c r="U2" s="151"/>
      <c r="W2" s="157" t="s">
        <v>248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"单位名称："&amp;"昆明市官渡区第二幼儿园"</f>
        <v>单位名称：昆明市官渡区第二幼儿园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1"/>
      <c r="W4" s="129" t="s">
        <v>1</v>
      </c>
    </row>
    <row r="5" ht="21.75" customHeight="1" spans="1:23">
      <c r="A5" s="9" t="s">
        <v>249</v>
      </c>
      <c r="B5" s="10" t="s">
        <v>182</v>
      </c>
      <c r="C5" s="9" t="s">
        <v>183</v>
      </c>
      <c r="D5" s="9" t="s">
        <v>250</v>
      </c>
      <c r="E5" s="10" t="s">
        <v>184</v>
      </c>
      <c r="F5" s="10" t="s">
        <v>185</v>
      </c>
      <c r="G5" s="10" t="s">
        <v>251</v>
      </c>
      <c r="H5" s="10" t="s">
        <v>252</v>
      </c>
      <c r="I5" s="29" t="s">
        <v>55</v>
      </c>
      <c r="J5" s="11" t="s">
        <v>253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52" t="s">
        <v>58</v>
      </c>
      <c r="K6" s="15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54" t="s">
        <v>57</v>
      </c>
      <c r="K7" s="155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57</v>
      </c>
      <c r="K8" s="70" t="s">
        <v>254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147" t="s">
        <v>255</v>
      </c>
      <c r="B10" s="147" t="s">
        <v>256</v>
      </c>
      <c r="C10" s="147" t="s">
        <v>257</v>
      </c>
      <c r="D10" s="147" t="s">
        <v>69</v>
      </c>
      <c r="E10" s="147" t="s">
        <v>100</v>
      </c>
      <c r="F10" s="147" t="s">
        <v>101</v>
      </c>
      <c r="G10" s="147" t="s">
        <v>228</v>
      </c>
      <c r="H10" s="147" t="s">
        <v>229</v>
      </c>
      <c r="I10" s="156">
        <v>3040128</v>
      </c>
      <c r="J10" s="156">
        <v>3040128</v>
      </c>
      <c r="K10" s="156">
        <v>3040128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</row>
    <row r="11" ht="18.75" customHeight="1" spans="1:23">
      <c r="A11" s="34" t="s">
        <v>170</v>
      </c>
      <c r="B11" s="35"/>
      <c r="C11" s="35"/>
      <c r="D11" s="35"/>
      <c r="E11" s="35"/>
      <c r="F11" s="35"/>
      <c r="G11" s="35"/>
      <c r="H11" s="36"/>
      <c r="I11" s="84">
        <v>3040128</v>
      </c>
      <c r="J11" s="84">
        <v>3040128</v>
      </c>
      <c r="K11" s="84">
        <v>3040128</v>
      </c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3" activePane="bottomLeft" state="frozen"/>
      <selection/>
      <selection pane="bottomLeft" activeCell="C8" sqref="$A8:$XFD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18.375" customWidth="1"/>
    <col min="8" max="8" width="14.12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258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"单位名称："&amp;"昆明市官渡区第二幼儿园"</f>
        <v>单位名称：昆明市官渡区第二幼儿园</v>
      </c>
    </row>
    <row r="5" ht="44.25" customHeight="1" spans="1:10">
      <c r="A5" s="70" t="s">
        <v>183</v>
      </c>
      <c r="B5" s="70" t="s">
        <v>259</v>
      </c>
      <c r="C5" s="70" t="s">
        <v>260</v>
      </c>
      <c r="D5" s="70" t="s">
        <v>261</v>
      </c>
      <c r="E5" s="70" t="s">
        <v>262</v>
      </c>
      <c r="F5" s="71" t="s">
        <v>263</v>
      </c>
      <c r="G5" s="70" t="s">
        <v>264</v>
      </c>
      <c r="H5" s="71" t="s">
        <v>265</v>
      </c>
      <c r="I5" s="71" t="s">
        <v>266</v>
      </c>
      <c r="J5" s="70" t="s">
        <v>267</v>
      </c>
    </row>
    <row r="6" ht="18.75" customHeight="1" spans="1:10">
      <c r="A6" s="145">
        <v>1</v>
      </c>
      <c r="B6" s="145">
        <v>2</v>
      </c>
      <c r="C6" s="145">
        <v>3</v>
      </c>
      <c r="D6" s="145">
        <v>4</v>
      </c>
      <c r="E6" s="145">
        <v>5</v>
      </c>
      <c r="F6" s="37">
        <v>6</v>
      </c>
      <c r="G6" s="145">
        <v>7</v>
      </c>
      <c r="H6" s="37">
        <v>8</v>
      </c>
      <c r="I6" s="37">
        <v>9</v>
      </c>
      <c r="J6" s="145">
        <v>10</v>
      </c>
    </row>
    <row r="7" ht="42" customHeight="1" spans="1:10">
      <c r="A7" s="146" t="s">
        <v>69</v>
      </c>
      <c r="B7" s="147"/>
      <c r="C7" s="147"/>
      <c r="D7" s="147"/>
      <c r="E7" s="148"/>
      <c r="F7" s="149"/>
      <c r="G7" s="148"/>
      <c r="H7" s="149"/>
      <c r="I7" s="149"/>
      <c r="J7" s="148"/>
    </row>
    <row r="8" ht="45" customHeight="1" spans="1:10">
      <c r="A8" s="150" t="s">
        <v>257</v>
      </c>
      <c r="B8" s="22" t="s">
        <v>268</v>
      </c>
      <c r="C8" s="22" t="s">
        <v>269</v>
      </c>
      <c r="D8" s="22" t="s">
        <v>270</v>
      </c>
      <c r="E8" s="146" t="s">
        <v>271</v>
      </c>
      <c r="F8" s="22" t="s">
        <v>272</v>
      </c>
      <c r="G8" s="146" t="s">
        <v>273</v>
      </c>
      <c r="H8" s="22" t="s">
        <v>274</v>
      </c>
      <c r="I8" s="22" t="s">
        <v>275</v>
      </c>
      <c r="J8" s="146" t="s">
        <v>276</v>
      </c>
    </row>
    <row r="9" ht="45" customHeight="1" spans="1:10">
      <c r="A9" s="150"/>
      <c r="B9" s="22" t="s">
        <v>268</v>
      </c>
      <c r="C9" s="22" t="s">
        <v>269</v>
      </c>
      <c r="D9" s="22" t="s">
        <v>277</v>
      </c>
      <c r="E9" s="146" t="s">
        <v>278</v>
      </c>
      <c r="F9" s="22" t="s">
        <v>272</v>
      </c>
      <c r="G9" s="146" t="s">
        <v>279</v>
      </c>
      <c r="H9" s="22" t="s">
        <v>280</v>
      </c>
      <c r="I9" s="22" t="s">
        <v>275</v>
      </c>
      <c r="J9" s="146" t="s">
        <v>281</v>
      </c>
    </row>
    <row r="10" ht="45" customHeight="1" spans="1:10">
      <c r="A10" s="150"/>
      <c r="B10" s="22" t="s">
        <v>268</v>
      </c>
      <c r="C10" s="22" t="s">
        <v>269</v>
      </c>
      <c r="D10" s="22" t="s">
        <v>282</v>
      </c>
      <c r="E10" s="146" t="s">
        <v>283</v>
      </c>
      <c r="F10" s="22" t="s">
        <v>272</v>
      </c>
      <c r="G10" s="146" t="s">
        <v>279</v>
      </c>
      <c r="H10" s="22" t="s">
        <v>280</v>
      </c>
      <c r="I10" s="22" t="s">
        <v>275</v>
      </c>
      <c r="J10" s="146" t="s">
        <v>284</v>
      </c>
    </row>
    <row r="11" ht="45" customHeight="1" spans="1:10">
      <c r="A11" s="150"/>
      <c r="B11" s="22" t="s">
        <v>268</v>
      </c>
      <c r="C11" s="22" t="s">
        <v>269</v>
      </c>
      <c r="D11" s="22" t="s">
        <v>285</v>
      </c>
      <c r="E11" s="146" t="s">
        <v>286</v>
      </c>
      <c r="F11" s="22" t="s">
        <v>272</v>
      </c>
      <c r="G11" s="146" t="s">
        <v>279</v>
      </c>
      <c r="H11" s="22" t="s">
        <v>280</v>
      </c>
      <c r="I11" s="22" t="s">
        <v>275</v>
      </c>
      <c r="J11" s="146" t="s">
        <v>287</v>
      </c>
    </row>
    <row r="12" ht="45" customHeight="1" spans="1:10">
      <c r="A12" s="150"/>
      <c r="B12" s="22" t="s">
        <v>268</v>
      </c>
      <c r="C12" s="22" t="s">
        <v>288</v>
      </c>
      <c r="D12" s="22" t="s">
        <v>289</v>
      </c>
      <c r="E12" s="146" t="s">
        <v>290</v>
      </c>
      <c r="F12" s="22" t="s">
        <v>272</v>
      </c>
      <c r="G12" s="146" t="s">
        <v>279</v>
      </c>
      <c r="H12" s="22" t="s">
        <v>280</v>
      </c>
      <c r="I12" s="22" t="s">
        <v>275</v>
      </c>
      <c r="J12" s="146" t="s">
        <v>290</v>
      </c>
    </row>
    <row r="13" ht="45" customHeight="1" spans="1:10">
      <c r="A13" s="150"/>
      <c r="B13" s="22" t="s">
        <v>268</v>
      </c>
      <c r="C13" s="22" t="s">
        <v>288</v>
      </c>
      <c r="D13" s="22" t="s">
        <v>291</v>
      </c>
      <c r="E13" s="146" t="s">
        <v>292</v>
      </c>
      <c r="F13" s="22" t="s">
        <v>272</v>
      </c>
      <c r="G13" s="146" t="s">
        <v>279</v>
      </c>
      <c r="H13" s="22" t="s">
        <v>280</v>
      </c>
      <c r="I13" s="22" t="s">
        <v>275</v>
      </c>
      <c r="J13" s="146" t="s">
        <v>292</v>
      </c>
    </row>
    <row r="14" ht="45" customHeight="1" spans="1:10">
      <c r="A14" s="150"/>
      <c r="B14" s="22" t="s">
        <v>268</v>
      </c>
      <c r="C14" s="22" t="s">
        <v>288</v>
      </c>
      <c r="D14" s="22" t="s">
        <v>293</v>
      </c>
      <c r="E14" s="146" t="s">
        <v>294</v>
      </c>
      <c r="F14" s="22" t="s">
        <v>272</v>
      </c>
      <c r="G14" s="146" t="s">
        <v>279</v>
      </c>
      <c r="H14" s="22" t="s">
        <v>280</v>
      </c>
      <c r="I14" s="22" t="s">
        <v>275</v>
      </c>
      <c r="J14" s="146" t="s">
        <v>294</v>
      </c>
    </row>
    <row r="15" ht="45" customHeight="1" spans="1:10">
      <c r="A15" s="150"/>
      <c r="B15" s="22" t="s">
        <v>268</v>
      </c>
      <c r="C15" s="22" t="s">
        <v>295</v>
      </c>
      <c r="D15" s="22" t="s">
        <v>296</v>
      </c>
      <c r="E15" s="146" t="s">
        <v>297</v>
      </c>
      <c r="F15" s="22" t="s">
        <v>298</v>
      </c>
      <c r="G15" s="146" t="s">
        <v>299</v>
      </c>
      <c r="H15" s="22" t="s">
        <v>280</v>
      </c>
      <c r="I15" s="22" t="s">
        <v>275</v>
      </c>
      <c r="J15" s="146" t="s">
        <v>300</v>
      </c>
    </row>
  </sheetData>
  <mergeCells count="4">
    <mergeCell ref="A3:J3"/>
    <mergeCell ref="A4:H4"/>
    <mergeCell ref="A8:A15"/>
    <mergeCell ref="B8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糖菓菋﹌冰冰</cp:lastModifiedBy>
  <dcterms:created xsi:type="dcterms:W3CDTF">2025-02-06T07:09:00Z</dcterms:created>
  <dcterms:modified xsi:type="dcterms:W3CDTF">2025-02-19T08:40:56Z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663AB88254C94404A84214D1739311C2_13</vt:lpwstr>
  </property>
  <property fmtid="{D5CDD505-2E9C-101B-9397-08002B2CF9AE}" pid="3" name="KSOProductBuildVer">
    <vt:lpwstr>2052-12.1.0.16399</vt:lpwstr>
  </property>
</Properties>
</file>