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<sst xmlns="http://schemas.openxmlformats.org/spreadsheetml/2006/main" count="965" uniqueCount="409">
  <si>
    <t>预算01-1表</t>
  </si>
  <si>
    <t>单位名称：昆明市官渡区城市管理综合行政执法大队</t>
  </si>
  <si>
    <t>单位：元</t>
  </si>
  <si>
    <t>收　　　　　　　　入</t>
  </si>
  <si>
    <t>支　　　　　　　　出</t>
  </si>
  <si>
    <t>项      目</t>
  </si>
  <si>
    <t>2025年预算数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</si>
  <si>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</si>
  <si>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</si>
  <si>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</si>
  <si>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</si>
  <si>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</si>
  <si>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</si>
  <si>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</si>
  <si>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</si>
  <si>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</si>
  <si>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</si>
  <si>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</si>
  <si>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</si>
  <si>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</si>
  <si>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</si>
  <si>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</si>
  <si>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</si>
  <si>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</si>
  <si>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</si>
  <si>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</si>
  <si>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</si>
  <si>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</si>
  <si>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</si>
  <si>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</si>
  <si>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</si>
  <si>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</si>
  <si>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</si>
  <si>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</si>
  <si>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</si>
  <si>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</si>
  <si>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</si>
  <si>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</si>
  <si>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</si>
  <si>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</si>
  <si>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</si>
  <si>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</si>
  <si>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</si>
  <si>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</si>
  <si>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</si>
  <si>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</si>
  <si>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</si>
  <si>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</si>
  <si>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</si>
  <si>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</si>
  <si>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</si>
  <si>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</si>
  <si>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</si>
  <si>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</si>
  <si>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</si>
  <si>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</si>
  <si>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</si>
  <si>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</si>
  <si>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</si>
  <si>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</si>
  <si>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</si>
  <si>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</si>
  <si>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</si>
  <si>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</si>
  <si>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</si>
  <si>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</si>
  <si>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</si>
  <si>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</si>
  <si>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</si>
  <si>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</si>
  <si>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昆明市官渡区城市管理综合行政执法大队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</si>
  <si>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</si>
  <si>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</si>
  <si>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</si>
  <si>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</si>
  <si>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</si>
  <si>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</si>
  <si>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</si>
  <si>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</si>
  <si>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</si>
  <si>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</si>
  <si>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</si>
  <si>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</si>
  <si>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</si>
  <si>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</si>
  <si>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</si>
  <si>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</si>
  <si>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</si>
  <si>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</si>
  <si>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</si>
  <si>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</si>
  <si>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</si>
  <si>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</si>
  <si>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</si>
  <si>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</si>
  <si>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</si>
  <si>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</si>
  <si>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</si>
  <si>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</si>
  <si>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</si>
  <si>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</si>
  <si>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</si>
  <si>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</si>
  <si>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</si>
  <si>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</si>
  <si>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</si>
  <si>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</si>
  <si>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</si>
  <si>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</si>
  <si>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</si>
  <si>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</si>
  <si>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</si>
  <si>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</si>
  <si>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</si>
  <si>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</si>
  <si>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</si>
  <si>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</si>
  <si>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</si>
  <si>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</si>
  <si>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</si>
  <si>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</si>
  <si>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</si>
  <si>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</si>
  <si>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</si>
  <si>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</si>
  <si>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</si>
  <si>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</si>
  <si>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</si>
  <si>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</si>
  <si>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</si>
  <si>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</si>
  <si>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</si>
  <si>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</si>
  <si>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</si>
  <si>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</si>
  <si>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</si>
  <si>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</si>
  <si>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</si>
  <si>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</si>
  <si>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</si>
  <si>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</si>
  <si>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</si>
  <si>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</si>
  <si>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</si>
  <si>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</si>
  <si>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</si>
  <si>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</si>
  <si>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</si>
  <si>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</si>
  <si>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</si>
  <si>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</si>
  <si>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</si>
  <si>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</si>
  <si>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</si>
  <si>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</si>
  <si>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</si>
  <si>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</si>
  <si>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</si>
  <si>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</si>
  <si>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</si>
  <si>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</si>
  <si>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</si>
  <si>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</si>
  <si>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</si>
  <si>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</si>
  <si>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</si>
  <si>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</si>
  <si>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</si>
  <si>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</si>
  <si>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</si>
  <si>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</si>
  <si>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</si>
  <si>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</si>
  <si>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</si>
  <si>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</si>
  <si>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</si>
  <si>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</si>
  <si>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</si>
  <si>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</si>
  <si>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</si>
  <si>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</si>
  <si>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</si>
  <si>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</si>
  <si>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</si>
  <si>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</si>
  <si>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</si>
  <si>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</si>
  <si>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</si>
  <si>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</si>
  <si>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</si>
  <si>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</si>
  <si>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</si>
  <si>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</si>
  <si>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</si>
  <si>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</si>
  <si>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</si>
  <si>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</si>
  <si>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</si>
  <si>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</si>
  <si>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昆明市官渡区综合行政执法局</t>
  </si>
  <si>
    <t>530111210000000004878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</si>
  <si>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</si>
  <si>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</si>
  <si>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</si>
  <si>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</si>
  <si>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</si>
  <si>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</si>
  <si>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</si>
  <si>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530111210000000004880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</si>
  <si>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</si>
  <si>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</si>
  <si>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</si>
  <si>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</si>
  <si>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</si>
  <si>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</si>
  <si>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</si>
  <si>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</si>
  <si>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</si>
  <si>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</si>
  <si>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</si>
  <si>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530111210000000004881</t>
  </si>
  <si>
    <t>30113</t>
  </si>
  <si>
    <t>530111210000000004882</t>
  </si>
  <si>
    <t>对个人和家庭的补助</t>
  </si>
  <si>
    <t>30304</t>
  </si>
  <si>
    <t>抚恤金</t>
  </si>
  <si>
    <t>530111210000000004883</t>
  </si>
  <si>
    <t>公车购置及运维费</t>
  </si>
  <si>
    <t>30231</t>
  </si>
  <si>
    <t>公务用车运行维护费</t>
  </si>
  <si>
    <t>530111210000000004884</t>
  </si>
  <si>
    <t>公务交通补贴</t>
  </si>
  <si>
    <t>30239</t>
  </si>
  <si>
    <t>其他交通费用</t>
  </si>
  <si>
    <t>530111210000000004885</t>
  </si>
  <si>
    <t>工会经费</t>
  </si>
  <si>
    <t>30228</t>
  </si>
  <si>
    <t>530111210000000004886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</si>
  <si>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</si>
  <si>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</si>
  <si>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</si>
  <si>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</si>
  <si>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</si>
  <si>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</si>
  <si>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</si>
  <si>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</si>
  <si>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</si>
  <si>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</si>
  <si>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</si>
  <si>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</si>
  <si>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</si>
  <si>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</si>
  <si>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</si>
  <si>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30299</t>
  </si>
  <si>
    <t>其他商品和服务支出</t>
  </si>
  <si>
    <t>530111231100001470822</t>
  </si>
  <si>
    <t>行政人员绩效奖励</t>
  </si>
  <si>
    <t>530111231100001470837</t>
  </si>
  <si>
    <t>离退休人员支出</t>
  </si>
  <si>
    <t>30305</t>
  </si>
  <si>
    <t>生活补助</t>
  </si>
  <si>
    <t>530111241100002124869</t>
  </si>
  <si>
    <t>离退休干部走访慰问经费</t>
  </si>
  <si>
    <t>530111251100003609871</t>
  </si>
  <si>
    <t>行政人员公共交通专项经费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</si>
  <si>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</si>
  <si>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</si>
  <si>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</si>
  <si>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</si>
  <si>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</si>
  <si>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</si>
  <si>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</si>
  <si>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</si>
  <si>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530111210000000002743</t>
  </si>
  <si>
    <t>城管执法专项经费</t>
  </si>
  <si>
    <t>事业发展类</t>
  </si>
  <si>
    <t>530111251100003721107</t>
  </si>
  <si>
    <t>协勤人员经费</t>
  </si>
  <si>
    <t>30226</t>
  </si>
  <si>
    <t>劳务费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</si>
  <si>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</si>
  <si>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</si>
  <si>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</si>
  <si>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</si>
  <si>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</si>
  <si>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</si>
  <si>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</si>
  <si>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</si>
  <si>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</si>
  <si>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</si>
  <si>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保障全年城管执法工作正常进行</t>
  </si>
  <si>
    <t>产出指标</t>
  </si>
  <si>
    <t>数量指标</t>
  </si>
  <si>
    <t>官渡区街道数量</t>
  </si>
  <si>
    <t>=</t>
  </si>
  <si>
    <t>个</t>
  </si>
  <si>
    <t>定量指标</t>
  </si>
  <si>
    <t>有效执行全年城管工作的开展</t>
  </si>
  <si>
    <t>质量指标</t>
  </si>
  <si>
    <t>100</t>
  </si>
  <si>
    <t>%</t>
  </si>
  <si>
    <t>定性指标</t>
  </si>
  <si>
    <t>保障全年城管执法工作的质量</t>
  </si>
  <si>
    <t>时效指标</t>
  </si>
  <si>
    <t>项目按计划完成及时性</t>
  </si>
  <si>
    <t>&lt;=</t>
  </si>
  <si>
    <t>年</t>
  </si>
  <si>
    <t>考察当年完成时间</t>
  </si>
  <si>
    <t>效益指标</t>
  </si>
  <si>
    <t>经济效益</t>
  </si>
  <si>
    <t>项目执行对经济所带来的直接或间接影响</t>
  </si>
  <si>
    <t>促进经济的稳定发展</t>
  </si>
  <si>
    <t>社会效益</t>
  </si>
  <si>
    <t>项目执行对社会所带来的直接或间接影响</t>
  </si>
  <si>
    <t>促进社会的安定、生活质量提高</t>
  </si>
  <si>
    <t>生态效益</t>
  </si>
  <si>
    <t>项目执行对生态所带来的直接或间接影响</t>
  </si>
  <si>
    <t>促进生态环境的改善</t>
  </si>
  <si>
    <t>可持续影响</t>
  </si>
  <si>
    <t>项目执行对可持续发展所带来的直接或间接影响</t>
  </si>
  <si>
    <t>有助于经济、社会、生态环境及生活质量的可持续发展</t>
  </si>
  <si>
    <t>满意度指标</t>
  </si>
  <si>
    <t>服务对象满意度</t>
  </si>
  <si>
    <t>社会公众或该项目服务对象对项目履职效果的满意程度</t>
  </si>
  <si>
    <t>提升城市品质，进一步提高城市管理水平，向世界展示世界春城花都形象</t>
  </si>
  <si>
    <t>保障官渡区综合行政执法一大队协勤人员工资正常发放，机构正常运转。</t>
  </si>
  <si>
    <t>组织培训期数</t>
  </si>
  <si>
    <t>&gt;=</t>
  </si>
  <si>
    <t>满分100</t>
  </si>
  <si>
    <t>次</t>
  </si>
  <si>
    <t>反映预算部门（单位）组织开展各类培训的期数。</t>
  </si>
  <si>
    <t>培训参加人次</t>
  </si>
  <si>
    <t>人次</t>
  </si>
  <si>
    <t>反映预算部门（单位）组织开展各类培训的人次。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</si>
  <si>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</si>
  <si>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</si>
  <si>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</si>
  <si>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</si>
  <si>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视频、电话会议占比</t>
  </si>
  <si>
    <t>反映通过视频、电话等现代信息技术手段，组织开展会议的次数。预算年度计划采用视频、电话方式召开会议的次数。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</si>
  <si>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</si>
  <si>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</si>
  <si>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</si>
  <si>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</si>
  <si>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</si>
  <si>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</si>
  <si>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</si>
  <si>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</si>
  <si>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</si>
  <si>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</si>
  <si>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</si>
  <si>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</si>
  <si>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</si>
  <si>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</si>
  <si>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</si>
  <si>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</si>
  <si>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</si>
  <si>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车辆加油、添加燃料服务</t>
  </si>
  <si>
    <t>元</t>
  </si>
  <si>
    <t>车辆维修和保养服务</t>
  </si>
  <si>
    <t>机动车保险服务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</si>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</sst>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21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1" xfId="56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7" xfId="56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1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K11" sqref="K1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76"/>
      <c r="D4" s="154" t="s">
        <v>2</v>
      </c>
    </row>
    <row r="5" ht="23.25" customHeight="1" spans="1:4">
      <c r="A5" s="177" t="s">
        <v>3</v>
      </c>
      <c r="B5" s="178"/>
      <c r="C5" s="177" t="s">
        <v>4</v>
      </c>
      <c r="D5" s="178"/>
    </row>
    <row r="6" ht="24" customHeight="1" spans="1:4">
      <c r="A6" s="177" t="s">
        <v>5</v>
      </c>
      <c r="B6" s="177" t="s">
        <v>6</v>
      </c>
      <c r="C6" s="177" t="s">
        <v>7</v>
      </c>
      <c r="D6" s="177" t="s">
        <v>6</v>
      </c>
    </row>
    <row r="7" ht="17.25" customHeight="1" spans="1:4">
      <c r="A7" s="179" t="s">
        <v>8</v>
      </c>
      <c r="B7" s="81">
        <v>65928887</v>
      </c>
      <c r="C7" s="179" t="s">
        <v>9</v>
      </c>
      <c r="D7" s="81"/>
    </row>
    <row r="8" ht="17.25" customHeight="1" spans="1:4">
      <c r="A8" s="179" t="s">
        <v>10</v>
      </c>
      <c r="B8" s="81"/>
      <c r="C8" s="179" t="s">
        <v>11</v>
      </c>
      <c r="D8" s="81"/>
    </row>
    <row r="9" ht="17.25" customHeight="1" spans="1:4">
      <c r="A9" s="179" t="s">
        <v>12</v>
      </c>
      <c r="B9" s="81"/>
      <c r="C9" s="212" t="s">
        <v>13</v>
      </c>
      <c r="D9" s="81"/>
    </row>
    <row r="10" ht="17.25" customHeight="1" spans="1:4">
      <c r="A10" s="179" t="s">
        <v>14</v>
      </c>
      <c r="B10" s="81"/>
      <c r="C10" s="212" t="s">
        <v>15</v>
      </c>
      <c r="D10" s="81"/>
    </row>
    <row r="11" ht="17.25" customHeight="1" spans="1:4">
      <c r="A11" s="179" t="s">
        <v>16</v>
      </c>
      <c r="B11" s="81"/>
      <c r="C11" s="212" t="s">
        <v>17</v>
      </c>
      <c r="D11" s="81"/>
    </row>
    <row r="12" ht="17.25" customHeight="1" spans="1:4">
      <c r="A12" s="179" t="s">
        <v>18</v>
      </c>
      <c r="B12" s="81"/>
      <c r="C12" s="212" t="s">
        <v>19</v>
      </c>
      <c r="D12" s="81"/>
    </row>
    <row r="13" ht="17.25" customHeight="1" spans="1:4">
      <c r="A13" s="179" t="s">
        <v>20</v>
      </c>
      <c r="B13" s="81"/>
      <c r="C13" s="32" t="s">
        <v>21</v>
      </c>
      <c r="D13" s="81"/>
    </row>
    <row r="14" ht="17.25" customHeight="1" spans="1:4">
      <c r="A14" s="179" t="s">
        <v>22</v>
      </c>
      <c r="B14" s="81"/>
      <c r="C14" s="32" t="s">
        <v>23</v>
      </c>
      <c r="D14" s="81">
        <v>4003108</v>
      </c>
    </row>
    <row r="15" ht="17.25" customHeight="1" spans="1:4">
      <c r="A15" s="179" t="s">
        <v>24</v>
      </c>
      <c r="B15" s="81"/>
      <c r="C15" s="32" t="s">
        <v>25</v>
      </c>
      <c r="D15" s="81">
        <v>2089594</v>
      </c>
    </row>
    <row r="16" ht="17.25" customHeight="1" spans="1:4">
      <c r="A16" s="179" t="s">
        <v>26</v>
      </c>
      <c r="B16" s="81"/>
      <c r="C16" s="32" t="s">
        <v>27</v>
      </c>
      <c r="D16" s="81"/>
    </row>
    <row r="17" ht="17.25" customHeight="1" spans="1:4">
      <c r="A17" s="180"/>
      <c r="B17" s="81"/>
      <c r="C17" s="32" t="s">
        <v>28</v>
      </c>
      <c r="D17" s="81">
        <v>57961173</v>
      </c>
    </row>
    <row r="18" ht="17.25" customHeight="1" spans="1:4">
      <c r="A18" s="181"/>
      <c r="B18" s="81"/>
      <c r="C18" s="32" t="s">
        <v>29</v>
      </c>
      <c r="D18" s="81"/>
    </row>
    <row r="19" ht="17.25" customHeight="1" spans="1:4">
      <c r="A19" s="181"/>
      <c r="B19" s="81"/>
      <c r="C19" s="32" t="s">
        <v>30</v>
      </c>
      <c r="D19" s="81"/>
    </row>
    <row r="20" ht="17.25" customHeight="1" spans="1:4">
      <c r="A20" s="181"/>
      <c r="B20" s="81"/>
      <c r="C20" s="32" t="s">
        <v>31</v>
      </c>
      <c r="D20" s="81"/>
    </row>
    <row r="21" ht="17.25" customHeight="1" spans="1:4">
      <c r="A21" s="181"/>
      <c r="B21" s="81"/>
      <c r="C21" s="32" t="s">
        <v>32</v>
      </c>
      <c r="D21" s="81"/>
    </row>
    <row r="22" ht="17.25" customHeight="1" spans="1:4">
      <c r="A22" s="181"/>
      <c r="B22" s="81"/>
      <c r="C22" s="32" t="s">
        <v>33</v>
      </c>
      <c r="D22" s="81"/>
    </row>
    <row r="23" ht="17.25" customHeight="1" spans="1:4">
      <c r="A23" s="181"/>
      <c r="B23" s="81"/>
      <c r="C23" s="32" t="s">
        <v>34</v>
      </c>
      <c r="D23" s="81"/>
    </row>
    <row r="24" ht="17.25" customHeight="1" spans="1:4">
      <c r="A24" s="181"/>
      <c r="B24" s="81"/>
      <c r="C24" s="32" t="s">
        <v>35</v>
      </c>
      <c r="D24" s="81"/>
    </row>
    <row r="25" ht="17.25" customHeight="1" spans="1:4">
      <c r="A25" s="181"/>
      <c r="B25" s="81"/>
      <c r="C25" s="32" t="s">
        <v>36</v>
      </c>
      <c r="D25" s="81">
        <v>1875012</v>
      </c>
    </row>
    <row r="26" ht="17.25" customHeight="1" spans="1:4">
      <c r="A26" s="181"/>
      <c r="B26" s="81"/>
      <c r="C26" s="32" t="s">
        <v>37</v>
      </c>
      <c r="D26" s="81"/>
    </row>
    <row r="27" ht="17.25" customHeight="1" spans="1:4">
      <c r="A27" s="181"/>
      <c r="B27" s="81"/>
      <c r="C27" s="180" t="s">
        <v>38</v>
      </c>
      <c r="D27" s="81"/>
    </row>
    <row r="28" ht="17.25" customHeight="1" spans="1:4">
      <c r="A28" s="181"/>
      <c r="B28" s="81"/>
      <c r="C28" s="32" t="s">
        <v>39</v>
      </c>
      <c r="D28" s="81"/>
    </row>
    <row r="29" ht="16.5" customHeight="1" spans="1:4">
      <c r="A29" s="181"/>
      <c r="B29" s="81"/>
      <c r="C29" s="32" t="s">
        <v>40</v>
      </c>
      <c r="D29" s="81"/>
    </row>
    <row r="30" ht="16.5" customHeight="1" spans="1:4">
      <c r="A30" s="181"/>
      <c r="B30" s="81"/>
      <c r="C30" s="180" t="s">
        <v>41</v>
      </c>
      <c r="D30" s="81"/>
    </row>
    <row r="31" ht="17.25" customHeight="1" spans="1:4">
      <c r="A31" s="181"/>
      <c r="B31" s="81"/>
      <c r="C31" s="180" t="s">
        <v>42</v>
      </c>
      <c r="D31" s="81"/>
    </row>
    <row r="32" ht="17.25" customHeight="1" spans="1:4">
      <c r="A32" s="181"/>
      <c r="B32" s="81"/>
      <c r="C32" s="32" t="s">
        <v>43</v>
      </c>
      <c r="D32" s="81"/>
    </row>
    <row r="33" ht="16.5" customHeight="1" spans="1:4">
      <c r="A33" s="181" t="s">
        <v>44</v>
      </c>
      <c r="B33" s="81">
        <v>65928887</v>
      </c>
      <c r="C33" s="181" t="s">
        <v>45</v>
      </c>
      <c r="D33" s="81">
        <v>65928887</v>
      </c>
    </row>
    <row r="34" ht="16.5" customHeight="1" spans="1:4">
      <c r="A34" s="180" t="s">
        <v>46</v>
      </c>
      <c r="B34" s="81"/>
      <c r="C34" s="180" t="s">
        <v>47</v>
      </c>
      <c r="D34" s="81"/>
    </row>
    <row r="35" ht="16.5" customHeight="1" spans="1:4">
      <c r="A35" s="32" t="s">
        <v>48</v>
      </c>
      <c r="B35" s="81"/>
      <c r="C35" s="32" t="s">
        <v>48</v>
      </c>
      <c r="D35" s="81"/>
    </row>
    <row r="36" ht="16.5" customHeight="1" spans="1:4">
      <c r="A36" s="32" t="s">
        <v>49</v>
      </c>
      <c r="B36" s="81"/>
      <c r="C36" s="32" t="s">
        <v>50</v>
      </c>
      <c r="D36" s="81"/>
    </row>
    <row r="37" ht="16.5" customHeight="1" spans="1:4">
      <c r="A37" s="182" t="s">
        <v>51</v>
      </c>
      <c r="B37" s="81">
        <v>65928887</v>
      </c>
      <c r="C37" s="182" t="s">
        <v>52</v>
      </c>
      <c r="D37" s="81">
        <v>65928887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8">
        <v>1</v>
      </c>
      <c r="B2" s="129">
        <v>0</v>
      </c>
      <c r="C2" s="128">
        <v>1</v>
      </c>
      <c r="D2" s="130"/>
      <c r="E2" s="130"/>
      <c r="F2" s="127" t="s">
        <v>342</v>
      </c>
    </row>
    <row r="3" ht="42" customHeight="1" spans="1:6">
      <c r="A3" s="131" t="str">
        <f>"2025"&amp;"年部门政府性基金预算支出预算表"</f>
        <v>2025年部门政府性基金预算支出预算表</v>
      </c>
      <c r="B3" s="131" t="s">
        <v>343</v>
      </c>
      <c r="C3" s="132"/>
      <c r="D3" s="133"/>
      <c r="E3" s="133"/>
      <c r="F3" s="133"/>
    </row>
    <row r="4" ht="13.5" customHeight="1" spans="1:6">
      <c r="A4" s="5" t="s">
        <v>1</v>
      </c>
      <c r="B4" s="5" t="s">
        <v>344</v>
      </c>
      <c r="C4" s="128"/>
      <c r="D4" s="130"/>
      <c r="E4" s="130"/>
      <c r="F4" s="127" t="s">
        <v>2</v>
      </c>
    </row>
    <row r="5" ht="19.5" customHeight="1" spans="1:6">
      <c r="A5" s="134" t="s">
        <v>182</v>
      </c>
      <c r="B5" s="135" t="s">
        <v>72</v>
      </c>
      <c r="C5" s="134" t="s">
        <v>73</v>
      </c>
      <c r="D5" s="11" t="s">
        <v>345</v>
      </c>
      <c r="E5" s="12"/>
      <c r="F5" s="13"/>
    </row>
    <row r="6" ht="18.75" customHeight="1" spans="1:6">
      <c r="A6" s="136"/>
      <c r="B6" s="137"/>
      <c r="C6" s="136"/>
      <c r="D6" s="16" t="s">
        <v>56</v>
      </c>
      <c r="E6" s="11" t="s">
        <v>75</v>
      </c>
      <c r="F6" s="16" t="s">
        <v>76</v>
      </c>
    </row>
    <row r="7" ht="18.75" customHeight="1" spans="1:6">
      <c r="A7" s="69">
        <v>1</v>
      </c>
      <c r="B7" s="138" t="s">
        <v>83</v>
      </c>
      <c r="C7" s="69">
        <v>3</v>
      </c>
      <c r="D7" s="139">
        <v>4</v>
      </c>
      <c r="E7" s="139">
        <v>5</v>
      </c>
      <c r="F7" s="139">
        <v>6</v>
      </c>
    </row>
    <row r="8" ht="21" customHeight="1" spans="1:6">
      <c r="A8" s="21"/>
      <c r="B8" s="21"/>
      <c r="C8" s="21"/>
      <c r="D8" s="81"/>
      <c r="E8" s="81"/>
      <c r="F8" s="81"/>
    </row>
    <row r="9" ht="21" customHeight="1" spans="1:6">
      <c r="A9" s="21"/>
      <c r="B9" s="21"/>
      <c r="C9" s="21"/>
      <c r="D9" s="81"/>
      <c r="E9" s="81"/>
      <c r="F9" s="81"/>
    </row>
    <row r="10" ht="18.75" customHeight="1" spans="1:6">
      <c r="A10" s="140" t="s">
        <v>172</v>
      </c>
      <c r="B10" s="140" t="s">
        <v>172</v>
      </c>
      <c r="C10" s="141" t="s">
        <v>172</v>
      </c>
      <c r="D10" s="81"/>
      <c r="E10" s="81"/>
      <c r="F10" s="81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E5" sqref="E5:E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346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2" t="s">
        <v>1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27" t="s">
        <v>2</v>
      </c>
    </row>
    <row r="5" ht="15.75" customHeight="1" spans="1:19">
      <c r="A5" s="10" t="s">
        <v>181</v>
      </c>
      <c r="B5" s="88" t="s">
        <v>182</v>
      </c>
      <c r="C5" s="88" t="s">
        <v>347</v>
      </c>
      <c r="D5" s="89" t="s">
        <v>348</v>
      </c>
      <c r="E5" s="89" t="s">
        <v>349</v>
      </c>
      <c r="F5" s="89" t="s">
        <v>350</v>
      </c>
      <c r="G5" s="89" t="s">
        <v>351</v>
      </c>
      <c r="H5" s="89" t="s">
        <v>352</v>
      </c>
      <c r="I5" s="102" t="s">
        <v>189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56</v>
      </c>
      <c r="J6" s="91" t="s">
        <v>59</v>
      </c>
      <c r="K6" s="91" t="s">
        <v>353</v>
      </c>
      <c r="L6" s="91" t="s">
        <v>354</v>
      </c>
      <c r="M6" s="104" t="s">
        <v>355</v>
      </c>
      <c r="N6" s="105" t="s">
        <v>356</v>
      </c>
      <c r="O6" s="105"/>
      <c r="P6" s="110"/>
      <c r="Q6" s="105"/>
      <c r="R6" s="111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58</v>
      </c>
      <c r="K7" s="93"/>
      <c r="L7" s="93"/>
      <c r="M7" s="106"/>
      <c r="N7" s="93" t="s">
        <v>58</v>
      </c>
      <c r="O7" s="93" t="s">
        <v>65</v>
      </c>
      <c r="P7" s="92" t="s">
        <v>66</v>
      </c>
      <c r="Q7" s="93" t="s">
        <v>67</v>
      </c>
      <c r="R7" s="106" t="s">
        <v>68</v>
      </c>
      <c r="S7" s="92" t="s">
        <v>69</v>
      </c>
    </row>
    <row r="8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</row>
    <row r="9" ht="21" customHeight="1" spans="1:19">
      <c r="A9" s="116" t="s">
        <v>199</v>
      </c>
      <c r="B9" s="117" t="s">
        <v>70</v>
      </c>
      <c r="C9" s="117" t="s">
        <v>227</v>
      </c>
      <c r="D9" s="118" t="s">
        <v>229</v>
      </c>
      <c r="E9" s="118" t="s">
        <v>357</v>
      </c>
      <c r="F9" s="118" t="s">
        <v>358</v>
      </c>
      <c r="G9" s="119">
        <v>1</v>
      </c>
      <c r="H9" s="120"/>
      <c r="I9" s="120">
        <v>32000</v>
      </c>
      <c r="J9" s="120">
        <v>32000</v>
      </c>
      <c r="K9" s="120"/>
      <c r="L9" s="120"/>
      <c r="M9" s="120"/>
      <c r="N9" s="120"/>
      <c r="O9" s="120"/>
      <c r="P9" s="120"/>
      <c r="Q9" s="120"/>
      <c r="R9" s="120"/>
      <c r="S9" s="120"/>
    </row>
    <row r="10" ht="21" customHeight="1" spans="1:19">
      <c r="A10" s="116" t="s">
        <v>199</v>
      </c>
      <c r="B10" s="117" t="s">
        <v>70</v>
      </c>
      <c r="C10" s="117" t="s">
        <v>227</v>
      </c>
      <c r="D10" s="118" t="s">
        <v>229</v>
      </c>
      <c r="E10" s="118" t="s">
        <v>359</v>
      </c>
      <c r="F10" s="118" t="s">
        <v>358</v>
      </c>
      <c r="G10" s="119">
        <v>1</v>
      </c>
      <c r="H10" s="120"/>
      <c r="I10" s="120">
        <v>31950</v>
      </c>
      <c r="J10" s="120">
        <v>31950</v>
      </c>
      <c r="K10" s="120"/>
      <c r="L10" s="120"/>
      <c r="M10" s="120"/>
      <c r="N10" s="120"/>
      <c r="O10" s="120"/>
      <c r="P10" s="120"/>
      <c r="Q10" s="120"/>
      <c r="R10" s="120"/>
      <c r="S10" s="120"/>
    </row>
    <row r="11" ht="21" customHeight="1" spans="1:19">
      <c r="A11" s="116" t="s">
        <v>199</v>
      </c>
      <c r="B11" s="117" t="s">
        <v>70</v>
      </c>
      <c r="C11" s="117" t="s">
        <v>227</v>
      </c>
      <c r="D11" s="118" t="s">
        <v>229</v>
      </c>
      <c r="E11" s="118" t="s">
        <v>360</v>
      </c>
      <c r="F11" s="118" t="s">
        <v>358</v>
      </c>
      <c r="G11" s="119">
        <v>1</v>
      </c>
      <c r="H11" s="120"/>
      <c r="I11" s="120">
        <v>13000</v>
      </c>
      <c r="J11" s="120">
        <v>13000</v>
      </c>
      <c r="K11" s="120"/>
      <c r="L11" s="120"/>
      <c r="M11" s="120"/>
      <c r="N11" s="120"/>
      <c r="O11" s="120"/>
      <c r="P11" s="120"/>
      <c r="Q11" s="120"/>
      <c r="R11" s="120"/>
      <c r="S11" s="120"/>
    </row>
    <row r="12" ht="21" customHeight="1" spans="1:19">
      <c r="A12" s="116" t="s">
        <v>199</v>
      </c>
      <c r="B12" s="117" t="s">
        <v>70</v>
      </c>
      <c r="C12" s="117" t="s">
        <v>238</v>
      </c>
      <c r="D12" s="118" t="s">
        <v>361</v>
      </c>
      <c r="E12" s="118" t="s">
        <v>361</v>
      </c>
      <c r="F12" s="118" t="s">
        <v>358</v>
      </c>
      <c r="G12" s="119">
        <v>1</v>
      </c>
      <c r="H12" s="120"/>
      <c r="I12" s="120">
        <v>16800</v>
      </c>
      <c r="J12" s="120">
        <v>16800</v>
      </c>
      <c r="K12" s="120"/>
      <c r="L12" s="120"/>
      <c r="M12" s="120"/>
      <c r="N12" s="120"/>
      <c r="O12" s="120"/>
      <c r="P12" s="120"/>
      <c r="Q12" s="120"/>
      <c r="R12" s="120"/>
      <c r="S12" s="120"/>
    </row>
    <row r="13" ht="21" customHeight="1" spans="1:19">
      <c r="A13" s="121" t="s">
        <v>172</v>
      </c>
      <c r="B13" s="122"/>
      <c r="C13" s="122"/>
      <c r="D13" s="123"/>
      <c r="E13" s="123"/>
      <c r="F13" s="123"/>
      <c r="G13" s="124"/>
      <c r="H13" s="120"/>
      <c r="I13" s="120">
        <v>93750</v>
      </c>
      <c r="J13" s="120">
        <v>93750</v>
      </c>
      <c r="K13" s="120"/>
      <c r="L13" s="120"/>
      <c r="M13" s="120"/>
      <c r="N13" s="120"/>
      <c r="O13" s="120"/>
      <c r="P13" s="120"/>
      <c r="Q13" s="120"/>
      <c r="R13" s="120"/>
      <c r="S13" s="120"/>
    </row>
    <row r="14" ht="21" customHeight="1" spans="1:19">
      <c r="A14" s="112" t="s">
        <v>362</v>
      </c>
      <c r="B14" s="5"/>
      <c r="C14" s="5"/>
      <c r="D14" s="112"/>
      <c r="E14" s="112"/>
      <c r="F14" s="112"/>
      <c r="G14" s="125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8"/>
      <c r="B2" s="85"/>
      <c r="C2" s="85"/>
      <c r="D2" s="85"/>
      <c r="E2" s="85"/>
      <c r="F2" s="85"/>
      <c r="G2" s="85"/>
      <c r="H2" s="78"/>
      <c r="I2" s="78"/>
      <c r="J2" s="78"/>
      <c r="K2" s="78"/>
      <c r="L2" s="78"/>
      <c r="M2" s="78"/>
      <c r="N2" s="100"/>
      <c r="O2" s="78"/>
      <c r="P2" s="78"/>
      <c r="Q2" s="85"/>
      <c r="R2" s="78"/>
      <c r="S2" s="108"/>
      <c r="T2" s="108" t="s">
        <v>363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6"/>
      <c r="I3" s="86"/>
      <c r="J3" s="86"/>
      <c r="K3" s="86"/>
      <c r="L3" s="86"/>
      <c r="M3" s="86"/>
      <c r="N3" s="101"/>
      <c r="O3" s="86"/>
      <c r="P3" s="86"/>
      <c r="Q3" s="67"/>
      <c r="R3" s="86"/>
      <c r="S3" s="101"/>
      <c r="T3" s="67"/>
    </row>
    <row r="4" ht="22.5" customHeight="1" spans="1:20">
      <c r="A4" s="75" t="s">
        <v>1</v>
      </c>
      <c r="B4" s="87"/>
      <c r="C4" s="87"/>
      <c r="D4" s="87"/>
      <c r="E4" s="87"/>
      <c r="F4" s="87"/>
      <c r="G4" s="87"/>
      <c r="H4" s="76"/>
      <c r="I4" s="76"/>
      <c r="J4" s="76"/>
      <c r="K4" s="76"/>
      <c r="L4" s="76"/>
      <c r="M4" s="76"/>
      <c r="N4" s="100"/>
      <c r="O4" s="78"/>
      <c r="P4" s="78"/>
      <c r="Q4" s="85"/>
      <c r="R4" s="78"/>
      <c r="S4" s="109"/>
      <c r="T4" s="108" t="s">
        <v>2</v>
      </c>
    </row>
    <row r="5" ht="24" customHeight="1" spans="1:20">
      <c r="A5" s="10" t="s">
        <v>181</v>
      </c>
      <c r="B5" s="88" t="s">
        <v>182</v>
      </c>
      <c r="C5" s="88" t="s">
        <v>347</v>
      </c>
      <c r="D5" s="88" t="s">
        <v>364</v>
      </c>
      <c r="E5" s="88" t="s">
        <v>365</v>
      </c>
      <c r="F5" s="88" t="s">
        <v>366</v>
      </c>
      <c r="G5" s="88" t="s">
        <v>367</v>
      </c>
      <c r="H5" s="89" t="s">
        <v>368</v>
      </c>
      <c r="I5" s="89" t="s">
        <v>369</v>
      </c>
      <c r="J5" s="102" t="s">
        <v>189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56</v>
      </c>
      <c r="K6" s="91" t="s">
        <v>59</v>
      </c>
      <c r="L6" s="91" t="s">
        <v>353</v>
      </c>
      <c r="M6" s="91" t="s">
        <v>354</v>
      </c>
      <c r="N6" s="104" t="s">
        <v>355</v>
      </c>
      <c r="O6" s="105" t="s">
        <v>356</v>
      </c>
      <c r="P6" s="105"/>
      <c r="Q6" s="110"/>
      <c r="R6" s="105"/>
      <c r="S6" s="111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58</v>
      </c>
      <c r="L7" s="93"/>
      <c r="M7" s="93"/>
      <c r="N7" s="106"/>
      <c r="O7" s="93" t="s">
        <v>58</v>
      </c>
      <c r="P7" s="93" t="s">
        <v>65</v>
      </c>
      <c r="Q7" s="92" t="s">
        <v>66</v>
      </c>
      <c r="R7" s="93" t="s">
        <v>67</v>
      </c>
      <c r="S7" s="106" t="s">
        <v>68</v>
      </c>
      <c r="T7" s="92" t="s">
        <v>69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1" customHeight="1" spans="1:20">
      <c r="A10" s="97" t="s">
        <v>172</v>
      </c>
      <c r="B10" s="98"/>
      <c r="C10" s="98"/>
      <c r="D10" s="98"/>
      <c r="E10" s="98"/>
      <c r="F10" s="98"/>
      <c r="G10" s="98"/>
      <c r="H10" s="99"/>
      <c r="I10" s="107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3"/>
      <c r="W2" s="3"/>
      <c r="X2" s="3" t="s">
        <v>370</v>
      </c>
    </row>
    <row r="3" ht="41.25" customHeight="1" spans="1:24">
      <c r="A3" s="74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7"/>
      <c r="X3" s="67"/>
    </row>
    <row r="4" ht="18" customHeight="1" spans="1:24">
      <c r="A4" s="75" t="s">
        <v>1</v>
      </c>
      <c r="B4" s="76"/>
      <c r="C4" s="76"/>
      <c r="D4" s="77"/>
      <c r="E4" s="78"/>
      <c r="F4" s="78"/>
      <c r="G4" s="78"/>
      <c r="H4" s="78"/>
      <c r="I4" s="78"/>
      <c r="W4" s="8"/>
      <c r="X4" s="8" t="s">
        <v>2</v>
      </c>
    </row>
    <row r="5" ht="19.5" customHeight="1" spans="1:24">
      <c r="A5" s="28" t="s">
        <v>371</v>
      </c>
      <c r="B5" s="11" t="s">
        <v>189</v>
      </c>
      <c r="C5" s="12"/>
      <c r="D5" s="12"/>
      <c r="E5" s="11" t="s">
        <v>372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2"/>
      <c r="X5" s="83"/>
    </row>
    <row r="6" ht="40.5" customHeight="1" spans="1:24">
      <c r="A6" s="19"/>
      <c r="B6" s="29" t="s">
        <v>56</v>
      </c>
      <c r="C6" s="10" t="s">
        <v>59</v>
      </c>
      <c r="D6" s="79" t="s">
        <v>353</v>
      </c>
      <c r="E6" s="49" t="s">
        <v>373</v>
      </c>
      <c r="F6" s="49" t="s">
        <v>374</v>
      </c>
      <c r="G6" s="49" t="s">
        <v>375</v>
      </c>
      <c r="H6" s="49" t="s">
        <v>376</v>
      </c>
      <c r="I6" s="49" t="s">
        <v>377</v>
      </c>
      <c r="J6" s="49" t="s">
        <v>378</v>
      </c>
      <c r="K6" s="49" t="s">
        <v>379</v>
      </c>
      <c r="L6" s="49" t="s">
        <v>380</v>
      </c>
      <c r="M6" s="49" t="s">
        <v>381</v>
      </c>
      <c r="N6" s="49" t="s">
        <v>382</v>
      </c>
      <c r="O6" s="49" t="s">
        <v>383</v>
      </c>
      <c r="P6" s="49" t="s">
        <v>384</v>
      </c>
      <c r="Q6" s="49" t="s">
        <v>385</v>
      </c>
      <c r="R6" s="49" t="s">
        <v>386</v>
      </c>
      <c r="S6" s="49" t="s">
        <v>387</v>
      </c>
      <c r="T6" s="49" t="s">
        <v>388</v>
      </c>
      <c r="U6" s="49" t="s">
        <v>389</v>
      </c>
      <c r="V6" s="49" t="s">
        <v>390</v>
      </c>
      <c r="W6" s="49" t="s">
        <v>391</v>
      </c>
      <c r="X6" s="84" t="s">
        <v>392</v>
      </c>
    </row>
    <row r="7" ht="19.5" customHeight="1" spans="1:24">
      <c r="A7" s="20">
        <v>1</v>
      </c>
      <c r="B7" s="20">
        <v>2</v>
      </c>
      <c r="C7" s="20">
        <v>3</v>
      </c>
      <c r="D7" s="80">
        <v>4</v>
      </c>
      <c r="E7" s="37">
        <v>5</v>
      </c>
      <c r="F7" s="20">
        <v>6</v>
      </c>
      <c r="G7" s="20">
        <v>7</v>
      </c>
      <c r="H7" s="80">
        <v>8</v>
      </c>
      <c r="I7" s="20">
        <v>9</v>
      </c>
      <c r="J7" s="20">
        <v>10</v>
      </c>
      <c r="K7" s="20">
        <v>11</v>
      </c>
      <c r="L7" s="80">
        <v>12</v>
      </c>
      <c r="M7" s="20">
        <v>13</v>
      </c>
      <c r="N7" s="20">
        <v>14</v>
      </c>
      <c r="O7" s="20">
        <v>15</v>
      </c>
      <c r="P7" s="80">
        <v>16</v>
      </c>
      <c r="Q7" s="20">
        <v>17</v>
      </c>
      <c r="R7" s="20">
        <v>18</v>
      </c>
      <c r="S7" s="20">
        <v>19</v>
      </c>
      <c r="T7" s="80">
        <v>20</v>
      </c>
      <c r="U7" s="80">
        <v>21</v>
      </c>
      <c r="V7" s="80">
        <v>22</v>
      </c>
      <c r="W7" s="37">
        <v>23</v>
      </c>
      <c r="X7" s="37">
        <v>24</v>
      </c>
    </row>
    <row r="8" ht="19.5" customHeight="1" spans="1:24">
      <c r="A8" s="3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ht="19.5" customHeight="1" spans="1:24">
      <c r="A9" s="7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393</v>
      </c>
    </row>
    <row r="3" ht="41.25" customHeight="1" spans="1:10">
      <c r="A3" s="66" t="str">
        <f>"2025"&amp;"年市对下转移支付绩效目标表"</f>
        <v>2025年市对下转移支付绩效目标表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371</v>
      </c>
      <c r="B5" s="68" t="s">
        <v>281</v>
      </c>
      <c r="C5" s="68" t="s">
        <v>282</v>
      </c>
      <c r="D5" s="68" t="s">
        <v>283</v>
      </c>
      <c r="E5" s="68" t="s">
        <v>284</v>
      </c>
      <c r="F5" s="69" t="s">
        <v>285</v>
      </c>
      <c r="G5" s="68" t="s">
        <v>286</v>
      </c>
      <c r="H5" s="69" t="s">
        <v>287</v>
      </c>
      <c r="I5" s="69" t="s">
        <v>288</v>
      </c>
      <c r="J5" s="68" t="s">
        <v>289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0"/>
      <c r="B7" s="70"/>
      <c r="C7" s="70"/>
      <c r="D7" s="70"/>
      <c r="E7" s="71"/>
      <c r="F7" s="72"/>
      <c r="G7" s="71"/>
      <c r="H7" s="72"/>
      <c r="I7" s="72"/>
      <c r="J7" s="71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394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5" t="s">
        <v>2</v>
      </c>
    </row>
    <row r="5" ht="28.5" customHeight="1" spans="1:9">
      <c r="A5" s="48" t="s">
        <v>181</v>
      </c>
      <c r="B5" s="49" t="s">
        <v>182</v>
      </c>
      <c r="C5" s="50" t="s">
        <v>395</v>
      </c>
      <c r="D5" s="48" t="s">
        <v>396</v>
      </c>
      <c r="E5" s="48" t="s">
        <v>397</v>
      </c>
      <c r="F5" s="48" t="s">
        <v>398</v>
      </c>
      <c r="G5" s="49" t="s">
        <v>399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351</v>
      </c>
      <c r="H6" s="49" t="s">
        <v>400</v>
      </c>
      <c r="I6" s="49" t="s">
        <v>401</v>
      </c>
    </row>
    <row r="7" ht="17.25" customHeight="1" spans="1:9">
      <c r="A7" s="53" t="s">
        <v>82</v>
      </c>
      <c r="B7" s="54"/>
      <c r="C7" s="55" t="s">
        <v>83</v>
      </c>
      <c r="D7" s="53" t="s">
        <v>84</v>
      </c>
      <c r="E7" s="56" t="s">
        <v>85</v>
      </c>
      <c r="F7" s="53" t="s">
        <v>86</v>
      </c>
      <c r="G7" s="55" t="s">
        <v>87</v>
      </c>
      <c r="H7" s="57" t="s">
        <v>88</v>
      </c>
      <c r="I7" s="56" t="s">
        <v>89</v>
      </c>
    </row>
    <row r="8" ht="19.5" customHeight="1" spans="1:9">
      <c r="A8" s="58"/>
      <c r="B8" s="32"/>
      <c r="C8" s="32"/>
      <c r="D8" s="30"/>
      <c r="E8" s="21"/>
      <c r="F8" s="57"/>
      <c r="G8" s="59"/>
      <c r="H8" s="60"/>
      <c r="I8" s="60"/>
    </row>
    <row r="9" ht="19.5" customHeight="1" spans="1:9">
      <c r="A9" s="61" t="s">
        <v>56</v>
      </c>
      <c r="B9" s="62"/>
      <c r="C9" s="62"/>
      <c r="D9" s="63"/>
      <c r="E9" s="64"/>
      <c r="F9" s="64"/>
      <c r="G9" s="59"/>
      <c r="H9" s="60"/>
      <c r="I9" s="60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266</v>
      </c>
      <c r="B5" s="9" t="s">
        <v>184</v>
      </c>
      <c r="C5" s="9" t="s">
        <v>267</v>
      </c>
      <c r="D5" s="10" t="s">
        <v>185</v>
      </c>
      <c r="E5" s="10" t="s">
        <v>186</v>
      </c>
      <c r="F5" s="10" t="s">
        <v>268</v>
      </c>
      <c r="G5" s="10" t="s">
        <v>269</v>
      </c>
      <c r="H5" s="28" t="s">
        <v>56</v>
      </c>
      <c r="I5" s="11" t="s">
        <v>403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33"/>
      <c r="I10" s="33"/>
      <c r="J10" s="33"/>
      <c r="K10" s="31"/>
    </row>
    <row r="11" ht="18.75" customHeight="1" spans="1:11">
      <c r="A11" s="34" t="s">
        <v>172</v>
      </c>
      <c r="B11" s="35"/>
      <c r="C11" s="35"/>
      <c r="D11" s="35"/>
      <c r="E11" s="35"/>
      <c r="F11" s="35"/>
      <c r="G11" s="36"/>
      <c r="H11" s="33"/>
      <c r="I11" s="33"/>
      <c r="J11" s="33"/>
      <c r="K11" s="3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3" sqref="A3:G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267</v>
      </c>
      <c r="B5" s="9" t="s">
        <v>266</v>
      </c>
      <c r="C5" s="9" t="s">
        <v>184</v>
      </c>
      <c r="D5" s="10" t="s">
        <v>405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40500000</v>
      </c>
      <c r="F9" s="23"/>
      <c r="G9" s="23"/>
    </row>
    <row r="10" ht="18.75" customHeight="1" spans="1:7">
      <c r="A10" s="21"/>
      <c r="B10" s="21" t="s">
        <v>406</v>
      </c>
      <c r="C10" s="21" t="s">
        <v>274</v>
      </c>
      <c r="D10" s="21" t="s">
        <v>407</v>
      </c>
      <c r="E10" s="23">
        <v>300000</v>
      </c>
      <c r="F10" s="23"/>
      <c r="G10" s="23"/>
    </row>
    <row r="11" ht="18.75" customHeight="1" spans="1:7">
      <c r="A11" s="24"/>
      <c r="B11" s="21" t="s">
        <v>408</v>
      </c>
      <c r="C11" s="21" t="s">
        <v>277</v>
      </c>
      <c r="D11" s="21" t="s">
        <v>407</v>
      </c>
      <c r="E11" s="23">
        <v>40200000</v>
      </c>
      <c r="F11" s="23"/>
      <c r="G11" s="23"/>
    </row>
    <row r="12" customHeight="1" spans="1:7">
      <c r="A12" s="25" t="s">
        <v>56</v>
      </c>
      <c r="B12" s="26"/>
      <c r="C12" s="26"/>
      <c r="D12" s="27"/>
      <c r="E12" s="23">
        <v>40500000</v>
      </c>
      <c r="F12" s="23"/>
      <c r="G12" s="23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199" t="s">
        <v>54</v>
      </c>
      <c r="B5" s="200" t="s">
        <v>55</v>
      </c>
      <c r="C5" s="200" t="s">
        <v>56</v>
      </c>
      <c r="D5" s="201" t="s">
        <v>57</v>
      </c>
      <c r="E5" s="201"/>
      <c r="F5" s="201"/>
      <c r="G5" s="201"/>
      <c r="H5" s="201"/>
      <c r="I5" s="140"/>
      <c r="J5" s="201"/>
      <c r="K5" s="201"/>
      <c r="L5" s="201"/>
      <c r="M5" s="201"/>
      <c r="N5" s="207"/>
      <c r="O5" s="201" t="s">
        <v>46</v>
      </c>
      <c r="P5" s="201"/>
      <c r="Q5" s="201"/>
      <c r="R5" s="201"/>
      <c r="S5" s="207"/>
    </row>
    <row r="6" ht="27" customHeight="1" spans="1:19">
      <c r="A6" s="202"/>
      <c r="B6" s="203"/>
      <c r="C6" s="203"/>
      <c r="D6" s="203" t="s">
        <v>58</v>
      </c>
      <c r="E6" s="203" t="s">
        <v>59</v>
      </c>
      <c r="F6" s="203" t="s">
        <v>60</v>
      </c>
      <c r="G6" s="203" t="s">
        <v>61</v>
      </c>
      <c r="H6" s="203" t="s">
        <v>62</v>
      </c>
      <c r="I6" s="208" t="s">
        <v>63</v>
      </c>
      <c r="J6" s="209"/>
      <c r="K6" s="209"/>
      <c r="L6" s="209"/>
      <c r="M6" s="209"/>
      <c r="N6" s="210"/>
      <c r="O6" s="203" t="s">
        <v>58</v>
      </c>
      <c r="P6" s="203" t="s">
        <v>59</v>
      </c>
      <c r="Q6" s="203" t="s">
        <v>60</v>
      </c>
      <c r="R6" s="203" t="s">
        <v>61</v>
      </c>
      <c r="S6" s="203" t="s">
        <v>64</v>
      </c>
    </row>
    <row r="7" ht="30" customHeight="1" spans="1:19">
      <c r="A7" s="204"/>
      <c r="B7" s="107"/>
      <c r="C7" s="124"/>
      <c r="D7" s="124"/>
      <c r="E7" s="124"/>
      <c r="F7" s="124"/>
      <c r="G7" s="124"/>
      <c r="H7" s="124"/>
      <c r="I7" s="72" t="s">
        <v>58</v>
      </c>
      <c r="J7" s="210" t="s">
        <v>65</v>
      </c>
      <c r="K7" s="210" t="s">
        <v>66</v>
      </c>
      <c r="L7" s="210" t="s">
        <v>67</v>
      </c>
      <c r="M7" s="210" t="s">
        <v>68</v>
      </c>
      <c r="N7" s="210" t="s">
        <v>69</v>
      </c>
      <c r="O7" s="211"/>
      <c r="P7" s="211"/>
      <c r="Q7" s="211"/>
      <c r="R7" s="211"/>
      <c r="S7" s="124"/>
    </row>
    <row r="8" ht="15" customHeight="1" spans="1:19">
      <c r="A8" s="205">
        <v>1</v>
      </c>
      <c r="B8" s="205">
        <v>2</v>
      </c>
      <c r="C8" s="205">
        <v>3</v>
      </c>
      <c r="D8" s="205">
        <v>4</v>
      </c>
      <c r="E8" s="205">
        <v>5</v>
      </c>
      <c r="F8" s="205">
        <v>6</v>
      </c>
      <c r="G8" s="205">
        <v>7</v>
      </c>
      <c r="H8" s="205">
        <v>8</v>
      </c>
      <c r="I8" s="72">
        <v>9</v>
      </c>
      <c r="J8" s="205">
        <v>10</v>
      </c>
      <c r="K8" s="205">
        <v>11</v>
      </c>
      <c r="L8" s="205">
        <v>12</v>
      </c>
      <c r="M8" s="205">
        <v>13</v>
      </c>
      <c r="N8" s="205">
        <v>14</v>
      </c>
      <c r="O8" s="205">
        <v>15</v>
      </c>
      <c r="P8" s="205">
        <v>16</v>
      </c>
      <c r="Q8" s="205">
        <v>17</v>
      </c>
      <c r="R8" s="205">
        <v>18</v>
      </c>
      <c r="S8" s="205">
        <v>19</v>
      </c>
    </row>
    <row r="9" ht="18" customHeight="1" spans="1:19">
      <c r="A9" s="21">
        <v>340006</v>
      </c>
      <c r="B9" s="21" t="s">
        <v>70</v>
      </c>
      <c r="C9" s="81">
        <v>65928887</v>
      </c>
      <c r="D9" s="81">
        <v>65928887</v>
      </c>
      <c r="E9" s="81">
        <v>65928887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18" customHeight="1" spans="1:19">
      <c r="A10" s="50" t="s">
        <v>56</v>
      </c>
      <c r="B10" s="206"/>
      <c r="C10" s="81">
        <v>65928887</v>
      </c>
      <c r="D10" s="81">
        <v>65928887</v>
      </c>
      <c r="E10" s="81">
        <v>65928887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3" activePane="bottomLeft" state="frozen"/>
      <selection/>
      <selection pane="bottomLeft" activeCell="B28" sqref="B2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84" t="s">
        <v>72</v>
      </c>
      <c r="B5" s="184" t="s">
        <v>73</v>
      </c>
      <c r="C5" s="184" t="s">
        <v>56</v>
      </c>
      <c r="D5" s="185" t="s">
        <v>59</v>
      </c>
      <c r="E5" s="186"/>
      <c r="F5" s="187"/>
      <c r="G5" s="188" t="s">
        <v>60</v>
      </c>
      <c r="H5" s="188" t="s">
        <v>61</v>
      </c>
      <c r="I5" s="188" t="s">
        <v>74</v>
      </c>
      <c r="J5" s="185" t="s">
        <v>63</v>
      </c>
      <c r="K5" s="186"/>
      <c r="L5" s="186"/>
      <c r="M5" s="186"/>
      <c r="N5" s="196"/>
      <c r="O5" s="197"/>
    </row>
    <row r="6" ht="42" customHeight="1" spans="1:15">
      <c r="A6" s="189"/>
      <c r="B6" s="189"/>
      <c r="C6" s="190"/>
      <c r="D6" s="191" t="s">
        <v>58</v>
      </c>
      <c r="E6" s="191" t="s">
        <v>75</v>
      </c>
      <c r="F6" s="191" t="s">
        <v>76</v>
      </c>
      <c r="G6" s="190"/>
      <c r="H6" s="190"/>
      <c r="I6" s="198"/>
      <c r="J6" s="191" t="s">
        <v>58</v>
      </c>
      <c r="K6" s="177" t="s">
        <v>77</v>
      </c>
      <c r="L6" s="177" t="s">
        <v>78</v>
      </c>
      <c r="M6" s="177" t="s">
        <v>79</v>
      </c>
      <c r="N6" s="177" t="s">
        <v>80</v>
      </c>
      <c r="O6" s="177" t="s">
        <v>81</v>
      </c>
    </row>
    <row r="7" ht="18" customHeight="1" spans="1:15">
      <c r="A7" s="192" t="s">
        <v>82</v>
      </c>
      <c r="B7" s="192" t="s">
        <v>83</v>
      </c>
      <c r="C7" s="53" t="s">
        <v>84</v>
      </c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3" t="s">
        <v>95</v>
      </c>
      <c r="O7" s="57" t="s">
        <v>96</v>
      </c>
    </row>
    <row r="8" ht="21" customHeight="1" spans="1:15">
      <c r="A8" s="58" t="s">
        <v>97</v>
      </c>
      <c r="B8" s="58" t="s">
        <v>98</v>
      </c>
      <c r="C8" s="120">
        <v>4003108</v>
      </c>
      <c r="D8" s="120">
        <v>4003108</v>
      </c>
      <c r="E8" s="120">
        <v>4003108</v>
      </c>
      <c r="F8" s="81"/>
      <c r="G8" s="81"/>
      <c r="H8" s="81"/>
      <c r="I8" s="81"/>
      <c r="J8" s="81"/>
      <c r="K8" s="81"/>
      <c r="L8" s="81"/>
      <c r="M8" s="81"/>
      <c r="N8" s="81"/>
      <c r="O8" s="81"/>
    </row>
    <row r="9" ht="21" customHeight="1" spans="1:15">
      <c r="A9" s="193" t="s">
        <v>99</v>
      </c>
      <c r="B9" s="193" t="s">
        <v>100</v>
      </c>
      <c r="C9" s="120">
        <v>3991756</v>
      </c>
      <c r="D9" s="120">
        <v>3991756</v>
      </c>
      <c r="E9" s="120">
        <v>3991756</v>
      </c>
      <c r="F9" s="81"/>
      <c r="G9" s="81"/>
      <c r="H9" s="81"/>
      <c r="I9" s="81"/>
      <c r="J9" s="81"/>
      <c r="K9" s="81"/>
      <c r="L9" s="81"/>
      <c r="M9" s="81"/>
      <c r="N9" s="81"/>
      <c r="O9" s="81"/>
    </row>
    <row r="10" ht="21" customHeight="1" spans="1:15">
      <c r="A10" s="194" t="s">
        <v>101</v>
      </c>
      <c r="B10" s="194" t="s">
        <v>102</v>
      </c>
      <c r="C10" s="120">
        <v>1129800</v>
      </c>
      <c r="D10" s="120">
        <v>1129800</v>
      </c>
      <c r="E10" s="120">
        <v>1129800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ht="21" customHeight="1" spans="1:15">
      <c r="A11" s="194" t="s">
        <v>103</v>
      </c>
      <c r="B11" s="194" t="s">
        <v>104</v>
      </c>
      <c r="C11" s="120">
        <v>2034456</v>
      </c>
      <c r="D11" s="120">
        <v>2034456</v>
      </c>
      <c r="E11" s="120">
        <v>2034456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ht="21" customHeight="1" spans="1:15">
      <c r="A12" s="194" t="s">
        <v>105</v>
      </c>
      <c r="B12" s="194" t="s">
        <v>106</v>
      </c>
      <c r="C12" s="120">
        <v>827500</v>
      </c>
      <c r="D12" s="120">
        <v>827500</v>
      </c>
      <c r="E12" s="120">
        <v>827500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193" t="s">
        <v>107</v>
      </c>
      <c r="B13" s="193" t="s">
        <v>108</v>
      </c>
      <c r="C13" s="120">
        <v>11352</v>
      </c>
      <c r="D13" s="120">
        <v>11352</v>
      </c>
      <c r="E13" s="120">
        <v>11352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194" t="s">
        <v>109</v>
      </c>
      <c r="B14" s="194" t="s">
        <v>110</v>
      </c>
      <c r="C14" s="120">
        <v>11352</v>
      </c>
      <c r="D14" s="120">
        <v>11352</v>
      </c>
      <c r="E14" s="120">
        <v>11352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58" t="s">
        <v>111</v>
      </c>
      <c r="B15" s="58" t="s">
        <v>112</v>
      </c>
      <c r="C15" s="120">
        <v>2089594</v>
      </c>
      <c r="D15" s="120">
        <v>2089594</v>
      </c>
      <c r="E15" s="120">
        <v>2089594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193" t="s">
        <v>113</v>
      </c>
      <c r="B16" s="193" t="s">
        <v>114</v>
      </c>
      <c r="C16" s="120">
        <v>2089594</v>
      </c>
      <c r="D16" s="120">
        <v>2089594</v>
      </c>
      <c r="E16" s="120">
        <v>2089594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94" t="s">
        <v>115</v>
      </c>
      <c r="B17" s="194" t="s">
        <v>116</v>
      </c>
      <c r="C17" s="120">
        <v>1076556</v>
      </c>
      <c r="D17" s="120">
        <v>1076556</v>
      </c>
      <c r="E17" s="120">
        <v>1076556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194" t="s">
        <v>117</v>
      </c>
      <c r="B18" s="194" t="s">
        <v>118</v>
      </c>
      <c r="C18" s="120">
        <v>772500</v>
      </c>
      <c r="D18" s="120">
        <v>772500</v>
      </c>
      <c r="E18" s="120">
        <v>772500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194" t="s">
        <v>119</v>
      </c>
      <c r="B19" s="194" t="s">
        <v>120</v>
      </c>
      <c r="C19" s="120">
        <v>240538</v>
      </c>
      <c r="D19" s="120">
        <v>240538</v>
      </c>
      <c r="E19" s="120">
        <v>240538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58" t="s">
        <v>121</v>
      </c>
      <c r="B20" s="58" t="s">
        <v>122</v>
      </c>
      <c r="C20" s="120">
        <v>57961173</v>
      </c>
      <c r="D20" s="120">
        <v>57961173</v>
      </c>
      <c r="E20" s="120">
        <v>17461173</v>
      </c>
      <c r="F20" s="81">
        <v>40500000</v>
      </c>
      <c r="G20" s="81"/>
      <c r="H20" s="81"/>
      <c r="I20" s="81"/>
      <c r="J20" s="81"/>
      <c r="K20" s="81"/>
      <c r="L20" s="81"/>
      <c r="M20" s="81"/>
      <c r="N20" s="81"/>
      <c r="O20" s="81"/>
    </row>
    <row r="21" ht="21" customHeight="1" spans="1:15">
      <c r="A21" s="193" t="s">
        <v>123</v>
      </c>
      <c r="B21" s="193" t="s">
        <v>124</v>
      </c>
      <c r="C21" s="120">
        <v>57961173</v>
      </c>
      <c r="D21" s="120">
        <v>57961173</v>
      </c>
      <c r="E21" s="120">
        <v>17461173</v>
      </c>
      <c r="F21" s="81">
        <v>40500000</v>
      </c>
      <c r="G21" s="81"/>
      <c r="H21" s="81"/>
      <c r="I21" s="81"/>
      <c r="J21" s="81"/>
      <c r="K21" s="81"/>
      <c r="L21" s="81"/>
      <c r="M21" s="81"/>
      <c r="N21" s="81"/>
      <c r="O21" s="81"/>
    </row>
    <row r="22" ht="21" customHeight="1" spans="1:15">
      <c r="A22" s="194" t="s">
        <v>125</v>
      </c>
      <c r="B22" s="194" t="s">
        <v>126</v>
      </c>
      <c r="C22" s="120">
        <v>57961173</v>
      </c>
      <c r="D22" s="120">
        <v>57961173</v>
      </c>
      <c r="E22" s="120">
        <v>17461173</v>
      </c>
      <c r="F22" s="81">
        <v>40500000</v>
      </c>
      <c r="G22" s="81"/>
      <c r="H22" s="81"/>
      <c r="I22" s="81"/>
      <c r="J22" s="81"/>
      <c r="K22" s="81"/>
      <c r="L22" s="81"/>
      <c r="M22" s="81"/>
      <c r="N22" s="81"/>
      <c r="O22" s="81"/>
    </row>
    <row r="23" ht="21" customHeight="1" spans="1:15">
      <c r="A23" s="58" t="s">
        <v>127</v>
      </c>
      <c r="B23" s="58" t="s">
        <v>128</v>
      </c>
      <c r="C23" s="120">
        <v>1875012</v>
      </c>
      <c r="D23" s="120">
        <v>1875012</v>
      </c>
      <c r="E23" s="120">
        <v>1875012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ht="21" customHeight="1" spans="1:15">
      <c r="A24" s="193" t="s">
        <v>129</v>
      </c>
      <c r="B24" s="193" t="s">
        <v>130</v>
      </c>
      <c r="C24" s="120">
        <v>1875012</v>
      </c>
      <c r="D24" s="120">
        <v>1875012</v>
      </c>
      <c r="E24" s="120">
        <v>1875012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ht="21" customHeight="1" spans="1:15">
      <c r="A25" s="194" t="s">
        <v>131</v>
      </c>
      <c r="B25" s="194" t="s">
        <v>132</v>
      </c>
      <c r="C25" s="120">
        <v>1875012</v>
      </c>
      <c r="D25" s="120">
        <v>1875012</v>
      </c>
      <c r="E25" s="120">
        <v>1875012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ht="21" customHeight="1" spans="1:15">
      <c r="A26" s="195" t="s">
        <v>56</v>
      </c>
      <c r="B26" s="107"/>
      <c r="C26" s="120">
        <v>65928887</v>
      </c>
      <c r="D26" s="120">
        <v>65928887</v>
      </c>
      <c r="E26" s="120">
        <v>25428887</v>
      </c>
      <c r="F26" s="81">
        <v>40500000</v>
      </c>
      <c r="G26" s="81"/>
      <c r="H26" s="81"/>
      <c r="I26" s="81"/>
      <c r="J26" s="81"/>
      <c r="K26" s="81"/>
      <c r="L26" s="81"/>
      <c r="M26" s="81"/>
      <c r="N26" s="81"/>
      <c r="O26" s="81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D10" sqref="D10:D2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133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76"/>
      <c r="D4" s="47" t="s">
        <v>2</v>
      </c>
    </row>
    <row r="5" ht="17.25" customHeight="1" spans="1:4">
      <c r="A5" s="177" t="s">
        <v>3</v>
      </c>
      <c r="B5" s="178"/>
      <c r="C5" s="177" t="s">
        <v>4</v>
      </c>
      <c r="D5" s="178"/>
    </row>
    <row r="6" ht="18.75" customHeight="1" spans="1:4">
      <c r="A6" s="177" t="s">
        <v>5</v>
      </c>
      <c r="B6" s="177" t="s">
        <v>6</v>
      </c>
      <c r="C6" s="177" t="s">
        <v>7</v>
      </c>
      <c r="D6" s="177" t="s">
        <v>134</v>
      </c>
    </row>
    <row r="7" ht="16.5" customHeight="1" spans="1:4">
      <c r="A7" s="179" t="s">
        <v>135</v>
      </c>
      <c r="B7" s="81">
        <v>65928887</v>
      </c>
      <c r="C7" s="179" t="s">
        <v>136</v>
      </c>
      <c r="D7" s="81">
        <v>65928887</v>
      </c>
    </row>
    <row r="8" ht="16.5" customHeight="1" spans="1:4">
      <c r="A8" s="179" t="s">
        <v>137</v>
      </c>
      <c r="B8" s="81">
        <v>65928887</v>
      </c>
      <c r="C8" s="179" t="s">
        <v>138</v>
      </c>
      <c r="D8" s="81"/>
    </row>
    <row r="9" ht="16.5" customHeight="1" spans="1:4">
      <c r="A9" s="179" t="s">
        <v>139</v>
      </c>
      <c r="B9" s="81"/>
      <c r="C9" s="179" t="s">
        <v>140</v>
      </c>
      <c r="D9" s="81"/>
    </row>
    <row r="10" ht="16.5" customHeight="1" spans="1:4">
      <c r="A10" s="179" t="s">
        <v>141</v>
      </c>
      <c r="B10" s="81"/>
      <c r="C10" s="179" t="s">
        <v>142</v>
      </c>
      <c r="D10" s="81"/>
    </row>
    <row r="11" ht="16.5" customHeight="1" spans="1:4">
      <c r="A11" s="179" t="s">
        <v>143</v>
      </c>
      <c r="B11" s="81"/>
      <c r="C11" s="179" t="s">
        <v>144</v>
      </c>
      <c r="D11" s="81"/>
    </row>
    <row r="12" ht="16.5" customHeight="1" spans="1:4">
      <c r="A12" s="179" t="s">
        <v>137</v>
      </c>
      <c r="B12" s="81"/>
      <c r="C12" s="179" t="s">
        <v>145</v>
      </c>
      <c r="D12" s="81"/>
    </row>
    <row r="13" ht="16.5" customHeight="1" spans="1:4">
      <c r="A13" s="180" t="s">
        <v>139</v>
      </c>
      <c r="B13" s="81"/>
      <c r="C13" s="70" t="s">
        <v>146</v>
      </c>
      <c r="D13" s="81"/>
    </row>
    <row r="14" ht="16.5" customHeight="1" spans="1:4">
      <c r="A14" s="180" t="s">
        <v>141</v>
      </c>
      <c r="B14" s="81"/>
      <c r="C14" s="70" t="s">
        <v>147</v>
      </c>
      <c r="D14" s="81"/>
    </row>
    <row r="15" ht="16.5" customHeight="1" spans="1:4">
      <c r="A15" s="181"/>
      <c r="B15" s="81"/>
      <c r="C15" s="70" t="s">
        <v>148</v>
      </c>
      <c r="D15" s="81">
        <v>4003108</v>
      </c>
    </row>
    <row r="16" ht="16.5" customHeight="1" spans="1:4">
      <c r="A16" s="181"/>
      <c r="B16" s="81"/>
      <c r="C16" s="70" t="s">
        <v>149</v>
      </c>
      <c r="D16" s="81">
        <v>2089594</v>
      </c>
    </row>
    <row r="17" ht="16.5" customHeight="1" spans="1:4">
      <c r="A17" s="181"/>
      <c r="B17" s="81"/>
      <c r="C17" s="70" t="s">
        <v>150</v>
      </c>
      <c r="D17" s="81"/>
    </row>
    <row r="18" ht="16.5" customHeight="1" spans="1:4">
      <c r="A18" s="181"/>
      <c r="B18" s="81"/>
      <c r="C18" s="70" t="s">
        <v>151</v>
      </c>
      <c r="D18" s="81">
        <v>57961173</v>
      </c>
    </row>
    <row r="19" ht="16.5" customHeight="1" spans="1:4">
      <c r="A19" s="181"/>
      <c r="B19" s="81"/>
      <c r="C19" s="70" t="s">
        <v>152</v>
      </c>
      <c r="D19" s="81"/>
    </row>
    <row r="20" ht="16.5" customHeight="1" spans="1:4">
      <c r="A20" s="181"/>
      <c r="B20" s="81"/>
      <c r="C20" s="70" t="s">
        <v>153</v>
      </c>
      <c r="D20" s="81"/>
    </row>
    <row r="21" ht="16.5" customHeight="1" spans="1:4">
      <c r="A21" s="181"/>
      <c r="B21" s="81"/>
      <c r="C21" s="70" t="s">
        <v>154</v>
      </c>
      <c r="D21" s="81"/>
    </row>
    <row r="22" ht="16.5" customHeight="1" spans="1:4">
      <c r="A22" s="181"/>
      <c r="B22" s="81"/>
      <c r="C22" s="70" t="s">
        <v>155</v>
      </c>
      <c r="D22" s="81"/>
    </row>
    <row r="23" ht="16.5" customHeight="1" spans="1:4">
      <c r="A23" s="181"/>
      <c r="B23" s="81"/>
      <c r="C23" s="70" t="s">
        <v>156</v>
      </c>
      <c r="D23" s="81"/>
    </row>
    <row r="24" ht="16.5" customHeight="1" spans="1:4">
      <c r="A24" s="181"/>
      <c r="B24" s="81"/>
      <c r="C24" s="70" t="s">
        <v>157</v>
      </c>
      <c r="D24" s="81"/>
    </row>
    <row r="25" ht="16.5" customHeight="1" spans="1:4">
      <c r="A25" s="181"/>
      <c r="B25" s="81"/>
      <c r="C25" s="70" t="s">
        <v>158</v>
      </c>
      <c r="D25" s="81"/>
    </row>
    <row r="26" ht="16.5" customHeight="1" spans="1:4">
      <c r="A26" s="181"/>
      <c r="B26" s="81"/>
      <c r="C26" s="70" t="s">
        <v>159</v>
      </c>
      <c r="D26" s="81">
        <v>1875012</v>
      </c>
    </row>
    <row r="27" ht="16.5" customHeight="1" spans="1:4">
      <c r="A27" s="181"/>
      <c r="B27" s="81"/>
      <c r="C27" s="70" t="s">
        <v>160</v>
      </c>
      <c r="D27" s="81"/>
    </row>
    <row r="28" ht="16.5" customHeight="1" spans="1:4">
      <c r="A28" s="181"/>
      <c r="B28" s="81"/>
      <c r="C28" s="70" t="s">
        <v>161</v>
      </c>
      <c r="D28" s="81"/>
    </row>
    <row r="29" ht="16.5" customHeight="1" spans="1:4">
      <c r="A29" s="181"/>
      <c r="B29" s="81"/>
      <c r="C29" s="70" t="s">
        <v>162</v>
      </c>
      <c r="D29" s="81"/>
    </row>
    <row r="30" ht="16.5" customHeight="1" spans="1:4">
      <c r="A30" s="181"/>
      <c r="B30" s="81"/>
      <c r="C30" s="70" t="s">
        <v>163</v>
      </c>
      <c r="D30" s="81"/>
    </row>
    <row r="31" ht="16.5" customHeight="1" spans="1:4">
      <c r="A31" s="181"/>
      <c r="B31" s="81"/>
      <c r="C31" s="70" t="s">
        <v>164</v>
      </c>
      <c r="D31" s="81"/>
    </row>
    <row r="32" ht="16.5" customHeight="1" spans="1:4">
      <c r="A32" s="181"/>
      <c r="B32" s="81"/>
      <c r="C32" s="180" t="s">
        <v>165</v>
      </c>
      <c r="D32" s="81"/>
    </row>
    <row r="33" ht="16.5" customHeight="1" spans="1:4">
      <c r="A33" s="181"/>
      <c r="B33" s="81"/>
      <c r="C33" s="180" t="s">
        <v>166</v>
      </c>
      <c r="D33" s="81"/>
    </row>
    <row r="34" ht="16.5" customHeight="1" spans="1:4">
      <c r="A34" s="181"/>
      <c r="B34" s="81"/>
      <c r="C34" s="30" t="s">
        <v>167</v>
      </c>
      <c r="D34" s="81"/>
    </row>
    <row r="35" ht="15" customHeight="1" spans="1:4">
      <c r="A35" s="182" t="s">
        <v>51</v>
      </c>
      <c r="B35" s="183">
        <v>65928887</v>
      </c>
      <c r="C35" s="182" t="s">
        <v>52</v>
      </c>
      <c r="D35" s="183">
        <v>65928887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G26" sqref="D26:G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7"/>
      <c r="F2" s="73"/>
      <c r="G2" s="154" t="s">
        <v>168</v>
      </c>
    </row>
    <row r="3" ht="41.25" customHeight="1" spans="1:7">
      <c r="A3" s="133" t="str">
        <f>"2025"&amp;"年一般公共预算支出预算表（按功能科目分类）"</f>
        <v>2025年一般公共预算支出预算表（按功能科目分类）</v>
      </c>
      <c r="B3" s="133"/>
      <c r="C3" s="133"/>
      <c r="D3" s="133"/>
      <c r="E3" s="133"/>
      <c r="F3" s="133"/>
      <c r="G3" s="133"/>
    </row>
    <row r="4" ht="18" customHeight="1" spans="1:7">
      <c r="A4" s="5" t="s">
        <v>1</v>
      </c>
      <c r="F4" s="130"/>
      <c r="G4" s="154" t="s">
        <v>2</v>
      </c>
    </row>
    <row r="5" ht="20.25" customHeight="1" spans="1:7">
      <c r="A5" s="170" t="s">
        <v>169</v>
      </c>
      <c r="B5" s="171"/>
      <c r="C5" s="134" t="s">
        <v>56</v>
      </c>
      <c r="D5" s="162" t="s">
        <v>75</v>
      </c>
      <c r="E5" s="12"/>
      <c r="F5" s="13"/>
      <c r="G5" s="151" t="s">
        <v>76</v>
      </c>
    </row>
    <row r="6" ht="20.25" customHeight="1" spans="1:7">
      <c r="A6" s="172" t="s">
        <v>72</v>
      </c>
      <c r="B6" s="172" t="s">
        <v>73</v>
      </c>
      <c r="C6" s="19"/>
      <c r="D6" s="139" t="s">
        <v>58</v>
      </c>
      <c r="E6" s="139" t="s">
        <v>170</v>
      </c>
      <c r="F6" s="139" t="s">
        <v>171</v>
      </c>
      <c r="G6" s="153"/>
    </row>
    <row r="7" ht="15" customHeight="1" spans="1:7">
      <c r="A7" s="61" t="s">
        <v>82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  <c r="G7" s="61" t="s">
        <v>88</v>
      </c>
    </row>
    <row r="8" ht="18" customHeight="1" spans="1:7">
      <c r="A8" s="143" t="s">
        <v>97</v>
      </c>
      <c r="B8" s="143" t="s">
        <v>98</v>
      </c>
      <c r="C8" s="120">
        <v>4003108</v>
      </c>
      <c r="D8" s="120">
        <v>4003108</v>
      </c>
      <c r="E8" s="120">
        <v>3881308</v>
      </c>
      <c r="F8" s="120">
        <v>121800</v>
      </c>
      <c r="G8" s="120"/>
    </row>
    <row r="9" ht="18" customHeight="1" spans="1:7">
      <c r="A9" s="146" t="s">
        <v>99</v>
      </c>
      <c r="B9" s="146" t="s">
        <v>100</v>
      </c>
      <c r="C9" s="120">
        <v>3991756</v>
      </c>
      <c r="D9" s="120">
        <v>3991756</v>
      </c>
      <c r="E9" s="120">
        <v>3869956</v>
      </c>
      <c r="F9" s="120">
        <v>121800</v>
      </c>
      <c r="G9" s="120"/>
    </row>
    <row r="10" ht="18" customHeight="1" spans="1:7">
      <c r="A10" s="173" t="s">
        <v>101</v>
      </c>
      <c r="B10" s="173" t="s">
        <v>102</v>
      </c>
      <c r="C10" s="120">
        <v>1129800</v>
      </c>
      <c r="D10" s="120">
        <v>1129800</v>
      </c>
      <c r="E10" s="120">
        <v>1008000</v>
      </c>
      <c r="F10" s="120">
        <v>121800</v>
      </c>
      <c r="G10" s="120"/>
    </row>
    <row r="11" ht="18" customHeight="1" spans="1:7">
      <c r="A11" s="173" t="s">
        <v>103</v>
      </c>
      <c r="B11" s="173" t="s">
        <v>104</v>
      </c>
      <c r="C11" s="120">
        <v>2034456</v>
      </c>
      <c r="D11" s="120">
        <v>2034456</v>
      </c>
      <c r="E11" s="120">
        <v>2034456</v>
      </c>
      <c r="F11" s="120"/>
      <c r="G11" s="120"/>
    </row>
    <row r="12" ht="18" customHeight="1" spans="1:7">
      <c r="A12" s="173" t="s">
        <v>105</v>
      </c>
      <c r="B12" s="173" t="s">
        <v>106</v>
      </c>
      <c r="C12" s="120">
        <v>827500</v>
      </c>
      <c r="D12" s="120">
        <v>827500</v>
      </c>
      <c r="E12" s="120">
        <v>827500</v>
      </c>
      <c r="F12" s="120"/>
      <c r="G12" s="120"/>
    </row>
    <row r="13" ht="18" customHeight="1" spans="1:7">
      <c r="A13" s="146" t="s">
        <v>107</v>
      </c>
      <c r="B13" s="146" t="s">
        <v>108</v>
      </c>
      <c r="C13" s="120">
        <v>11352</v>
      </c>
      <c r="D13" s="120">
        <v>11352</v>
      </c>
      <c r="E13" s="120">
        <v>11352</v>
      </c>
      <c r="F13" s="120"/>
      <c r="G13" s="120"/>
    </row>
    <row r="14" ht="18" customHeight="1" spans="1:7">
      <c r="A14" s="173" t="s">
        <v>109</v>
      </c>
      <c r="B14" s="173" t="s">
        <v>110</v>
      </c>
      <c r="C14" s="120">
        <v>11352</v>
      </c>
      <c r="D14" s="120">
        <v>11352</v>
      </c>
      <c r="E14" s="120">
        <v>11352</v>
      </c>
      <c r="F14" s="120"/>
      <c r="G14" s="120"/>
    </row>
    <row r="15" ht="18" customHeight="1" spans="1:7">
      <c r="A15" s="143" t="s">
        <v>111</v>
      </c>
      <c r="B15" s="143" t="s">
        <v>112</v>
      </c>
      <c r="C15" s="120">
        <v>2089594</v>
      </c>
      <c r="D15" s="120">
        <v>2089594</v>
      </c>
      <c r="E15" s="120">
        <v>2089594</v>
      </c>
      <c r="F15" s="120"/>
      <c r="G15" s="120"/>
    </row>
    <row r="16" ht="18" customHeight="1" spans="1:7">
      <c r="A16" s="146" t="s">
        <v>113</v>
      </c>
      <c r="B16" s="146" t="s">
        <v>114</v>
      </c>
      <c r="C16" s="120">
        <v>2089594</v>
      </c>
      <c r="D16" s="120">
        <v>2089594</v>
      </c>
      <c r="E16" s="120">
        <v>2089594</v>
      </c>
      <c r="F16" s="120"/>
      <c r="G16" s="120"/>
    </row>
    <row r="17" ht="18" customHeight="1" spans="1:7">
      <c r="A17" s="173" t="s">
        <v>115</v>
      </c>
      <c r="B17" s="173" t="s">
        <v>116</v>
      </c>
      <c r="C17" s="120">
        <v>1076556</v>
      </c>
      <c r="D17" s="120">
        <v>1076556</v>
      </c>
      <c r="E17" s="120">
        <v>1076556</v>
      </c>
      <c r="F17" s="120"/>
      <c r="G17" s="120"/>
    </row>
    <row r="18" ht="18" customHeight="1" spans="1:7">
      <c r="A18" s="173" t="s">
        <v>117</v>
      </c>
      <c r="B18" s="173" t="s">
        <v>118</v>
      </c>
      <c r="C18" s="120">
        <v>772500</v>
      </c>
      <c r="D18" s="120">
        <v>772500</v>
      </c>
      <c r="E18" s="120">
        <v>772500</v>
      </c>
      <c r="F18" s="120"/>
      <c r="G18" s="120"/>
    </row>
    <row r="19" ht="18" customHeight="1" spans="1:7">
      <c r="A19" s="173" t="s">
        <v>119</v>
      </c>
      <c r="B19" s="173" t="s">
        <v>120</v>
      </c>
      <c r="C19" s="120">
        <v>240538</v>
      </c>
      <c r="D19" s="120">
        <v>240538</v>
      </c>
      <c r="E19" s="120">
        <v>240538</v>
      </c>
      <c r="F19" s="120"/>
      <c r="G19" s="120"/>
    </row>
    <row r="20" ht="18" customHeight="1" spans="1:7">
      <c r="A20" s="143" t="s">
        <v>121</v>
      </c>
      <c r="B20" s="143" t="s">
        <v>122</v>
      </c>
      <c r="C20" s="120">
        <v>57961173</v>
      </c>
      <c r="D20" s="120">
        <v>17461173</v>
      </c>
      <c r="E20" s="120">
        <v>15408843</v>
      </c>
      <c r="F20" s="120">
        <v>2052330</v>
      </c>
      <c r="G20" s="120">
        <v>40500000</v>
      </c>
    </row>
    <row r="21" ht="18" customHeight="1" spans="1:7">
      <c r="A21" s="146" t="s">
        <v>123</v>
      </c>
      <c r="B21" s="146" t="s">
        <v>124</v>
      </c>
      <c r="C21" s="120">
        <v>57961173</v>
      </c>
      <c r="D21" s="120">
        <v>17461173</v>
      </c>
      <c r="E21" s="120">
        <v>15408843</v>
      </c>
      <c r="F21" s="120">
        <v>2052330</v>
      </c>
      <c r="G21" s="120">
        <v>40500000</v>
      </c>
    </row>
    <row r="22" ht="18" customHeight="1" spans="1:7">
      <c r="A22" s="173" t="s">
        <v>125</v>
      </c>
      <c r="B22" s="173" t="s">
        <v>126</v>
      </c>
      <c r="C22" s="120">
        <v>57961173</v>
      </c>
      <c r="D22" s="120">
        <v>17461173</v>
      </c>
      <c r="E22" s="120">
        <v>15408843</v>
      </c>
      <c r="F22" s="120">
        <v>2052330</v>
      </c>
      <c r="G22" s="120">
        <v>40500000</v>
      </c>
    </row>
    <row r="23" ht="18" customHeight="1" spans="1:7">
      <c r="A23" s="143" t="s">
        <v>127</v>
      </c>
      <c r="B23" s="143" t="s">
        <v>128</v>
      </c>
      <c r="C23" s="120">
        <v>1875012</v>
      </c>
      <c r="D23" s="120">
        <v>1875012</v>
      </c>
      <c r="E23" s="120">
        <v>1875012</v>
      </c>
      <c r="F23" s="120"/>
      <c r="G23" s="120"/>
    </row>
    <row r="24" ht="18" customHeight="1" spans="1:7">
      <c r="A24" s="146" t="s">
        <v>129</v>
      </c>
      <c r="B24" s="146" t="s">
        <v>130</v>
      </c>
      <c r="C24" s="120">
        <v>1875012</v>
      </c>
      <c r="D24" s="120">
        <v>1875012</v>
      </c>
      <c r="E24" s="120">
        <v>1875012</v>
      </c>
      <c r="F24" s="120"/>
      <c r="G24" s="120"/>
    </row>
    <row r="25" ht="18" customHeight="1" spans="1:7">
      <c r="A25" s="173" t="s">
        <v>131</v>
      </c>
      <c r="B25" s="173" t="s">
        <v>132</v>
      </c>
      <c r="C25" s="120">
        <v>1875012</v>
      </c>
      <c r="D25" s="120">
        <v>1875012</v>
      </c>
      <c r="E25" s="120">
        <v>1875012</v>
      </c>
      <c r="F25" s="120"/>
      <c r="G25" s="120"/>
    </row>
    <row r="26" ht="18" customHeight="1" spans="1:7">
      <c r="A26" s="174" t="s">
        <v>172</v>
      </c>
      <c r="B26" s="175"/>
      <c r="C26" s="120">
        <v>65928887</v>
      </c>
      <c r="D26" s="120">
        <v>25428887</v>
      </c>
      <c r="E26" s="120">
        <v>23254757</v>
      </c>
      <c r="F26" s="120">
        <v>2174130</v>
      </c>
      <c r="G26" s="120">
        <v>40500000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66" t="s">
        <v>173</v>
      </c>
    </row>
    <row r="3" ht="41.25" customHeight="1" spans="1:6">
      <c r="A3" s="167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2" t="s">
        <v>1</v>
      </c>
      <c r="B4" s="168"/>
      <c r="D4" s="44"/>
      <c r="E4" s="43"/>
      <c r="F4" s="65" t="s">
        <v>2</v>
      </c>
    </row>
    <row r="5" ht="27" customHeight="1" spans="1:6">
      <c r="A5" s="48" t="s">
        <v>174</v>
      </c>
      <c r="B5" s="48" t="s">
        <v>175</v>
      </c>
      <c r="C5" s="50" t="s">
        <v>176</v>
      </c>
      <c r="D5" s="48"/>
      <c r="E5" s="49"/>
      <c r="F5" s="48" t="s">
        <v>177</v>
      </c>
    </row>
    <row r="6" ht="28.5" customHeight="1" spans="1:6">
      <c r="A6" s="169"/>
      <c r="B6" s="52"/>
      <c r="C6" s="49" t="s">
        <v>58</v>
      </c>
      <c r="D6" s="49" t="s">
        <v>178</v>
      </c>
      <c r="E6" s="49" t="s">
        <v>179</v>
      </c>
      <c r="F6" s="51"/>
    </row>
    <row r="7" ht="17.25" customHeight="1" spans="1:6">
      <c r="A7" s="57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</row>
    <row r="8" ht="17.25" customHeight="1" spans="1:6">
      <c r="A8" s="120"/>
      <c r="B8" s="120">
        <v>76950</v>
      </c>
      <c r="C8" s="120"/>
      <c r="D8" s="120">
        <v>76950</v>
      </c>
      <c r="E8" s="120"/>
      <c r="F8" s="81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topLeftCell="D1" workbookViewId="0">
      <pane ySplit="1" topLeftCell="A7" activePane="bottomLeft" state="frozen"/>
      <selection/>
      <selection pane="bottomLeft" activeCell="I25" sqref="I2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7"/>
      <c r="C2" s="155"/>
      <c r="E2" s="156"/>
      <c r="F2" s="156"/>
      <c r="G2" s="156"/>
      <c r="H2" s="156"/>
      <c r="I2" s="85"/>
      <c r="J2" s="85"/>
      <c r="K2" s="85"/>
      <c r="L2" s="85"/>
      <c r="M2" s="85"/>
      <c r="N2" s="85"/>
      <c r="R2" s="85"/>
      <c r="V2" s="155"/>
      <c r="X2" s="3" t="s">
        <v>180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">
        <v>1</v>
      </c>
      <c r="B4" s="6"/>
      <c r="C4" s="157"/>
      <c r="D4" s="157"/>
      <c r="E4" s="157"/>
      <c r="F4" s="157"/>
      <c r="G4" s="157"/>
      <c r="H4" s="157"/>
      <c r="I4" s="87"/>
      <c r="J4" s="87"/>
      <c r="K4" s="87"/>
      <c r="L4" s="87"/>
      <c r="M4" s="87"/>
      <c r="N4" s="87"/>
      <c r="O4" s="7"/>
      <c r="P4" s="7"/>
      <c r="Q4" s="7"/>
      <c r="R4" s="87"/>
      <c r="V4" s="155"/>
      <c r="X4" s="3" t="s">
        <v>2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62" t="s">
        <v>189</v>
      </c>
      <c r="J5" s="82" t="s">
        <v>189</v>
      </c>
      <c r="K5" s="82"/>
      <c r="L5" s="82"/>
      <c r="M5" s="82"/>
      <c r="N5" s="82"/>
      <c r="O5" s="12"/>
      <c r="P5" s="12"/>
      <c r="Q5" s="12"/>
      <c r="R5" s="103" t="s">
        <v>62</v>
      </c>
      <c r="S5" s="82" t="s">
        <v>63</v>
      </c>
      <c r="T5" s="82"/>
      <c r="U5" s="82"/>
      <c r="V5" s="82"/>
      <c r="W5" s="82"/>
      <c r="X5" s="83"/>
    </row>
    <row r="6" ht="18" customHeight="1" spans="1:24">
      <c r="A6" s="14"/>
      <c r="B6" s="29"/>
      <c r="C6" s="136"/>
      <c r="D6" s="14"/>
      <c r="E6" s="14"/>
      <c r="F6" s="14"/>
      <c r="G6" s="14"/>
      <c r="H6" s="14"/>
      <c r="I6" s="134" t="s">
        <v>190</v>
      </c>
      <c r="J6" s="162" t="s">
        <v>59</v>
      </c>
      <c r="K6" s="82"/>
      <c r="L6" s="82"/>
      <c r="M6" s="82"/>
      <c r="N6" s="83"/>
      <c r="O6" s="11" t="s">
        <v>191</v>
      </c>
      <c r="P6" s="12"/>
      <c r="Q6" s="13"/>
      <c r="R6" s="9" t="s">
        <v>62</v>
      </c>
      <c r="S6" s="162" t="s">
        <v>63</v>
      </c>
      <c r="T6" s="103" t="s">
        <v>65</v>
      </c>
      <c r="U6" s="82" t="s">
        <v>63</v>
      </c>
      <c r="V6" s="103" t="s">
        <v>67</v>
      </c>
      <c r="W6" s="103" t="s">
        <v>68</v>
      </c>
      <c r="X6" s="165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63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197</v>
      </c>
      <c r="V7" s="9" t="s">
        <v>67</v>
      </c>
      <c r="W7" s="9" t="s">
        <v>68</v>
      </c>
      <c r="X7" s="9" t="s">
        <v>69</v>
      </c>
    </row>
    <row r="8" ht="37.5" customHeight="1" spans="1:24">
      <c r="A8" s="158"/>
      <c r="B8" s="19"/>
      <c r="C8" s="158"/>
      <c r="D8" s="158"/>
      <c r="E8" s="158"/>
      <c r="F8" s="158"/>
      <c r="G8" s="158"/>
      <c r="H8" s="158"/>
      <c r="I8" s="158"/>
      <c r="J8" s="164" t="s">
        <v>58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62</v>
      </c>
      <c r="S8" s="17" t="s">
        <v>58</v>
      </c>
      <c r="T8" s="17" t="s">
        <v>65</v>
      </c>
      <c r="U8" s="17" t="s">
        <v>197</v>
      </c>
      <c r="V8" s="17" t="s">
        <v>67</v>
      </c>
      <c r="W8" s="17" t="s">
        <v>68</v>
      </c>
      <c r="X8" s="17" t="s">
        <v>69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59" t="s">
        <v>199</v>
      </c>
      <c r="B10" s="159" t="s">
        <v>70</v>
      </c>
      <c r="C10" s="159" t="s">
        <v>200</v>
      </c>
      <c r="D10" s="159" t="s">
        <v>201</v>
      </c>
      <c r="E10" s="159" t="s">
        <v>125</v>
      </c>
      <c r="F10" s="159" t="s">
        <v>126</v>
      </c>
      <c r="G10" s="159" t="s">
        <v>202</v>
      </c>
      <c r="H10" s="159" t="s">
        <v>203</v>
      </c>
      <c r="I10" s="120">
        <v>4673748</v>
      </c>
      <c r="J10" s="120">
        <v>4673748</v>
      </c>
      <c r="K10" s="120"/>
      <c r="L10" s="120"/>
      <c r="M10" s="120">
        <v>4673748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ht="17.25" customHeight="1" spans="1:24">
      <c r="A11" s="159" t="s">
        <v>199</v>
      </c>
      <c r="B11" s="159" t="s">
        <v>70</v>
      </c>
      <c r="C11" s="159" t="s">
        <v>200</v>
      </c>
      <c r="D11" s="159" t="s">
        <v>201</v>
      </c>
      <c r="E11" s="159" t="s">
        <v>125</v>
      </c>
      <c r="F11" s="159" t="s">
        <v>126</v>
      </c>
      <c r="G11" s="159" t="s">
        <v>204</v>
      </c>
      <c r="H11" s="159" t="s">
        <v>205</v>
      </c>
      <c r="I11" s="120">
        <v>6258816</v>
      </c>
      <c r="J11" s="120">
        <v>6258816</v>
      </c>
      <c r="K11" s="24"/>
      <c r="L11" s="24"/>
      <c r="M11" s="120">
        <v>6258816</v>
      </c>
      <c r="N11" s="24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customHeight="1" spans="1:24">
      <c r="A12" s="159" t="s">
        <v>199</v>
      </c>
      <c r="B12" s="159" t="s">
        <v>70</v>
      </c>
      <c r="C12" s="159" t="s">
        <v>200</v>
      </c>
      <c r="D12" s="159" t="s">
        <v>201</v>
      </c>
      <c r="E12" s="159" t="s">
        <v>125</v>
      </c>
      <c r="F12" s="159" t="s">
        <v>126</v>
      </c>
      <c r="G12" s="159" t="s">
        <v>206</v>
      </c>
      <c r="H12" s="159" t="s">
        <v>207</v>
      </c>
      <c r="I12" s="120">
        <v>35000</v>
      </c>
      <c r="J12" s="120">
        <v>35000</v>
      </c>
      <c r="K12" s="24"/>
      <c r="L12" s="24"/>
      <c r="M12" s="120">
        <v>35000</v>
      </c>
      <c r="N12" s="24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customHeight="1" spans="1:24">
      <c r="A13" s="159" t="s">
        <v>199</v>
      </c>
      <c r="B13" s="159" t="s">
        <v>70</v>
      </c>
      <c r="C13" s="159" t="s">
        <v>200</v>
      </c>
      <c r="D13" s="159" t="s">
        <v>201</v>
      </c>
      <c r="E13" s="159" t="s">
        <v>125</v>
      </c>
      <c r="F13" s="159" t="s">
        <v>126</v>
      </c>
      <c r="G13" s="159" t="s">
        <v>206</v>
      </c>
      <c r="H13" s="159" t="s">
        <v>207</v>
      </c>
      <c r="I13" s="120">
        <v>389479</v>
      </c>
      <c r="J13" s="120">
        <v>389479</v>
      </c>
      <c r="K13" s="24"/>
      <c r="L13" s="24"/>
      <c r="M13" s="120">
        <v>389479</v>
      </c>
      <c r="N13" s="24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customHeight="1" spans="1:24">
      <c r="A14" s="159" t="s">
        <v>199</v>
      </c>
      <c r="B14" s="159" t="s">
        <v>70</v>
      </c>
      <c r="C14" s="159" t="s">
        <v>208</v>
      </c>
      <c r="D14" s="159" t="s">
        <v>209</v>
      </c>
      <c r="E14" s="159" t="s">
        <v>103</v>
      </c>
      <c r="F14" s="159" t="s">
        <v>104</v>
      </c>
      <c r="G14" s="159" t="s">
        <v>210</v>
      </c>
      <c r="H14" s="159" t="s">
        <v>211</v>
      </c>
      <c r="I14" s="120">
        <v>2034456</v>
      </c>
      <c r="J14" s="120">
        <v>2034456</v>
      </c>
      <c r="K14" s="24"/>
      <c r="L14" s="24"/>
      <c r="M14" s="120">
        <v>2034456</v>
      </c>
      <c r="N14" s="24"/>
      <c r="O14" s="120"/>
      <c r="P14" s="120"/>
      <c r="Q14" s="120"/>
      <c r="R14" s="120"/>
      <c r="S14" s="120"/>
      <c r="T14" s="120"/>
      <c r="U14" s="120"/>
      <c r="V14" s="120"/>
      <c r="W14" s="120"/>
      <c r="X14" s="120"/>
    </row>
    <row r="15" customHeight="1" spans="1:24">
      <c r="A15" s="159" t="s">
        <v>199</v>
      </c>
      <c r="B15" s="159" t="s">
        <v>70</v>
      </c>
      <c r="C15" s="159" t="s">
        <v>208</v>
      </c>
      <c r="D15" s="159" t="s">
        <v>209</v>
      </c>
      <c r="E15" s="159" t="s">
        <v>105</v>
      </c>
      <c r="F15" s="159" t="s">
        <v>106</v>
      </c>
      <c r="G15" s="159" t="s">
        <v>212</v>
      </c>
      <c r="H15" s="159" t="s">
        <v>213</v>
      </c>
      <c r="I15" s="120">
        <v>827500</v>
      </c>
      <c r="J15" s="120">
        <v>827500</v>
      </c>
      <c r="K15" s="24"/>
      <c r="L15" s="24"/>
      <c r="M15" s="120">
        <v>827500</v>
      </c>
      <c r="N15" s="24"/>
      <c r="O15" s="120"/>
      <c r="P15" s="120"/>
      <c r="Q15" s="120"/>
      <c r="R15" s="120"/>
      <c r="S15" s="120"/>
      <c r="T15" s="120"/>
      <c r="U15" s="120"/>
      <c r="V15" s="120"/>
      <c r="W15" s="120"/>
      <c r="X15" s="120"/>
    </row>
    <row r="16" customHeight="1" spans="1:24">
      <c r="A16" s="159" t="s">
        <v>199</v>
      </c>
      <c r="B16" s="159" t="s">
        <v>70</v>
      </c>
      <c r="C16" s="159" t="s">
        <v>208</v>
      </c>
      <c r="D16" s="159" t="s">
        <v>209</v>
      </c>
      <c r="E16" s="159" t="s">
        <v>115</v>
      </c>
      <c r="F16" s="159" t="s">
        <v>116</v>
      </c>
      <c r="G16" s="159" t="s">
        <v>214</v>
      </c>
      <c r="H16" s="159" t="s">
        <v>215</v>
      </c>
      <c r="I16" s="120">
        <v>1076556</v>
      </c>
      <c r="J16" s="120">
        <v>1076556</v>
      </c>
      <c r="K16" s="24"/>
      <c r="L16" s="24"/>
      <c r="M16" s="120">
        <v>1076556</v>
      </c>
      <c r="N16" s="24"/>
      <c r="O16" s="120"/>
      <c r="P16" s="120"/>
      <c r="Q16" s="120"/>
      <c r="R16" s="120"/>
      <c r="S16" s="120"/>
      <c r="T16" s="120"/>
      <c r="U16" s="120"/>
      <c r="V16" s="120"/>
      <c r="W16" s="120"/>
      <c r="X16" s="120"/>
    </row>
    <row r="17" customHeight="1" spans="1:24">
      <c r="A17" s="159" t="s">
        <v>199</v>
      </c>
      <c r="B17" s="159" t="s">
        <v>70</v>
      </c>
      <c r="C17" s="159" t="s">
        <v>208</v>
      </c>
      <c r="D17" s="159" t="s">
        <v>209</v>
      </c>
      <c r="E17" s="159" t="s">
        <v>117</v>
      </c>
      <c r="F17" s="159" t="s">
        <v>118</v>
      </c>
      <c r="G17" s="159" t="s">
        <v>216</v>
      </c>
      <c r="H17" s="159" t="s">
        <v>217</v>
      </c>
      <c r="I17" s="120">
        <v>772500</v>
      </c>
      <c r="J17" s="120">
        <v>772500</v>
      </c>
      <c r="K17" s="24"/>
      <c r="L17" s="24"/>
      <c r="M17" s="120">
        <v>772500</v>
      </c>
      <c r="N17" s="24"/>
      <c r="O17" s="120"/>
      <c r="P17" s="120"/>
      <c r="Q17" s="120"/>
      <c r="R17" s="120"/>
      <c r="S17" s="120"/>
      <c r="T17" s="120"/>
      <c r="U17" s="120"/>
      <c r="V17" s="120"/>
      <c r="W17" s="120"/>
      <c r="X17" s="120"/>
    </row>
    <row r="18" customHeight="1" spans="1:24">
      <c r="A18" s="159" t="s">
        <v>199</v>
      </c>
      <c r="B18" s="159" t="s">
        <v>70</v>
      </c>
      <c r="C18" s="159" t="s">
        <v>208</v>
      </c>
      <c r="D18" s="159" t="s">
        <v>209</v>
      </c>
      <c r="E18" s="159" t="s">
        <v>119</v>
      </c>
      <c r="F18" s="159" t="s">
        <v>120</v>
      </c>
      <c r="G18" s="159" t="s">
        <v>218</v>
      </c>
      <c r="H18" s="159" t="s">
        <v>219</v>
      </c>
      <c r="I18" s="120">
        <v>214582</v>
      </c>
      <c r="J18" s="120">
        <v>214582</v>
      </c>
      <c r="K18" s="24"/>
      <c r="L18" s="24"/>
      <c r="M18" s="120">
        <v>214582</v>
      </c>
      <c r="N18" s="24"/>
      <c r="O18" s="120"/>
      <c r="P18" s="120"/>
      <c r="Q18" s="120"/>
      <c r="R18" s="120"/>
      <c r="S18" s="120"/>
      <c r="T18" s="120"/>
      <c r="U18" s="120"/>
      <c r="V18" s="120"/>
      <c r="W18" s="120"/>
      <c r="X18" s="120"/>
    </row>
    <row r="19" customHeight="1" spans="1:24">
      <c r="A19" s="159" t="s">
        <v>199</v>
      </c>
      <c r="B19" s="159" t="s">
        <v>70</v>
      </c>
      <c r="C19" s="159" t="s">
        <v>208</v>
      </c>
      <c r="D19" s="159" t="s">
        <v>209</v>
      </c>
      <c r="E19" s="159" t="s">
        <v>119</v>
      </c>
      <c r="F19" s="159" t="s">
        <v>120</v>
      </c>
      <c r="G19" s="159" t="s">
        <v>218</v>
      </c>
      <c r="H19" s="159" t="s">
        <v>219</v>
      </c>
      <c r="I19" s="120">
        <v>25956</v>
      </c>
      <c r="J19" s="120">
        <v>25956</v>
      </c>
      <c r="K19" s="24"/>
      <c r="L19" s="24"/>
      <c r="M19" s="120">
        <v>25956</v>
      </c>
      <c r="N19" s="24"/>
      <c r="O19" s="120"/>
      <c r="P19" s="120"/>
      <c r="Q19" s="120"/>
      <c r="R19" s="120"/>
      <c r="S19" s="120"/>
      <c r="T19" s="120"/>
      <c r="U19" s="120"/>
      <c r="V19" s="120"/>
      <c r="W19" s="120"/>
      <c r="X19" s="120"/>
    </row>
    <row r="20" customHeight="1" spans="1:24">
      <c r="A20" s="159" t="s">
        <v>199</v>
      </c>
      <c r="B20" s="159" t="s">
        <v>70</v>
      </c>
      <c r="C20" s="159" t="s">
        <v>220</v>
      </c>
      <c r="D20" s="159" t="s">
        <v>132</v>
      </c>
      <c r="E20" s="159" t="s">
        <v>131</v>
      </c>
      <c r="F20" s="159" t="s">
        <v>132</v>
      </c>
      <c r="G20" s="159" t="s">
        <v>221</v>
      </c>
      <c r="H20" s="159" t="s">
        <v>132</v>
      </c>
      <c r="I20" s="120">
        <v>1875012</v>
      </c>
      <c r="J20" s="120">
        <v>1875012</v>
      </c>
      <c r="K20" s="24"/>
      <c r="L20" s="24"/>
      <c r="M20" s="120">
        <v>1875012</v>
      </c>
      <c r="N20" s="24"/>
      <c r="O20" s="120"/>
      <c r="P20" s="120"/>
      <c r="Q20" s="120"/>
      <c r="R20" s="120"/>
      <c r="S20" s="120"/>
      <c r="T20" s="120"/>
      <c r="U20" s="120"/>
      <c r="V20" s="120"/>
      <c r="W20" s="120"/>
      <c r="X20" s="120"/>
    </row>
    <row r="21" customHeight="1" spans="1:24">
      <c r="A21" s="159" t="s">
        <v>199</v>
      </c>
      <c r="B21" s="159" t="s">
        <v>70</v>
      </c>
      <c r="C21" s="159" t="s">
        <v>222</v>
      </c>
      <c r="D21" s="159" t="s">
        <v>223</v>
      </c>
      <c r="E21" s="159" t="s">
        <v>109</v>
      </c>
      <c r="F21" s="159" t="s">
        <v>110</v>
      </c>
      <c r="G21" s="159" t="s">
        <v>224</v>
      </c>
      <c r="H21" s="159" t="s">
        <v>225</v>
      </c>
      <c r="I21" s="120">
        <v>11352</v>
      </c>
      <c r="J21" s="120">
        <v>11352</v>
      </c>
      <c r="K21" s="24"/>
      <c r="L21" s="24"/>
      <c r="M21" s="120">
        <v>11352</v>
      </c>
      <c r="N21" s="24"/>
      <c r="O21" s="120"/>
      <c r="P21" s="120"/>
      <c r="Q21" s="120"/>
      <c r="R21" s="120"/>
      <c r="S21" s="120"/>
      <c r="T21" s="120"/>
      <c r="U21" s="120"/>
      <c r="V21" s="120"/>
      <c r="W21" s="120"/>
      <c r="X21" s="120"/>
    </row>
    <row r="22" customHeight="1" spans="1:24">
      <c r="A22" s="159" t="s">
        <v>199</v>
      </c>
      <c r="B22" s="159" t="s">
        <v>70</v>
      </c>
      <c r="C22" s="159" t="s">
        <v>226</v>
      </c>
      <c r="D22" s="159" t="s">
        <v>227</v>
      </c>
      <c r="E22" s="159" t="s">
        <v>125</v>
      </c>
      <c r="F22" s="159" t="s">
        <v>126</v>
      </c>
      <c r="G22" s="159" t="s">
        <v>228</v>
      </c>
      <c r="H22" s="159" t="s">
        <v>229</v>
      </c>
      <c r="I22" s="120">
        <v>76950</v>
      </c>
      <c r="J22" s="120">
        <v>76950</v>
      </c>
      <c r="K22" s="24"/>
      <c r="L22" s="24"/>
      <c r="M22" s="120">
        <v>76950</v>
      </c>
      <c r="N22" s="24"/>
      <c r="O22" s="120"/>
      <c r="P22" s="120"/>
      <c r="Q22" s="120"/>
      <c r="R22" s="120"/>
      <c r="S22" s="120"/>
      <c r="T22" s="120"/>
      <c r="U22" s="120"/>
      <c r="V22" s="120"/>
      <c r="W22" s="120"/>
      <c r="X22" s="120"/>
    </row>
    <row r="23" customHeight="1" spans="1:24">
      <c r="A23" s="159" t="s">
        <v>199</v>
      </c>
      <c r="B23" s="159" t="s">
        <v>70</v>
      </c>
      <c r="C23" s="159" t="s">
        <v>230</v>
      </c>
      <c r="D23" s="159" t="s">
        <v>231</v>
      </c>
      <c r="E23" s="159" t="s">
        <v>125</v>
      </c>
      <c r="F23" s="159" t="s">
        <v>126</v>
      </c>
      <c r="G23" s="159" t="s">
        <v>232</v>
      </c>
      <c r="H23" s="159" t="s">
        <v>233</v>
      </c>
      <c r="I23" s="120">
        <v>901800</v>
      </c>
      <c r="J23" s="120">
        <v>901800</v>
      </c>
      <c r="K23" s="24"/>
      <c r="L23" s="24"/>
      <c r="M23" s="120">
        <v>901800</v>
      </c>
      <c r="N23" s="24"/>
      <c r="O23" s="120"/>
      <c r="P23" s="120"/>
      <c r="Q23" s="120"/>
      <c r="R23" s="120"/>
      <c r="S23" s="120"/>
      <c r="T23" s="120"/>
      <c r="U23" s="120"/>
      <c r="V23" s="120"/>
      <c r="W23" s="120"/>
      <c r="X23" s="120"/>
    </row>
    <row r="24" customHeight="1" spans="1:24">
      <c r="A24" s="159" t="s">
        <v>199</v>
      </c>
      <c r="B24" s="159" t="s">
        <v>70</v>
      </c>
      <c r="C24" s="159" t="s">
        <v>234</v>
      </c>
      <c r="D24" s="159" t="s">
        <v>235</v>
      </c>
      <c r="E24" s="159" t="s">
        <v>125</v>
      </c>
      <c r="F24" s="159" t="s">
        <v>126</v>
      </c>
      <c r="G24" s="159" t="s">
        <v>236</v>
      </c>
      <c r="H24" s="159" t="s">
        <v>235</v>
      </c>
      <c r="I24" s="120">
        <v>78000</v>
      </c>
      <c r="J24" s="120">
        <v>78000</v>
      </c>
      <c r="K24" s="24"/>
      <c r="L24" s="24"/>
      <c r="M24" s="120">
        <v>78000</v>
      </c>
      <c r="N24" s="24"/>
      <c r="O24" s="120"/>
      <c r="P24" s="120"/>
      <c r="Q24" s="120"/>
      <c r="R24" s="120"/>
      <c r="S24" s="120"/>
      <c r="T24" s="120"/>
      <c r="U24" s="120"/>
      <c r="V24" s="120"/>
      <c r="W24" s="120"/>
      <c r="X24" s="120"/>
    </row>
    <row r="25" customHeight="1" spans="1:24">
      <c r="A25" s="159" t="s">
        <v>199</v>
      </c>
      <c r="B25" s="159" t="s">
        <v>70</v>
      </c>
      <c r="C25" s="159" t="s">
        <v>237</v>
      </c>
      <c r="D25" s="159" t="s">
        <v>238</v>
      </c>
      <c r="E25" s="159" t="s">
        <v>125</v>
      </c>
      <c r="F25" s="159" t="s">
        <v>126</v>
      </c>
      <c r="G25" s="159" t="s">
        <v>239</v>
      </c>
      <c r="H25" s="159" t="s">
        <v>240</v>
      </c>
      <c r="I25" s="120">
        <v>186200</v>
      </c>
      <c r="J25" s="120">
        <v>186200</v>
      </c>
      <c r="K25" s="24"/>
      <c r="L25" s="24"/>
      <c r="M25" s="120">
        <v>186200</v>
      </c>
      <c r="N25" s="24"/>
      <c r="O25" s="120"/>
      <c r="P25" s="120"/>
      <c r="Q25" s="120"/>
      <c r="R25" s="120"/>
      <c r="S25" s="120"/>
      <c r="T25" s="120"/>
      <c r="U25" s="120"/>
      <c r="V25" s="120"/>
      <c r="W25" s="120"/>
      <c r="X25" s="120"/>
    </row>
    <row r="26" customHeight="1" spans="1:24">
      <c r="A26" s="159" t="s">
        <v>199</v>
      </c>
      <c r="B26" s="159" t="s">
        <v>70</v>
      </c>
      <c r="C26" s="159" t="s">
        <v>237</v>
      </c>
      <c r="D26" s="159" t="s">
        <v>238</v>
      </c>
      <c r="E26" s="159" t="s">
        <v>125</v>
      </c>
      <c r="F26" s="159" t="s">
        <v>126</v>
      </c>
      <c r="G26" s="159" t="s">
        <v>239</v>
      </c>
      <c r="H26" s="159" t="s">
        <v>240</v>
      </c>
      <c r="I26" s="120">
        <v>16800</v>
      </c>
      <c r="J26" s="120">
        <v>16800</v>
      </c>
      <c r="K26" s="24"/>
      <c r="L26" s="24"/>
      <c r="M26" s="120">
        <v>16800</v>
      </c>
      <c r="N26" s="24"/>
      <c r="O26" s="120"/>
      <c r="P26" s="120"/>
      <c r="Q26" s="120"/>
      <c r="R26" s="120"/>
      <c r="S26" s="120"/>
      <c r="T26" s="120"/>
      <c r="U26" s="120"/>
      <c r="V26" s="120"/>
      <c r="W26" s="120"/>
      <c r="X26" s="120"/>
    </row>
    <row r="27" customHeight="1" spans="1:24">
      <c r="A27" s="159" t="s">
        <v>199</v>
      </c>
      <c r="B27" s="159" t="s">
        <v>70</v>
      </c>
      <c r="C27" s="159" t="s">
        <v>237</v>
      </c>
      <c r="D27" s="159" t="s">
        <v>238</v>
      </c>
      <c r="E27" s="159" t="s">
        <v>125</v>
      </c>
      <c r="F27" s="159" t="s">
        <v>126</v>
      </c>
      <c r="G27" s="159" t="s">
        <v>241</v>
      </c>
      <c r="H27" s="159" t="s">
        <v>242</v>
      </c>
      <c r="I27" s="120">
        <v>38000</v>
      </c>
      <c r="J27" s="120">
        <v>38000</v>
      </c>
      <c r="K27" s="24"/>
      <c r="L27" s="24"/>
      <c r="M27" s="120">
        <v>38000</v>
      </c>
      <c r="N27" s="24"/>
      <c r="O27" s="120"/>
      <c r="P27" s="120"/>
      <c r="Q27" s="120"/>
      <c r="R27" s="120"/>
      <c r="S27" s="120"/>
      <c r="T27" s="120"/>
      <c r="U27" s="120"/>
      <c r="V27" s="120"/>
      <c r="W27" s="120"/>
      <c r="X27" s="120"/>
    </row>
    <row r="28" customHeight="1" spans="1:24">
      <c r="A28" s="159" t="s">
        <v>199</v>
      </c>
      <c r="B28" s="159" t="s">
        <v>70</v>
      </c>
      <c r="C28" s="159" t="s">
        <v>237</v>
      </c>
      <c r="D28" s="159" t="s">
        <v>238</v>
      </c>
      <c r="E28" s="159" t="s">
        <v>125</v>
      </c>
      <c r="F28" s="159" t="s">
        <v>126</v>
      </c>
      <c r="G28" s="159" t="s">
        <v>241</v>
      </c>
      <c r="H28" s="159" t="s">
        <v>242</v>
      </c>
      <c r="I28" s="120">
        <v>36700</v>
      </c>
      <c r="J28" s="120">
        <v>36700</v>
      </c>
      <c r="K28" s="24"/>
      <c r="L28" s="24"/>
      <c r="M28" s="120">
        <v>36700</v>
      </c>
      <c r="N28" s="24"/>
      <c r="O28" s="120"/>
      <c r="P28" s="120"/>
      <c r="Q28" s="120"/>
      <c r="R28" s="120"/>
      <c r="S28" s="120"/>
      <c r="T28" s="120"/>
      <c r="U28" s="120"/>
      <c r="V28" s="120"/>
      <c r="W28" s="120"/>
      <c r="X28" s="120"/>
    </row>
    <row r="29" customHeight="1" spans="1:24">
      <c r="A29" s="159" t="s">
        <v>199</v>
      </c>
      <c r="B29" s="159" t="s">
        <v>70</v>
      </c>
      <c r="C29" s="159" t="s">
        <v>237</v>
      </c>
      <c r="D29" s="159" t="s">
        <v>238</v>
      </c>
      <c r="E29" s="159" t="s">
        <v>125</v>
      </c>
      <c r="F29" s="159" t="s">
        <v>126</v>
      </c>
      <c r="G29" s="159" t="s">
        <v>243</v>
      </c>
      <c r="H29" s="159" t="s">
        <v>244</v>
      </c>
      <c r="I29" s="120">
        <v>56700</v>
      </c>
      <c r="J29" s="120">
        <v>56700</v>
      </c>
      <c r="K29" s="24"/>
      <c r="L29" s="24"/>
      <c r="M29" s="120">
        <v>56700</v>
      </c>
      <c r="N29" s="24"/>
      <c r="O29" s="120"/>
      <c r="P29" s="120"/>
      <c r="Q29" s="120"/>
      <c r="R29" s="120"/>
      <c r="S29" s="120"/>
      <c r="T29" s="120"/>
      <c r="U29" s="120"/>
      <c r="V29" s="120"/>
      <c r="W29" s="120"/>
      <c r="X29" s="120"/>
    </row>
    <row r="30" customHeight="1" spans="1:24">
      <c r="A30" s="159" t="s">
        <v>199</v>
      </c>
      <c r="B30" s="159" t="s">
        <v>70</v>
      </c>
      <c r="C30" s="159" t="s">
        <v>237</v>
      </c>
      <c r="D30" s="159" t="s">
        <v>238</v>
      </c>
      <c r="E30" s="159" t="s">
        <v>125</v>
      </c>
      <c r="F30" s="159" t="s">
        <v>126</v>
      </c>
      <c r="G30" s="159" t="s">
        <v>245</v>
      </c>
      <c r="H30" s="159" t="s">
        <v>246</v>
      </c>
      <c r="I30" s="120">
        <v>98000</v>
      </c>
      <c r="J30" s="120">
        <v>98000</v>
      </c>
      <c r="K30" s="24"/>
      <c r="L30" s="24"/>
      <c r="M30" s="120">
        <v>98000</v>
      </c>
      <c r="N30" s="24"/>
      <c r="O30" s="120"/>
      <c r="P30" s="120"/>
      <c r="Q30" s="120"/>
      <c r="R30" s="120"/>
      <c r="S30" s="120"/>
      <c r="T30" s="120"/>
      <c r="U30" s="120"/>
      <c r="V30" s="120"/>
      <c r="W30" s="120"/>
      <c r="X30" s="120"/>
    </row>
    <row r="31" customHeight="1" spans="1:24">
      <c r="A31" s="159" t="s">
        <v>199</v>
      </c>
      <c r="B31" s="159" t="s">
        <v>70</v>
      </c>
      <c r="C31" s="159" t="s">
        <v>237</v>
      </c>
      <c r="D31" s="159" t="s">
        <v>238</v>
      </c>
      <c r="E31" s="159" t="s">
        <v>125</v>
      </c>
      <c r="F31" s="159" t="s">
        <v>126</v>
      </c>
      <c r="G31" s="159" t="s">
        <v>247</v>
      </c>
      <c r="H31" s="159" t="s">
        <v>248</v>
      </c>
      <c r="I31" s="120">
        <v>135000</v>
      </c>
      <c r="J31" s="120">
        <v>135000</v>
      </c>
      <c r="K31" s="24"/>
      <c r="L31" s="24"/>
      <c r="M31" s="120">
        <v>135000</v>
      </c>
      <c r="N31" s="24"/>
      <c r="O31" s="120"/>
      <c r="P31" s="120"/>
      <c r="Q31" s="120"/>
      <c r="R31" s="120"/>
      <c r="S31" s="120"/>
      <c r="T31" s="120"/>
      <c r="U31" s="120"/>
      <c r="V31" s="120"/>
      <c r="W31" s="120"/>
      <c r="X31" s="120"/>
    </row>
    <row r="32" customHeight="1" spans="1:24">
      <c r="A32" s="159" t="s">
        <v>199</v>
      </c>
      <c r="B32" s="159" t="s">
        <v>70</v>
      </c>
      <c r="C32" s="159" t="s">
        <v>237</v>
      </c>
      <c r="D32" s="159" t="s">
        <v>238</v>
      </c>
      <c r="E32" s="159" t="s">
        <v>125</v>
      </c>
      <c r="F32" s="159" t="s">
        <v>126</v>
      </c>
      <c r="G32" s="159" t="s">
        <v>249</v>
      </c>
      <c r="H32" s="159" t="s">
        <v>250</v>
      </c>
      <c r="I32" s="120">
        <v>38000</v>
      </c>
      <c r="J32" s="120">
        <v>38000</v>
      </c>
      <c r="K32" s="24"/>
      <c r="L32" s="24"/>
      <c r="M32" s="120">
        <v>38000</v>
      </c>
      <c r="N32" s="24"/>
      <c r="O32" s="120"/>
      <c r="P32" s="120"/>
      <c r="Q32" s="120"/>
      <c r="R32" s="120"/>
      <c r="S32" s="120"/>
      <c r="T32" s="120"/>
      <c r="U32" s="120"/>
      <c r="V32" s="120"/>
      <c r="W32" s="120"/>
      <c r="X32" s="120"/>
    </row>
    <row r="33" customHeight="1" spans="1:24">
      <c r="A33" s="159" t="s">
        <v>199</v>
      </c>
      <c r="B33" s="159" t="s">
        <v>70</v>
      </c>
      <c r="C33" s="159" t="s">
        <v>237</v>
      </c>
      <c r="D33" s="159" t="s">
        <v>238</v>
      </c>
      <c r="E33" s="159" t="s">
        <v>101</v>
      </c>
      <c r="F33" s="159" t="s">
        <v>102</v>
      </c>
      <c r="G33" s="159" t="s">
        <v>251</v>
      </c>
      <c r="H33" s="159" t="s">
        <v>252</v>
      </c>
      <c r="I33" s="120">
        <v>81600</v>
      </c>
      <c r="J33" s="120">
        <v>81600</v>
      </c>
      <c r="K33" s="24"/>
      <c r="L33" s="24"/>
      <c r="M33" s="120">
        <v>81600</v>
      </c>
      <c r="N33" s="24"/>
      <c r="O33" s="120"/>
      <c r="P33" s="120"/>
      <c r="Q33" s="120"/>
      <c r="R33" s="120"/>
      <c r="S33" s="120"/>
      <c r="T33" s="120"/>
      <c r="U33" s="120"/>
      <c r="V33" s="120"/>
      <c r="W33" s="120"/>
      <c r="X33" s="120"/>
    </row>
    <row r="34" customHeight="1" spans="1:24">
      <c r="A34" s="159" t="s">
        <v>199</v>
      </c>
      <c r="B34" s="159" t="s">
        <v>70</v>
      </c>
      <c r="C34" s="159" t="s">
        <v>237</v>
      </c>
      <c r="D34" s="159" t="s">
        <v>238</v>
      </c>
      <c r="E34" s="159" t="s">
        <v>125</v>
      </c>
      <c r="F34" s="159" t="s">
        <v>126</v>
      </c>
      <c r="G34" s="159" t="s">
        <v>251</v>
      </c>
      <c r="H34" s="159" t="s">
        <v>252</v>
      </c>
      <c r="I34" s="120">
        <v>300000</v>
      </c>
      <c r="J34" s="120">
        <v>300000</v>
      </c>
      <c r="K34" s="24"/>
      <c r="L34" s="24"/>
      <c r="M34" s="120">
        <v>300000</v>
      </c>
      <c r="N34" s="24"/>
      <c r="O34" s="120"/>
      <c r="P34" s="120"/>
      <c r="Q34" s="120"/>
      <c r="R34" s="120"/>
      <c r="S34" s="120"/>
      <c r="T34" s="120"/>
      <c r="U34" s="120"/>
      <c r="V34" s="120"/>
      <c r="W34" s="120"/>
      <c r="X34" s="120"/>
    </row>
    <row r="35" customHeight="1" spans="1:24">
      <c r="A35" s="159" t="s">
        <v>199</v>
      </c>
      <c r="B35" s="159" t="s">
        <v>70</v>
      </c>
      <c r="C35" s="159" t="s">
        <v>237</v>
      </c>
      <c r="D35" s="159" t="s">
        <v>238</v>
      </c>
      <c r="E35" s="159" t="s">
        <v>101</v>
      </c>
      <c r="F35" s="159" t="s">
        <v>102</v>
      </c>
      <c r="G35" s="159" t="s">
        <v>253</v>
      </c>
      <c r="H35" s="159" t="s">
        <v>254</v>
      </c>
      <c r="I35" s="120">
        <v>20400</v>
      </c>
      <c r="J35" s="120">
        <v>20400</v>
      </c>
      <c r="K35" s="24"/>
      <c r="L35" s="24"/>
      <c r="M35" s="120">
        <v>20400</v>
      </c>
      <c r="N35" s="24"/>
      <c r="O35" s="120"/>
      <c r="P35" s="120"/>
      <c r="Q35" s="120"/>
      <c r="R35" s="120"/>
      <c r="S35" s="120"/>
      <c r="T35" s="120"/>
      <c r="U35" s="120"/>
      <c r="V35" s="120"/>
      <c r="W35" s="120"/>
      <c r="X35" s="120"/>
    </row>
    <row r="36" customHeight="1" spans="1:24">
      <c r="A36" s="159" t="s">
        <v>199</v>
      </c>
      <c r="B36" s="159" t="s">
        <v>70</v>
      </c>
      <c r="C36" s="159" t="s">
        <v>255</v>
      </c>
      <c r="D36" s="159" t="s">
        <v>256</v>
      </c>
      <c r="E36" s="159" t="s">
        <v>125</v>
      </c>
      <c r="F36" s="159" t="s">
        <v>126</v>
      </c>
      <c r="G36" s="159" t="s">
        <v>206</v>
      </c>
      <c r="H36" s="159" t="s">
        <v>207</v>
      </c>
      <c r="I36" s="120">
        <v>2530200</v>
      </c>
      <c r="J36" s="120">
        <v>2530200</v>
      </c>
      <c r="K36" s="24"/>
      <c r="L36" s="24"/>
      <c r="M36" s="120">
        <v>2530200</v>
      </c>
      <c r="N36" s="24"/>
      <c r="O36" s="120"/>
      <c r="P36" s="120"/>
      <c r="Q36" s="120"/>
      <c r="R36" s="120"/>
      <c r="S36" s="120"/>
      <c r="T36" s="120"/>
      <c r="U36" s="120"/>
      <c r="V36" s="120"/>
      <c r="W36" s="120"/>
      <c r="X36" s="120"/>
    </row>
    <row r="37" customHeight="1" spans="1:24">
      <c r="A37" s="159" t="s">
        <v>199</v>
      </c>
      <c r="B37" s="159" t="s">
        <v>70</v>
      </c>
      <c r="C37" s="159" t="s">
        <v>255</v>
      </c>
      <c r="D37" s="159" t="s">
        <v>256</v>
      </c>
      <c r="E37" s="159" t="s">
        <v>125</v>
      </c>
      <c r="F37" s="159" t="s">
        <v>126</v>
      </c>
      <c r="G37" s="159" t="s">
        <v>206</v>
      </c>
      <c r="H37" s="159" t="s">
        <v>207</v>
      </c>
      <c r="I37" s="120">
        <v>1521600</v>
      </c>
      <c r="J37" s="120">
        <v>1521600</v>
      </c>
      <c r="K37" s="24"/>
      <c r="L37" s="24"/>
      <c r="M37" s="120">
        <v>1521600</v>
      </c>
      <c r="N37" s="24"/>
      <c r="O37" s="120"/>
      <c r="P37" s="120"/>
      <c r="Q37" s="120"/>
      <c r="R37" s="120"/>
      <c r="S37" s="120"/>
      <c r="T37" s="120"/>
      <c r="U37" s="120"/>
      <c r="V37" s="120"/>
      <c r="W37" s="120"/>
      <c r="X37" s="120"/>
    </row>
    <row r="38" customHeight="1" spans="1:24">
      <c r="A38" s="159" t="s">
        <v>199</v>
      </c>
      <c r="B38" s="159" t="s">
        <v>70</v>
      </c>
      <c r="C38" s="159" t="s">
        <v>257</v>
      </c>
      <c r="D38" s="159" t="s">
        <v>258</v>
      </c>
      <c r="E38" s="159" t="s">
        <v>101</v>
      </c>
      <c r="F38" s="159" t="s">
        <v>102</v>
      </c>
      <c r="G38" s="159" t="s">
        <v>259</v>
      </c>
      <c r="H38" s="159" t="s">
        <v>260</v>
      </c>
      <c r="I38" s="120">
        <v>1008000</v>
      </c>
      <c r="J38" s="120">
        <v>1008000</v>
      </c>
      <c r="K38" s="24"/>
      <c r="L38" s="24"/>
      <c r="M38" s="120">
        <v>1008000</v>
      </c>
      <c r="N38" s="24"/>
      <c r="O38" s="120"/>
      <c r="P38" s="120"/>
      <c r="Q38" s="120"/>
      <c r="R38" s="120"/>
      <c r="S38" s="120"/>
      <c r="T38" s="120"/>
      <c r="U38" s="120"/>
      <c r="V38" s="120"/>
      <c r="W38" s="120"/>
      <c r="X38" s="120"/>
    </row>
    <row r="39" customHeight="1" spans="1:24">
      <c r="A39" s="159" t="s">
        <v>199</v>
      </c>
      <c r="B39" s="159" t="s">
        <v>70</v>
      </c>
      <c r="C39" s="159" t="s">
        <v>261</v>
      </c>
      <c r="D39" s="159" t="s">
        <v>262</v>
      </c>
      <c r="E39" s="159" t="s">
        <v>101</v>
      </c>
      <c r="F39" s="159" t="s">
        <v>102</v>
      </c>
      <c r="G39" s="159" t="s">
        <v>251</v>
      </c>
      <c r="H39" s="159" t="s">
        <v>252</v>
      </c>
      <c r="I39" s="120">
        <v>3200</v>
      </c>
      <c r="J39" s="120">
        <v>3200</v>
      </c>
      <c r="K39" s="24"/>
      <c r="L39" s="24"/>
      <c r="M39" s="120">
        <v>3200</v>
      </c>
      <c r="N39" s="24"/>
      <c r="O39" s="120"/>
      <c r="P39" s="120"/>
      <c r="Q39" s="120"/>
      <c r="R39" s="120"/>
      <c r="S39" s="120"/>
      <c r="T39" s="120"/>
      <c r="U39" s="120"/>
      <c r="V39" s="120"/>
      <c r="W39" s="120"/>
      <c r="X39" s="120"/>
    </row>
    <row r="40" customHeight="1" spans="1:24">
      <c r="A40" s="159" t="s">
        <v>199</v>
      </c>
      <c r="B40" s="159" t="s">
        <v>70</v>
      </c>
      <c r="C40" s="159" t="s">
        <v>261</v>
      </c>
      <c r="D40" s="159" t="s">
        <v>262</v>
      </c>
      <c r="E40" s="159" t="s">
        <v>101</v>
      </c>
      <c r="F40" s="159" t="s">
        <v>102</v>
      </c>
      <c r="G40" s="159" t="s">
        <v>251</v>
      </c>
      <c r="H40" s="159" t="s">
        <v>252</v>
      </c>
      <c r="I40" s="120">
        <v>16600</v>
      </c>
      <c r="J40" s="120">
        <v>16600</v>
      </c>
      <c r="K40" s="24"/>
      <c r="L40" s="24"/>
      <c r="M40" s="120">
        <v>16600</v>
      </c>
      <c r="N40" s="24"/>
      <c r="O40" s="120"/>
      <c r="P40" s="120"/>
      <c r="Q40" s="120"/>
      <c r="R40" s="120"/>
      <c r="S40" s="120"/>
      <c r="T40" s="120"/>
      <c r="U40" s="120"/>
      <c r="V40" s="120"/>
      <c r="W40" s="120"/>
      <c r="X40" s="120"/>
    </row>
    <row r="41" customHeight="1" spans="1:24">
      <c r="A41" s="159" t="s">
        <v>199</v>
      </c>
      <c r="B41" s="159" t="s">
        <v>70</v>
      </c>
      <c r="C41" s="159" t="s">
        <v>263</v>
      </c>
      <c r="D41" s="159" t="s">
        <v>264</v>
      </c>
      <c r="E41" s="159" t="s">
        <v>125</v>
      </c>
      <c r="F41" s="159" t="s">
        <v>126</v>
      </c>
      <c r="G41" s="159" t="s">
        <v>232</v>
      </c>
      <c r="H41" s="159" t="s">
        <v>233</v>
      </c>
      <c r="I41" s="120">
        <v>90180</v>
      </c>
      <c r="J41" s="120">
        <v>90180</v>
      </c>
      <c r="K41" s="24"/>
      <c r="L41" s="24"/>
      <c r="M41" s="120">
        <v>90180</v>
      </c>
      <c r="N41" s="24"/>
      <c r="O41" s="120"/>
      <c r="P41" s="120"/>
      <c r="Q41" s="120"/>
      <c r="R41" s="120"/>
      <c r="S41" s="120"/>
      <c r="T41" s="120"/>
      <c r="U41" s="120"/>
      <c r="V41" s="120"/>
      <c r="W41" s="120"/>
      <c r="X41" s="120"/>
    </row>
    <row r="42" customHeight="1" spans="1:24">
      <c r="A42" s="148" t="s">
        <v>172</v>
      </c>
      <c r="B42" s="149"/>
      <c r="C42" s="160"/>
      <c r="D42" s="160"/>
      <c r="E42" s="160"/>
      <c r="F42" s="160"/>
      <c r="G42" s="160"/>
      <c r="H42" s="161"/>
      <c r="I42" s="120">
        <v>25428887</v>
      </c>
      <c r="J42" s="120">
        <v>25428887</v>
      </c>
      <c r="K42" s="120"/>
      <c r="L42" s="120"/>
      <c r="M42" s="120">
        <v>25428887</v>
      </c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L6" sqref="L6:L8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7"/>
      <c r="E2" s="2"/>
      <c r="F2" s="2"/>
      <c r="G2" s="2"/>
      <c r="H2" s="2"/>
      <c r="U2" s="147"/>
      <c r="W2" s="154" t="s">
        <v>265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7"/>
      <c r="W4" s="127" t="s">
        <v>2</v>
      </c>
    </row>
    <row r="5" ht="21.75" customHeight="1" spans="1:23">
      <c r="A5" s="9" t="s">
        <v>266</v>
      </c>
      <c r="B5" s="10" t="s">
        <v>183</v>
      </c>
      <c r="C5" s="9" t="s">
        <v>184</v>
      </c>
      <c r="D5" s="9" t="s">
        <v>267</v>
      </c>
      <c r="E5" s="10" t="s">
        <v>185</v>
      </c>
      <c r="F5" s="10" t="s">
        <v>186</v>
      </c>
      <c r="G5" s="10" t="s">
        <v>268</v>
      </c>
      <c r="H5" s="10" t="s">
        <v>269</v>
      </c>
      <c r="I5" s="28" t="s">
        <v>56</v>
      </c>
      <c r="J5" s="11" t="s">
        <v>270</v>
      </c>
      <c r="K5" s="12"/>
      <c r="L5" s="12"/>
      <c r="M5" s="13"/>
      <c r="N5" s="11" t="s">
        <v>191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50" t="s">
        <v>59</v>
      </c>
      <c r="K6" s="151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52" t="s">
        <v>58</v>
      </c>
      <c r="K7" s="153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58</v>
      </c>
      <c r="K8" s="68" t="s">
        <v>271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144" t="s">
        <v>272</v>
      </c>
      <c r="B10" s="144" t="s">
        <v>273</v>
      </c>
      <c r="C10" s="144" t="s">
        <v>274</v>
      </c>
      <c r="D10" s="144" t="s">
        <v>70</v>
      </c>
      <c r="E10" s="144" t="s">
        <v>125</v>
      </c>
      <c r="F10" s="144" t="s">
        <v>126</v>
      </c>
      <c r="G10" s="144" t="s">
        <v>239</v>
      </c>
      <c r="H10" s="144" t="s">
        <v>240</v>
      </c>
      <c r="I10" s="120">
        <v>300000</v>
      </c>
      <c r="J10" s="120">
        <v>300000</v>
      </c>
      <c r="K10" s="120">
        <v>300000</v>
      </c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ht="18.75" customHeight="1" spans="1:23">
      <c r="A11" s="144" t="s">
        <v>275</v>
      </c>
      <c r="B11" s="144" t="s">
        <v>276</v>
      </c>
      <c r="C11" s="144" t="s">
        <v>277</v>
      </c>
      <c r="D11" s="144" t="s">
        <v>70</v>
      </c>
      <c r="E11" s="144" t="s">
        <v>125</v>
      </c>
      <c r="F11" s="144" t="s">
        <v>126</v>
      </c>
      <c r="G11" s="144" t="s">
        <v>278</v>
      </c>
      <c r="H11" s="144" t="s">
        <v>279</v>
      </c>
      <c r="I11" s="120">
        <v>40200000</v>
      </c>
      <c r="J11" s="120">
        <v>40200000</v>
      </c>
      <c r="K11" s="120">
        <v>40200000</v>
      </c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customHeight="1" spans="1:23">
      <c r="A12" s="148" t="s">
        <v>172</v>
      </c>
      <c r="B12" s="149"/>
      <c r="C12" s="149"/>
      <c r="D12" s="149"/>
      <c r="E12" s="149"/>
      <c r="F12" s="149"/>
      <c r="G12" s="149"/>
      <c r="H12" s="36"/>
      <c r="I12" s="120">
        <v>40500000</v>
      </c>
      <c r="J12" s="120">
        <v>40500000</v>
      </c>
      <c r="K12" s="120">
        <v>40500000</v>
      </c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workbookViewId="0">
      <pane ySplit="1" topLeftCell="A7" activePane="bottomLeft" state="frozen"/>
      <selection/>
      <selection pane="bottomLeft" activeCell="D10" sqref="D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280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184</v>
      </c>
      <c r="B5" s="68" t="s">
        <v>281</v>
      </c>
      <c r="C5" s="68" t="s">
        <v>282</v>
      </c>
      <c r="D5" s="68" t="s">
        <v>283</v>
      </c>
      <c r="E5" s="68" t="s">
        <v>284</v>
      </c>
      <c r="F5" s="69" t="s">
        <v>285</v>
      </c>
      <c r="G5" s="68" t="s">
        <v>286</v>
      </c>
      <c r="H5" s="69" t="s">
        <v>287</v>
      </c>
      <c r="I5" s="69" t="s">
        <v>288</v>
      </c>
      <c r="J5" s="68" t="s">
        <v>289</v>
      </c>
    </row>
    <row r="6" ht="18.75" customHeight="1" spans="1:10">
      <c r="A6" s="142">
        <v>1</v>
      </c>
      <c r="B6" s="142">
        <v>2</v>
      </c>
      <c r="C6" s="142">
        <v>3</v>
      </c>
      <c r="D6" s="142">
        <v>4</v>
      </c>
      <c r="E6" s="142">
        <v>5</v>
      </c>
      <c r="F6" s="37">
        <v>6</v>
      </c>
      <c r="G6" s="142">
        <v>7</v>
      </c>
      <c r="H6" s="37">
        <v>8</v>
      </c>
      <c r="I6" s="37">
        <v>9</v>
      </c>
      <c r="J6" s="142">
        <v>10</v>
      </c>
    </row>
    <row r="7" ht="23" customHeight="1" spans="1:10">
      <c r="A7" s="143" t="s">
        <v>70</v>
      </c>
      <c r="B7" s="144"/>
      <c r="C7" s="144"/>
      <c r="D7" s="144"/>
      <c r="E7" s="145"/>
      <c r="F7" s="72"/>
      <c r="G7" s="145"/>
      <c r="H7" s="72"/>
      <c r="I7" s="72"/>
      <c r="J7" s="145"/>
    </row>
    <row r="8" ht="42" customHeight="1" spans="1:10">
      <c r="A8" s="146" t="s">
        <v>274</v>
      </c>
      <c r="B8" s="21" t="s">
        <v>290</v>
      </c>
      <c r="C8" s="21" t="s">
        <v>291</v>
      </c>
      <c r="D8" s="21" t="s">
        <v>292</v>
      </c>
      <c r="E8" s="143" t="s">
        <v>293</v>
      </c>
      <c r="F8" s="21" t="s">
        <v>294</v>
      </c>
      <c r="G8" s="143" t="s">
        <v>92</v>
      </c>
      <c r="H8" s="21" t="s">
        <v>295</v>
      </c>
      <c r="I8" s="21" t="s">
        <v>296</v>
      </c>
      <c r="J8" s="143" t="s">
        <v>297</v>
      </c>
    </row>
    <row r="9" ht="34" customHeight="1" spans="1:10">
      <c r="A9" s="146"/>
      <c r="B9" s="21" t="s">
        <v>290</v>
      </c>
      <c r="C9" s="21" t="s">
        <v>291</v>
      </c>
      <c r="D9" s="21" t="s">
        <v>298</v>
      </c>
      <c r="E9" s="143" t="s">
        <v>290</v>
      </c>
      <c r="F9" s="21" t="s">
        <v>294</v>
      </c>
      <c r="G9" s="143" t="s">
        <v>299</v>
      </c>
      <c r="H9" s="21" t="s">
        <v>300</v>
      </c>
      <c r="I9" s="21" t="s">
        <v>301</v>
      </c>
      <c r="J9" s="143" t="s">
        <v>302</v>
      </c>
    </row>
    <row r="10" ht="24" customHeight="1" spans="1:10">
      <c r="A10" s="146"/>
      <c r="B10" s="21" t="s">
        <v>290</v>
      </c>
      <c r="C10" s="21" t="s">
        <v>291</v>
      </c>
      <c r="D10" s="21" t="s">
        <v>303</v>
      </c>
      <c r="E10" s="143" t="s">
        <v>304</v>
      </c>
      <c r="F10" s="21" t="s">
        <v>305</v>
      </c>
      <c r="G10" s="143" t="s">
        <v>82</v>
      </c>
      <c r="H10" s="21" t="s">
        <v>306</v>
      </c>
      <c r="I10" s="21" t="s">
        <v>296</v>
      </c>
      <c r="J10" s="143" t="s">
        <v>307</v>
      </c>
    </row>
    <row r="11" ht="29" customHeight="1" spans="1:10">
      <c r="A11" s="146"/>
      <c r="B11" s="21" t="s">
        <v>290</v>
      </c>
      <c r="C11" s="21" t="s">
        <v>308</v>
      </c>
      <c r="D11" s="21" t="s">
        <v>309</v>
      </c>
      <c r="E11" s="143" t="s">
        <v>310</v>
      </c>
      <c r="F11" s="21" t="s">
        <v>294</v>
      </c>
      <c r="G11" s="143" t="s">
        <v>299</v>
      </c>
      <c r="H11" s="21" t="s">
        <v>300</v>
      </c>
      <c r="I11" s="21" t="s">
        <v>301</v>
      </c>
      <c r="J11" s="143" t="s">
        <v>311</v>
      </c>
    </row>
    <row r="12" ht="34" customHeight="1" spans="1:10">
      <c r="A12" s="146"/>
      <c r="B12" s="21" t="s">
        <v>290</v>
      </c>
      <c r="C12" s="21" t="s">
        <v>308</v>
      </c>
      <c r="D12" s="21" t="s">
        <v>312</v>
      </c>
      <c r="E12" s="143" t="s">
        <v>313</v>
      </c>
      <c r="F12" s="21" t="s">
        <v>294</v>
      </c>
      <c r="G12" s="143" t="s">
        <v>299</v>
      </c>
      <c r="H12" s="21" t="s">
        <v>300</v>
      </c>
      <c r="I12" s="21" t="s">
        <v>301</v>
      </c>
      <c r="J12" s="143" t="s">
        <v>314</v>
      </c>
    </row>
    <row r="13" ht="35" customHeight="1" spans="1:10">
      <c r="A13" s="146"/>
      <c r="B13" s="21" t="s">
        <v>290</v>
      </c>
      <c r="C13" s="21" t="s">
        <v>308</v>
      </c>
      <c r="D13" s="21" t="s">
        <v>315</v>
      </c>
      <c r="E13" s="143" t="s">
        <v>316</v>
      </c>
      <c r="F13" s="21" t="s">
        <v>294</v>
      </c>
      <c r="G13" s="143" t="s">
        <v>299</v>
      </c>
      <c r="H13" s="21" t="s">
        <v>300</v>
      </c>
      <c r="I13" s="21" t="s">
        <v>301</v>
      </c>
      <c r="J13" s="143" t="s">
        <v>317</v>
      </c>
    </row>
    <row r="14" ht="32" customHeight="1" spans="1:10">
      <c r="A14" s="146"/>
      <c r="B14" s="21" t="s">
        <v>290</v>
      </c>
      <c r="C14" s="21" t="s">
        <v>308</v>
      </c>
      <c r="D14" s="21" t="s">
        <v>318</v>
      </c>
      <c r="E14" s="143" t="s">
        <v>319</v>
      </c>
      <c r="F14" s="21" t="s">
        <v>294</v>
      </c>
      <c r="G14" s="143" t="s">
        <v>299</v>
      </c>
      <c r="H14" s="21" t="s">
        <v>300</v>
      </c>
      <c r="I14" s="21" t="s">
        <v>301</v>
      </c>
      <c r="J14" s="143" t="s">
        <v>320</v>
      </c>
    </row>
    <row r="15" ht="39" customHeight="1" spans="1:10">
      <c r="A15" s="146"/>
      <c r="B15" s="21" t="s">
        <v>290</v>
      </c>
      <c r="C15" s="21" t="s">
        <v>321</v>
      </c>
      <c r="D15" s="21" t="s">
        <v>322</v>
      </c>
      <c r="E15" s="143" t="s">
        <v>323</v>
      </c>
      <c r="F15" s="21" t="s">
        <v>294</v>
      </c>
      <c r="G15" s="143" t="s">
        <v>299</v>
      </c>
      <c r="H15" s="21" t="s">
        <v>300</v>
      </c>
      <c r="I15" s="21" t="s">
        <v>301</v>
      </c>
      <c r="J15" s="143" t="s">
        <v>324</v>
      </c>
    </row>
    <row r="16" ht="28" customHeight="1" spans="1:10">
      <c r="A16" s="146" t="s">
        <v>277</v>
      </c>
      <c r="B16" s="21" t="s">
        <v>325</v>
      </c>
      <c r="C16" s="21" t="s">
        <v>291</v>
      </c>
      <c r="D16" s="21" t="s">
        <v>292</v>
      </c>
      <c r="E16" s="143" t="s">
        <v>326</v>
      </c>
      <c r="F16" s="21" t="s">
        <v>327</v>
      </c>
      <c r="G16" s="143" t="s">
        <v>328</v>
      </c>
      <c r="H16" s="21" t="s">
        <v>329</v>
      </c>
      <c r="I16" s="21" t="s">
        <v>296</v>
      </c>
      <c r="J16" s="143" t="s">
        <v>330</v>
      </c>
    </row>
    <row r="17" ht="28" customHeight="1" spans="1:10">
      <c r="A17" s="146"/>
      <c r="B17" s="21" t="s">
        <v>325</v>
      </c>
      <c r="C17" s="21" t="s">
        <v>291</v>
      </c>
      <c r="D17" s="21" t="s">
        <v>292</v>
      </c>
      <c r="E17" s="143" t="s">
        <v>331</v>
      </c>
      <c r="F17" s="21" t="s">
        <v>327</v>
      </c>
      <c r="G17" s="143" t="s">
        <v>328</v>
      </c>
      <c r="H17" s="21" t="s">
        <v>332</v>
      </c>
      <c r="I17" s="21" t="s">
        <v>296</v>
      </c>
      <c r="J17" s="143" t="s">
        <v>333</v>
      </c>
    </row>
    <row r="18" ht="36" customHeight="1" spans="1:10">
      <c r="A18" s="146"/>
      <c r="B18" s="21" t="s">
        <v>325</v>
      </c>
      <c r="C18" s="21" t="s">
        <v>291</v>
      </c>
      <c r="D18" s="21" t="s">
        <v>298</v>
      </c>
      <c r="E18" s="143" t="s">
        <v>334</v>
      </c>
      <c r="F18" s="21" t="s">
        <v>327</v>
      </c>
      <c r="G18" s="143" t="s">
        <v>328</v>
      </c>
      <c r="H18" s="21" t="s">
        <v>300</v>
      </c>
      <c r="I18" s="21" t="s">
        <v>296</v>
      </c>
      <c r="J18" s="143" t="s">
        <v>335</v>
      </c>
    </row>
    <row r="19" ht="37" customHeight="1" spans="1:10">
      <c r="A19" s="146"/>
      <c r="B19" s="21" t="s">
        <v>325</v>
      </c>
      <c r="C19" s="21" t="s">
        <v>291</v>
      </c>
      <c r="D19" s="21" t="s">
        <v>298</v>
      </c>
      <c r="E19" s="143" t="s">
        <v>336</v>
      </c>
      <c r="F19" s="21" t="s">
        <v>327</v>
      </c>
      <c r="G19" s="143" t="s">
        <v>328</v>
      </c>
      <c r="H19" s="21" t="s">
        <v>300</v>
      </c>
      <c r="I19" s="21" t="s">
        <v>296</v>
      </c>
      <c r="J19" s="143" t="s">
        <v>337</v>
      </c>
    </row>
    <row r="20" ht="62" customHeight="1" spans="1:10">
      <c r="A20" s="146"/>
      <c r="B20" s="21" t="s">
        <v>325</v>
      </c>
      <c r="C20" s="21" t="s">
        <v>308</v>
      </c>
      <c r="D20" s="21" t="s">
        <v>309</v>
      </c>
      <c r="E20" s="143" t="s">
        <v>338</v>
      </c>
      <c r="F20" s="21" t="s">
        <v>327</v>
      </c>
      <c r="G20" s="143" t="s">
        <v>328</v>
      </c>
      <c r="H20" s="21" t="s">
        <v>300</v>
      </c>
      <c r="I20" s="21" t="s">
        <v>296</v>
      </c>
      <c r="J20" s="143" t="s">
        <v>339</v>
      </c>
    </row>
    <row r="21" ht="75" customHeight="1" spans="1:10">
      <c r="A21" s="146"/>
      <c r="B21" s="21" t="s">
        <v>325</v>
      </c>
      <c r="C21" s="21" t="s">
        <v>321</v>
      </c>
      <c r="D21" s="21" t="s">
        <v>322</v>
      </c>
      <c r="E21" s="143" t="s">
        <v>340</v>
      </c>
      <c r="F21" s="21" t="s">
        <v>327</v>
      </c>
      <c r="G21" s="143" t="s">
        <v>328</v>
      </c>
      <c r="H21" s="21" t="s">
        <v>300</v>
      </c>
      <c r="I21" s="21" t="s">
        <v>296</v>
      </c>
      <c r="J21" s="143" t="s">
        <v>341</v>
      </c>
    </row>
  </sheetData>
  <mergeCells count="6">
    <mergeCell ref="A3:J3"/>
    <mergeCell ref="A4:H4"/>
    <mergeCell ref="A8:A15"/>
    <mergeCell ref="A16:A21"/>
    <mergeCell ref="B8:B15"/>
    <mergeCell ref="B16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信达</cp:lastModifiedBy>
  <dcterms:created xsi:type="dcterms:W3CDTF">2025-02-06T07:09:00Z</dcterms:created>
  <dcterms:modified xsi:type="dcterms:W3CDTF">2025-02-26T01:40:14Z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2052-12.1.0.19770</vt:lpwstr>
  </property>
</Properties>
</file>