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<sst xmlns="http://schemas.openxmlformats.org/spreadsheetml/2006/main" count="873" uniqueCount="384">
  <si>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</si>
  <si>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</si>
  <si>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</si>
  <si>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</si>
  <si>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</si>
  <si>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</si>
  <si>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</si>
  <si>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</si>
  <si>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</si>
  <si>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</si>
  <si>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</si>
  <si>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</si>
  <si>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</si>
  <si>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</si>
  <si>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</si>
  <si>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</si>
  <si>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</si>
  <si>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</si>
  <si>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</si>
  <si>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</si>
  <si>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</si>
  <si>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</si>
  <si>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</si>
  <si>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</si>
  <si>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</si>
  <si>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</si>
  <si>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</si>
  <si>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</si>
  <si>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</si>
  <si>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</si>
  <si>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</si>
  <si>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</si>
  <si>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</si>
  <si>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</si>
  <si>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</si>
  <si>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</si>
  <si>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</si>
  <si>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</si>
  <si>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</si>
  <si>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</si>
  <si>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</si>
  <si>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</si>
  <si>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</si>
  <si>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</si>
  <si>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</si>
  <si>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</si>
  <si>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</si>
  <si>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</si>
  <si>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</si>
  <si>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</si>
  <si>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</si>
  <si>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</si>
  <si>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</si>
  <si>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</si>
  <si>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</si>
  <si>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</si>
  <si>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</si>
  <si>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</si>
  <si>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</si>
  <si>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</si>
  <si>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</si>
  <si>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</si>
  <si>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</si>
  <si>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</si>
  <si>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</si>
  <si>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</si>
  <si>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</si>
  <si>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</si>
  <si>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</si>
  <si>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105062</t>
  </si>
  <si>
    <t>昆明市官渡区小板桥小学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</si>
  <si>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</si>
  <si>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</si>
  <si>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</si>
  <si>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</si>
  <si>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</si>
  <si>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</si>
  <si>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</si>
  <si>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</si>
  <si>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</si>
  <si>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</si>
  <si>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</si>
  <si>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</si>
  <si>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</si>
  <si>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</si>
  <si>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</si>
  <si>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</si>
  <si>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</si>
  <si>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</si>
  <si>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</si>
  <si>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</si>
  <si>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</si>
  <si>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</si>
  <si>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</si>
  <si>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</si>
  <si>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</si>
  <si>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</si>
  <si>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</si>
  <si>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</si>
  <si>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</si>
  <si>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</si>
  <si>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</si>
  <si>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</si>
  <si>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</si>
  <si>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</si>
  <si>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</si>
  <si>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</si>
  <si>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</si>
  <si>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</si>
  <si>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</si>
  <si>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</si>
  <si>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</si>
  <si>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</si>
  <si>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</si>
  <si>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</si>
  <si>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</si>
  <si>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</si>
  <si>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</si>
  <si>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</si>
  <si>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</si>
  <si>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</si>
  <si>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</si>
  <si>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</si>
  <si>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</si>
  <si>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</si>
  <si>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</si>
  <si>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</si>
  <si>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</si>
  <si>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</si>
  <si>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</si>
  <si>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</si>
  <si>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</si>
  <si>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</si>
  <si>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</si>
  <si>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</si>
  <si>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</si>
  <si>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</si>
  <si>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</si>
  <si>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</si>
  <si>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</si>
  <si>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</si>
  <si>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</si>
  <si>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</si>
  <si>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</si>
  <si>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</si>
  <si>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</si>
  <si>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</si>
  <si>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</si>
  <si>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</si>
  <si>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</si>
  <si>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</si>
  <si>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</si>
  <si>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</si>
  <si>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</si>
  <si>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</si>
  <si>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</si>
  <si>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</si>
  <si>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</si>
  <si>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</si>
  <si>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</si>
  <si>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</si>
  <si>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</si>
  <si>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</si>
  <si>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</si>
  <si>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</si>
  <si>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</si>
  <si>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</si>
  <si>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</si>
  <si>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</si>
  <si>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</si>
  <si>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</si>
  <si>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</si>
  <si>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</si>
  <si>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</si>
  <si>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</si>
  <si>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</si>
  <si>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</si>
  <si>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</si>
  <si>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</si>
  <si>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备注：昆明市官渡区小板桥小学无一般公共预算“三公”经费支出预算，故此表无数据。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</si>
  <si>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</si>
  <si>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</si>
  <si>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</si>
  <si>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</si>
  <si>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</si>
  <si>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</si>
  <si>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</si>
  <si>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</si>
  <si>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</si>
  <si>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</si>
  <si>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</si>
  <si>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</si>
  <si>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</si>
  <si>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</si>
  <si>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</si>
  <si>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</si>
  <si>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</si>
  <si>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</si>
  <si>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</si>
  <si>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</si>
  <si>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530111210000000003400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</si>
  <si>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</si>
  <si>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</si>
  <si>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</si>
  <si>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</si>
  <si>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</si>
  <si>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</si>
  <si>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</si>
  <si>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</si>
  <si>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</si>
  <si>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530111210000000003401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</si>
  <si>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</si>
  <si>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</si>
  <si>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</si>
  <si>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</si>
  <si>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</si>
  <si>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</si>
  <si>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</si>
  <si>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</si>
  <si>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</si>
  <si>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</si>
  <si>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</si>
  <si>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530111210000000003402</t>
  </si>
  <si>
    <t>30113</t>
  </si>
  <si>
    <t>530111210000000003404</t>
  </si>
  <si>
    <t>工会经费</t>
  </si>
  <si>
    <t>30228</t>
  </si>
  <si>
    <t>530111210000000003405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</si>
  <si>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</si>
  <si>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</si>
  <si>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</si>
  <si>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</si>
  <si>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</si>
  <si>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</si>
  <si>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</si>
  <si>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</si>
  <si>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</si>
  <si>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530111231100001491373</t>
  </si>
  <si>
    <t>事业人员绩效奖励</t>
  </si>
  <si>
    <t>530111231100001491374</t>
  </si>
  <si>
    <t>离退休人员支出</t>
  </si>
  <si>
    <t>30305</t>
  </si>
  <si>
    <t>生活补助</t>
  </si>
  <si>
    <t>530111241100002102499</t>
  </si>
  <si>
    <t>其他人员支出</t>
  </si>
  <si>
    <t>30199</t>
  </si>
  <si>
    <t>其他工资福利支出</t>
  </si>
  <si>
    <t>530111241100002102504</t>
  </si>
  <si>
    <t>离退休干部走访慰问经费</t>
  </si>
  <si>
    <t>530111241100002111333</t>
  </si>
  <si>
    <t>学校学生公用经费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</si>
  <si>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</si>
  <si>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</si>
  <si>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</si>
  <si>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</si>
  <si>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</si>
  <si>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</si>
  <si>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</si>
  <si>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</si>
  <si>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530111251100003617923</t>
  </si>
  <si>
    <t>2025年昆明市官渡区小板桥小学义务教育课后服务财政补助经费</t>
  </si>
  <si>
    <t>30226</t>
  </si>
  <si>
    <t>劳务费</t>
  </si>
  <si>
    <t>530111251100003617931</t>
  </si>
  <si>
    <t>收支专用账户2025年上交利息专项资金</t>
  </si>
  <si>
    <t>530111251100003617961</t>
  </si>
  <si>
    <t>2025年昆明市官渡区小板桥小学义务教育课后服务专项收费资金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</si>
  <si>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</si>
  <si>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</si>
  <si>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</si>
  <si>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</si>
  <si>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</si>
  <si>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</si>
  <si>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</si>
  <si>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</si>
  <si>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</si>
  <si>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</si>
  <si>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以2025年计划人数为依据，做好义务教育课后服务经费保障。</t>
  </si>
  <si>
    <t>产出指标</t>
  </si>
  <si>
    <t>数量指标</t>
  </si>
  <si>
    <t>发放人数</t>
  </si>
  <si>
    <t>=</t>
  </si>
  <si>
    <t>67</t>
  </si>
  <si>
    <t>人</t>
  </si>
  <si>
    <t>定量指标</t>
  </si>
  <si>
    <t>实际发放人数/应发放人数*指标分值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</si>
  <si>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</si>
  <si>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</si>
  <si>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</si>
  <si>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</si>
  <si>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</si>
  <si>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</si>
  <si>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</si>
  <si>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</si>
  <si>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教师满意度</t>
  </si>
  <si>
    <t>&gt;=</t>
  </si>
  <si>
    <t>90</t>
  </si>
  <si>
    <t>%</t>
  </si>
  <si>
    <t>反映老师对该项业务满意程度</t>
  </si>
  <si>
    <t>学生满意度</t>
  </si>
  <si>
    <t>反映学生对该项业务满意程度</t>
  </si>
  <si>
    <t>以2025年计划招生人数为依据，做好义务教育课后服务经费保障。</t>
  </si>
  <si>
    <t>质量指标</t>
  </si>
  <si>
    <t>反映部门（单位）实际发放课后服务资金人数。</t>
  </si>
  <si>
    <t>单位人员满意度</t>
  </si>
  <si>
    <t>反映部门（单位）人员对课后服务资金的满意程度。</t>
  </si>
  <si>
    <t>社会公众满意度</t>
  </si>
  <si>
    <t>映社会公众对部门（单位）履职情况的满意程度。</t>
  </si>
  <si>
    <t>上缴2025年单位资金收支专用账户利息收入</t>
  </si>
  <si>
    <t>时效指标</t>
  </si>
  <si>
    <t>利息资金当年上缴率利息资金当年上缴率</t>
  </si>
  <si>
    <t>100</t>
  </si>
  <si>
    <t>非税收入全部上缴国库</t>
  </si>
  <si>
    <t>利息资金当年上缴率</t>
  </si>
  <si>
    <t>按文件要求按时完成利息上缴工作</t>
  </si>
  <si>
    <t>预算06表</t>
  </si>
  <si>
    <t>政府性基金预算支出预算表</t>
  </si>
  <si>
    <t>单位名称：昆明市发展和改革委员会</t>
  </si>
  <si>
    <t>政府性基金预算支出</t>
  </si>
  <si>
    <t>备注：昆明市官渡区小板桥小学无政府性基金预算支出，故此表无数据。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</si>
  <si>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</si>
  <si>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</si>
  <si>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</si>
  <si>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</si>
  <si>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</si>
  <si>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</si>
  <si>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</si>
  <si>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</si>
  <si>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</si>
  <si>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</si>
  <si>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</si>
  <si>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</si>
  <si>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备注：昆明市官渡区小板桥小学无政府采购预算，故此表无数据。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</si>
  <si>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</si>
  <si>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</si>
  <si>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</si>
  <si>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</si>
  <si>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</si>
  <si>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</si>
  <si>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</si>
  <si>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备注：昆明市官渡区小板桥小学无政府购买服务预算，此表无数据。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</si>
  <si>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</si>
  <si>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</si>
  <si>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</si>
  <si>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</si>
  <si>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</si>
  <si>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</si>
  <si>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</si>
  <si>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</si>
  <si>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</si>
  <si>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</si>
  <si>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</si>
  <si>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</si>
  <si>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</si>
  <si>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</si>
  <si>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</si>
  <si>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</si>
  <si>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</si>
  <si>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</si>
  <si>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</si>
  <si>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</si>
  <si>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</si>
  <si>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</si>
  <si>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</si>
  <si>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备注：昆明市官渡区小板桥小学无市对下转移支付预算，故此表无数据。</t>
  </si>
  <si>
    <t>预算09-2表</t>
  </si>
  <si>
    <t>备注：昆明市官渡区小板桥小学无市对下转移支付绩效目标，故此表无数据。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</si>
  <si>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</si>
  <si>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</si>
  <si>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</si>
  <si>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</si>
  <si>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</si>
  <si>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</si>
  <si>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</si>
  <si>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</si>
  <si>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备注：昆明市官渡区小板桥小学无新增资产配置，此表无数据。</t>
  </si>
  <si>
    <t>预算11表</t>
  </si>
  <si>
    <t>上级补助</t>
  </si>
  <si>
    <t>注：昆明市官渡区小板桥小学无上级补助项目支出，此表无数据。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</si>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</sst>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H8" sqref="H8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"单位名称："&amp;"昆明市官渡区小板桥小学"</f>
        <v>单位名称：昆明市官渡区小板桥小学</v>
      </c>
      <c r="B3" s="158"/>
      <c r="D3" s="136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6">
        <v>16172713.67</v>
      </c>
      <c r="C6" s="161" t="s">
        <v>8</v>
      </c>
      <c r="D6" s="76"/>
    </row>
    <row r="7" ht="17.25" customHeight="1" spans="1:4">
      <c r="A7" s="161" t="s">
        <v>9</v>
      </c>
      <c r="B7" s="76"/>
      <c r="C7" s="161" t="s">
        <v>10</v>
      </c>
      <c r="D7" s="76"/>
    </row>
    <row r="8" ht="17.25" customHeight="1" spans="1:4">
      <c r="A8" s="161" t="s">
        <v>11</v>
      </c>
      <c r="B8" s="76"/>
      <c r="C8" s="192" t="s">
        <v>12</v>
      </c>
      <c r="D8" s="76"/>
    </row>
    <row r="9" ht="17.25" customHeight="1" spans="1:4">
      <c r="A9" s="161" t="s">
        <v>13</v>
      </c>
      <c r="B9" s="76"/>
      <c r="C9" s="192" t="s">
        <v>14</v>
      </c>
      <c r="D9" s="76"/>
    </row>
    <row r="10" ht="17.25" customHeight="1" spans="1:4">
      <c r="A10" s="161" t="s">
        <v>15</v>
      </c>
      <c r="B10" s="76">
        <v>1103400</v>
      </c>
      <c r="C10" s="192" t="s">
        <v>16</v>
      </c>
      <c r="D10" s="76">
        <v>12534074</v>
      </c>
    </row>
    <row r="11" ht="17.25" customHeight="1" spans="1:4">
      <c r="A11" s="161" t="s">
        <v>17</v>
      </c>
      <c r="B11" s="76"/>
      <c r="C11" s="192" t="s">
        <v>18</v>
      </c>
      <c r="D11" s="76"/>
    </row>
    <row r="12" ht="17.25" customHeight="1" spans="1:4">
      <c r="A12" s="161" t="s">
        <v>19</v>
      </c>
      <c r="B12" s="76"/>
      <c r="C12" s="30" t="s">
        <v>20</v>
      </c>
      <c r="D12" s="76"/>
    </row>
    <row r="13" ht="17.25" customHeight="1" spans="1:4">
      <c r="A13" s="161" t="s">
        <v>21</v>
      </c>
      <c r="B13" s="76"/>
      <c r="C13" s="30" t="s">
        <v>22</v>
      </c>
      <c r="D13" s="76">
        <v>2382712</v>
      </c>
    </row>
    <row r="14" ht="17.25" customHeight="1" spans="1:4">
      <c r="A14" s="161" t="s">
        <v>23</v>
      </c>
      <c r="B14" s="76"/>
      <c r="C14" s="30" t="s">
        <v>24</v>
      </c>
      <c r="D14" s="76">
        <v>1159327.67</v>
      </c>
    </row>
    <row r="15" ht="17.25" customHeight="1" spans="1:4">
      <c r="A15" s="161" t="s">
        <v>25</v>
      </c>
      <c r="B15" s="76">
        <v>1103400</v>
      </c>
      <c r="C15" s="30" t="s">
        <v>26</v>
      </c>
      <c r="D15" s="76"/>
    </row>
    <row r="16" ht="17.25" customHeight="1" spans="1:4">
      <c r="A16" s="141"/>
      <c r="B16" s="76"/>
      <c r="C16" s="30" t="s">
        <v>27</v>
      </c>
      <c r="D16" s="76"/>
    </row>
    <row r="17" ht="17.25" customHeight="1" spans="1:4">
      <c r="A17" s="162"/>
      <c r="B17" s="76"/>
      <c r="C17" s="30" t="s">
        <v>28</v>
      </c>
      <c r="D17" s="76"/>
    </row>
    <row r="18" ht="17.25" customHeight="1" spans="1:4">
      <c r="A18" s="162"/>
      <c r="B18" s="76"/>
      <c r="C18" s="30" t="s">
        <v>29</v>
      </c>
      <c r="D18" s="76"/>
    </row>
    <row r="19" ht="17.25" customHeight="1" spans="1:4">
      <c r="A19" s="162"/>
      <c r="B19" s="76"/>
      <c r="C19" s="30" t="s">
        <v>30</v>
      </c>
      <c r="D19" s="76"/>
    </row>
    <row r="20" ht="17.25" customHeight="1" spans="1:4">
      <c r="A20" s="162"/>
      <c r="B20" s="76"/>
      <c r="C20" s="30" t="s">
        <v>31</v>
      </c>
      <c r="D20" s="76"/>
    </row>
    <row r="21" ht="17.25" customHeight="1" spans="1:4">
      <c r="A21" s="162"/>
      <c r="B21" s="76"/>
      <c r="C21" s="30" t="s">
        <v>32</v>
      </c>
      <c r="D21" s="76"/>
    </row>
    <row r="22" ht="17.25" customHeight="1" spans="1:4">
      <c r="A22" s="162"/>
      <c r="B22" s="76"/>
      <c r="C22" s="30" t="s">
        <v>33</v>
      </c>
      <c r="D22" s="76"/>
    </row>
    <row r="23" ht="17.25" customHeight="1" spans="1:4">
      <c r="A23" s="162"/>
      <c r="B23" s="76"/>
      <c r="C23" s="30" t="s">
        <v>34</v>
      </c>
      <c r="D23" s="76"/>
    </row>
    <row r="24" ht="17.25" customHeight="1" spans="1:4">
      <c r="A24" s="162"/>
      <c r="B24" s="76"/>
      <c r="C24" s="30" t="s">
        <v>35</v>
      </c>
      <c r="D24" s="76">
        <v>1200000</v>
      </c>
    </row>
    <row r="25" ht="17.25" customHeight="1" spans="1:4">
      <c r="A25" s="162"/>
      <c r="B25" s="76"/>
      <c r="C25" s="30" t="s">
        <v>36</v>
      </c>
      <c r="D25" s="76"/>
    </row>
    <row r="26" ht="17.25" customHeight="1" spans="1:4">
      <c r="A26" s="162"/>
      <c r="B26" s="76"/>
      <c r="C26" s="141" t="s">
        <v>37</v>
      </c>
      <c r="D26" s="76"/>
    </row>
    <row r="27" ht="17.25" customHeight="1" spans="1:4">
      <c r="A27" s="162"/>
      <c r="B27" s="76"/>
      <c r="C27" s="30" t="s">
        <v>38</v>
      </c>
      <c r="D27" s="76"/>
    </row>
    <row r="28" ht="16.5" customHeight="1" spans="1:4">
      <c r="A28" s="162"/>
      <c r="B28" s="76"/>
      <c r="C28" s="30" t="s">
        <v>39</v>
      </c>
      <c r="D28" s="76"/>
    </row>
    <row r="29" ht="16.5" customHeight="1" spans="1:4">
      <c r="A29" s="162"/>
      <c r="B29" s="76"/>
      <c r="C29" s="141" t="s">
        <v>40</v>
      </c>
      <c r="D29" s="76"/>
    </row>
    <row r="30" ht="17.25" customHeight="1" spans="1:4">
      <c r="A30" s="162"/>
      <c r="B30" s="76"/>
      <c r="C30" s="141" t="s">
        <v>41</v>
      </c>
      <c r="D30" s="76"/>
    </row>
    <row r="31" ht="17.25" customHeight="1" spans="1:4">
      <c r="A31" s="162"/>
      <c r="B31" s="76"/>
      <c r="C31" s="30" t="s">
        <v>42</v>
      </c>
      <c r="D31" s="76"/>
    </row>
    <row r="32" ht="16.5" customHeight="1" spans="1:4">
      <c r="A32" s="162" t="s">
        <v>43</v>
      </c>
      <c r="B32" s="76">
        <v>17276113.67</v>
      </c>
      <c r="C32" s="162" t="s">
        <v>44</v>
      </c>
      <c r="D32" s="76">
        <v>17276113.67</v>
      </c>
    </row>
    <row r="33" ht="16.5" customHeight="1" spans="1:4">
      <c r="A33" s="141" t="s">
        <v>45</v>
      </c>
      <c r="B33" s="76"/>
      <c r="C33" s="141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3" t="s">
        <v>50</v>
      </c>
      <c r="B36" s="76">
        <v>17276113.67</v>
      </c>
      <c r="C36" s="163" t="s">
        <v>51</v>
      </c>
      <c r="D36" s="76">
        <v>17276113.67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6" sqref="A16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315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316</v>
      </c>
      <c r="C2" s="119"/>
      <c r="D2" s="120"/>
      <c r="E2" s="120"/>
      <c r="F2" s="120"/>
    </row>
    <row r="3" ht="13.5" customHeight="1" spans="1:6">
      <c r="A3" s="4" t="str">
        <f>"单位名称："&amp;"昆明市官渡区小板桥小学"</f>
        <v>单位名称：昆明市官渡区小板桥小学</v>
      </c>
      <c r="B3" s="4" t="s">
        <v>317</v>
      </c>
      <c r="C3" s="115"/>
      <c r="D3" s="117"/>
      <c r="E3" s="117"/>
      <c r="F3" s="114" t="s">
        <v>1</v>
      </c>
    </row>
    <row r="4" ht="19.5" customHeight="1" spans="1:6">
      <c r="A4" s="121" t="s">
        <v>182</v>
      </c>
      <c r="B4" s="122" t="s">
        <v>72</v>
      </c>
      <c r="C4" s="121" t="s">
        <v>73</v>
      </c>
      <c r="D4" s="10" t="s">
        <v>318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5" t="s">
        <v>83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171</v>
      </c>
      <c r="B9" s="127" t="s">
        <v>171</v>
      </c>
      <c r="C9" s="128" t="s">
        <v>171</v>
      </c>
      <c r="D9" s="76"/>
      <c r="E9" s="76"/>
      <c r="F9" s="76"/>
    </row>
    <row r="10" customHeight="1" spans="1:1">
      <c r="A10" t="s">
        <v>319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C19" sqref="C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320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"单位名称："&amp;"昆明市官渡区小板桥小学"</f>
        <v>单位名称：昆明市官渡区小板桥小学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181</v>
      </c>
      <c r="B4" s="83" t="s">
        <v>182</v>
      </c>
      <c r="C4" s="83" t="s">
        <v>321</v>
      </c>
      <c r="D4" s="84" t="s">
        <v>322</v>
      </c>
      <c r="E4" s="84" t="s">
        <v>323</v>
      </c>
      <c r="F4" s="84" t="s">
        <v>324</v>
      </c>
      <c r="G4" s="84" t="s">
        <v>325</v>
      </c>
      <c r="H4" s="84" t="s">
        <v>326</v>
      </c>
      <c r="I4" s="97" t="s">
        <v>189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327</v>
      </c>
      <c r="L5" s="86" t="s">
        <v>328</v>
      </c>
      <c r="M5" s="99" t="s">
        <v>329</v>
      </c>
      <c r="N5" s="100" t="s">
        <v>330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83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/>
      <c r="B8" s="90"/>
      <c r="C8" s="90"/>
      <c r="D8" s="91"/>
      <c r="E8" s="91"/>
      <c r="F8" s="91"/>
      <c r="G8" s="110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2" t="s">
        <v>171</v>
      </c>
      <c r="B9" s="93"/>
      <c r="C9" s="93"/>
      <c r="D9" s="94"/>
      <c r="E9" s="94"/>
      <c r="F9" s="94"/>
      <c r="G9" s="111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07" t="s">
        <v>331</v>
      </c>
      <c r="B10" s="4"/>
      <c r="C10" s="4"/>
      <c r="D10" s="107"/>
      <c r="E10" s="107"/>
      <c r="F10" s="107"/>
      <c r="G10" s="112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  <row r="11" customHeight="1" spans="1:1">
      <c r="A11" t="s">
        <v>332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F1" workbookViewId="0">
      <selection activeCell="G16" sqref="G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333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"单位名称："&amp;"昆明市官渡区小板桥小学"</f>
        <v>单位名称：昆明市官渡区小板桥小学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181</v>
      </c>
      <c r="B4" s="83" t="s">
        <v>182</v>
      </c>
      <c r="C4" s="83" t="s">
        <v>321</v>
      </c>
      <c r="D4" s="83" t="s">
        <v>334</v>
      </c>
      <c r="E4" s="83" t="s">
        <v>335</v>
      </c>
      <c r="F4" s="83" t="s">
        <v>336</v>
      </c>
      <c r="G4" s="83" t="s">
        <v>337</v>
      </c>
      <c r="H4" s="84" t="s">
        <v>338</v>
      </c>
      <c r="I4" s="84" t="s">
        <v>339</v>
      </c>
      <c r="J4" s="97" t="s">
        <v>189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327</v>
      </c>
      <c r="M5" s="86" t="s">
        <v>328</v>
      </c>
      <c r="N5" s="99" t="s">
        <v>329</v>
      </c>
      <c r="O5" s="100" t="s">
        <v>330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171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6:6">
      <c r="F10" t="s">
        <v>340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B15" sqref="B15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341</v>
      </c>
    </row>
    <row r="2" ht="41.25" customHeight="1" spans="1:24">
      <c r="A2" s="69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"单位名称："&amp;"昆明市官渡区小板桥小学"</f>
        <v>单位名称：昆明市官渡区小板桥小学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342</v>
      </c>
      <c r="B4" s="10" t="s">
        <v>189</v>
      </c>
      <c r="C4" s="11"/>
      <c r="D4" s="11"/>
      <c r="E4" s="10" t="s">
        <v>343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327</v>
      </c>
      <c r="E5" s="46" t="s">
        <v>344</v>
      </c>
      <c r="F5" s="46" t="s">
        <v>345</v>
      </c>
      <c r="G5" s="46" t="s">
        <v>346</v>
      </c>
      <c r="H5" s="46" t="s">
        <v>347</v>
      </c>
      <c r="I5" s="46" t="s">
        <v>348</v>
      </c>
      <c r="J5" s="46" t="s">
        <v>349</v>
      </c>
      <c r="K5" s="46" t="s">
        <v>350</v>
      </c>
      <c r="L5" s="46" t="s">
        <v>351</v>
      </c>
      <c r="M5" s="46" t="s">
        <v>352</v>
      </c>
      <c r="N5" s="46" t="s">
        <v>353</v>
      </c>
      <c r="O5" s="46" t="s">
        <v>354</v>
      </c>
      <c r="P5" s="46" t="s">
        <v>355</v>
      </c>
      <c r="Q5" s="46" t="s">
        <v>356</v>
      </c>
      <c r="R5" s="46" t="s">
        <v>357</v>
      </c>
      <c r="S5" s="46" t="s">
        <v>358</v>
      </c>
      <c r="T5" s="46" t="s">
        <v>359</v>
      </c>
      <c r="U5" s="46" t="s">
        <v>360</v>
      </c>
      <c r="V5" s="46" t="s">
        <v>361</v>
      </c>
      <c r="W5" s="46" t="s">
        <v>362</v>
      </c>
      <c r="X5" s="79" t="s">
        <v>363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364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17" sqref="C1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365</v>
      </c>
    </row>
    <row r="2" ht="41.25" customHeight="1" spans="1:10">
      <c r="A2" s="62" t="str">
        <f>"2025"&amp;"年市对下转移支付绩效目标表"</f>
        <v>2025年市对下转移支付绩效目标表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"单位名称："&amp;"昆明市官渡区小板桥小学"</f>
        <v>单位名称：昆明市官渡区小板桥小学</v>
      </c>
    </row>
    <row r="4" ht="44.25" customHeight="1" spans="1:10">
      <c r="A4" s="64" t="s">
        <v>342</v>
      </c>
      <c r="B4" s="64" t="s">
        <v>268</v>
      </c>
      <c r="C4" s="64" t="s">
        <v>269</v>
      </c>
      <c r="D4" s="64" t="s">
        <v>270</v>
      </c>
      <c r="E4" s="64" t="s">
        <v>271</v>
      </c>
      <c r="F4" s="65" t="s">
        <v>272</v>
      </c>
      <c r="G4" s="64" t="s">
        <v>273</v>
      </c>
      <c r="H4" s="65" t="s">
        <v>274</v>
      </c>
      <c r="I4" s="65" t="s">
        <v>275</v>
      </c>
      <c r="J4" s="64" t="s">
        <v>276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366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20" sqref="B2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367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"单位名称："&amp;"昆明市官渡区小板桥小学"</f>
        <v>单位名称：昆明市官渡区小板桥小学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181</v>
      </c>
      <c r="B4" s="46" t="s">
        <v>182</v>
      </c>
      <c r="C4" s="47" t="s">
        <v>368</v>
      </c>
      <c r="D4" s="45" t="s">
        <v>369</v>
      </c>
      <c r="E4" s="45" t="s">
        <v>370</v>
      </c>
      <c r="F4" s="45" t="s">
        <v>371</v>
      </c>
      <c r="G4" s="46" t="s">
        <v>372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325</v>
      </c>
      <c r="H5" s="46" t="s">
        <v>373</v>
      </c>
      <c r="I5" s="46" t="s">
        <v>374</v>
      </c>
    </row>
    <row r="6" ht="17.25" customHeight="1" spans="1:9">
      <c r="A6" s="50" t="s">
        <v>82</v>
      </c>
      <c r="B6" s="51"/>
      <c r="C6" s="50">
        <v>2</v>
      </c>
      <c r="D6" s="52">
        <v>3</v>
      </c>
      <c r="E6" s="50">
        <v>4</v>
      </c>
      <c r="F6" s="51">
        <v>5</v>
      </c>
      <c r="G6" s="53">
        <v>6</v>
      </c>
      <c r="H6" s="52">
        <v>7</v>
      </c>
      <c r="I6" s="52">
        <v>8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375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20" sqref="B20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376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"单位名称："&amp;"昆明市官渡区小板桥小学"</f>
        <v>单位名称：昆明市官渡区小板桥小学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252</v>
      </c>
      <c r="B4" s="8" t="s">
        <v>184</v>
      </c>
      <c r="C4" s="8" t="s">
        <v>253</v>
      </c>
      <c r="D4" s="9" t="s">
        <v>185</v>
      </c>
      <c r="E4" s="9" t="s">
        <v>186</v>
      </c>
      <c r="F4" s="9" t="s">
        <v>254</v>
      </c>
      <c r="G4" s="9" t="s">
        <v>255</v>
      </c>
      <c r="H4" s="26" t="s">
        <v>55</v>
      </c>
      <c r="I4" s="10" t="s">
        <v>377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171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378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C19" sqref="C1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379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"单位名称："&amp;"昆明市官渡区小板桥小学"</f>
        <v>单位名称：昆明市官渡区小板桥小学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253</v>
      </c>
      <c r="B4" s="8" t="s">
        <v>252</v>
      </c>
      <c r="C4" s="8" t="s">
        <v>184</v>
      </c>
      <c r="D4" s="9" t="s">
        <v>380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275600</v>
      </c>
      <c r="F8" s="22"/>
      <c r="G8" s="22"/>
    </row>
    <row r="9" ht="18.75" customHeight="1" spans="1:7">
      <c r="A9" s="20"/>
      <c r="B9" s="20" t="s">
        <v>381</v>
      </c>
      <c r="C9" s="20" t="s">
        <v>260</v>
      </c>
      <c r="D9" s="20" t="s">
        <v>382</v>
      </c>
      <c r="E9" s="22">
        <v>275600</v>
      </c>
      <c r="F9" s="22"/>
      <c r="G9" s="22"/>
    </row>
    <row r="10" ht="18.75" customHeight="1" spans="1:7">
      <c r="A10" s="23" t="s">
        <v>55</v>
      </c>
      <c r="B10" s="24" t="s">
        <v>383</v>
      </c>
      <c r="C10" s="24"/>
      <c r="D10" s="25"/>
      <c r="E10" s="22">
        <v>275600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2" sqref="A2:S2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"单位名称："&amp;"昆明市官渡区小板桥小学"</f>
        <v>单位名称：昆明市官渡区小板桥小学</v>
      </c>
      <c r="S3" s="44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7"/>
      <c r="J4" s="181"/>
      <c r="K4" s="181"/>
      <c r="L4" s="181"/>
      <c r="M4" s="181"/>
      <c r="N4" s="187"/>
      <c r="O4" s="181" t="s">
        <v>45</v>
      </c>
      <c r="P4" s="181"/>
      <c r="Q4" s="181"/>
      <c r="R4" s="181"/>
      <c r="S4" s="187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8" t="s">
        <v>62</v>
      </c>
      <c r="J5" s="189"/>
      <c r="K5" s="189"/>
      <c r="L5" s="189"/>
      <c r="M5" s="189"/>
      <c r="N5" s="190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2"/>
      <c r="C6" s="111"/>
      <c r="D6" s="111"/>
      <c r="E6" s="111"/>
      <c r="F6" s="111"/>
      <c r="G6" s="111"/>
      <c r="H6" s="111"/>
      <c r="I6" s="67" t="s">
        <v>57</v>
      </c>
      <c r="J6" s="190" t="s">
        <v>64</v>
      </c>
      <c r="K6" s="190" t="s">
        <v>65</v>
      </c>
      <c r="L6" s="190" t="s">
        <v>66</v>
      </c>
      <c r="M6" s="190" t="s">
        <v>67</v>
      </c>
      <c r="N6" s="190" t="s">
        <v>68</v>
      </c>
      <c r="O6" s="191"/>
      <c r="P6" s="191"/>
      <c r="Q6" s="191"/>
      <c r="R6" s="191"/>
      <c r="S6" s="111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7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6">
        <v>17276113.67</v>
      </c>
      <c r="D8" s="76">
        <v>17276113.67</v>
      </c>
      <c r="E8" s="76">
        <v>16172713.67</v>
      </c>
      <c r="F8" s="76"/>
      <c r="G8" s="76"/>
      <c r="H8" s="76"/>
      <c r="I8" s="76">
        <v>1103400</v>
      </c>
      <c r="J8" s="76"/>
      <c r="K8" s="76"/>
      <c r="L8" s="76"/>
      <c r="M8" s="76"/>
      <c r="N8" s="76">
        <v>1103400</v>
      </c>
      <c r="O8" s="76"/>
      <c r="P8" s="76"/>
      <c r="Q8" s="76"/>
      <c r="R8" s="76"/>
      <c r="S8" s="76"/>
    </row>
    <row r="9" ht="18" customHeight="1" spans="1:19">
      <c r="A9" s="47" t="s">
        <v>55</v>
      </c>
      <c r="B9" s="186"/>
      <c r="C9" s="76">
        <v>17276113.67</v>
      </c>
      <c r="D9" s="76">
        <v>17276113.67</v>
      </c>
      <c r="E9" s="76">
        <v>16172713.67</v>
      </c>
      <c r="F9" s="76"/>
      <c r="G9" s="76"/>
      <c r="H9" s="76"/>
      <c r="I9" s="76">
        <v>1103400</v>
      </c>
      <c r="J9" s="76"/>
      <c r="K9" s="76"/>
      <c r="L9" s="76"/>
      <c r="M9" s="76"/>
      <c r="N9" s="76">
        <v>1103400</v>
      </c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selection activeCell="A2" sqref="A2:O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"单位名称："&amp;"昆明市官渡区小板桥小学"</f>
        <v>单位名称：昆明市官渡区小板桥小学</v>
      </c>
      <c r="O3" s="44" t="s">
        <v>1</v>
      </c>
    </row>
    <row r="4" ht="27" customHeight="1" spans="1:15">
      <c r="A4" s="165" t="s">
        <v>72</v>
      </c>
      <c r="B4" s="165" t="s">
        <v>73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74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75</v>
      </c>
      <c r="F5" s="172" t="s">
        <v>76</v>
      </c>
      <c r="G5" s="171"/>
      <c r="H5" s="171"/>
      <c r="I5" s="178"/>
      <c r="J5" s="172" t="s">
        <v>57</v>
      </c>
      <c r="K5" s="159" t="s">
        <v>77</v>
      </c>
      <c r="L5" s="159" t="s">
        <v>78</v>
      </c>
      <c r="M5" s="159" t="s">
        <v>79</v>
      </c>
      <c r="N5" s="159" t="s">
        <v>80</v>
      </c>
      <c r="O5" s="159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12534074</v>
      </c>
      <c r="D7" s="76">
        <v>11430674</v>
      </c>
      <c r="E7" s="76">
        <v>11155074</v>
      </c>
      <c r="F7" s="76">
        <v>275600</v>
      </c>
      <c r="G7" s="76"/>
      <c r="H7" s="76"/>
      <c r="I7" s="76"/>
      <c r="J7" s="76">
        <v>1103400</v>
      </c>
      <c r="K7" s="76"/>
      <c r="L7" s="76"/>
      <c r="M7" s="76"/>
      <c r="N7" s="76"/>
      <c r="O7" s="76">
        <v>1103400</v>
      </c>
    </row>
    <row r="8" ht="21" customHeight="1" spans="1:15">
      <c r="A8" s="173" t="s">
        <v>99</v>
      </c>
      <c r="B8" s="173" t="s">
        <v>100</v>
      </c>
      <c r="C8" s="76">
        <v>12508614</v>
      </c>
      <c r="D8" s="76">
        <v>11405214</v>
      </c>
      <c r="E8" s="76">
        <v>11129614</v>
      </c>
      <c r="F8" s="76">
        <v>275600</v>
      </c>
      <c r="G8" s="76"/>
      <c r="H8" s="76"/>
      <c r="I8" s="76"/>
      <c r="J8" s="76">
        <v>1103400</v>
      </c>
      <c r="K8" s="76"/>
      <c r="L8" s="76"/>
      <c r="M8" s="76"/>
      <c r="N8" s="76"/>
      <c r="O8" s="76">
        <v>1103400</v>
      </c>
    </row>
    <row r="9" ht="21" customHeight="1" spans="1:15">
      <c r="A9" s="174" t="s">
        <v>101</v>
      </c>
      <c r="B9" s="174" t="s">
        <v>102</v>
      </c>
      <c r="C9" s="76">
        <v>12508614</v>
      </c>
      <c r="D9" s="76">
        <v>11405214</v>
      </c>
      <c r="E9" s="76">
        <v>11129614</v>
      </c>
      <c r="F9" s="76">
        <v>275600</v>
      </c>
      <c r="G9" s="76"/>
      <c r="H9" s="76"/>
      <c r="I9" s="76"/>
      <c r="J9" s="76">
        <v>1103400</v>
      </c>
      <c r="K9" s="76"/>
      <c r="L9" s="76"/>
      <c r="M9" s="76"/>
      <c r="N9" s="76"/>
      <c r="O9" s="76">
        <v>1103400</v>
      </c>
    </row>
    <row r="10" ht="21" customHeight="1" spans="1:15">
      <c r="A10" s="173" t="s">
        <v>103</v>
      </c>
      <c r="B10" s="173" t="s">
        <v>104</v>
      </c>
      <c r="C10" s="76">
        <v>25460</v>
      </c>
      <c r="D10" s="76">
        <v>25460</v>
      </c>
      <c r="E10" s="76">
        <v>25460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4" t="s">
        <v>105</v>
      </c>
      <c r="B11" s="174" t="s">
        <v>106</v>
      </c>
      <c r="C11" s="76">
        <v>25460</v>
      </c>
      <c r="D11" s="76">
        <v>25460</v>
      </c>
      <c r="E11" s="76">
        <v>25460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54" t="s">
        <v>107</v>
      </c>
      <c r="B12" s="54" t="s">
        <v>108</v>
      </c>
      <c r="C12" s="76">
        <v>2382712</v>
      </c>
      <c r="D12" s="76">
        <v>2382712</v>
      </c>
      <c r="E12" s="76">
        <v>2382712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3" t="s">
        <v>109</v>
      </c>
      <c r="B13" s="173" t="s">
        <v>110</v>
      </c>
      <c r="C13" s="76">
        <v>2382712</v>
      </c>
      <c r="D13" s="76">
        <v>2382712</v>
      </c>
      <c r="E13" s="76">
        <v>2382712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4" t="s">
        <v>111</v>
      </c>
      <c r="B14" s="174" t="s">
        <v>112</v>
      </c>
      <c r="C14" s="76">
        <v>472600</v>
      </c>
      <c r="D14" s="76">
        <v>472600</v>
      </c>
      <c r="E14" s="76">
        <v>472600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4" t="s">
        <v>113</v>
      </c>
      <c r="B15" s="174" t="s">
        <v>114</v>
      </c>
      <c r="C15" s="76">
        <v>1406272</v>
      </c>
      <c r="D15" s="76">
        <v>1406272</v>
      </c>
      <c r="E15" s="76">
        <v>1406272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4" t="s">
        <v>115</v>
      </c>
      <c r="B16" s="174" t="s">
        <v>116</v>
      </c>
      <c r="C16" s="76">
        <v>503840</v>
      </c>
      <c r="D16" s="76">
        <v>503840</v>
      </c>
      <c r="E16" s="76">
        <v>503840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54" t="s">
        <v>117</v>
      </c>
      <c r="B17" s="54" t="s">
        <v>118</v>
      </c>
      <c r="C17" s="76">
        <v>1159327.67</v>
      </c>
      <c r="D17" s="76">
        <v>1159327.67</v>
      </c>
      <c r="E17" s="76">
        <v>1159327.67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3" t="s">
        <v>119</v>
      </c>
      <c r="B18" s="173" t="s">
        <v>120</v>
      </c>
      <c r="C18" s="76">
        <v>1159327.67</v>
      </c>
      <c r="D18" s="76">
        <v>1159327.67</v>
      </c>
      <c r="E18" s="76">
        <v>1159327.67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4" t="s">
        <v>121</v>
      </c>
      <c r="B19" s="174" t="s">
        <v>122</v>
      </c>
      <c r="C19" s="76">
        <v>560000</v>
      </c>
      <c r="D19" s="76">
        <v>560000</v>
      </c>
      <c r="E19" s="76">
        <v>560000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4" t="s">
        <v>123</v>
      </c>
      <c r="B20" s="174" t="s">
        <v>124</v>
      </c>
      <c r="C20" s="76">
        <v>430000</v>
      </c>
      <c r="D20" s="76">
        <v>430000</v>
      </c>
      <c r="E20" s="76">
        <v>430000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4" t="s">
        <v>125</v>
      </c>
      <c r="B21" s="174" t="s">
        <v>126</v>
      </c>
      <c r="C21" s="76">
        <v>169327.67</v>
      </c>
      <c r="D21" s="76">
        <v>169327.67</v>
      </c>
      <c r="E21" s="76">
        <v>169327.67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54" t="s">
        <v>127</v>
      </c>
      <c r="B22" s="54" t="s">
        <v>128</v>
      </c>
      <c r="C22" s="76">
        <v>1200000</v>
      </c>
      <c r="D22" s="76">
        <v>1200000</v>
      </c>
      <c r="E22" s="76">
        <v>1200000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3" t="s">
        <v>129</v>
      </c>
      <c r="B23" s="173" t="s">
        <v>130</v>
      </c>
      <c r="C23" s="76">
        <v>1200000</v>
      </c>
      <c r="D23" s="76">
        <v>1200000</v>
      </c>
      <c r="E23" s="76">
        <v>1200000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4" t="s">
        <v>131</v>
      </c>
      <c r="B24" s="174" t="s">
        <v>132</v>
      </c>
      <c r="C24" s="76">
        <v>1200000</v>
      </c>
      <c r="D24" s="76">
        <v>1200000</v>
      </c>
      <c r="E24" s="76">
        <v>1200000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5" t="s">
        <v>55</v>
      </c>
      <c r="B25" s="33"/>
      <c r="C25" s="76">
        <v>17276113.67</v>
      </c>
      <c r="D25" s="76">
        <v>16172713.67</v>
      </c>
      <c r="E25" s="76">
        <v>15897113.67</v>
      </c>
      <c r="F25" s="76">
        <v>275600</v>
      </c>
      <c r="G25" s="76"/>
      <c r="H25" s="76"/>
      <c r="I25" s="76"/>
      <c r="J25" s="76">
        <v>1103400</v>
      </c>
      <c r="K25" s="76"/>
      <c r="L25" s="76"/>
      <c r="M25" s="76"/>
      <c r="N25" s="76"/>
      <c r="O25" s="76">
        <v>1103400</v>
      </c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2" sqref="A2:D2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133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"单位名称："&amp;"昆明市官渡区小板桥小学"</f>
        <v>单位名称：昆明市官渡区小板桥小学</v>
      </c>
      <c r="B3" s="158"/>
      <c r="D3" s="44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134</v>
      </c>
      <c r="B6" s="76">
        <v>16172713.67</v>
      </c>
      <c r="C6" s="161" t="s">
        <v>135</v>
      </c>
      <c r="D6" s="76">
        <v>16172713.67</v>
      </c>
    </row>
    <row r="7" ht="16.5" customHeight="1" spans="1:4">
      <c r="A7" s="161" t="s">
        <v>136</v>
      </c>
      <c r="B7" s="76">
        <v>16172713.67</v>
      </c>
      <c r="C7" s="161" t="s">
        <v>137</v>
      </c>
      <c r="D7" s="76"/>
    </row>
    <row r="8" ht="16.5" customHeight="1" spans="1:4">
      <c r="A8" s="161" t="s">
        <v>138</v>
      </c>
      <c r="B8" s="76"/>
      <c r="C8" s="161" t="s">
        <v>139</v>
      </c>
      <c r="D8" s="76"/>
    </row>
    <row r="9" ht="16.5" customHeight="1" spans="1:4">
      <c r="A9" s="161" t="s">
        <v>140</v>
      </c>
      <c r="B9" s="76"/>
      <c r="C9" s="161" t="s">
        <v>141</v>
      </c>
      <c r="D9" s="76"/>
    </row>
    <row r="10" ht="16.5" customHeight="1" spans="1:4">
      <c r="A10" s="161" t="s">
        <v>142</v>
      </c>
      <c r="B10" s="76"/>
      <c r="C10" s="161" t="s">
        <v>143</v>
      </c>
      <c r="D10" s="76"/>
    </row>
    <row r="11" ht="16.5" customHeight="1" spans="1:4">
      <c r="A11" s="161" t="s">
        <v>136</v>
      </c>
      <c r="B11" s="76"/>
      <c r="C11" s="161" t="s">
        <v>144</v>
      </c>
      <c r="D11" s="76">
        <v>11430674</v>
      </c>
    </row>
    <row r="12" ht="16.5" customHeight="1" spans="1:4">
      <c r="A12" s="141" t="s">
        <v>138</v>
      </c>
      <c r="B12" s="76"/>
      <c r="C12" s="66" t="s">
        <v>145</v>
      </c>
      <c r="D12" s="76"/>
    </row>
    <row r="13" ht="16.5" customHeight="1" spans="1:4">
      <c r="A13" s="141" t="s">
        <v>140</v>
      </c>
      <c r="B13" s="76"/>
      <c r="C13" s="66" t="s">
        <v>146</v>
      </c>
      <c r="D13" s="76"/>
    </row>
    <row r="14" ht="16.5" customHeight="1" spans="1:4">
      <c r="A14" s="162"/>
      <c r="B14" s="76"/>
      <c r="C14" s="66" t="s">
        <v>147</v>
      </c>
      <c r="D14" s="76">
        <v>2382712</v>
      </c>
    </row>
    <row r="15" ht="16.5" customHeight="1" spans="1:4">
      <c r="A15" s="162"/>
      <c r="B15" s="76"/>
      <c r="C15" s="66" t="s">
        <v>148</v>
      </c>
      <c r="D15" s="76">
        <v>1159327.67</v>
      </c>
    </row>
    <row r="16" ht="16.5" customHeight="1" spans="1:4">
      <c r="A16" s="162"/>
      <c r="B16" s="76"/>
      <c r="C16" s="66" t="s">
        <v>149</v>
      </c>
      <c r="D16" s="76"/>
    </row>
    <row r="17" ht="16.5" customHeight="1" spans="1:4">
      <c r="A17" s="162"/>
      <c r="B17" s="76"/>
      <c r="C17" s="66" t="s">
        <v>150</v>
      </c>
      <c r="D17" s="76"/>
    </row>
    <row r="18" ht="16.5" customHeight="1" spans="1:4">
      <c r="A18" s="162"/>
      <c r="B18" s="76"/>
      <c r="C18" s="66" t="s">
        <v>151</v>
      </c>
      <c r="D18" s="76"/>
    </row>
    <row r="19" ht="16.5" customHeight="1" spans="1:4">
      <c r="A19" s="162"/>
      <c r="B19" s="76"/>
      <c r="C19" s="66" t="s">
        <v>152</v>
      </c>
      <c r="D19" s="76"/>
    </row>
    <row r="20" ht="16.5" customHeight="1" spans="1:4">
      <c r="A20" s="162"/>
      <c r="B20" s="76"/>
      <c r="C20" s="66" t="s">
        <v>153</v>
      </c>
      <c r="D20" s="76"/>
    </row>
    <row r="21" ht="16.5" customHeight="1" spans="1:4">
      <c r="A21" s="162"/>
      <c r="B21" s="76"/>
      <c r="C21" s="66" t="s">
        <v>154</v>
      </c>
      <c r="D21" s="76"/>
    </row>
    <row r="22" ht="16.5" customHeight="1" spans="1:4">
      <c r="A22" s="162"/>
      <c r="B22" s="76"/>
      <c r="C22" s="66" t="s">
        <v>155</v>
      </c>
      <c r="D22" s="76"/>
    </row>
    <row r="23" ht="16.5" customHeight="1" spans="1:4">
      <c r="A23" s="162"/>
      <c r="B23" s="76"/>
      <c r="C23" s="66" t="s">
        <v>156</v>
      </c>
      <c r="D23" s="76"/>
    </row>
    <row r="24" ht="16.5" customHeight="1" spans="1:4">
      <c r="A24" s="162"/>
      <c r="B24" s="76"/>
      <c r="C24" s="66" t="s">
        <v>157</v>
      </c>
      <c r="D24" s="76"/>
    </row>
    <row r="25" ht="16.5" customHeight="1" spans="1:4">
      <c r="A25" s="162"/>
      <c r="B25" s="76"/>
      <c r="C25" s="66" t="s">
        <v>158</v>
      </c>
      <c r="D25" s="76">
        <v>1200000</v>
      </c>
    </row>
    <row r="26" ht="16.5" customHeight="1" spans="1:4">
      <c r="A26" s="162"/>
      <c r="B26" s="76"/>
      <c r="C26" s="66" t="s">
        <v>159</v>
      </c>
      <c r="D26" s="76"/>
    </row>
    <row r="27" ht="16.5" customHeight="1" spans="1:4">
      <c r="A27" s="162"/>
      <c r="B27" s="76"/>
      <c r="C27" s="66" t="s">
        <v>160</v>
      </c>
      <c r="D27" s="76"/>
    </row>
    <row r="28" ht="16.5" customHeight="1" spans="1:4">
      <c r="A28" s="162"/>
      <c r="B28" s="76"/>
      <c r="C28" s="66" t="s">
        <v>161</v>
      </c>
      <c r="D28" s="76"/>
    </row>
    <row r="29" ht="16.5" customHeight="1" spans="1:4">
      <c r="A29" s="162"/>
      <c r="B29" s="76"/>
      <c r="C29" s="66" t="s">
        <v>162</v>
      </c>
      <c r="D29" s="76"/>
    </row>
    <row r="30" ht="16.5" customHeight="1" spans="1:4">
      <c r="A30" s="162"/>
      <c r="B30" s="76"/>
      <c r="C30" s="66" t="s">
        <v>163</v>
      </c>
      <c r="D30" s="76"/>
    </row>
    <row r="31" ht="16.5" customHeight="1" spans="1:4">
      <c r="A31" s="162"/>
      <c r="B31" s="76"/>
      <c r="C31" s="141" t="s">
        <v>164</v>
      </c>
      <c r="D31" s="76"/>
    </row>
    <row r="32" ht="16.5" customHeight="1" spans="1:4">
      <c r="A32" s="162"/>
      <c r="B32" s="76"/>
      <c r="C32" s="141" t="s">
        <v>165</v>
      </c>
      <c r="D32" s="76"/>
    </row>
    <row r="33" ht="16.5" customHeight="1" spans="1:4">
      <c r="A33" s="162"/>
      <c r="B33" s="76"/>
      <c r="C33" s="28" t="s">
        <v>166</v>
      </c>
      <c r="D33" s="76"/>
    </row>
    <row r="34" ht="15" customHeight="1" spans="1:4">
      <c r="A34" s="163" t="s">
        <v>50</v>
      </c>
      <c r="B34" s="164">
        <v>16172713.67</v>
      </c>
      <c r="C34" s="163" t="s">
        <v>51</v>
      </c>
      <c r="D34" s="164">
        <v>16172713.67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A2" sqref="A2:G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1"/>
      <c r="F1" s="68"/>
      <c r="G1" s="136" t="s">
        <v>167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"单位名称："&amp;"昆明市官渡区小板桥小学"</f>
        <v>单位名称：昆明市官渡区小板桥小学</v>
      </c>
      <c r="F3" s="117"/>
      <c r="G3" s="136" t="s">
        <v>1</v>
      </c>
    </row>
    <row r="4" ht="20.25" customHeight="1" spans="1:7">
      <c r="A4" s="153" t="s">
        <v>168</v>
      </c>
      <c r="B4" s="154"/>
      <c r="C4" s="121" t="s">
        <v>55</v>
      </c>
      <c r="D4" s="144" t="s">
        <v>75</v>
      </c>
      <c r="E4" s="11"/>
      <c r="F4" s="12"/>
      <c r="G4" s="133" t="s">
        <v>76</v>
      </c>
    </row>
    <row r="5" ht="20.25" customHeight="1" spans="1:7">
      <c r="A5" s="155" t="s">
        <v>72</v>
      </c>
      <c r="B5" s="155" t="s">
        <v>73</v>
      </c>
      <c r="C5" s="18"/>
      <c r="D5" s="126" t="s">
        <v>57</v>
      </c>
      <c r="E5" s="126" t="s">
        <v>169</v>
      </c>
      <c r="F5" s="126" t="s">
        <v>170</v>
      </c>
      <c r="G5" s="135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11430674</v>
      </c>
      <c r="D7" s="76">
        <v>11155074</v>
      </c>
      <c r="E7" s="76">
        <v>10334800</v>
      </c>
      <c r="F7" s="76">
        <v>820274</v>
      </c>
      <c r="G7" s="76">
        <v>275600</v>
      </c>
    </row>
    <row r="8" ht="18" customHeight="1" spans="1:7">
      <c r="A8" s="130" t="s">
        <v>99</v>
      </c>
      <c r="B8" s="130" t="s">
        <v>100</v>
      </c>
      <c r="C8" s="76">
        <v>11405214</v>
      </c>
      <c r="D8" s="76">
        <v>11129614</v>
      </c>
      <c r="E8" s="76">
        <v>10334800</v>
      </c>
      <c r="F8" s="76">
        <v>794814</v>
      </c>
      <c r="G8" s="76">
        <v>275600</v>
      </c>
    </row>
    <row r="9" ht="18" customHeight="1" spans="1:7">
      <c r="A9" s="156" t="s">
        <v>101</v>
      </c>
      <c r="B9" s="156" t="s">
        <v>102</v>
      </c>
      <c r="C9" s="76">
        <v>11405214</v>
      </c>
      <c r="D9" s="76">
        <v>11129614</v>
      </c>
      <c r="E9" s="76">
        <v>10334800</v>
      </c>
      <c r="F9" s="76">
        <v>794814</v>
      </c>
      <c r="G9" s="76">
        <v>275600</v>
      </c>
    </row>
    <row r="10" ht="18" customHeight="1" spans="1:7">
      <c r="A10" s="130" t="s">
        <v>103</v>
      </c>
      <c r="B10" s="130" t="s">
        <v>104</v>
      </c>
      <c r="C10" s="76">
        <v>25460</v>
      </c>
      <c r="D10" s="76">
        <v>25460</v>
      </c>
      <c r="E10" s="76"/>
      <c r="F10" s="76">
        <v>25460</v>
      </c>
      <c r="G10" s="76"/>
    </row>
    <row r="11" ht="18" customHeight="1" spans="1:7">
      <c r="A11" s="156" t="s">
        <v>105</v>
      </c>
      <c r="B11" s="156" t="s">
        <v>106</v>
      </c>
      <c r="C11" s="76">
        <v>25460</v>
      </c>
      <c r="D11" s="76">
        <v>25460</v>
      </c>
      <c r="E11" s="76"/>
      <c r="F11" s="76">
        <v>25460</v>
      </c>
      <c r="G11" s="76"/>
    </row>
    <row r="12" ht="18" customHeight="1" spans="1:7">
      <c r="A12" s="28" t="s">
        <v>107</v>
      </c>
      <c r="B12" s="28" t="s">
        <v>108</v>
      </c>
      <c r="C12" s="76">
        <v>2382712</v>
      </c>
      <c r="D12" s="76">
        <v>2382712</v>
      </c>
      <c r="E12" s="76">
        <v>2318112</v>
      </c>
      <c r="F12" s="76">
        <v>64600</v>
      </c>
      <c r="G12" s="76"/>
    </row>
    <row r="13" ht="18" customHeight="1" spans="1:7">
      <c r="A13" s="130" t="s">
        <v>109</v>
      </c>
      <c r="B13" s="130" t="s">
        <v>110</v>
      </c>
      <c r="C13" s="76">
        <v>2382712</v>
      </c>
      <c r="D13" s="76">
        <v>2382712</v>
      </c>
      <c r="E13" s="76">
        <v>2318112</v>
      </c>
      <c r="F13" s="76">
        <v>64600</v>
      </c>
      <c r="G13" s="76"/>
    </row>
    <row r="14" ht="18" customHeight="1" spans="1:7">
      <c r="A14" s="156" t="s">
        <v>111</v>
      </c>
      <c r="B14" s="156" t="s">
        <v>112</v>
      </c>
      <c r="C14" s="76">
        <v>472600</v>
      </c>
      <c r="D14" s="76">
        <v>472600</v>
      </c>
      <c r="E14" s="76">
        <v>408000</v>
      </c>
      <c r="F14" s="76">
        <v>64600</v>
      </c>
      <c r="G14" s="76"/>
    </row>
    <row r="15" ht="18" customHeight="1" spans="1:7">
      <c r="A15" s="156" t="s">
        <v>113</v>
      </c>
      <c r="B15" s="156" t="s">
        <v>114</v>
      </c>
      <c r="C15" s="76">
        <v>1406272</v>
      </c>
      <c r="D15" s="76">
        <v>1406272</v>
      </c>
      <c r="E15" s="76">
        <v>1406272</v>
      </c>
      <c r="F15" s="76"/>
      <c r="G15" s="76"/>
    </row>
    <row r="16" ht="18" customHeight="1" spans="1:7">
      <c r="A16" s="156" t="s">
        <v>115</v>
      </c>
      <c r="B16" s="156" t="s">
        <v>116</v>
      </c>
      <c r="C16" s="76">
        <v>503840</v>
      </c>
      <c r="D16" s="76">
        <v>503840</v>
      </c>
      <c r="E16" s="76">
        <v>503840</v>
      </c>
      <c r="F16" s="76"/>
      <c r="G16" s="76"/>
    </row>
    <row r="17" ht="18" customHeight="1" spans="1:7">
      <c r="A17" s="28" t="s">
        <v>117</v>
      </c>
      <c r="B17" s="28" t="s">
        <v>118</v>
      </c>
      <c r="C17" s="76">
        <v>1159327.67</v>
      </c>
      <c r="D17" s="76">
        <v>1159327.67</v>
      </c>
      <c r="E17" s="76">
        <v>1159327.67</v>
      </c>
      <c r="F17" s="76"/>
      <c r="G17" s="76"/>
    </row>
    <row r="18" ht="18" customHeight="1" spans="1:7">
      <c r="A18" s="130" t="s">
        <v>119</v>
      </c>
      <c r="B18" s="130" t="s">
        <v>120</v>
      </c>
      <c r="C18" s="76">
        <v>1159327.67</v>
      </c>
      <c r="D18" s="76">
        <v>1159327.67</v>
      </c>
      <c r="E18" s="76">
        <v>1159327.67</v>
      </c>
      <c r="F18" s="76"/>
      <c r="G18" s="76"/>
    </row>
    <row r="19" ht="18" customHeight="1" spans="1:7">
      <c r="A19" s="156" t="s">
        <v>121</v>
      </c>
      <c r="B19" s="156" t="s">
        <v>122</v>
      </c>
      <c r="C19" s="76">
        <v>560000</v>
      </c>
      <c r="D19" s="76">
        <v>560000</v>
      </c>
      <c r="E19" s="76">
        <v>560000</v>
      </c>
      <c r="F19" s="76"/>
      <c r="G19" s="76"/>
    </row>
    <row r="20" ht="18" customHeight="1" spans="1:7">
      <c r="A20" s="156" t="s">
        <v>123</v>
      </c>
      <c r="B20" s="156" t="s">
        <v>124</v>
      </c>
      <c r="C20" s="76">
        <v>430000</v>
      </c>
      <c r="D20" s="76">
        <v>430000</v>
      </c>
      <c r="E20" s="76">
        <v>430000</v>
      </c>
      <c r="F20" s="76"/>
      <c r="G20" s="76"/>
    </row>
    <row r="21" ht="18" customHeight="1" spans="1:7">
      <c r="A21" s="156" t="s">
        <v>125</v>
      </c>
      <c r="B21" s="156" t="s">
        <v>126</v>
      </c>
      <c r="C21" s="76">
        <v>169327.67</v>
      </c>
      <c r="D21" s="76">
        <v>169327.67</v>
      </c>
      <c r="E21" s="76">
        <v>169327.67</v>
      </c>
      <c r="F21" s="76"/>
      <c r="G21" s="76"/>
    </row>
    <row r="22" ht="18" customHeight="1" spans="1:7">
      <c r="A22" s="28" t="s">
        <v>127</v>
      </c>
      <c r="B22" s="28" t="s">
        <v>128</v>
      </c>
      <c r="C22" s="76">
        <v>1200000</v>
      </c>
      <c r="D22" s="76">
        <v>1200000</v>
      </c>
      <c r="E22" s="76">
        <v>1200000</v>
      </c>
      <c r="F22" s="76"/>
      <c r="G22" s="76"/>
    </row>
    <row r="23" ht="18" customHeight="1" spans="1:7">
      <c r="A23" s="130" t="s">
        <v>129</v>
      </c>
      <c r="B23" s="130" t="s">
        <v>130</v>
      </c>
      <c r="C23" s="76">
        <v>1200000</v>
      </c>
      <c r="D23" s="76">
        <v>1200000</v>
      </c>
      <c r="E23" s="76">
        <v>1200000</v>
      </c>
      <c r="F23" s="76"/>
      <c r="G23" s="76"/>
    </row>
    <row r="24" ht="18" customHeight="1" spans="1:7">
      <c r="A24" s="156" t="s">
        <v>131</v>
      </c>
      <c r="B24" s="156" t="s">
        <v>132</v>
      </c>
      <c r="C24" s="76">
        <v>1200000</v>
      </c>
      <c r="D24" s="76">
        <v>1200000</v>
      </c>
      <c r="E24" s="76">
        <v>1200000</v>
      </c>
      <c r="F24" s="76"/>
      <c r="G24" s="76"/>
    </row>
    <row r="25" ht="18" customHeight="1" spans="1:7">
      <c r="A25" s="75" t="s">
        <v>171</v>
      </c>
      <c r="B25" s="157" t="s">
        <v>171</v>
      </c>
      <c r="C25" s="76">
        <v>16172713.67</v>
      </c>
      <c r="D25" s="76">
        <v>15897113.67</v>
      </c>
      <c r="E25" s="76">
        <v>15012239.67</v>
      </c>
      <c r="F25" s="76">
        <v>884874</v>
      </c>
      <c r="G25" s="76">
        <v>275600</v>
      </c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B14" sqref="B1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49" t="s">
        <v>172</v>
      </c>
    </row>
    <row r="2" ht="41.25" customHeight="1" spans="1:6">
      <c r="A2" s="150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"单位名称："&amp;"昆明市官渡区小板桥小学"</f>
        <v>单位名称：昆明市官渡区小板桥小学</v>
      </c>
      <c r="B3" s="151"/>
      <c r="D3" s="41"/>
      <c r="E3" s="40"/>
      <c r="F3" s="61" t="s">
        <v>1</v>
      </c>
    </row>
    <row r="4" ht="27" customHeight="1" spans="1:6">
      <c r="A4" s="45" t="s">
        <v>173</v>
      </c>
      <c r="B4" s="45" t="s">
        <v>174</v>
      </c>
      <c r="C4" s="47" t="s">
        <v>175</v>
      </c>
      <c r="D4" s="45"/>
      <c r="E4" s="46"/>
      <c r="F4" s="45" t="s">
        <v>176</v>
      </c>
    </row>
    <row r="5" ht="28.5" customHeight="1" spans="1:6">
      <c r="A5" s="152"/>
      <c r="B5" s="49"/>
      <c r="C5" s="46" t="s">
        <v>57</v>
      </c>
      <c r="D5" s="46" t="s">
        <v>177</v>
      </c>
      <c r="E5" s="46" t="s">
        <v>178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/>
      <c r="B7" s="76"/>
      <c r="C7" s="76"/>
      <c r="D7" s="76"/>
      <c r="E7" s="76"/>
      <c r="F7" s="76"/>
    </row>
    <row r="8" customHeight="1" spans="1:1">
      <c r="A8" t="s">
        <v>179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topLeftCell="I1" workbookViewId="0">
      <selection activeCell="A2" sqref="A2:X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1"/>
      <c r="C1" s="137"/>
      <c r="E1" s="138"/>
      <c r="F1" s="138"/>
      <c r="G1" s="138"/>
      <c r="H1" s="138"/>
      <c r="I1" s="80"/>
      <c r="J1" s="80"/>
      <c r="K1" s="80"/>
      <c r="L1" s="80"/>
      <c r="M1" s="80"/>
      <c r="N1" s="80"/>
      <c r="R1" s="80"/>
      <c r="V1" s="137"/>
      <c r="X1" s="2" t="s">
        <v>180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"单位名称："&amp;"昆明市官渡区小板桥小学"</f>
        <v>单位名称：昆明市官渡区小板桥小学</v>
      </c>
      <c r="B3" s="5"/>
      <c r="C3" s="139"/>
      <c r="D3" s="139"/>
      <c r="E3" s="139"/>
      <c r="F3" s="139"/>
      <c r="G3" s="139"/>
      <c r="H3" s="139"/>
      <c r="I3" s="82"/>
      <c r="J3" s="82"/>
      <c r="K3" s="82"/>
      <c r="L3" s="82"/>
      <c r="M3" s="82"/>
      <c r="N3" s="82"/>
      <c r="O3" s="6"/>
      <c r="P3" s="6"/>
      <c r="Q3" s="6"/>
      <c r="R3" s="82"/>
      <c r="V3" s="137"/>
      <c r="X3" s="2" t="s">
        <v>1</v>
      </c>
    </row>
    <row r="4" ht="18" customHeight="1" spans="1:24">
      <c r="A4" s="8" t="s">
        <v>181</v>
      </c>
      <c r="B4" s="8" t="s">
        <v>182</v>
      </c>
      <c r="C4" s="8" t="s">
        <v>183</v>
      </c>
      <c r="D4" s="8" t="s">
        <v>184</v>
      </c>
      <c r="E4" s="8" t="s">
        <v>185</v>
      </c>
      <c r="F4" s="8" t="s">
        <v>186</v>
      </c>
      <c r="G4" s="8" t="s">
        <v>187</v>
      </c>
      <c r="H4" s="8" t="s">
        <v>188</v>
      </c>
      <c r="I4" s="144" t="s">
        <v>189</v>
      </c>
      <c r="J4" s="77" t="s">
        <v>189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190</v>
      </c>
      <c r="J5" s="144" t="s">
        <v>58</v>
      </c>
      <c r="K5" s="77"/>
      <c r="L5" s="77"/>
      <c r="M5" s="77"/>
      <c r="N5" s="78"/>
      <c r="O5" s="10" t="s">
        <v>191</v>
      </c>
      <c r="P5" s="11"/>
      <c r="Q5" s="12"/>
      <c r="R5" s="8" t="s">
        <v>61</v>
      </c>
      <c r="S5" s="144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8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5" t="s">
        <v>192</v>
      </c>
      <c r="K6" s="8" t="s">
        <v>193</v>
      </c>
      <c r="L6" s="8" t="s">
        <v>194</v>
      </c>
      <c r="M6" s="8" t="s">
        <v>195</v>
      </c>
      <c r="N6" s="8" t="s">
        <v>196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197</v>
      </c>
      <c r="V6" s="8" t="s">
        <v>66</v>
      </c>
      <c r="W6" s="8" t="s">
        <v>67</v>
      </c>
      <c r="X6" s="8" t="s">
        <v>68</v>
      </c>
    </row>
    <row r="7" ht="37.5" customHeight="1" spans="1:24">
      <c r="A7" s="140"/>
      <c r="B7" s="18"/>
      <c r="C7" s="140"/>
      <c r="D7" s="140"/>
      <c r="E7" s="140"/>
      <c r="F7" s="140"/>
      <c r="G7" s="140"/>
      <c r="H7" s="140"/>
      <c r="I7" s="140"/>
      <c r="J7" s="146" t="s">
        <v>57</v>
      </c>
      <c r="K7" s="16" t="s">
        <v>198</v>
      </c>
      <c r="L7" s="16" t="s">
        <v>194</v>
      </c>
      <c r="M7" s="16" t="s">
        <v>195</v>
      </c>
      <c r="N7" s="16" t="s">
        <v>196</v>
      </c>
      <c r="O7" s="16" t="s">
        <v>194</v>
      </c>
      <c r="P7" s="16" t="s">
        <v>195</v>
      </c>
      <c r="Q7" s="16" t="s">
        <v>196</v>
      </c>
      <c r="R7" s="16" t="s">
        <v>61</v>
      </c>
      <c r="S7" s="16" t="s">
        <v>57</v>
      </c>
      <c r="T7" s="16" t="s">
        <v>64</v>
      </c>
      <c r="U7" s="16" t="s">
        <v>197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1" t="s">
        <v>199</v>
      </c>
      <c r="B9" s="141" t="s">
        <v>70</v>
      </c>
      <c r="C9" s="141" t="s">
        <v>200</v>
      </c>
      <c r="D9" s="141" t="s">
        <v>201</v>
      </c>
      <c r="E9" s="141" t="s">
        <v>101</v>
      </c>
      <c r="F9" s="141" t="s">
        <v>102</v>
      </c>
      <c r="G9" s="141" t="s">
        <v>202</v>
      </c>
      <c r="H9" s="141" t="s">
        <v>203</v>
      </c>
      <c r="I9" s="76">
        <v>2751540</v>
      </c>
      <c r="J9" s="76">
        <v>2751540</v>
      </c>
      <c r="K9" s="76"/>
      <c r="L9" s="76"/>
      <c r="M9" s="76">
        <v>2751540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1" t="s">
        <v>199</v>
      </c>
      <c r="B10" s="141" t="s">
        <v>70</v>
      </c>
      <c r="C10" s="141" t="s">
        <v>200</v>
      </c>
      <c r="D10" s="141" t="s">
        <v>201</v>
      </c>
      <c r="E10" s="141" t="s">
        <v>101</v>
      </c>
      <c r="F10" s="141" t="s">
        <v>102</v>
      </c>
      <c r="G10" s="141" t="s">
        <v>204</v>
      </c>
      <c r="H10" s="141" t="s">
        <v>205</v>
      </c>
      <c r="I10" s="76">
        <v>3852</v>
      </c>
      <c r="J10" s="76">
        <v>3852</v>
      </c>
      <c r="K10" s="147"/>
      <c r="L10" s="147"/>
      <c r="M10" s="76">
        <v>3852</v>
      </c>
      <c r="N10" s="147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1" t="s">
        <v>199</v>
      </c>
      <c r="B11" s="141" t="s">
        <v>70</v>
      </c>
      <c r="C11" s="141" t="s">
        <v>200</v>
      </c>
      <c r="D11" s="141" t="s">
        <v>201</v>
      </c>
      <c r="E11" s="141" t="s">
        <v>101</v>
      </c>
      <c r="F11" s="141" t="s">
        <v>102</v>
      </c>
      <c r="G11" s="141" t="s">
        <v>206</v>
      </c>
      <c r="H11" s="141" t="s">
        <v>207</v>
      </c>
      <c r="I11" s="76">
        <v>19500</v>
      </c>
      <c r="J11" s="76">
        <v>19500</v>
      </c>
      <c r="K11" s="147"/>
      <c r="L11" s="147"/>
      <c r="M11" s="76">
        <v>19500</v>
      </c>
      <c r="N11" s="147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1" t="s">
        <v>199</v>
      </c>
      <c r="B12" s="141" t="s">
        <v>70</v>
      </c>
      <c r="C12" s="141" t="s">
        <v>200</v>
      </c>
      <c r="D12" s="141" t="s">
        <v>201</v>
      </c>
      <c r="E12" s="141" t="s">
        <v>101</v>
      </c>
      <c r="F12" s="141" t="s">
        <v>102</v>
      </c>
      <c r="G12" s="141" t="s">
        <v>206</v>
      </c>
      <c r="H12" s="141" t="s">
        <v>207</v>
      </c>
      <c r="I12" s="76">
        <v>229295</v>
      </c>
      <c r="J12" s="76">
        <v>229295</v>
      </c>
      <c r="K12" s="147"/>
      <c r="L12" s="147"/>
      <c r="M12" s="76">
        <v>229295</v>
      </c>
      <c r="N12" s="147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1" t="s">
        <v>199</v>
      </c>
      <c r="B13" s="141" t="s">
        <v>70</v>
      </c>
      <c r="C13" s="141" t="s">
        <v>200</v>
      </c>
      <c r="D13" s="141" t="s">
        <v>201</v>
      </c>
      <c r="E13" s="141" t="s">
        <v>101</v>
      </c>
      <c r="F13" s="141" t="s">
        <v>102</v>
      </c>
      <c r="G13" s="141" t="s">
        <v>208</v>
      </c>
      <c r="H13" s="141" t="s">
        <v>209</v>
      </c>
      <c r="I13" s="76">
        <v>639480</v>
      </c>
      <c r="J13" s="76">
        <v>639480</v>
      </c>
      <c r="K13" s="147"/>
      <c r="L13" s="147"/>
      <c r="M13" s="76">
        <v>639480</v>
      </c>
      <c r="N13" s="147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1" t="s">
        <v>199</v>
      </c>
      <c r="B14" s="141" t="s">
        <v>70</v>
      </c>
      <c r="C14" s="141" t="s">
        <v>200</v>
      </c>
      <c r="D14" s="141" t="s">
        <v>201</v>
      </c>
      <c r="E14" s="141" t="s">
        <v>101</v>
      </c>
      <c r="F14" s="141" t="s">
        <v>102</v>
      </c>
      <c r="G14" s="141" t="s">
        <v>208</v>
      </c>
      <c r="H14" s="141" t="s">
        <v>209</v>
      </c>
      <c r="I14" s="76">
        <v>2544504</v>
      </c>
      <c r="J14" s="76">
        <v>2544504</v>
      </c>
      <c r="K14" s="147"/>
      <c r="L14" s="147"/>
      <c r="M14" s="76">
        <v>2544504</v>
      </c>
      <c r="N14" s="147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1" t="s">
        <v>199</v>
      </c>
      <c r="B15" s="141" t="s">
        <v>70</v>
      </c>
      <c r="C15" s="141" t="s">
        <v>210</v>
      </c>
      <c r="D15" s="141" t="s">
        <v>211</v>
      </c>
      <c r="E15" s="141" t="s">
        <v>113</v>
      </c>
      <c r="F15" s="141" t="s">
        <v>114</v>
      </c>
      <c r="G15" s="141" t="s">
        <v>212</v>
      </c>
      <c r="H15" s="141" t="s">
        <v>213</v>
      </c>
      <c r="I15" s="76">
        <v>1406272</v>
      </c>
      <c r="J15" s="76">
        <v>1406272</v>
      </c>
      <c r="K15" s="147"/>
      <c r="L15" s="147"/>
      <c r="M15" s="76">
        <v>1406272</v>
      </c>
      <c r="N15" s="147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1" t="s">
        <v>199</v>
      </c>
      <c r="B16" s="141" t="s">
        <v>70</v>
      </c>
      <c r="C16" s="141" t="s">
        <v>210</v>
      </c>
      <c r="D16" s="141" t="s">
        <v>211</v>
      </c>
      <c r="E16" s="141" t="s">
        <v>115</v>
      </c>
      <c r="F16" s="141" t="s">
        <v>116</v>
      </c>
      <c r="G16" s="141" t="s">
        <v>214</v>
      </c>
      <c r="H16" s="141" t="s">
        <v>215</v>
      </c>
      <c r="I16" s="76">
        <v>503840</v>
      </c>
      <c r="J16" s="76">
        <v>503840</v>
      </c>
      <c r="K16" s="147"/>
      <c r="L16" s="147"/>
      <c r="M16" s="76">
        <v>503840</v>
      </c>
      <c r="N16" s="147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1" t="s">
        <v>199</v>
      </c>
      <c r="B17" s="141" t="s">
        <v>70</v>
      </c>
      <c r="C17" s="141" t="s">
        <v>210</v>
      </c>
      <c r="D17" s="141" t="s">
        <v>211</v>
      </c>
      <c r="E17" s="141" t="s">
        <v>121</v>
      </c>
      <c r="F17" s="141" t="s">
        <v>122</v>
      </c>
      <c r="G17" s="141" t="s">
        <v>216</v>
      </c>
      <c r="H17" s="141" t="s">
        <v>217</v>
      </c>
      <c r="I17" s="76">
        <v>560000</v>
      </c>
      <c r="J17" s="76">
        <v>560000</v>
      </c>
      <c r="K17" s="147"/>
      <c r="L17" s="147"/>
      <c r="M17" s="76">
        <v>560000</v>
      </c>
      <c r="N17" s="147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1" t="s">
        <v>199</v>
      </c>
      <c r="B18" s="141" t="s">
        <v>70</v>
      </c>
      <c r="C18" s="141" t="s">
        <v>210</v>
      </c>
      <c r="D18" s="141" t="s">
        <v>211</v>
      </c>
      <c r="E18" s="141" t="s">
        <v>123</v>
      </c>
      <c r="F18" s="141" t="s">
        <v>124</v>
      </c>
      <c r="G18" s="141" t="s">
        <v>218</v>
      </c>
      <c r="H18" s="141" t="s">
        <v>219</v>
      </c>
      <c r="I18" s="76">
        <v>430000</v>
      </c>
      <c r="J18" s="76">
        <v>430000</v>
      </c>
      <c r="K18" s="147"/>
      <c r="L18" s="147"/>
      <c r="M18" s="76">
        <v>430000</v>
      </c>
      <c r="N18" s="147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1" t="s">
        <v>199</v>
      </c>
      <c r="B19" s="141" t="s">
        <v>70</v>
      </c>
      <c r="C19" s="141" t="s">
        <v>210</v>
      </c>
      <c r="D19" s="141" t="s">
        <v>211</v>
      </c>
      <c r="E19" s="141" t="s">
        <v>101</v>
      </c>
      <c r="F19" s="141" t="s">
        <v>102</v>
      </c>
      <c r="G19" s="141" t="s">
        <v>220</v>
      </c>
      <c r="H19" s="141" t="s">
        <v>221</v>
      </c>
      <c r="I19" s="76">
        <v>29000</v>
      </c>
      <c r="J19" s="76">
        <v>29000</v>
      </c>
      <c r="K19" s="147"/>
      <c r="L19" s="147"/>
      <c r="M19" s="76">
        <v>29000</v>
      </c>
      <c r="N19" s="147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1" t="s">
        <v>199</v>
      </c>
      <c r="B20" s="141" t="s">
        <v>70</v>
      </c>
      <c r="C20" s="141" t="s">
        <v>210</v>
      </c>
      <c r="D20" s="141" t="s">
        <v>211</v>
      </c>
      <c r="E20" s="141" t="s">
        <v>125</v>
      </c>
      <c r="F20" s="141" t="s">
        <v>126</v>
      </c>
      <c r="G20" s="141" t="s">
        <v>220</v>
      </c>
      <c r="H20" s="141" t="s">
        <v>221</v>
      </c>
      <c r="I20" s="76">
        <v>140327.67</v>
      </c>
      <c r="J20" s="76">
        <v>140327.67</v>
      </c>
      <c r="K20" s="147"/>
      <c r="L20" s="147"/>
      <c r="M20" s="76">
        <v>140327.67</v>
      </c>
      <c r="N20" s="147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1" t="s">
        <v>199</v>
      </c>
      <c r="B21" s="141" t="s">
        <v>70</v>
      </c>
      <c r="C21" s="141" t="s">
        <v>210</v>
      </c>
      <c r="D21" s="141" t="s">
        <v>211</v>
      </c>
      <c r="E21" s="141" t="s">
        <v>125</v>
      </c>
      <c r="F21" s="141" t="s">
        <v>126</v>
      </c>
      <c r="G21" s="141" t="s">
        <v>220</v>
      </c>
      <c r="H21" s="141" t="s">
        <v>221</v>
      </c>
      <c r="I21" s="76">
        <v>29000</v>
      </c>
      <c r="J21" s="76">
        <v>29000</v>
      </c>
      <c r="K21" s="147"/>
      <c r="L21" s="147"/>
      <c r="M21" s="76">
        <v>29000</v>
      </c>
      <c r="N21" s="147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1" t="s">
        <v>199</v>
      </c>
      <c r="B22" s="141" t="s">
        <v>70</v>
      </c>
      <c r="C22" s="141" t="s">
        <v>222</v>
      </c>
      <c r="D22" s="141" t="s">
        <v>132</v>
      </c>
      <c r="E22" s="141" t="s">
        <v>131</v>
      </c>
      <c r="F22" s="141" t="s">
        <v>132</v>
      </c>
      <c r="G22" s="141" t="s">
        <v>223</v>
      </c>
      <c r="H22" s="141" t="s">
        <v>132</v>
      </c>
      <c r="I22" s="76">
        <v>1200000</v>
      </c>
      <c r="J22" s="76">
        <v>1200000</v>
      </c>
      <c r="K22" s="147"/>
      <c r="L22" s="147"/>
      <c r="M22" s="76">
        <v>1200000</v>
      </c>
      <c r="N22" s="147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1" t="s">
        <v>199</v>
      </c>
      <c r="B23" s="141" t="s">
        <v>70</v>
      </c>
      <c r="C23" s="141" t="s">
        <v>224</v>
      </c>
      <c r="D23" s="141" t="s">
        <v>225</v>
      </c>
      <c r="E23" s="141" t="s">
        <v>101</v>
      </c>
      <c r="F23" s="141" t="s">
        <v>102</v>
      </c>
      <c r="G23" s="141" t="s">
        <v>226</v>
      </c>
      <c r="H23" s="141" t="s">
        <v>225</v>
      </c>
      <c r="I23" s="76">
        <v>52260</v>
      </c>
      <c r="J23" s="76">
        <v>52260</v>
      </c>
      <c r="K23" s="147"/>
      <c r="L23" s="147"/>
      <c r="M23" s="76">
        <v>52260</v>
      </c>
      <c r="N23" s="147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1" t="s">
        <v>199</v>
      </c>
      <c r="B24" s="141" t="s">
        <v>70</v>
      </c>
      <c r="C24" s="141" t="s">
        <v>227</v>
      </c>
      <c r="D24" s="141" t="s">
        <v>228</v>
      </c>
      <c r="E24" s="141" t="s">
        <v>101</v>
      </c>
      <c r="F24" s="141" t="s">
        <v>102</v>
      </c>
      <c r="G24" s="141" t="s">
        <v>229</v>
      </c>
      <c r="H24" s="141" t="s">
        <v>230</v>
      </c>
      <c r="I24" s="76">
        <v>413400</v>
      </c>
      <c r="J24" s="76">
        <v>413400</v>
      </c>
      <c r="K24" s="147"/>
      <c r="L24" s="147"/>
      <c r="M24" s="76">
        <v>413400</v>
      </c>
      <c r="N24" s="147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1" t="s">
        <v>199</v>
      </c>
      <c r="B25" s="141" t="s">
        <v>70</v>
      </c>
      <c r="C25" s="141" t="s">
        <v>227</v>
      </c>
      <c r="D25" s="141" t="s">
        <v>228</v>
      </c>
      <c r="E25" s="141" t="s">
        <v>105</v>
      </c>
      <c r="F25" s="141" t="s">
        <v>106</v>
      </c>
      <c r="G25" s="141" t="s">
        <v>231</v>
      </c>
      <c r="H25" s="141" t="s">
        <v>232</v>
      </c>
      <c r="I25" s="76">
        <v>25460</v>
      </c>
      <c r="J25" s="76">
        <v>25460</v>
      </c>
      <c r="K25" s="147"/>
      <c r="L25" s="147"/>
      <c r="M25" s="76">
        <v>25460</v>
      </c>
      <c r="N25" s="147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1" t="s">
        <v>199</v>
      </c>
      <c r="B26" s="141" t="s">
        <v>70</v>
      </c>
      <c r="C26" s="141" t="s">
        <v>227</v>
      </c>
      <c r="D26" s="141" t="s">
        <v>228</v>
      </c>
      <c r="E26" s="141" t="s">
        <v>101</v>
      </c>
      <c r="F26" s="141" t="s">
        <v>102</v>
      </c>
      <c r="G26" s="141" t="s">
        <v>233</v>
      </c>
      <c r="H26" s="141" t="s">
        <v>234</v>
      </c>
      <c r="I26" s="76">
        <v>201000</v>
      </c>
      <c r="J26" s="76">
        <v>201000</v>
      </c>
      <c r="K26" s="147"/>
      <c r="L26" s="147"/>
      <c r="M26" s="76">
        <v>201000</v>
      </c>
      <c r="N26" s="147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1" t="s">
        <v>199</v>
      </c>
      <c r="B27" s="141" t="s">
        <v>70</v>
      </c>
      <c r="C27" s="141" t="s">
        <v>227</v>
      </c>
      <c r="D27" s="141" t="s">
        <v>228</v>
      </c>
      <c r="E27" s="141" t="s">
        <v>111</v>
      </c>
      <c r="F27" s="141" t="s">
        <v>112</v>
      </c>
      <c r="G27" s="141" t="s">
        <v>233</v>
      </c>
      <c r="H27" s="141" t="s">
        <v>234</v>
      </c>
      <c r="I27" s="76">
        <v>45600</v>
      </c>
      <c r="J27" s="76">
        <v>45600</v>
      </c>
      <c r="K27" s="147"/>
      <c r="L27" s="147"/>
      <c r="M27" s="76">
        <v>45600</v>
      </c>
      <c r="N27" s="147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1" t="s">
        <v>199</v>
      </c>
      <c r="B28" s="141" t="s">
        <v>70</v>
      </c>
      <c r="C28" s="141" t="s">
        <v>227</v>
      </c>
      <c r="D28" s="141" t="s">
        <v>228</v>
      </c>
      <c r="E28" s="141" t="s">
        <v>111</v>
      </c>
      <c r="F28" s="141" t="s">
        <v>112</v>
      </c>
      <c r="G28" s="141" t="s">
        <v>235</v>
      </c>
      <c r="H28" s="141" t="s">
        <v>236</v>
      </c>
      <c r="I28" s="76">
        <v>11400</v>
      </c>
      <c r="J28" s="76">
        <v>11400</v>
      </c>
      <c r="K28" s="147"/>
      <c r="L28" s="147"/>
      <c r="M28" s="76">
        <v>11400</v>
      </c>
      <c r="N28" s="147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1" t="s">
        <v>199</v>
      </c>
      <c r="B29" s="141" t="s">
        <v>70</v>
      </c>
      <c r="C29" s="141" t="s">
        <v>237</v>
      </c>
      <c r="D29" s="141" t="s">
        <v>238</v>
      </c>
      <c r="E29" s="141" t="s">
        <v>101</v>
      </c>
      <c r="F29" s="141" t="s">
        <v>102</v>
      </c>
      <c r="G29" s="141" t="s">
        <v>206</v>
      </c>
      <c r="H29" s="141" t="s">
        <v>207</v>
      </c>
      <c r="I29" s="76">
        <v>2116329</v>
      </c>
      <c r="J29" s="76">
        <v>2116329</v>
      </c>
      <c r="K29" s="147"/>
      <c r="L29" s="147"/>
      <c r="M29" s="76">
        <v>2116329</v>
      </c>
      <c r="N29" s="147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1" t="s">
        <v>199</v>
      </c>
      <c r="B30" s="141" t="s">
        <v>70</v>
      </c>
      <c r="C30" s="141" t="s">
        <v>237</v>
      </c>
      <c r="D30" s="141" t="s">
        <v>238</v>
      </c>
      <c r="E30" s="141" t="s">
        <v>101</v>
      </c>
      <c r="F30" s="141" t="s">
        <v>102</v>
      </c>
      <c r="G30" s="141" t="s">
        <v>208</v>
      </c>
      <c r="H30" s="141" t="s">
        <v>209</v>
      </c>
      <c r="I30" s="76">
        <v>1206000</v>
      </c>
      <c r="J30" s="76">
        <v>1206000</v>
      </c>
      <c r="K30" s="147"/>
      <c r="L30" s="147"/>
      <c r="M30" s="76">
        <v>1206000</v>
      </c>
      <c r="N30" s="147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1" t="s">
        <v>199</v>
      </c>
      <c r="B31" s="141" t="s">
        <v>70</v>
      </c>
      <c r="C31" s="141" t="s">
        <v>239</v>
      </c>
      <c r="D31" s="141" t="s">
        <v>240</v>
      </c>
      <c r="E31" s="141" t="s">
        <v>111</v>
      </c>
      <c r="F31" s="141" t="s">
        <v>112</v>
      </c>
      <c r="G31" s="141" t="s">
        <v>241</v>
      </c>
      <c r="H31" s="141" t="s">
        <v>242</v>
      </c>
      <c r="I31" s="76">
        <v>408000</v>
      </c>
      <c r="J31" s="76">
        <v>408000</v>
      </c>
      <c r="K31" s="147"/>
      <c r="L31" s="147"/>
      <c r="M31" s="76">
        <v>408000</v>
      </c>
      <c r="N31" s="147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1" t="s">
        <v>199</v>
      </c>
      <c r="B32" s="141" t="s">
        <v>70</v>
      </c>
      <c r="C32" s="141" t="s">
        <v>243</v>
      </c>
      <c r="D32" s="141" t="s">
        <v>244</v>
      </c>
      <c r="E32" s="141" t="s">
        <v>101</v>
      </c>
      <c r="F32" s="141" t="s">
        <v>102</v>
      </c>
      <c r="G32" s="141" t="s">
        <v>245</v>
      </c>
      <c r="H32" s="141" t="s">
        <v>246</v>
      </c>
      <c r="I32" s="76">
        <v>597300</v>
      </c>
      <c r="J32" s="76">
        <v>597300</v>
      </c>
      <c r="K32" s="147"/>
      <c r="L32" s="147"/>
      <c r="M32" s="76">
        <v>597300</v>
      </c>
      <c r="N32" s="147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1" t="s">
        <v>199</v>
      </c>
      <c r="B33" s="141" t="s">
        <v>70</v>
      </c>
      <c r="C33" s="141" t="s">
        <v>243</v>
      </c>
      <c r="D33" s="141" t="s">
        <v>244</v>
      </c>
      <c r="E33" s="141" t="s">
        <v>101</v>
      </c>
      <c r="F33" s="141" t="s">
        <v>102</v>
      </c>
      <c r="G33" s="141" t="s">
        <v>245</v>
      </c>
      <c r="H33" s="141" t="s">
        <v>246</v>
      </c>
      <c r="I33" s="76">
        <v>198000</v>
      </c>
      <c r="J33" s="76">
        <v>198000</v>
      </c>
      <c r="K33" s="147"/>
      <c r="L33" s="147"/>
      <c r="M33" s="76">
        <v>198000</v>
      </c>
      <c r="N33" s="147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1" t="s">
        <v>199</v>
      </c>
      <c r="B34" s="141" t="s">
        <v>70</v>
      </c>
      <c r="C34" s="141" t="s">
        <v>247</v>
      </c>
      <c r="D34" s="141" t="s">
        <v>248</v>
      </c>
      <c r="E34" s="141" t="s">
        <v>111</v>
      </c>
      <c r="F34" s="141" t="s">
        <v>112</v>
      </c>
      <c r="G34" s="141" t="s">
        <v>233</v>
      </c>
      <c r="H34" s="141" t="s">
        <v>234</v>
      </c>
      <c r="I34" s="76">
        <v>7600</v>
      </c>
      <c r="J34" s="76">
        <v>7600</v>
      </c>
      <c r="K34" s="147"/>
      <c r="L34" s="147"/>
      <c r="M34" s="76">
        <v>7600</v>
      </c>
      <c r="N34" s="147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1" t="s">
        <v>199</v>
      </c>
      <c r="B35" s="141" t="s">
        <v>70</v>
      </c>
      <c r="C35" s="141" t="s">
        <v>249</v>
      </c>
      <c r="D35" s="141" t="s">
        <v>250</v>
      </c>
      <c r="E35" s="141" t="s">
        <v>101</v>
      </c>
      <c r="F35" s="141" t="s">
        <v>102</v>
      </c>
      <c r="G35" s="141" t="s">
        <v>229</v>
      </c>
      <c r="H35" s="141" t="s">
        <v>230</v>
      </c>
      <c r="I35" s="76">
        <v>128154</v>
      </c>
      <c r="J35" s="76">
        <v>128154</v>
      </c>
      <c r="K35" s="147"/>
      <c r="L35" s="147"/>
      <c r="M35" s="76">
        <v>128154</v>
      </c>
      <c r="N35" s="147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17.25" customHeight="1" spans="1:24">
      <c r="A36" s="31" t="s">
        <v>171</v>
      </c>
      <c r="B36" s="32"/>
      <c r="C36" s="142"/>
      <c r="D36" s="142"/>
      <c r="E36" s="142"/>
      <c r="F36" s="142"/>
      <c r="G36" s="142"/>
      <c r="H36" s="143"/>
      <c r="I36" s="76">
        <v>15897113.67</v>
      </c>
      <c r="J36" s="76">
        <v>15897113.67</v>
      </c>
      <c r="K36" s="76"/>
      <c r="L36" s="76"/>
      <c r="M36" s="76">
        <v>15897113.67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</sheetData>
  <mergeCells count="31">
    <mergeCell ref="A2:X2"/>
    <mergeCell ref="A3:H3"/>
    <mergeCell ref="I4:X4"/>
    <mergeCell ref="J5:N5"/>
    <mergeCell ref="O5:Q5"/>
    <mergeCell ref="S5:X5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F1" workbookViewId="0">
      <selection activeCell="A2" sqref="A2:W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1"/>
      <c r="E1" s="1"/>
      <c r="F1" s="1"/>
      <c r="G1" s="1"/>
      <c r="H1" s="1"/>
      <c r="U1" s="131"/>
      <c r="W1" s="136" t="s">
        <v>251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"单位名称："&amp;"昆明市官渡区小板桥小学"</f>
        <v>单位名称：昆明市官渡区小板桥小学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1"/>
      <c r="W3" s="114" t="s">
        <v>1</v>
      </c>
    </row>
    <row r="4" ht="21.75" customHeight="1" spans="1:23">
      <c r="A4" s="8" t="s">
        <v>252</v>
      </c>
      <c r="B4" s="9" t="s">
        <v>183</v>
      </c>
      <c r="C4" s="8" t="s">
        <v>184</v>
      </c>
      <c r="D4" s="8" t="s">
        <v>253</v>
      </c>
      <c r="E4" s="9" t="s">
        <v>185</v>
      </c>
      <c r="F4" s="9" t="s">
        <v>186</v>
      </c>
      <c r="G4" s="9" t="s">
        <v>254</v>
      </c>
      <c r="H4" s="9" t="s">
        <v>255</v>
      </c>
      <c r="I4" s="26" t="s">
        <v>55</v>
      </c>
      <c r="J4" s="10" t="s">
        <v>256</v>
      </c>
      <c r="K4" s="11"/>
      <c r="L4" s="11"/>
      <c r="M4" s="12"/>
      <c r="N4" s="10" t="s">
        <v>191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2" t="s">
        <v>58</v>
      </c>
      <c r="K5" s="13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197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4" t="s">
        <v>57</v>
      </c>
      <c r="K6" s="13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257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 t="s">
        <v>258</v>
      </c>
      <c r="B9" s="66" t="s">
        <v>259</v>
      </c>
      <c r="C9" s="66" t="s">
        <v>260</v>
      </c>
      <c r="D9" s="66" t="s">
        <v>70</v>
      </c>
      <c r="E9" s="66" t="s">
        <v>101</v>
      </c>
      <c r="F9" s="66" t="s">
        <v>102</v>
      </c>
      <c r="G9" s="66" t="s">
        <v>261</v>
      </c>
      <c r="H9" s="66" t="s">
        <v>262</v>
      </c>
      <c r="I9" s="76">
        <v>275600</v>
      </c>
      <c r="J9" s="76">
        <v>275600</v>
      </c>
      <c r="K9" s="76">
        <v>275600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21.75" customHeight="1" spans="1:23">
      <c r="A10" s="66" t="s">
        <v>258</v>
      </c>
      <c r="B10" s="66" t="s">
        <v>263</v>
      </c>
      <c r="C10" s="66" t="s">
        <v>264</v>
      </c>
      <c r="D10" s="66" t="s">
        <v>70</v>
      </c>
      <c r="E10" s="66" t="s">
        <v>101</v>
      </c>
      <c r="F10" s="66" t="s">
        <v>102</v>
      </c>
      <c r="G10" s="66" t="s">
        <v>229</v>
      </c>
      <c r="H10" s="66" t="s">
        <v>230</v>
      </c>
      <c r="I10" s="76">
        <v>1000</v>
      </c>
      <c r="J10" s="76"/>
      <c r="K10" s="76"/>
      <c r="L10" s="76"/>
      <c r="M10" s="76"/>
      <c r="N10" s="76"/>
      <c r="O10" s="76"/>
      <c r="P10" s="76"/>
      <c r="Q10" s="76"/>
      <c r="R10" s="76">
        <v>1000</v>
      </c>
      <c r="S10" s="76"/>
      <c r="T10" s="76"/>
      <c r="U10" s="76"/>
      <c r="V10" s="76"/>
      <c r="W10" s="76">
        <v>1000</v>
      </c>
    </row>
    <row r="11" ht="21.75" customHeight="1" spans="1:23">
      <c r="A11" s="66" t="s">
        <v>258</v>
      </c>
      <c r="B11" s="66" t="s">
        <v>265</v>
      </c>
      <c r="C11" s="66" t="s">
        <v>266</v>
      </c>
      <c r="D11" s="66" t="s">
        <v>70</v>
      </c>
      <c r="E11" s="66" t="s">
        <v>101</v>
      </c>
      <c r="F11" s="66" t="s">
        <v>102</v>
      </c>
      <c r="G11" s="66" t="s">
        <v>261</v>
      </c>
      <c r="H11" s="66" t="s">
        <v>262</v>
      </c>
      <c r="I11" s="76">
        <v>1102400</v>
      </c>
      <c r="J11" s="76"/>
      <c r="K11" s="76"/>
      <c r="L11" s="76"/>
      <c r="M11" s="76"/>
      <c r="N11" s="76"/>
      <c r="O11" s="76"/>
      <c r="P11" s="76"/>
      <c r="Q11" s="76"/>
      <c r="R11" s="76">
        <v>1102400</v>
      </c>
      <c r="S11" s="76"/>
      <c r="T11" s="76"/>
      <c r="U11" s="76"/>
      <c r="V11" s="76"/>
      <c r="W11" s="76">
        <v>1102400</v>
      </c>
    </row>
    <row r="12" ht="18.75" customHeight="1" spans="1:23">
      <c r="A12" s="31" t="s">
        <v>171</v>
      </c>
      <c r="B12" s="32"/>
      <c r="C12" s="32"/>
      <c r="D12" s="32"/>
      <c r="E12" s="32"/>
      <c r="F12" s="32"/>
      <c r="G12" s="32"/>
      <c r="H12" s="33"/>
      <c r="I12" s="76">
        <v>1379000</v>
      </c>
      <c r="J12" s="76">
        <v>275600</v>
      </c>
      <c r="K12" s="76">
        <v>275600</v>
      </c>
      <c r="L12" s="76"/>
      <c r="M12" s="76"/>
      <c r="N12" s="76"/>
      <c r="O12" s="76"/>
      <c r="P12" s="76"/>
      <c r="Q12" s="76"/>
      <c r="R12" s="76">
        <v>1103400</v>
      </c>
      <c r="S12" s="76"/>
      <c r="T12" s="76"/>
      <c r="U12" s="76"/>
      <c r="V12" s="76"/>
      <c r="W12" s="76">
        <v>1103400</v>
      </c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topLeftCell="A8" workbookViewId="0">
      <selection activeCell="A2" sqref="A2:J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267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"单位名称："&amp;"昆明市官渡区小板桥小学"</f>
        <v>单位名称：昆明市官渡区小板桥小学</v>
      </c>
    </row>
    <row r="4" ht="44.25" customHeight="1" spans="1:10">
      <c r="A4" s="64" t="s">
        <v>184</v>
      </c>
      <c r="B4" s="64" t="s">
        <v>268</v>
      </c>
      <c r="C4" s="64" t="s">
        <v>269</v>
      </c>
      <c r="D4" s="64" t="s">
        <v>270</v>
      </c>
      <c r="E4" s="64" t="s">
        <v>271</v>
      </c>
      <c r="F4" s="65" t="s">
        <v>272</v>
      </c>
      <c r="G4" s="64" t="s">
        <v>273</v>
      </c>
      <c r="H4" s="65" t="s">
        <v>274</v>
      </c>
      <c r="I4" s="65" t="s">
        <v>275</v>
      </c>
      <c r="J4" s="64" t="s">
        <v>276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 t="s">
        <v>70</v>
      </c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130" t="s">
        <v>260</v>
      </c>
      <c r="B7" s="20" t="s">
        <v>277</v>
      </c>
      <c r="C7" s="20" t="s">
        <v>278</v>
      </c>
      <c r="D7" s="20" t="s">
        <v>279</v>
      </c>
      <c r="E7" s="28" t="s">
        <v>280</v>
      </c>
      <c r="F7" s="20" t="s">
        <v>281</v>
      </c>
      <c r="G7" s="28" t="s">
        <v>282</v>
      </c>
      <c r="H7" s="20" t="s">
        <v>283</v>
      </c>
      <c r="I7" s="20" t="s">
        <v>284</v>
      </c>
      <c r="J7" s="28" t="s">
        <v>285</v>
      </c>
    </row>
    <row r="8" ht="42" customHeight="1" spans="1:10">
      <c r="A8" s="130" t="s">
        <v>260</v>
      </c>
      <c r="B8" s="20" t="s">
        <v>277</v>
      </c>
      <c r="C8" s="20" t="s">
        <v>286</v>
      </c>
      <c r="D8" s="20" t="s">
        <v>287</v>
      </c>
      <c r="E8" s="28" t="s">
        <v>288</v>
      </c>
      <c r="F8" s="20" t="s">
        <v>281</v>
      </c>
      <c r="G8" s="28" t="s">
        <v>289</v>
      </c>
      <c r="H8" s="20"/>
      <c r="I8" s="20" t="s">
        <v>290</v>
      </c>
      <c r="J8" s="28" t="s">
        <v>291</v>
      </c>
    </row>
    <row r="9" ht="42" customHeight="1" spans="1:10">
      <c r="A9" s="130" t="s">
        <v>260</v>
      </c>
      <c r="B9" s="20" t="s">
        <v>277</v>
      </c>
      <c r="C9" s="20" t="s">
        <v>292</v>
      </c>
      <c r="D9" s="20" t="s">
        <v>293</v>
      </c>
      <c r="E9" s="28" t="s">
        <v>294</v>
      </c>
      <c r="F9" s="20" t="s">
        <v>295</v>
      </c>
      <c r="G9" s="28" t="s">
        <v>296</v>
      </c>
      <c r="H9" s="20" t="s">
        <v>297</v>
      </c>
      <c r="I9" s="20" t="s">
        <v>284</v>
      </c>
      <c r="J9" s="28" t="s">
        <v>298</v>
      </c>
    </row>
    <row r="10" ht="42" customHeight="1" spans="1:10">
      <c r="A10" s="130" t="s">
        <v>260</v>
      </c>
      <c r="B10" s="20" t="s">
        <v>277</v>
      </c>
      <c r="C10" s="20" t="s">
        <v>292</v>
      </c>
      <c r="D10" s="20" t="s">
        <v>293</v>
      </c>
      <c r="E10" s="28" t="s">
        <v>299</v>
      </c>
      <c r="F10" s="20" t="s">
        <v>295</v>
      </c>
      <c r="G10" s="28" t="s">
        <v>296</v>
      </c>
      <c r="H10" s="20" t="s">
        <v>297</v>
      </c>
      <c r="I10" s="20" t="s">
        <v>284</v>
      </c>
      <c r="J10" s="28" t="s">
        <v>300</v>
      </c>
    </row>
    <row r="11" ht="42" customHeight="1" spans="1:10">
      <c r="A11" s="130" t="s">
        <v>266</v>
      </c>
      <c r="B11" s="20" t="s">
        <v>301</v>
      </c>
      <c r="C11" s="20" t="s">
        <v>278</v>
      </c>
      <c r="D11" s="20" t="s">
        <v>302</v>
      </c>
      <c r="E11" s="28" t="s">
        <v>280</v>
      </c>
      <c r="F11" s="20" t="s">
        <v>281</v>
      </c>
      <c r="G11" s="28" t="s">
        <v>282</v>
      </c>
      <c r="H11" s="20" t="s">
        <v>283</v>
      </c>
      <c r="I11" s="20" t="s">
        <v>284</v>
      </c>
      <c r="J11" s="28" t="s">
        <v>303</v>
      </c>
    </row>
    <row r="12" ht="42" customHeight="1" spans="1:10">
      <c r="A12" s="130" t="s">
        <v>266</v>
      </c>
      <c r="B12" s="20" t="s">
        <v>301</v>
      </c>
      <c r="C12" s="20" t="s">
        <v>286</v>
      </c>
      <c r="D12" s="20" t="s">
        <v>287</v>
      </c>
      <c r="E12" s="28" t="s">
        <v>288</v>
      </c>
      <c r="F12" s="20" t="s">
        <v>281</v>
      </c>
      <c r="G12" s="28" t="s">
        <v>289</v>
      </c>
      <c r="H12" s="20"/>
      <c r="I12" s="20" t="s">
        <v>290</v>
      </c>
      <c r="J12" s="28" t="s">
        <v>291</v>
      </c>
    </row>
    <row r="13" ht="42" customHeight="1" spans="1:10">
      <c r="A13" s="130" t="s">
        <v>266</v>
      </c>
      <c r="B13" s="20" t="s">
        <v>301</v>
      </c>
      <c r="C13" s="20" t="s">
        <v>292</v>
      </c>
      <c r="D13" s="20" t="s">
        <v>293</v>
      </c>
      <c r="E13" s="28" t="s">
        <v>304</v>
      </c>
      <c r="F13" s="20" t="s">
        <v>295</v>
      </c>
      <c r="G13" s="28" t="s">
        <v>296</v>
      </c>
      <c r="H13" s="20" t="s">
        <v>297</v>
      </c>
      <c r="I13" s="20" t="s">
        <v>284</v>
      </c>
      <c r="J13" s="28" t="s">
        <v>305</v>
      </c>
    </row>
    <row r="14" ht="42" customHeight="1" spans="1:10">
      <c r="A14" s="130" t="s">
        <v>266</v>
      </c>
      <c r="B14" s="20" t="s">
        <v>301</v>
      </c>
      <c r="C14" s="20" t="s">
        <v>292</v>
      </c>
      <c r="D14" s="20" t="s">
        <v>293</v>
      </c>
      <c r="E14" s="28" t="s">
        <v>306</v>
      </c>
      <c r="F14" s="20" t="s">
        <v>295</v>
      </c>
      <c r="G14" s="28" t="s">
        <v>296</v>
      </c>
      <c r="H14" s="20" t="s">
        <v>297</v>
      </c>
      <c r="I14" s="20" t="s">
        <v>284</v>
      </c>
      <c r="J14" s="28" t="s">
        <v>307</v>
      </c>
    </row>
    <row r="15" ht="42" customHeight="1" spans="1:10">
      <c r="A15" s="130" t="s">
        <v>264</v>
      </c>
      <c r="B15" s="20" t="s">
        <v>308</v>
      </c>
      <c r="C15" s="20" t="s">
        <v>278</v>
      </c>
      <c r="D15" s="20" t="s">
        <v>309</v>
      </c>
      <c r="E15" s="28" t="s">
        <v>310</v>
      </c>
      <c r="F15" s="20" t="s">
        <v>281</v>
      </c>
      <c r="G15" s="28" t="s">
        <v>311</v>
      </c>
      <c r="H15" s="20" t="s">
        <v>297</v>
      </c>
      <c r="I15" s="20" t="s">
        <v>284</v>
      </c>
      <c r="J15" s="28" t="s">
        <v>312</v>
      </c>
    </row>
    <row r="16" ht="42" customHeight="1" spans="1:10">
      <c r="A16" s="130" t="s">
        <v>264</v>
      </c>
      <c r="B16" s="20" t="s">
        <v>308</v>
      </c>
      <c r="C16" s="20" t="s">
        <v>286</v>
      </c>
      <c r="D16" s="20" t="s">
        <v>287</v>
      </c>
      <c r="E16" s="28" t="s">
        <v>313</v>
      </c>
      <c r="F16" s="20" t="s">
        <v>281</v>
      </c>
      <c r="G16" s="28" t="s">
        <v>311</v>
      </c>
      <c r="H16" s="20" t="s">
        <v>297</v>
      </c>
      <c r="I16" s="20" t="s">
        <v>284</v>
      </c>
      <c r="J16" s="28" t="s">
        <v>312</v>
      </c>
    </row>
    <row r="17" ht="42" customHeight="1" spans="1:10">
      <c r="A17" s="130" t="s">
        <v>264</v>
      </c>
      <c r="B17" s="20" t="s">
        <v>308</v>
      </c>
      <c r="C17" s="20" t="s">
        <v>292</v>
      </c>
      <c r="D17" s="20" t="s">
        <v>293</v>
      </c>
      <c r="E17" s="28" t="s">
        <v>314</v>
      </c>
      <c r="F17" s="20" t="s">
        <v>281</v>
      </c>
      <c r="G17" s="28" t="s">
        <v>311</v>
      </c>
      <c r="H17" s="20" t="s">
        <v>297</v>
      </c>
      <c r="I17" s="20" t="s">
        <v>284</v>
      </c>
      <c r="J17" s="28" t="s">
        <v>312</v>
      </c>
    </row>
  </sheetData>
  <mergeCells count="8">
    <mergeCell ref="A2:J2"/>
    <mergeCell ref="A3:H3"/>
    <mergeCell ref="A7:A10"/>
    <mergeCell ref="A11:A14"/>
    <mergeCell ref="A15:A17"/>
    <mergeCell ref="B7:B10"/>
    <mergeCell ref="B11:B14"/>
    <mergeCell ref="B15:B1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14417</cp:lastModifiedBy>
  <dcterms:created xsi:type="dcterms:W3CDTF">2025-02-25T06:48:00Z</dcterms:created>
  <dcterms:modified xsi:type="dcterms:W3CDTF">2025-02-27T05:26:31Z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A52190EB278A4783A3A53A89FE3C9987_12</vt:lpwstr>
  </property>
  <property fmtid="{D5CDD505-2E9C-101B-9397-08002B2CF9AE}" pid="3" name="KSOProductBuildVer">
    <vt:lpwstr>2052-12.1.0.19770</vt:lpwstr>
  </property>
</Properties>
</file>