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'市对下转移支付预算表09-1'!$A:$A,'市对下转移支付预算表09-1'!$1:$1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<sst xmlns="http://schemas.openxmlformats.org/spreadsheetml/2006/main" count="929" uniqueCount="401">
  <si>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</si>
  <si>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</si>
  <si>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</si>
  <si>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</si>
  <si>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</si>
  <si>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</si>
  <si>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</si>
  <si>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</si>
  <si>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</si>
  <si>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</si>
  <si>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</si>
  <si>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</si>
  <si>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</si>
  <si>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</si>
  <si>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</si>
  <si>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</si>
  <si>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</si>
  <si>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</si>
  <si>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</si>
  <si>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</si>
  <si>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</si>
  <si>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</si>
  <si>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</si>
  <si>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</si>
  <si>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</si>
  <si>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</si>
  <si>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</si>
  <si>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</si>
  <si>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</si>
  <si>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</si>
  <si>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</si>
  <si>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</si>
  <si>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</si>
  <si>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</si>
  <si>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</si>
  <si>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</si>
  <si>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</si>
  <si>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</si>
  <si>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</si>
  <si>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</si>
  <si>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</si>
  <si>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</si>
  <si>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</si>
  <si>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</si>
  <si>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</si>
  <si>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</si>
  <si>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</si>
  <si>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</si>
  <si>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</si>
  <si>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</si>
  <si>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</si>
  <si>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</si>
  <si>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</si>
  <si>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</si>
  <si>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</si>
  <si>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</si>
  <si>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</si>
  <si>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</si>
  <si>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</si>
  <si>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</si>
  <si>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</si>
  <si>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</si>
  <si>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</si>
  <si>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</si>
  <si>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</si>
  <si>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</si>
  <si>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</si>
  <si>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</si>
  <si>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</si>
  <si>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105043</t>
  </si>
  <si>
    <t>昆明市官渡区大板桥中学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</si>
  <si>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</si>
  <si>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</si>
  <si>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</si>
  <si>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</si>
  <si>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</si>
  <si>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</si>
  <si>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</si>
  <si>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</si>
  <si>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</si>
  <si>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</si>
  <si>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</si>
  <si>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</si>
  <si>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</si>
  <si>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</si>
  <si>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</si>
  <si>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</si>
  <si>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</si>
  <si>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</si>
  <si>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</si>
  <si>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</si>
  <si>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</si>
  <si>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</si>
  <si>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</si>
  <si>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</si>
  <si>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</si>
  <si>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</si>
  <si>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</si>
  <si>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</si>
  <si>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</si>
  <si>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</si>
  <si>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</si>
  <si>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</si>
  <si>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</si>
  <si>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</si>
  <si>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</si>
  <si>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</si>
  <si>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</si>
  <si>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</si>
  <si>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</si>
  <si>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</si>
  <si>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</si>
  <si>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</si>
  <si>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</si>
  <si>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</si>
  <si>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</si>
  <si>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</si>
  <si>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</si>
  <si>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</si>
  <si>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</si>
  <si>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</si>
  <si>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</si>
  <si>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</si>
  <si>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</si>
  <si>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</si>
  <si>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</si>
  <si>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</si>
  <si>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</si>
  <si>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</si>
  <si>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</si>
  <si>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</si>
  <si>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</si>
  <si>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</si>
  <si>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</si>
  <si>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</si>
  <si>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</si>
  <si>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</si>
  <si>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</si>
  <si>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</si>
  <si>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</si>
  <si>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</si>
  <si>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</si>
  <si>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</si>
  <si>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</si>
  <si>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</si>
  <si>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</si>
  <si>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</si>
  <si>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</si>
  <si>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</si>
  <si>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</si>
  <si>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</si>
  <si>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</si>
  <si>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</si>
  <si>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</si>
  <si>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</si>
  <si>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</si>
  <si>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</si>
  <si>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</si>
  <si>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</si>
  <si>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</si>
  <si>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</si>
  <si>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</si>
  <si>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</si>
  <si>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</si>
  <si>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</si>
  <si>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</si>
  <si>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</si>
  <si>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</si>
  <si>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</si>
  <si>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</si>
  <si>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</si>
  <si>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</si>
  <si>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</si>
  <si>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</si>
  <si>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</si>
  <si>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</si>
  <si>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</si>
  <si>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</si>
  <si>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</si>
  <si>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无三公经费支出预算，此表无数据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</si>
  <si>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</si>
  <si>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</si>
  <si>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</si>
  <si>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</si>
  <si>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</si>
  <si>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</si>
  <si>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</si>
  <si>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</si>
  <si>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</si>
  <si>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</si>
  <si>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</si>
  <si>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</si>
  <si>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</si>
  <si>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</si>
  <si>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</si>
  <si>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</si>
  <si>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</si>
  <si>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</si>
  <si>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</si>
  <si>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</si>
  <si>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530111210000000002753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</si>
  <si>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</si>
  <si>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</si>
  <si>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</si>
  <si>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</si>
  <si>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</si>
  <si>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</si>
  <si>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</si>
  <si>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</si>
  <si>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</si>
  <si>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530111210000000002754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</si>
  <si>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</si>
  <si>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</si>
  <si>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</si>
  <si>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</si>
  <si>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</si>
  <si>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</si>
  <si>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</si>
  <si>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</si>
  <si>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</si>
  <si>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</si>
  <si>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</si>
  <si>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530111210000000002755</t>
  </si>
  <si>
    <t>30113</t>
  </si>
  <si>
    <t>530111210000000002757</t>
  </si>
  <si>
    <t>工会经费</t>
  </si>
  <si>
    <t>30228</t>
  </si>
  <si>
    <t>530111210000000002758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</si>
  <si>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</si>
  <si>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</si>
  <si>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</si>
  <si>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</si>
  <si>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</si>
  <si>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</si>
  <si>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</si>
  <si>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</si>
  <si>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</si>
  <si>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530111231100001492308</t>
  </si>
  <si>
    <t>事业人员绩效奖励</t>
  </si>
  <si>
    <t>530111231100001492310</t>
  </si>
  <si>
    <t>离退休人员支出</t>
  </si>
  <si>
    <t>30305</t>
  </si>
  <si>
    <t>生活补助</t>
  </si>
  <si>
    <t>530111241100002116413</t>
  </si>
  <si>
    <t>离退休干部走访慰问经费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</si>
  <si>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</si>
  <si>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</si>
  <si>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</si>
  <si>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</si>
  <si>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</si>
  <si>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</si>
  <si>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</si>
  <si>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</si>
  <si>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530111251100003599171</t>
  </si>
  <si>
    <t>2025年课后服务费财政补助资金</t>
  </si>
  <si>
    <t>30226</t>
  </si>
  <si>
    <t>劳务费</t>
  </si>
  <si>
    <t>530111251100003599224</t>
  </si>
  <si>
    <t>2025年春季学期课后服务费收费资金</t>
  </si>
  <si>
    <t>530111251100003599276</t>
  </si>
  <si>
    <t>2025年秋季学期课后服务费收费资金</t>
  </si>
  <si>
    <t>530111251100003599628</t>
  </si>
  <si>
    <t>2025年收支专用账户利息收入上缴国库资金</t>
  </si>
  <si>
    <t>530111251100003887874</t>
  </si>
  <si>
    <t>2025年政府采购自有资金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</si>
  <si>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</si>
  <si>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</si>
  <si>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</si>
  <si>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</si>
  <si>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</si>
  <si>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</si>
  <si>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</si>
  <si>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</si>
  <si>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</si>
  <si>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</si>
  <si>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根据财政部《关于印发&lt;政府非税收入管理办法&gt;的通知》（财税〔2016〕33号），税收入应当全部上缴国库，任何部门、单位和个人不得截留、占用、挪用、坐支或者拖欠”的规定上缴国库，单位资金收支专用账户2023年1月5日启用产生的利息收入上缴国库。						
</t>
  </si>
  <si>
    <t>产出指标</t>
  </si>
  <si>
    <t>数量指标</t>
  </si>
  <si>
    <t>政策宣传次数</t>
  </si>
  <si>
    <t>&gt;</t>
  </si>
  <si>
    <t>次</t>
  </si>
  <si>
    <t>定量指标</t>
  </si>
  <si>
    <t xml:space="preserve">反映补助政策的宣传力度情况。即通过门户网站、报刊、通信、电视、户外广告等对补助政策进行宣传的次数。
</t>
  </si>
  <si>
    <t>效益指标</t>
  </si>
  <si>
    <t>社会效益</t>
  </si>
  <si>
    <t>政策知晓率</t>
  </si>
  <si>
    <t>&gt;=</t>
  </si>
  <si>
    <t>90</t>
  </si>
  <si>
    <t>%</t>
  </si>
  <si>
    <t>定性指标</t>
  </si>
  <si>
    <t xml:space="preserve">"反映补助政策的宣传效果情况。
政策知晓率=调查中补助政策知晓人数/调查总人数*100%"
</t>
  </si>
  <si>
    <t>满意度指标</t>
  </si>
  <si>
    <t>服务对象满意度</t>
  </si>
  <si>
    <t>受益对象满意度</t>
  </si>
  <si>
    <t xml:space="preserve">反映获补助受益对象的满意程度。
</t>
  </si>
  <si>
    <t>利用上级转拨经费采购安保费、复印纸。</t>
  </si>
  <si>
    <t>质量指标</t>
  </si>
  <si>
    <t>采购产品平均使用年限</t>
  </si>
  <si>
    <t>分</t>
  </si>
  <si>
    <t xml:space="preserve">采取问卷调查的方式向社会咨询。
</t>
  </si>
  <si>
    <t>经济效益</t>
  </si>
  <si>
    <t>产品使用率</t>
  </si>
  <si>
    <t xml:space="preserve">对教师进行问卷调查，就教师对产品使用率调查。
</t>
  </si>
  <si>
    <t>教师满意度</t>
  </si>
  <si>
    <t xml:space="preserve">对教师满意度进行问卷调查。
</t>
  </si>
  <si>
    <t xml:space="preserve">主要职能职责是实施中学义务教育，促进基础教育发展。按照确定的教学内容和课程设置开展教育教学活动，保证教育教学达到国家规定的基本质量要求。把立德树人放在首位，寓德育于教育教学之中，开展与学生年龄相适应的社会实践活动，形成学校、家庭、社会相互配合的思想道德教育体系，促进学生养成良好的思想品德和行为习惯。保证学生的课外活动时间，组织开展娱乐文化等课外活动。建立健全安全制度和应急机制，对学生进行安全教育，加强管理，及时消除隐患，预防事故发生，并向教育体育局报告情况，提出建议。						
</t>
  </si>
  <si>
    <t>培训出勤率</t>
  </si>
  <si>
    <t xml:space="preserve">"反映预算部门（单位）组织开展各类培训中参训人员的出勤情况。
培训出勤率=（实际出勤学员数量/参加培训学员数量）*100%。"
</t>
  </si>
  <si>
    <t>经营状况改善</t>
  </si>
  <si>
    <t>=</t>
  </si>
  <si>
    <t>1年</t>
  </si>
  <si>
    <t>年</t>
  </si>
  <si>
    <t xml:space="preserve">反映补助促进受助企业经营状况改善的情况。
</t>
  </si>
  <si>
    <t>学生家长满意度</t>
  </si>
  <si>
    <t xml:space="preserve">"反映参训人员对培训内容、讲师授课、课程设置和培训效果等的满意度。
参训人员满意度=（对培训整体满意的参训人数/参训总人数）*100%"
</t>
  </si>
  <si>
    <t xml:space="preserve">"主要职能职责是实施中学义务教育，促进基础教育发展。按照确定的教学内容和课程设置开展教育教学活动，保证教育教学达到国家规定的基本质量要求。把立德树人放在首位，寓德育于教育教学之中，开展与学生年龄相适应的社会实践活动，形成学校、家庭、社会相互配合的思想道德教育体系，促进学生养成良好的思想品德和行为习惯。保证学生的课外活动时间，组织开展娱乐文化等课外活动。建立健全安全制度和应急机制，对学生进行安全教育，加强管理，及时消除隐患，预防事故发生，并向教育体育局报告情况，提出建议。						
"						
</t>
  </si>
  <si>
    <t xml:space="preserve">反映预算部门（单位）组织开展各类培训中参训人员的出勤情况。
培训出勤率=（实际出勤学员数量/参加培训学员数量）*100%。""
"
</t>
  </si>
  <si>
    <t xml:space="preserve">反映补助促进受助企业经营状况改善的情况。
</t>
  </si>
  <si>
    <t xml:space="preserve">反映参训人员对培训内容、讲师授课、课程设置和培训效果等的满意度。
参训人员满意度=（对培训整体满意的参训人数/参训总人数）*100%""
</t>
  </si>
  <si>
    <t xml:space="preserve">主要职能职责是实施中学义务教育，促进基础教育发展。按照确定的教学内容和课程设置开展教育教学活动，保证教育教学达到国家规定的基本质量要求。把立德树人放在首位，寓德育于教育教学之中，开展与学生年龄相适应的社会实践活动，形成学校、家庭、社会相互配合的思想道德教育体系，促进学生养成良好的思想品德和行为习惯。保证学生的课外活动时间，组织开展娱乐文化等课外活动。建立健全安全制度和应急机制，对学生进行安全教育，加强管理，及时消除隐患，预防事故发生，并向教育体育局报告情况，提出建议。						
</t>
  </si>
  <si>
    <t>获补对象数</t>
  </si>
  <si>
    <t>536</t>
  </si>
  <si>
    <t>人</t>
  </si>
  <si>
    <t xml:space="preserve">反映获补助人员、企业的数量情况，也适用补贴、资助等形式的补助。
</t>
  </si>
  <si>
    <t>学生家长满意度指标</t>
  </si>
  <si>
    <t>预算06表</t>
  </si>
  <si>
    <t>政府性基金预算支出预算表</t>
  </si>
  <si>
    <t>单位名称：昆明市发展和改革委员会</t>
  </si>
  <si>
    <t>政府性基金预算支出</t>
  </si>
  <si>
    <t>无政府基金支出预算，此表无数据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</si>
  <si>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</si>
  <si>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</si>
  <si>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</si>
  <si>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</si>
  <si>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</si>
  <si>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</si>
  <si>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</si>
  <si>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</si>
  <si>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</si>
  <si>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</si>
  <si>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</si>
  <si>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2025年安洁费</t>
  </si>
  <si>
    <t>物业管理服务</t>
  </si>
  <si>
    <t>元</t>
  </si>
  <si>
    <t>8K复印纸80G</t>
  </si>
  <si>
    <t>复印纸</t>
  </si>
  <si>
    <t>A4复印纸80G</t>
  </si>
  <si>
    <t>2025年安保费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</si>
  <si>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</si>
  <si>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</si>
  <si>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</si>
  <si>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</si>
  <si>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</si>
  <si>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</si>
  <si>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</si>
  <si>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</si>
  <si>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无政府采购预算，此表无数据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</si>
  <si>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</si>
  <si>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</si>
  <si>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</si>
  <si>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</si>
  <si>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</si>
  <si>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</si>
  <si>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</si>
  <si>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</si>
  <si>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</si>
  <si>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</si>
  <si>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</si>
  <si>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</si>
  <si>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</si>
  <si>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</si>
  <si>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</si>
  <si>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</si>
  <si>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</si>
  <si>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</si>
  <si>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</si>
  <si>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</si>
  <si>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</si>
  <si>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</si>
  <si>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</si>
  <si>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无区对下转移支付预算，此表无数据</t>
  </si>
  <si>
    <t>预算09-2表</t>
  </si>
  <si>
    <t>2024年区对下转移支付绩效目标表</t>
  </si>
  <si>
    <t xml:space="preserve">无区对下转移支付预算，此表无数据  
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</si>
  <si>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</si>
  <si>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</si>
  <si>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</si>
  <si>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</si>
  <si>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</si>
  <si>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</si>
  <si>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</si>
  <si>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</si>
  <si>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无新增资产配置预算，此表无数据 
</t>
  </si>
  <si>
    <t>预算11表</t>
  </si>
  <si>
    <t>上级补助</t>
  </si>
  <si>
    <t>注：因本单位无上级补助项目支出等原因，故本表公开为空表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</si>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</sst>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6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sz val="12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6" borderId="19" applyNumberFormat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38" fillId="0" borderId="7">
      <alignment horizontal="right" vertical="center"/>
    </xf>
    <xf numFmtId="49" fontId="38" fillId="0" borderId="7">
      <alignment horizontal="left" vertical="center" wrapText="1"/>
    </xf>
    <xf numFmtId="176" fontId="38" fillId="0" borderId="7">
      <alignment horizontal="right" vertical="center"/>
    </xf>
    <xf numFmtId="177" fontId="38" fillId="0" borderId="7">
      <alignment horizontal="right" vertical="center"/>
    </xf>
    <xf numFmtId="178" fontId="38" fillId="0" borderId="7">
      <alignment horizontal="right" vertical="center"/>
    </xf>
    <xf numFmtId="179" fontId="38" fillId="0" borderId="7">
      <alignment horizontal="right" vertical="center"/>
    </xf>
    <xf numFmtId="10" fontId="38" fillId="0" borderId="7">
      <alignment horizontal="right" vertical="center"/>
    </xf>
    <xf numFmtId="180" fontId="38" fillId="0" borderId="7">
      <alignment horizontal="right" vertical="center"/>
    </xf>
  </cellStyleXfs>
  <cellXfs count="200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0" fillId="0" borderId="0" xfId="0" applyFont="1" applyBorder="1" applyAlignment="1">
      <alignment wrapText="1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right" vertical="center"/>
    </xf>
    <xf numFmtId="0" fontId="10" fillId="0" borderId="0" xfId="0" applyFont="1"/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10" fillId="0" borderId="0" xfId="0" applyNumberFormat="1" applyFont="1"/>
    <xf numFmtId="49" fontId="13" fillId="0" borderId="0" xfId="0" applyNumberFormat="1" applyFont="1"/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15" fillId="0" borderId="0" xfId="0" applyFont="1" applyAlignment="1">
      <alignment horizont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176" fontId="18" fillId="0" borderId="7" xfId="0" applyNumberFormat="1" applyFont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"单位名称："&amp;"昆明市官渡区大板桥中学"</f>
        <v>单位名称：昆明市官渡区大板桥中学</v>
      </c>
      <c r="B4" s="165"/>
      <c r="D4" s="142" t="s">
        <v>1</v>
      </c>
    </row>
    <row r="5" ht="23.25" customHeight="1" spans="1:4">
      <c r="A5" s="166" t="s">
        <v>2</v>
      </c>
      <c r="B5" s="167"/>
      <c r="C5" s="166" t="s">
        <v>3</v>
      </c>
      <c r="D5" s="167"/>
    </row>
    <row r="6" ht="24" customHeight="1" spans="1:4">
      <c r="A6" s="166" t="s">
        <v>4</v>
      </c>
      <c r="B6" s="166" t="s">
        <v>5</v>
      </c>
      <c r="C6" s="166" t="s">
        <v>6</v>
      </c>
      <c r="D6" s="166" t="s">
        <v>5</v>
      </c>
    </row>
    <row r="7" ht="17.25" customHeight="1" spans="1:4">
      <c r="A7" s="168" t="s">
        <v>7</v>
      </c>
      <c r="B7" s="79">
        <v>11801471</v>
      </c>
      <c r="C7" s="168" t="s">
        <v>8</v>
      </c>
      <c r="D7" s="79"/>
    </row>
    <row r="8" ht="17.25" customHeight="1" spans="1:4">
      <c r="A8" s="168" t="s">
        <v>9</v>
      </c>
      <c r="B8" s="79"/>
      <c r="C8" s="168" t="s">
        <v>10</v>
      </c>
      <c r="D8" s="79"/>
    </row>
    <row r="9" ht="17.25" customHeight="1" spans="1:4">
      <c r="A9" s="168" t="s">
        <v>11</v>
      </c>
      <c r="B9" s="79"/>
      <c r="C9" s="199" t="s">
        <v>12</v>
      </c>
      <c r="D9" s="79"/>
    </row>
    <row r="10" ht="17.25" customHeight="1" spans="1:4">
      <c r="A10" s="168" t="s">
        <v>13</v>
      </c>
      <c r="B10" s="79"/>
      <c r="C10" s="199" t="s">
        <v>14</v>
      </c>
      <c r="D10" s="79"/>
    </row>
    <row r="11" ht="17.25" customHeight="1" spans="1:4">
      <c r="A11" s="168" t="s">
        <v>15</v>
      </c>
      <c r="B11" s="79">
        <v>586700</v>
      </c>
      <c r="C11" s="199" t="s">
        <v>16</v>
      </c>
      <c r="D11" s="79">
        <v>8742003</v>
      </c>
    </row>
    <row r="12" ht="17.25" customHeight="1" spans="1:4">
      <c r="A12" s="168" t="s">
        <v>17</v>
      </c>
      <c r="B12" s="79"/>
      <c r="C12" s="199" t="s">
        <v>18</v>
      </c>
      <c r="D12" s="79"/>
    </row>
    <row r="13" ht="17.25" customHeight="1" spans="1:4">
      <c r="A13" s="168" t="s">
        <v>19</v>
      </c>
      <c r="B13" s="79"/>
      <c r="C13" s="31" t="s">
        <v>20</v>
      </c>
      <c r="D13" s="79"/>
    </row>
    <row r="14" ht="17.25" customHeight="1" spans="1:4">
      <c r="A14" s="168" t="s">
        <v>21</v>
      </c>
      <c r="B14" s="79"/>
      <c r="C14" s="31" t="s">
        <v>22</v>
      </c>
      <c r="D14" s="79">
        <v>1699620</v>
      </c>
    </row>
    <row r="15" ht="17.25" customHeight="1" spans="1:4">
      <c r="A15" s="168" t="s">
        <v>23</v>
      </c>
      <c r="B15" s="79"/>
      <c r="C15" s="31" t="s">
        <v>24</v>
      </c>
      <c r="D15" s="79">
        <v>841000</v>
      </c>
    </row>
    <row r="16" ht="17.25" customHeight="1" spans="1:4">
      <c r="A16" s="168" t="s">
        <v>25</v>
      </c>
      <c r="B16" s="79">
        <v>586700</v>
      </c>
      <c r="C16" s="31" t="s">
        <v>26</v>
      </c>
      <c r="D16" s="79"/>
    </row>
    <row r="17" ht="17.25" customHeight="1" spans="1:4">
      <c r="A17" s="147"/>
      <c r="B17" s="79"/>
      <c r="C17" s="31" t="s">
        <v>27</v>
      </c>
      <c r="D17" s="79"/>
    </row>
    <row r="18" ht="17.25" customHeight="1" spans="1:4">
      <c r="A18" s="169"/>
      <c r="B18" s="79"/>
      <c r="C18" s="31" t="s">
        <v>28</v>
      </c>
      <c r="D18" s="79"/>
    </row>
    <row r="19" ht="17.25" customHeight="1" spans="1:4">
      <c r="A19" s="169"/>
      <c r="B19" s="79"/>
      <c r="C19" s="31" t="s">
        <v>29</v>
      </c>
      <c r="D19" s="79"/>
    </row>
    <row r="20" ht="17.25" customHeight="1" spans="1:4">
      <c r="A20" s="169"/>
      <c r="B20" s="79"/>
      <c r="C20" s="31" t="s">
        <v>30</v>
      </c>
      <c r="D20" s="79"/>
    </row>
    <row r="21" ht="17.25" customHeight="1" spans="1:4">
      <c r="A21" s="169"/>
      <c r="B21" s="79"/>
      <c r="C21" s="31" t="s">
        <v>31</v>
      </c>
      <c r="D21" s="79"/>
    </row>
    <row r="22" ht="17.25" customHeight="1" spans="1:4">
      <c r="A22" s="169"/>
      <c r="B22" s="79"/>
      <c r="C22" s="31" t="s">
        <v>32</v>
      </c>
      <c r="D22" s="79"/>
    </row>
    <row r="23" ht="17.25" customHeight="1" spans="1:4">
      <c r="A23" s="169"/>
      <c r="B23" s="79"/>
      <c r="C23" s="31" t="s">
        <v>33</v>
      </c>
      <c r="D23" s="79"/>
    </row>
    <row r="24" ht="17.25" customHeight="1" spans="1:4">
      <c r="A24" s="169"/>
      <c r="B24" s="79"/>
      <c r="C24" s="31" t="s">
        <v>34</v>
      </c>
      <c r="D24" s="79"/>
    </row>
    <row r="25" ht="17.25" customHeight="1" spans="1:4">
      <c r="A25" s="169"/>
      <c r="B25" s="79"/>
      <c r="C25" s="31" t="s">
        <v>35</v>
      </c>
      <c r="D25" s="79">
        <v>1105548</v>
      </c>
    </row>
    <row r="26" ht="17.25" customHeight="1" spans="1:4">
      <c r="A26" s="169"/>
      <c r="B26" s="79"/>
      <c r="C26" s="31" t="s">
        <v>36</v>
      </c>
      <c r="D26" s="79"/>
    </row>
    <row r="27" ht="17.25" customHeight="1" spans="1:4">
      <c r="A27" s="169"/>
      <c r="B27" s="79"/>
      <c r="C27" s="147" t="s">
        <v>37</v>
      </c>
      <c r="D27" s="79"/>
    </row>
    <row r="28" ht="17.25" customHeight="1" spans="1:4">
      <c r="A28" s="169"/>
      <c r="B28" s="79"/>
      <c r="C28" s="31" t="s">
        <v>38</v>
      </c>
      <c r="D28" s="79"/>
    </row>
    <row r="29" ht="16.5" customHeight="1" spans="1:4">
      <c r="A29" s="169"/>
      <c r="B29" s="79"/>
      <c r="C29" s="31" t="s">
        <v>39</v>
      </c>
      <c r="D29" s="79"/>
    </row>
    <row r="30" ht="16.5" customHeight="1" spans="1:4">
      <c r="A30" s="169"/>
      <c r="B30" s="79"/>
      <c r="C30" s="147" t="s">
        <v>40</v>
      </c>
      <c r="D30" s="79"/>
    </row>
    <row r="31" ht="17.25" customHeight="1" spans="1:4">
      <c r="A31" s="169"/>
      <c r="B31" s="79"/>
      <c r="C31" s="147" t="s">
        <v>41</v>
      </c>
      <c r="D31" s="79"/>
    </row>
    <row r="32" ht="17.25" customHeight="1" spans="1:4">
      <c r="A32" s="169"/>
      <c r="B32" s="79"/>
      <c r="C32" s="31" t="s">
        <v>42</v>
      </c>
      <c r="D32" s="79"/>
    </row>
    <row r="33" ht="16.5" customHeight="1" spans="1:4">
      <c r="A33" s="169" t="s">
        <v>43</v>
      </c>
      <c r="B33" s="79">
        <v>12388171</v>
      </c>
      <c r="C33" s="169" t="s">
        <v>44</v>
      </c>
      <c r="D33" s="79">
        <v>12388171</v>
      </c>
    </row>
    <row r="34" ht="16.5" customHeight="1" spans="1:4">
      <c r="A34" s="147" t="s">
        <v>45</v>
      </c>
      <c r="B34" s="79"/>
      <c r="C34" s="147" t="s">
        <v>46</v>
      </c>
      <c r="D34" s="79"/>
    </row>
    <row r="35" ht="16.5" customHeight="1" spans="1:4">
      <c r="A35" s="31" t="s">
        <v>47</v>
      </c>
      <c r="B35" s="79"/>
      <c r="C35" s="31" t="s">
        <v>47</v>
      </c>
      <c r="D35" s="79"/>
    </row>
    <row r="36" ht="16.5" customHeight="1" spans="1:4">
      <c r="A36" s="31" t="s">
        <v>48</v>
      </c>
      <c r="B36" s="79"/>
      <c r="C36" s="31" t="s">
        <v>49</v>
      </c>
      <c r="D36" s="79"/>
    </row>
    <row r="37" ht="16.5" customHeight="1" spans="1:4">
      <c r="A37" s="170" t="s">
        <v>50</v>
      </c>
      <c r="B37" s="79">
        <v>12388171</v>
      </c>
      <c r="C37" s="170" t="s">
        <v>51</v>
      </c>
      <c r="D37" s="79">
        <v>12388171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"单位名称："&amp;"昆明市官渡区大板桥中学"</f>
        <v>单位名称：昆明市官渡区大板桥中学</v>
      </c>
      <c r="S4" s="46" t="s">
        <v>1</v>
      </c>
    </row>
    <row r="5" ht="21.75" customHeight="1" spans="1:19">
      <c r="A5" s="186" t="s">
        <v>53</v>
      </c>
      <c r="B5" s="187" t="s">
        <v>54</v>
      </c>
      <c r="C5" s="187" t="s">
        <v>55</v>
      </c>
      <c r="D5" s="188" t="s">
        <v>56</v>
      </c>
      <c r="E5" s="188"/>
      <c r="F5" s="188"/>
      <c r="G5" s="188"/>
      <c r="H5" s="188"/>
      <c r="I5" s="131"/>
      <c r="J5" s="188"/>
      <c r="K5" s="188"/>
      <c r="L5" s="188"/>
      <c r="M5" s="188"/>
      <c r="N5" s="194"/>
      <c r="O5" s="188" t="s">
        <v>45</v>
      </c>
      <c r="P5" s="188"/>
      <c r="Q5" s="188"/>
      <c r="R5" s="188"/>
      <c r="S5" s="194"/>
    </row>
    <row r="6" ht="27" customHeight="1" spans="1:19">
      <c r="A6" s="189"/>
      <c r="B6" s="190"/>
      <c r="C6" s="190"/>
      <c r="D6" s="190" t="s">
        <v>57</v>
      </c>
      <c r="E6" s="190" t="s">
        <v>58</v>
      </c>
      <c r="F6" s="190" t="s">
        <v>59</v>
      </c>
      <c r="G6" s="190" t="s">
        <v>60</v>
      </c>
      <c r="H6" s="190" t="s">
        <v>61</v>
      </c>
      <c r="I6" s="195" t="s">
        <v>62</v>
      </c>
      <c r="J6" s="196"/>
      <c r="K6" s="196"/>
      <c r="L6" s="196"/>
      <c r="M6" s="196"/>
      <c r="N6" s="197"/>
      <c r="O6" s="190" t="s">
        <v>57</v>
      </c>
      <c r="P6" s="190" t="s">
        <v>58</v>
      </c>
      <c r="Q6" s="190" t="s">
        <v>59</v>
      </c>
      <c r="R6" s="190" t="s">
        <v>60</v>
      </c>
      <c r="S6" s="190" t="s">
        <v>63</v>
      </c>
    </row>
    <row r="7" ht="30" customHeight="1" spans="1:19">
      <c r="A7" s="191"/>
      <c r="B7" s="106"/>
      <c r="C7" s="115"/>
      <c r="D7" s="115"/>
      <c r="E7" s="115"/>
      <c r="F7" s="115"/>
      <c r="G7" s="115"/>
      <c r="H7" s="115"/>
      <c r="I7" s="70" t="s">
        <v>57</v>
      </c>
      <c r="J7" s="197" t="s">
        <v>64</v>
      </c>
      <c r="K7" s="197" t="s">
        <v>65</v>
      </c>
      <c r="L7" s="197" t="s">
        <v>66</v>
      </c>
      <c r="M7" s="197" t="s">
        <v>67</v>
      </c>
      <c r="N7" s="197" t="s">
        <v>68</v>
      </c>
      <c r="O7" s="198"/>
      <c r="P7" s="198"/>
      <c r="Q7" s="198"/>
      <c r="R7" s="198"/>
      <c r="S7" s="115"/>
    </row>
    <row r="8" ht="15" customHeight="1" spans="1:19">
      <c r="A8" s="192">
        <v>1</v>
      </c>
      <c r="B8" s="192">
        <v>2</v>
      </c>
      <c r="C8" s="192">
        <v>3</v>
      </c>
      <c r="D8" s="192">
        <v>4</v>
      </c>
      <c r="E8" s="192">
        <v>5</v>
      </c>
      <c r="F8" s="192">
        <v>6</v>
      </c>
      <c r="G8" s="192">
        <v>7</v>
      </c>
      <c r="H8" s="192">
        <v>8</v>
      </c>
      <c r="I8" s="70">
        <v>9</v>
      </c>
      <c r="J8" s="192">
        <v>10</v>
      </c>
      <c r="K8" s="192">
        <v>11</v>
      </c>
      <c r="L8" s="192">
        <v>12</v>
      </c>
      <c r="M8" s="192">
        <v>13</v>
      </c>
      <c r="N8" s="192">
        <v>14</v>
      </c>
      <c r="O8" s="192">
        <v>15</v>
      </c>
      <c r="P8" s="192">
        <v>16</v>
      </c>
      <c r="Q8" s="192">
        <v>17</v>
      </c>
      <c r="R8" s="192">
        <v>18</v>
      </c>
      <c r="S8" s="192">
        <v>19</v>
      </c>
    </row>
    <row r="9" ht="18" customHeight="1" spans="1:19">
      <c r="A9" s="21" t="s">
        <v>69</v>
      </c>
      <c r="B9" s="21" t="s">
        <v>70</v>
      </c>
      <c r="C9" s="79">
        <v>12388171</v>
      </c>
      <c r="D9" s="79">
        <v>12388171</v>
      </c>
      <c r="E9" s="79">
        <v>11801471</v>
      </c>
      <c r="F9" s="79"/>
      <c r="G9" s="79"/>
      <c r="H9" s="79"/>
      <c r="I9" s="79">
        <v>586700</v>
      </c>
      <c r="J9" s="79"/>
      <c r="K9" s="79"/>
      <c r="L9" s="79"/>
      <c r="M9" s="79"/>
      <c r="N9" s="79">
        <v>586700</v>
      </c>
      <c r="O9" s="79"/>
      <c r="P9" s="79"/>
      <c r="Q9" s="79"/>
      <c r="R9" s="79"/>
      <c r="S9" s="79"/>
    </row>
    <row r="10" ht="18" customHeight="1" spans="1:19">
      <c r="A10" s="49" t="s">
        <v>55</v>
      </c>
      <c r="B10" s="193"/>
      <c r="C10" s="79">
        <v>12388171</v>
      </c>
      <c r="D10" s="79">
        <v>12388171</v>
      </c>
      <c r="E10" s="79">
        <v>11801471</v>
      </c>
      <c r="F10" s="79"/>
      <c r="G10" s="79"/>
      <c r="H10" s="79"/>
      <c r="I10" s="79">
        <v>586700</v>
      </c>
      <c r="J10" s="79"/>
      <c r="K10" s="79"/>
      <c r="L10" s="79"/>
      <c r="M10" s="79"/>
      <c r="N10" s="79">
        <v>586700</v>
      </c>
      <c r="O10" s="79"/>
      <c r="P10" s="79"/>
      <c r="Q10" s="79"/>
      <c r="R10" s="79"/>
      <c r="S10" s="79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"单位名称："&amp;"昆明市官渡区大板桥中学"</f>
        <v>单位名称：昆明市官渡区大板桥中学</v>
      </c>
      <c r="O4" s="46" t="s">
        <v>1</v>
      </c>
    </row>
    <row r="5" ht="27" customHeight="1" spans="1:15">
      <c r="A5" s="172" t="s">
        <v>72</v>
      </c>
      <c r="B5" s="172" t="s">
        <v>73</v>
      </c>
      <c r="C5" s="172" t="s">
        <v>55</v>
      </c>
      <c r="D5" s="173" t="s">
        <v>58</v>
      </c>
      <c r="E5" s="174"/>
      <c r="F5" s="175"/>
      <c r="G5" s="176" t="s">
        <v>59</v>
      </c>
      <c r="H5" s="176" t="s">
        <v>60</v>
      </c>
      <c r="I5" s="176" t="s">
        <v>74</v>
      </c>
      <c r="J5" s="173" t="s">
        <v>62</v>
      </c>
      <c r="K5" s="174"/>
      <c r="L5" s="174"/>
      <c r="M5" s="174"/>
      <c r="N5" s="183"/>
      <c r="O5" s="184"/>
    </row>
    <row r="6" ht="42" customHeight="1" spans="1:15">
      <c r="A6" s="177"/>
      <c r="B6" s="177"/>
      <c r="C6" s="178"/>
      <c r="D6" s="179" t="s">
        <v>57</v>
      </c>
      <c r="E6" s="179" t="s">
        <v>75</v>
      </c>
      <c r="F6" s="179" t="s">
        <v>76</v>
      </c>
      <c r="G6" s="178"/>
      <c r="H6" s="178"/>
      <c r="I6" s="185"/>
      <c r="J6" s="179" t="s">
        <v>57</v>
      </c>
      <c r="K6" s="166" t="s">
        <v>77</v>
      </c>
      <c r="L6" s="166" t="s">
        <v>78</v>
      </c>
      <c r="M6" s="166" t="s">
        <v>79</v>
      </c>
      <c r="N6" s="166" t="s">
        <v>80</v>
      </c>
      <c r="O6" s="166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2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9">
        <v>8742003</v>
      </c>
      <c r="D8" s="79">
        <v>8155303</v>
      </c>
      <c r="E8" s="79">
        <v>8048103</v>
      </c>
      <c r="F8" s="79">
        <v>107200</v>
      </c>
      <c r="G8" s="79"/>
      <c r="H8" s="79"/>
      <c r="I8" s="79"/>
      <c r="J8" s="79">
        <v>586700</v>
      </c>
      <c r="K8" s="79"/>
      <c r="L8" s="79"/>
      <c r="M8" s="79"/>
      <c r="N8" s="79"/>
      <c r="O8" s="79">
        <v>586700</v>
      </c>
    </row>
    <row r="9" ht="21" customHeight="1" spans="1:15">
      <c r="A9" s="180" t="s">
        <v>99</v>
      </c>
      <c r="B9" s="180" t="s">
        <v>100</v>
      </c>
      <c r="C9" s="79">
        <v>8724523</v>
      </c>
      <c r="D9" s="79">
        <v>8137823</v>
      </c>
      <c r="E9" s="79">
        <v>8030623</v>
      </c>
      <c r="F9" s="79">
        <v>107200</v>
      </c>
      <c r="G9" s="79"/>
      <c r="H9" s="79"/>
      <c r="I9" s="79"/>
      <c r="J9" s="79">
        <v>586700</v>
      </c>
      <c r="K9" s="79"/>
      <c r="L9" s="79"/>
      <c r="M9" s="79"/>
      <c r="N9" s="79"/>
      <c r="O9" s="79">
        <v>586700</v>
      </c>
    </row>
    <row r="10" ht="21" customHeight="1" spans="1:15">
      <c r="A10" s="181" t="s">
        <v>101</v>
      </c>
      <c r="B10" s="181" t="s">
        <v>102</v>
      </c>
      <c r="C10" s="79">
        <v>8724523</v>
      </c>
      <c r="D10" s="79">
        <v>8137823</v>
      </c>
      <c r="E10" s="79">
        <v>8030623</v>
      </c>
      <c r="F10" s="79">
        <v>107200</v>
      </c>
      <c r="G10" s="79"/>
      <c r="H10" s="79"/>
      <c r="I10" s="79"/>
      <c r="J10" s="79">
        <v>586700</v>
      </c>
      <c r="K10" s="79"/>
      <c r="L10" s="79"/>
      <c r="M10" s="79"/>
      <c r="N10" s="79"/>
      <c r="O10" s="79">
        <v>586700</v>
      </c>
    </row>
    <row r="11" ht="21" customHeight="1" spans="1:15">
      <c r="A11" s="180" t="s">
        <v>103</v>
      </c>
      <c r="B11" s="180" t="s">
        <v>104</v>
      </c>
      <c r="C11" s="79">
        <v>17480</v>
      </c>
      <c r="D11" s="79">
        <v>17480</v>
      </c>
      <c r="E11" s="79">
        <v>17480</v>
      </c>
      <c r="F11" s="79"/>
      <c r="G11" s="79"/>
      <c r="H11" s="79"/>
      <c r="I11" s="79"/>
      <c r="J11" s="79"/>
      <c r="K11" s="79"/>
      <c r="L11" s="79"/>
      <c r="M11" s="79"/>
      <c r="N11" s="79"/>
      <c r="O11" s="79"/>
    </row>
    <row r="12" ht="21" customHeight="1" spans="1:15">
      <c r="A12" s="181" t="s">
        <v>105</v>
      </c>
      <c r="B12" s="181" t="s">
        <v>106</v>
      </c>
      <c r="C12" s="79">
        <v>17480</v>
      </c>
      <c r="D12" s="79">
        <v>17480</v>
      </c>
      <c r="E12" s="79">
        <v>17480</v>
      </c>
      <c r="F12" s="79"/>
      <c r="G12" s="79"/>
      <c r="H12" s="79"/>
      <c r="I12" s="79"/>
      <c r="J12" s="79"/>
      <c r="K12" s="79"/>
      <c r="L12" s="79"/>
      <c r="M12" s="79"/>
      <c r="N12" s="79"/>
      <c r="O12" s="79"/>
    </row>
    <row r="13" ht="21" customHeight="1" spans="1:15">
      <c r="A13" s="56" t="s">
        <v>107</v>
      </c>
      <c r="B13" s="56" t="s">
        <v>108</v>
      </c>
      <c r="C13" s="79">
        <v>1699620</v>
      </c>
      <c r="D13" s="79">
        <v>1699620</v>
      </c>
      <c r="E13" s="79">
        <v>1699620</v>
      </c>
      <c r="F13" s="79"/>
      <c r="G13" s="79"/>
      <c r="H13" s="79"/>
      <c r="I13" s="79"/>
      <c r="J13" s="79"/>
      <c r="K13" s="79"/>
      <c r="L13" s="79"/>
      <c r="M13" s="79"/>
      <c r="N13" s="79"/>
      <c r="O13" s="79"/>
    </row>
    <row r="14" ht="21" customHeight="1" spans="1:15">
      <c r="A14" s="180" t="s">
        <v>109</v>
      </c>
      <c r="B14" s="180" t="s">
        <v>110</v>
      </c>
      <c r="C14" s="79">
        <v>1699620</v>
      </c>
      <c r="D14" s="79">
        <v>1699620</v>
      </c>
      <c r="E14" s="79">
        <v>1699620</v>
      </c>
      <c r="F14" s="79"/>
      <c r="G14" s="79"/>
      <c r="H14" s="79"/>
      <c r="I14" s="79"/>
      <c r="J14" s="79"/>
      <c r="K14" s="79"/>
      <c r="L14" s="79"/>
      <c r="M14" s="79"/>
      <c r="N14" s="79"/>
      <c r="O14" s="79"/>
    </row>
    <row r="15" ht="21" customHeight="1" spans="1:15">
      <c r="A15" s="181" t="s">
        <v>111</v>
      </c>
      <c r="B15" s="181" t="s">
        <v>112</v>
      </c>
      <c r="C15" s="79">
        <v>273700</v>
      </c>
      <c r="D15" s="79">
        <v>273700</v>
      </c>
      <c r="E15" s="79">
        <v>273700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</row>
    <row r="16" ht="21" customHeight="1" spans="1:15">
      <c r="A16" s="181" t="s">
        <v>113</v>
      </c>
      <c r="B16" s="181" t="s">
        <v>114</v>
      </c>
      <c r="C16" s="79">
        <v>1080000</v>
      </c>
      <c r="D16" s="79">
        <v>1080000</v>
      </c>
      <c r="E16" s="79">
        <v>1080000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</row>
    <row r="17" ht="21" customHeight="1" spans="1:15">
      <c r="A17" s="181" t="s">
        <v>115</v>
      </c>
      <c r="B17" s="181" t="s">
        <v>116</v>
      </c>
      <c r="C17" s="79">
        <v>345920</v>
      </c>
      <c r="D17" s="79">
        <v>345920</v>
      </c>
      <c r="E17" s="79">
        <v>345920</v>
      </c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ht="21" customHeight="1" spans="1:15">
      <c r="A18" s="56" t="s">
        <v>117</v>
      </c>
      <c r="B18" s="56" t="s">
        <v>118</v>
      </c>
      <c r="C18" s="79">
        <v>841000</v>
      </c>
      <c r="D18" s="79">
        <v>841000</v>
      </c>
      <c r="E18" s="79">
        <v>841000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ht="21" customHeight="1" spans="1:15">
      <c r="A19" s="180" t="s">
        <v>119</v>
      </c>
      <c r="B19" s="180" t="s">
        <v>120</v>
      </c>
      <c r="C19" s="79">
        <v>841000</v>
      </c>
      <c r="D19" s="79">
        <v>841000</v>
      </c>
      <c r="E19" s="79">
        <v>841000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ht="21" customHeight="1" spans="1:15">
      <c r="A20" s="181" t="s">
        <v>121</v>
      </c>
      <c r="B20" s="181" t="s">
        <v>122</v>
      </c>
      <c r="C20" s="79">
        <v>480000</v>
      </c>
      <c r="D20" s="79">
        <v>480000</v>
      </c>
      <c r="E20" s="79">
        <v>480000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ht="21" customHeight="1" spans="1:15">
      <c r="A21" s="181" t="s">
        <v>123</v>
      </c>
      <c r="B21" s="181" t="s">
        <v>124</v>
      </c>
      <c r="C21" s="79">
        <v>300000</v>
      </c>
      <c r="D21" s="79">
        <v>300000</v>
      </c>
      <c r="E21" s="79">
        <v>300000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ht="21" customHeight="1" spans="1:15">
      <c r="A22" s="181" t="s">
        <v>125</v>
      </c>
      <c r="B22" s="181" t="s">
        <v>126</v>
      </c>
      <c r="C22" s="79">
        <v>61000</v>
      </c>
      <c r="D22" s="79">
        <v>61000</v>
      </c>
      <c r="E22" s="79">
        <v>61000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ht="21" customHeight="1" spans="1:15">
      <c r="A23" s="56" t="s">
        <v>127</v>
      </c>
      <c r="B23" s="56" t="s">
        <v>128</v>
      </c>
      <c r="C23" s="79">
        <v>1105548</v>
      </c>
      <c r="D23" s="79">
        <v>1105548</v>
      </c>
      <c r="E23" s="79">
        <v>1105548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ht="21" customHeight="1" spans="1:15">
      <c r="A24" s="180" t="s">
        <v>129</v>
      </c>
      <c r="B24" s="180" t="s">
        <v>130</v>
      </c>
      <c r="C24" s="79">
        <v>1105548</v>
      </c>
      <c r="D24" s="79">
        <v>1105548</v>
      </c>
      <c r="E24" s="79">
        <v>1105548</v>
      </c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ht="21" customHeight="1" spans="1:15">
      <c r="A25" s="181" t="s">
        <v>131</v>
      </c>
      <c r="B25" s="181" t="s">
        <v>132</v>
      </c>
      <c r="C25" s="79">
        <v>1105548</v>
      </c>
      <c r="D25" s="79">
        <v>1105548</v>
      </c>
      <c r="E25" s="79">
        <v>1105548</v>
      </c>
      <c r="F25" s="79"/>
      <c r="G25" s="79"/>
      <c r="H25" s="79"/>
      <c r="I25" s="79"/>
      <c r="J25" s="79"/>
      <c r="K25" s="79"/>
      <c r="L25" s="79"/>
      <c r="M25" s="79"/>
      <c r="N25" s="79"/>
      <c r="O25" s="79"/>
    </row>
    <row r="26" ht="21" customHeight="1" spans="1:15">
      <c r="A26" s="182" t="s">
        <v>55</v>
      </c>
      <c r="B26" s="34"/>
      <c r="C26" s="79">
        <v>12388171</v>
      </c>
      <c r="D26" s="79">
        <v>11801471</v>
      </c>
      <c r="E26" s="79">
        <v>11694271</v>
      </c>
      <c r="F26" s="79">
        <v>107200</v>
      </c>
      <c r="G26" s="79"/>
      <c r="H26" s="79"/>
      <c r="I26" s="79"/>
      <c r="J26" s="79">
        <v>586700</v>
      </c>
      <c r="K26" s="79"/>
      <c r="L26" s="79"/>
      <c r="M26" s="79"/>
      <c r="N26" s="79"/>
      <c r="O26" s="79">
        <v>586700</v>
      </c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133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"单位名称："&amp;"昆明市官渡区大板桥中学"</f>
        <v>单位名称：昆明市官渡区大板桥中学</v>
      </c>
      <c r="B4" s="165"/>
      <c r="D4" s="46" t="s">
        <v>1</v>
      </c>
    </row>
    <row r="5" ht="17.25" customHeight="1" spans="1:4">
      <c r="A5" s="166" t="s">
        <v>2</v>
      </c>
      <c r="B5" s="167"/>
      <c r="C5" s="166" t="s">
        <v>3</v>
      </c>
      <c r="D5" s="167"/>
    </row>
    <row r="6" ht="18.75" customHeight="1" spans="1:4">
      <c r="A6" s="166" t="s">
        <v>4</v>
      </c>
      <c r="B6" s="166" t="s">
        <v>5</v>
      </c>
      <c r="C6" s="166" t="s">
        <v>6</v>
      </c>
      <c r="D6" s="166" t="s">
        <v>5</v>
      </c>
    </row>
    <row r="7" ht="16.5" customHeight="1" spans="1:4">
      <c r="A7" s="168" t="s">
        <v>134</v>
      </c>
      <c r="B7" s="79">
        <v>11801471</v>
      </c>
      <c r="C7" s="168" t="s">
        <v>135</v>
      </c>
      <c r="D7" s="79">
        <v>11801471</v>
      </c>
    </row>
    <row r="8" ht="16.5" customHeight="1" spans="1:4">
      <c r="A8" s="168" t="s">
        <v>136</v>
      </c>
      <c r="B8" s="79">
        <v>11801471</v>
      </c>
      <c r="C8" s="168" t="s">
        <v>137</v>
      </c>
      <c r="D8" s="79"/>
    </row>
    <row r="9" ht="16.5" customHeight="1" spans="1:4">
      <c r="A9" s="168" t="s">
        <v>138</v>
      </c>
      <c r="B9" s="79"/>
      <c r="C9" s="168" t="s">
        <v>139</v>
      </c>
      <c r="D9" s="79"/>
    </row>
    <row r="10" ht="16.5" customHeight="1" spans="1:4">
      <c r="A10" s="168" t="s">
        <v>140</v>
      </c>
      <c r="B10" s="79"/>
      <c r="C10" s="168" t="s">
        <v>141</v>
      </c>
      <c r="D10" s="79"/>
    </row>
    <row r="11" ht="16.5" customHeight="1" spans="1:4">
      <c r="A11" s="168" t="s">
        <v>142</v>
      </c>
      <c r="B11" s="79"/>
      <c r="C11" s="168" t="s">
        <v>143</v>
      </c>
      <c r="D11" s="79"/>
    </row>
    <row r="12" ht="16.5" customHeight="1" spans="1:4">
      <c r="A12" s="168" t="s">
        <v>136</v>
      </c>
      <c r="B12" s="79"/>
      <c r="C12" s="168" t="s">
        <v>144</v>
      </c>
      <c r="D12" s="79">
        <v>8155303</v>
      </c>
    </row>
    <row r="13" ht="16.5" customHeight="1" spans="1:4">
      <c r="A13" s="147" t="s">
        <v>138</v>
      </c>
      <c r="B13" s="79"/>
      <c r="C13" s="69" t="s">
        <v>145</v>
      </c>
      <c r="D13" s="79"/>
    </row>
    <row r="14" ht="16.5" customHeight="1" spans="1:4">
      <c r="A14" s="147" t="s">
        <v>140</v>
      </c>
      <c r="B14" s="79"/>
      <c r="C14" s="69" t="s">
        <v>146</v>
      </c>
      <c r="D14" s="79"/>
    </row>
    <row r="15" ht="16.5" customHeight="1" spans="1:4">
      <c r="A15" s="169"/>
      <c r="B15" s="79"/>
      <c r="C15" s="69" t="s">
        <v>147</v>
      </c>
      <c r="D15" s="79">
        <v>1699620</v>
      </c>
    </row>
    <row r="16" ht="16.5" customHeight="1" spans="1:4">
      <c r="A16" s="169"/>
      <c r="B16" s="79"/>
      <c r="C16" s="69" t="s">
        <v>148</v>
      </c>
      <c r="D16" s="79">
        <v>841000</v>
      </c>
    </row>
    <row r="17" ht="16.5" customHeight="1" spans="1:4">
      <c r="A17" s="169"/>
      <c r="B17" s="79"/>
      <c r="C17" s="69" t="s">
        <v>149</v>
      </c>
      <c r="D17" s="79"/>
    </row>
    <row r="18" ht="16.5" customHeight="1" spans="1:4">
      <c r="A18" s="169"/>
      <c r="B18" s="79"/>
      <c r="C18" s="69" t="s">
        <v>150</v>
      </c>
      <c r="D18" s="79"/>
    </row>
    <row r="19" ht="16.5" customHeight="1" spans="1:4">
      <c r="A19" s="169"/>
      <c r="B19" s="79"/>
      <c r="C19" s="69" t="s">
        <v>151</v>
      </c>
      <c r="D19" s="79"/>
    </row>
    <row r="20" ht="16.5" customHeight="1" spans="1:4">
      <c r="A20" s="169"/>
      <c r="B20" s="79"/>
      <c r="C20" s="69" t="s">
        <v>152</v>
      </c>
      <c r="D20" s="79"/>
    </row>
    <row r="21" ht="16.5" customHeight="1" spans="1:4">
      <c r="A21" s="169"/>
      <c r="B21" s="79"/>
      <c r="C21" s="69" t="s">
        <v>153</v>
      </c>
      <c r="D21" s="79"/>
    </row>
    <row r="22" ht="16.5" customHeight="1" spans="1:4">
      <c r="A22" s="169"/>
      <c r="B22" s="79"/>
      <c r="C22" s="69" t="s">
        <v>154</v>
      </c>
      <c r="D22" s="79"/>
    </row>
    <row r="23" ht="16.5" customHeight="1" spans="1:4">
      <c r="A23" s="169"/>
      <c r="B23" s="79"/>
      <c r="C23" s="69" t="s">
        <v>155</v>
      </c>
      <c r="D23" s="79"/>
    </row>
    <row r="24" ht="16.5" customHeight="1" spans="1:4">
      <c r="A24" s="169"/>
      <c r="B24" s="79"/>
      <c r="C24" s="69" t="s">
        <v>156</v>
      </c>
      <c r="D24" s="79"/>
    </row>
    <row r="25" ht="16.5" customHeight="1" spans="1:4">
      <c r="A25" s="169"/>
      <c r="B25" s="79"/>
      <c r="C25" s="69" t="s">
        <v>157</v>
      </c>
      <c r="D25" s="79"/>
    </row>
    <row r="26" ht="16.5" customHeight="1" spans="1:4">
      <c r="A26" s="169"/>
      <c r="B26" s="79"/>
      <c r="C26" s="69" t="s">
        <v>158</v>
      </c>
      <c r="D26" s="79">
        <v>1105548</v>
      </c>
    </row>
    <row r="27" ht="16.5" customHeight="1" spans="1:4">
      <c r="A27" s="169"/>
      <c r="B27" s="79"/>
      <c r="C27" s="69" t="s">
        <v>159</v>
      </c>
      <c r="D27" s="79"/>
    </row>
    <row r="28" ht="16.5" customHeight="1" spans="1:4">
      <c r="A28" s="169"/>
      <c r="B28" s="79"/>
      <c r="C28" s="69" t="s">
        <v>160</v>
      </c>
      <c r="D28" s="79"/>
    </row>
    <row r="29" ht="16.5" customHeight="1" spans="1:4">
      <c r="A29" s="169"/>
      <c r="B29" s="79"/>
      <c r="C29" s="69" t="s">
        <v>161</v>
      </c>
      <c r="D29" s="79"/>
    </row>
    <row r="30" ht="16.5" customHeight="1" spans="1:4">
      <c r="A30" s="169"/>
      <c r="B30" s="79"/>
      <c r="C30" s="69" t="s">
        <v>162</v>
      </c>
      <c r="D30" s="79"/>
    </row>
    <row r="31" ht="16.5" customHeight="1" spans="1:4">
      <c r="A31" s="169"/>
      <c r="B31" s="79"/>
      <c r="C31" s="69" t="s">
        <v>163</v>
      </c>
      <c r="D31" s="79"/>
    </row>
    <row r="32" ht="16.5" customHeight="1" spans="1:4">
      <c r="A32" s="169"/>
      <c r="B32" s="79"/>
      <c r="C32" s="147" t="s">
        <v>164</v>
      </c>
      <c r="D32" s="79"/>
    </row>
    <row r="33" ht="16.5" customHeight="1" spans="1:4">
      <c r="A33" s="169"/>
      <c r="B33" s="79"/>
      <c r="C33" s="147" t="s">
        <v>165</v>
      </c>
      <c r="D33" s="79"/>
    </row>
    <row r="34" ht="16.5" customHeight="1" spans="1:4">
      <c r="A34" s="169"/>
      <c r="B34" s="79"/>
      <c r="C34" s="29" t="s">
        <v>166</v>
      </c>
      <c r="D34" s="79"/>
    </row>
    <row r="35" ht="15" customHeight="1" spans="1:4">
      <c r="A35" s="170" t="s">
        <v>50</v>
      </c>
      <c r="B35" s="171">
        <v>11801471</v>
      </c>
      <c r="C35" s="170" t="s">
        <v>51</v>
      </c>
      <c r="D35" s="171">
        <v>11801471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7"/>
      <c r="F2" s="71"/>
      <c r="G2" s="142" t="s">
        <v>167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tr">
        <f>"单位名称："&amp;"昆明市官渡区大板桥中学"</f>
        <v>单位名称：昆明市官渡区大板桥中学</v>
      </c>
      <c r="F4" s="121"/>
      <c r="G4" s="142" t="s">
        <v>1</v>
      </c>
    </row>
    <row r="5" ht="20.25" customHeight="1" spans="1:7">
      <c r="A5" s="160" t="s">
        <v>168</v>
      </c>
      <c r="B5" s="161"/>
      <c r="C5" s="125" t="s">
        <v>55</v>
      </c>
      <c r="D5" s="150" t="s">
        <v>75</v>
      </c>
      <c r="E5" s="12"/>
      <c r="F5" s="13"/>
      <c r="G5" s="139" t="s">
        <v>76</v>
      </c>
    </row>
    <row r="6" ht="20.25" customHeight="1" spans="1:7">
      <c r="A6" s="162" t="s">
        <v>72</v>
      </c>
      <c r="B6" s="162" t="s">
        <v>73</v>
      </c>
      <c r="C6" s="19"/>
      <c r="D6" s="130" t="s">
        <v>57</v>
      </c>
      <c r="E6" s="130" t="s">
        <v>169</v>
      </c>
      <c r="F6" s="130" t="s">
        <v>170</v>
      </c>
      <c r="G6" s="141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29" t="s">
        <v>97</v>
      </c>
      <c r="B8" s="29" t="s">
        <v>98</v>
      </c>
      <c r="C8" s="79">
        <v>8155303</v>
      </c>
      <c r="D8" s="79">
        <v>8048103</v>
      </c>
      <c r="E8" s="79">
        <v>7604287</v>
      </c>
      <c r="F8" s="79">
        <v>443816</v>
      </c>
      <c r="G8" s="79">
        <v>107200</v>
      </c>
    </row>
    <row r="9" ht="18" customHeight="1" spans="1:7">
      <c r="A9" s="136" t="s">
        <v>99</v>
      </c>
      <c r="B9" s="136" t="s">
        <v>100</v>
      </c>
      <c r="C9" s="79">
        <v>8137823</v>
      </c>
      <c r="D9" s="79">
        <v>8030623</v>
      </c>
      <c r="E9" s="79">
        <v>7604287</v>
      </c>
      <c r="F9" s="79">
        <v>426336</v>
      </c>
      <c r="G9" s="79">
        <v>107200</v>
      </c>
    </row>
    <row r="10" ht="18" customHeight="1" spans="1:7">
      <c r="A10" s="163" t="s">
        <v>101</v>
      </c>
      <c r="B10" s="163" t="s">
        <v>102</v>
      </c>
      <c r="C10" s="79">
        <v>8137823</v>
      </c>
      <c r="D10" s="79">
        <v>8030623</v>
      </c>
      <c r="E10" s="79">
        <v>7604287</v>
      </c>
      <c r="F10" s="79">
        <v>426336</v>
      </c>
      <c r="G10" s="79">
        <v>107200</v>
      </c>
    </row>
    <row r="11" ht="18" customHeight="1" spans="1:7">
      <c r="A11" s="136" t="s">
        <v>103</v>
      </c>
      <c r="B11" s="136" t="s">
        <v>104</v>
      </c>
      <c r="C11" s="79">
        <v>17480</v>
      </c>
      <c r="D11" s="79">
        <v>17480</v>
      </c>
      <c r="E11" s="79"/>
      <c r="F11" s="79">
        <v>17480</v>
      </c>
      <c r="G11" s="79"/>
    </row>
    <row r="12" ht="18" customHeight="1" spans="1:7">
      <c r="A12" s="163" t="s">
        <v>105</v>
      </c>
      <c r="B12" s="163" t="s">
        <v>106</v>
      </c>
      <c r="C12" s="79">
        <v>17480</v>
      </c>
      <c r="D12" s="79">
        <v>17480</v>
      </c>
      <c r="E12" s="79"/>
      <c r="F12" s="79">
        <v>17480</v>
      </c>
      <c r="G12" s="79"/>
    </row>
    <row r="13" ht="18" customHeight="1" spans="1:7">
      <c r="A13" s="29" t="s">
        <v>107</v>
      </c>
      <c r="B13" s="29" t="s">
        <v>108</v>
      </c>
      <c r="C13" s="79">
        <v>1699620</v>
      </c>
      <c r="D13" s="79">
        <v>1699620</v>
      </c>
      <c r="E13" s="79">
        <v>1662220</v>
      </c>
      <c r="F13" s="79">
        <v>37400</v>
      </c>
      <c r="G13" s="79"/>
    </row>
    <row r="14" ht="18" customHeight="1" spans="1:7">
      <c r="A14" s="136" t="s">
        <v>109</v>
      </c>
      <c r="B14" s="136" t="s">
        <v>110</v>
      </c>
      <c r="C14" s="79">
        <v>1699620</v>
      </c>
      <c r="D14" s="79">
        <v>1699620</v>
      </c>
      <c r="E14" s="79">
        <v>1662220</v>
      </c>
      <c r="F14" s="79">
        <v>37400</v>
      </c>
      <c r="G14" s="79"/>
    </row>
    <row r="15" ht="18" customHeight="1" spans="1:7">
      <c r="A15" s="163" t="s">
        <v>111</v>
      </c>
      <c r="B15" s="163" t="s">
        <v>112</v>
      </c>
      <c r="C15" s="79">
        <v>273700</v>
      </c>
      <c r="D15" s="79">
        <v>273700</v>
      </c>
      <c r="E15" s="79">
        <v>236300</v>
      </c>
      <c r="F15" s="79">
        <v>37400</v>
      </c>
      <c r="G15" s="79"/>
    </row>
    <row r="16" ht="18" customHeight="1" spans="1:7">
      <c r="A16" s="163" t="s">
        <v>113</v>
      </c>
      <c r="B16" s="163" t="s">
        <v>114</v>
      </c>
      <c r="C16" s="79">
        <v>1080000</v>
      </c>
      <c r="D16" s="79">
        <v>1080000</v>
      </c>
      <c r="E16" s="79">
        <v>1080000</v>
      </c>
      <c r="F16" s="79"/>
      <c r="G16" s="79"/>
    </row>
    <row r="17" ht="18" customHeight="1" spans="1:7">
      <c r="A17" s="163" t="s">
        <v>115</v>
      </c>
      <c r="B17" s="163" t="s">
        <v>116</v>
      </c>
      <c r="C17" s="79">
        <v>345920</v>
      </c>
      <c r="D17" s="79">
        <v>345920</v>
      </c>
      <c r="E17" s="79">
        <v>345920</v>
      </c>
      <c r="F17" s="79"/>
      <c r="G17" s="79"/>
    </row>
    <row r="18" ht="18" customHeight="1" spans="1:7">
      <c r="A18" s="29" t="s">
        <v>117</v>
      </c>
      <c r="B18" s="29" t="s">
        <v>118</v>
      </c>
      <c r="C18" s="79">
        <v>841000</v>
      </c>
      <c r="D18" s="79">
        <v>841000</v>
      </c>
      <c r="E18" s="79">
        <v>841000</v>
      </c>
      <c r="F18" s="79"/>
      <c r="G18" s="79"/>
    </row>
    <row r="19" ht="18" customHeight="1" spans="1:7">
      <c r="A19" s="136" t="s">
        <v>119</v>
      </c>
      <c r="B19" s="136" t="s">
        <v>120</v>
      </c>
      <c r="C19" s="79">
        <v>841000</v>
      </c>
      <c r="D19" s="79">
        <v>841000</v>
      </c>
      <c r="E19" s="79">
        <v>841000</v>
      </c>
      <c r="F19" s="79"/>
      <c r="G19" s="79"/>
    </row>
    <row r="20" ht="18" customHeight="1" spans="1:7">
      <c r="A20" s="163" t="s">
        <v>121</v>
      </c>
      <c r="B20" s="163" t="s">
        <v>122</v>
      </c>
      <c r="C20" s="79">
        <v>480000</v>
      </c>
      <c r="D20" s="79">
        <v>480000</v>
      </c>
      <c r="E20" s="79">
        <v>480000</v>
      </c>
      <c r="F20" s="79"/>
      <c r="G20" s="79"/>
    </row>
    <row r="21" ht="18" customHeight="1" spans="1:7">
      <c r="A21" s="163" t="s">
        <v>123</v>
      </c>
      <c r="B21" s="163" t="s">
        <v>124</v>
      </c>
      <c r="C21" s="79">
        <v>300000</v>
      </c>
      <c r="D21" s="79">
        <v>300000</v>
      </c>
      <c r="E21" s="79">
        <v>300000</v>
      </c>
      <c r="F21" s="79"/>
      <c r="G21" s="79"/>
    </row>
    <row r="22" ht="18" customHeight="1" spans="1:7">
      <c r="A22" s="163" t="s">
        <v>125</v>
      </c>
      <c r="B22" s="163" t="s">
        <v>126</v>
      </c>
      <c r="C22" s="79">
        <v>61000</v>
      </c>
      <c r="D22" s="79">
        <v>61000</v>
      </c>
      <c r="E22" s="79">
        <v>61000</v>
      </c>
      <c r="F22" s="79"/>
      <c r="G22" s="79"/>
    </row>
    <row r="23" ht="18" customHeight="1" spans="1:7">
      <c r="A23" s="29" t="s">
        <v>127</v>
      </c>
      <c r="B23" s="29" t="s">
        <v>128</v>
      </c>
      <c r="C23" s="79">
        <v>1105548</v>
      </c>
      <c r="D23" s="79">
        <v>1105548</v>
      </c>
      <c r="E23" s="79">
        <v>1105548</v>
      </c>
      <c r="F23" s="79"/>
      <c r="G23" s="79"/>
    </row>
    <row r="24" ht="18" customHeight="1" spans="1:7">
      <c r="A24" s="136" t="s">
        <v>129</v>
      </c>
      <c r="B24" s="136" t="s">
        <v>130</v>
      </c>
      <c r="C24" s="79">
        <v>1105548</v>
      </c>
      <c r="D24" s="79">
        <v>1105548</v>
      </c>
      <c r="E24" s="79">
        <v>1105548</v>
      </c>
      <c r="F24" s="79"/>
      <c r="G24" s="79"/>
    </row>
    <row r="25" ht="18" customHeight="1" spans="1:7">
      <c r="A25" s="163" t="s">
        <v>131</v>
      </c>
      <c r="B25" s="163" t="s">
        <v>132</v>
      </c>
      <c r="C25" s="79">
        <v>1105548</v>
      </c>
      <c r="D25" s="79">
        <v>1105548</v>
      </c>
      <c r="E25" s="79">
        <v>1105548</v>
      </c>
      <c r="F25" s="79"/>
      <c r="G25" s="79"/>
    </row>
    <row r="26" ht="18" customHeight="1" spans="1:7">
      <c r="A26" s="78" t="s">
        <v>171</v>
      </c>
      <c r="B26" s="164" t="s">
        <v>171</v>
      </c>
      <c r="C26" s="79">
        <v>11801471</v>
      </c>
      <c r="D26" s="79">
        <v>11694271</v>
      </c>
      <c r="E26" s="79">
        <v>11213055</v>
      </c>
      <c r="F26" s="79">
        <v>481216</v>
      </c>
      <c r="G26" s="79">
        <v>107200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B1" workbookViewId="0">
      <pane ySplit="1" topLeftCell="A2" activePane="bottomLeft" state="frozen"/>
      <selection/>
      <selection pane="bottomLeft" activeCell="B9" sqref="B9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5" t="s">
        <v>172</v>
      </c>
    </row>
    <row r="3" ht="41.25" customHeight="1" spans="1:6">
      <c r="A3" s="156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1" t="str">
        <f>"单位名称："&amp;"昆明市官渡区大板桥中学"</f>
        <v>单位名称：昆明市官渡区大板桥中学</v>
      </c>
      <c r="B4" s="157"/>
      <c r="D4" s="43"/>
      <c r="E4" s="42"/>
      <c r="F4" s="64" t="s">
        <v>1</v>
      </c>
    </row>
    <row r="5" ht="27" customHeight="1" spans="1:6">
      <c r="A5" s="47" t="s">
        <v>173</v>
      </c>
      <c r="B5" s="47" t="s">
        <v>174</v>
      </c>
      <c r="C5" s="49" t="s">
        <v>175</v>
      </c>
      <c r="D5" s="47"/>
      <c r="E5" s="48"/>
      <c r="F5" s="47" t="s">
        <v>176</v>
      </c>
    </row>
    <row r="6" ht="28.5" customHeight="1" spans="1:6">
      <c r="A6" s="158"/>
      <c r="B6" s="51"/>
      <c r="C6" s="48" t="s">
        <v>57</v>
      </c>
      <c r="D6" s="48" t="s">
        <v>177</v>
      </c>
      <c r="E6" s="48" t="s">
        <v>178</v>
      </c>
      <c r="F6" s="50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9"/>
      <c r="B8" s="79"/>
      <c r="C8" s="79"/>
      <c r="D8" s="79"/>
      <c r="E8" s="79"/>
      <c r="F8" s="79"/>
    </row>
    <row r="9" ht="30" customHeight="1" spans="2:2">
      <c r="B9" s="159" t="s">
        <v>179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4"/>
  <sheetViews>
    <sheetView showZeros="0" topLeftCell="I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7"/>
      <c r="C2" s="143"/>
      <c r="E2" s="144"/>
      <c r="F2" s="144"/>
      <c r="G2" s="144"/>
      <c r="H2" s="144"/>
      <c r="I2" s="84"/>
      <c r="J2" s="84"/>
      <c r="K2" s="84"/>
      <c r="L2" s="84"/>
      <c r="M2" s="84"/>
      <c r="N2" s="84"/>
      <c r="R2" s="84"/>
      <c r="V2" s="143"/>
      <c r="X2" s="3" t="s">
        <v>180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"单位名称："&amp;"昆明市官渡区大板桥中学"</f>
        <v>单位名称：昆明市官渡区大板桥中学</v>
      </c>
      <c r="B4" s="6"/>
      <c r="C4" s="145"/>
      <c r="D4" s="145"/>
      <c r="E4" s="145"/>
      <c r="F4" s="145"/>
      <c r="G4" s="145"/>
      <c r="H4" s="145"/>
      <c r="I4" s="86"/>
      <c r="J4" s="86"/>
      <c r="K4" s="86"/>
      <c r="L4" s="86"/>
      <c r="M4" s="86"/>
      <c r="N4" s="86"/>
      <c r="O4" s="7"/>
      <c r="P4" s="7"/>
      <c r="Q4" s="7"/>
      <c r="R4" s="86"/>
      <c r="V4" s="143"/>
      <c r="X4" s="3" t="s">
        <v>1</v>
      </c>
    </row>
    <row r="5" ht="18" customHeight="1" spans="1:24">
      <c r="A5" s="9" t="s">
        <v>181</v>
      </c>
      <c r="B5" s="9" t="s">
        <v>182</v>
      </c>
      <c r="C5" s="9" t="s">
        <v>183</v>
      </c>
      <c r="D5" s="9" t="s">
        <v>184</v>
      </c>
      <c r="E5" s="9" t="s">
        <v>185</v>
      </c>
      <c r="F5" s="9" t="s">
        <v>186</v>
      </c>
      <c r="G5" s="9" t="s">
        <v>187</v>
      </c>
      <c r="H5" s="9" t="s">
        <v>188</v>
      </c>
      <c r="I5" s="150" t="s">
        <v>189</v>
      </c>
      <c r="J5" s="81" t="s">
        <v>189</v>
      </c>
      <c r="K5" s="81"/>
      <c r="L5" s="81"/>
      <c r="M5" s="81"/>
      <c r="N5" s="81"/>
      <c r="O5" s="12"/>
      <c r="P5" s="12"/>
      <c r="Q5" s="12"/>
      <c r="R5" s="102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8"/>
      <c r="C6" s="127"/>
      <c r="D6" s="14"/>
      <c r="E6" s="14"/>
      <c r="F6" s="14"/>
      <c r="G6" s="14"/>
      <c r="H6" s="14"/>
      <c r="I6" s="125" t="s">
        <v>190</v>
      </c>
      <c r="J6" s="150" t="s">
        <v>58</v>
      </c>
      <c r="K6" s="81"/>
      <c r="L6" s="81"/>
      <c r="M6" s="81"/>
      <c r="N6" s="82"/>
      <c r="O6" s="11" t="s">
        <v>191</v>
      </c>
      <c r="P6" s="12"/>
      <c r="Q6" s="13"/>
      <c r="R6" s="9" t="s">
        <v>61</v>
      </c>
      <c r="S6" s="150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54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1" t="s">
        <v>192</v>
      </c>
      <c r="K7" s="9" t="s">
        <v>193</v>
      </c>
      <c r="L7" s="9" t="s">
        <v>194</v>
      </c>
      <c r="M7" s="9" t="s">
        <v>195</v>
      </c>
      <c r="N7" s="9" t="s">
        <v>196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197</v>
      </c>
      <c r="V7" s="9" t="s">
        <v>66</v>
      </c>
      <c r="W7" s="9" t="s">
        <v>67</v>
      </c>
      <c r="X7" s="9" t="s">
        <v>68</v>
      </c>
    </row>
    <row r="8" ht="37.5" customHeight="1" spans="1:24">
      <c r="A8" s="146"/>
      <c r="B8" s="19"/>
      <c r="C8" s="146"/>
      <c r="D8" s="146"/>
      <c r="E8" s="146"/>
      <c r="F8" s="146"/>
      <c r="G8" s="146"/>
      <c r="H8" s="146"/>
      <c r="I8" s="146"/>
      <c r="J8" s="152" t="s">
        <v>57</v>
      </c>
      <c r="K8" s="17" t="s">
        <v>198</v>
      </c>
      <c r="L8" s="17" t="s">
        <v>194</v>
      </c>
      <c r="M8" s="17" t="s">
        <v>195</v>
      </c>
      <c r="N8" s="17" t="s">
        <v>196</v>
      </c>
      <c r="O8" s="17" t="s">
        <v>194</v>
      </c>
      <c r="P8" s="17" t="s">
        <v>195</v>
      </c>
      <c r="Q8" s="17" t="s">
        <v>196</v>
      </c>
      <c r="R8" s="17" t="s">
        <v>61</v>
      </c>
      <c r="S8" s="17" t="s">
        <v>57</v>
      </c>
      <c r="T8" s="17" t="s">
        <v>64</v>
      </c>
      <c r="U8" s="17" t="s">
        <v>197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7" t="s">
        <v>199</v>
      </c>
      <c r="B10" s="147" t="s">
        <v>70</v>
      </c>
      <c r="C10" s="147" t="s">
        <v>200</v>
      </c>
      <c r="D10" s="147" t="s">
        <v>201</v>
      </c>
      <c r="E10" s="147" t="s">
        <v>101</v>
      </c>
      <c r="F10" s="147" t="s">
        <v>102</v>
      </c>
      <c r="G10" s="147" t="s">
        <v>202</v>
      </c>
      <c r="H10" s="147" t="s">
        <v>203</v>
      </c>
      <c r="I10" s="79">
        <v>2551260</v>
      </c>
      <c r="J10" s="79">
        <v>2551260</v>
      </c>
      <c r="K10" s="79"/>
      <c r="L10" s="79"/>
      <c r="M10" s="79">
        <v>2551260</v>
      </c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</row>
    <row r="11" ht="20.25" customHeight="1" spans="1:24">
      <c r="A11" s="147" t="s">
        <v>199</v>
      </c>
      <c r="B11" s="147" t="s">
        <v>70</v>
      </c>
      <c r="C11" s="147" t="s">
        <v>200</v>
      </c>
      <c r="D11" s="147" t="s">
        <v>201</v>
      </c>
      <c r="E11" s="147" t="s">
        <v>101</v>
      </c>
      <c r="F11" s="147" t="s">
        <v>102</v>
      </c>
      <c r="G11" s="147" t="s">
        <v>204</v>
      </c>
      <c r="H11" s="147" t="s">
        <v>205</v>
      </c>
      <c r="I11" s="79">
        <v>3636</v>
      </c>
      <c r="J11" s="79">
        <v>3636</v>
      </c>
      <c r="K11" s="153"/>
      <c r="L11" s="153"/>
      <c r="M11" s="79">
        <v>3636</v>
      </c>
      <c r="N11" s="153"/>
      <c r="O11" s="79"/>
      <c r="P11" s="79"/>
      <c r="Q11" s="79"/>
      <c r="R11" s="79"/>
      <c r="S11" s="79"/>
      <c r="T11" s="79"/>
      <c r="U11" s="79"/>
      <c r="V11" s="79"/>
      <c r="W11" s="79"/>
      <c r="X11" s="79"/>
    </row>
    <row r="12" ht="20.25" customHeight="1" spans="1:24">
      <c r="A12" s="147" t="s">
        <v>199</v>
      </c>
      <c r="B12" s="147" t="s">
        <v>70</v>
      </c>
      <c r="C12" s="147" t="s">
        <v>200</v>
      </c>
      <c r="D12" s="147" t="s">
        <v>201</v>
      </c>
      <c r="E12" s="147" t="s">
        <v>101</v>
      </c>
      <c r="F12" s="147" t="s">
        <v>102</v>
      </c>
      <c r="G12" s="147" t="s">
        <v>206</v>
      </c>
      <c r="H12" s="147" t="s">
        <v>207</v>
      </c>
      <c r="I12" s="79">
        <v>212605</v>
      </c>
      <c r="J12" s="79">
        <v>212605</v>
      </c>
      <c r="K12" s="153"/>
      <c r="L12" s="153"/>
      <c r="M12" s="79">
        <v>212605</v>
      </c>
      <c r="N12" s="153"/>
      <c r="O12" s="79"/>
      <c r="P12" s="79"/>
      <c r="Q12" s="79"/>
      <c r="R12" s="79"/>
      <c r="S12" s="79"/>
      <c r="T12" s="79"/>
      <c r="U12" s="79"/>
      <c r="V12" s="79"/>
      <c r="W12" s="79"/>
      <c r="X12" s="79"/>
    </row>
    <row r="13" ht="20.25" customHeight="1" spans="1:24">
      <c r="A13" s="147" t="s">
        <v>199</v>
      </c>
      <c r="B13" s="147" t="s">
        <v>70</v>
      </c>
      <c r="C13" s="147" t="s">
        <v>200</v>
      </c>
      <c r="D13" s="147" t="s">
        <v>201</v>
      </c>
      <c r="E13" s="147" t="s">
        <v>101</v>
      </c>
      <c r="F13" s="147" t="s">
        <v>102</v>
      </c>
      <c r="G13" s="147" t="s">
        <v>206</v>
      </c>
      <c r="H13" s="147" t="s">
        <v>207</v>
      </c>
      <c r="I13" s="79">
        <v>60000</v>
      </c>
      <c r="J13" s="79">
        <v>60000</v>
      </c>
      <c r="K13" s="153"/>
      <c r="L13" s="153"/>
      <c r="M13" s="79">
        <v>60000</v>
      </c>
      <c r="N13" s="153"/>
      <c r="O13" s="79"/>
      <c r="P13" s="79"/>
      <c r="Q13" s="79"/>
      <c r="R13" s="79"/>
      <c r="S13" s="79"/>
      <c r="T13" s="79"/>
      <c r="U13" s="79"/>
      <c r="V13" s="79"/>
      <c r="W13" s="79"/>
      <c r="X13" s="79"/>
    </row>
    <row r="14" ht="20.25" customHeight="1" spans="1:24">
      <c r="A14" s="147" t="s">
        <v>199</v>
      </c>
      <c r="B14" s="147" t="s">
        <v>70</v>
      </c>
      <c r="C14" s="147" t="s">
        <v>200</v>
      </c>
      <c r="D14" s="147" t="s">
        <v>201</v>
      </c>
      <c r="E14" s="147" t="s">
        <v>101</v>
      </c>
      <c r="F14" s="147" t="s">
        <v>102</v>
      </c>
      <c r="G14" s="147" t="s">
        <v>208</v>
      </c>
      <c r="H14" s="147" t="s">
        <v>209</v>
      </c>
      <c r="I14" s="79">
        <v>1884744</v>
      </c>
      <c r="J14" s="79">
        <v>1884744</v>
      </c>
      <c r="K14" s="153"/>
      <c r="L14" s="153"/>
      <c r="M14" s="79">
        <v>1884744</v>
      </c>
      <c r="N14" s="153"/>
      <c r="O14" s="79"/>
      <c r="P14" s="79"/>
      <c r="Q14" s="79"/>
      <c r="R14" s="79"/>
      <c r="S14" s="79"/>
      <c r="T14" s="79"/>
      <c r="U14" s="79"/>
      <c r="V14" s="79"/>
      <c r="W14" s="79"/>
      <c r="X14" s="79"/>
    </row>
    <row r="15" ht="20.25" customHeight="1" spans="1:24">
      <c r="A15" s="147" t="s">
        <v>199</v>
      </c>
      <c r="B15" s="147" t="s">
        <v>70</v>
      </c>
      <c r="C15" s="147" t="s">
        <v>200</v>
      </c>
      <c r="D15" s="147" t="s">
        <v>201</v>
      </c>
      <c r="E15" s="147" t="s">
        <v>101</v>
      </c>
      <c r="F15" s="147" t="s">
        <v>102</v>
      </c>
      <c r="G15" s="147" t="s">
        <v>208</v>
      </c>
      <c r="H15" s="147" t="s">
        <v>209</v>
      </c>
      <c r="I15" s="79">
        <v>611040</v>
      </c>
      <c r="J15" s="79">
        <v>611040</v>
      </c>
      <c r="K15" s="153"/>
      <c r="L15" s="153"/>
      <c r="M15" s="79">
        <v>611040</v>
      </c>
      <c r="N15" s="153"/>
      <c r="O15" s="79"/>
      <c r="P15" s="79"/>
      <c r="Q15" s="79"/>
      <c r="R15" s="79"/>
      <c r="S15" s="79"/>
      <c r="T15" s="79"/>
      <c r="U15" s="79"/>
      <c r="V15" s="79"/>
      <c r="W15" s="79"/>
      <c r="X15" s="79"/>
    </row>
    <row r="16" ht="20.25" customHeight="1" spans="1:24">
      <c r="A16" s="147" t="s">
        <v>199</v>
      </c>
      <c r="B16" s="147" t="s">
        <v>70</v>
      </c>
      <c r="C16" s="147" t="s">
        <v>210</v>
      </c>
      <c r="D16" s="147" t="s">
        <v>211</v>
      </c>
      <c r="E16" s="147" t="s">
        <v>113</v>
      </c>
      <c r="F16" s="147" t="s">
        <v>114</v>
      </c>
      <c r="G16" s="147" t="s">
        <v>212</v>
      </c>
      <c r="H16" s="147" t="s">
        <v>213</v>
      </c>
      <c r="I16" s="79">
        <v>1080000</v>
      </c>
      <c r="J16" s="79">
        <v>1080000</v>
      </c>
      <c r="K16" s="153"/>
      <c r="L16" s="153"/>
      <c r="M16" s="79">
        <v>1080000</v>
      </c>
      <c r="N16" s="153"/>
      <c r="O16" s="79"/>
      <c r="P16" s="79"/>
      <c r="Q16" s="79"/>
      <c r="R16" s="79"/>
      <c r="S16" s="79"/>
      <c r="T16" s="79"/>
      <c r="U16" s="79"/>
      <c r="V16" s="79"/>
      <c r="W16" s="79"/>
      <c r="X16" s="79"/>
    </row>
    <row r="17" ht="20.25" customHeight="1" spans="1:24">
      <c r="A17" s="147" t="s">
        <v>199</v>
      </c>
      <c r="B17" s="147" t="s">
        <v>70</v>
      </c>
      <c r="C17" s="147" t="s">
        <v>210</v>
      </c>
      <c r="D17" s="147" t="s">
        <v>211</v>
      </c>
      <c r="E17" s="147" t="s">
        <v>115</v>
      </c>
      <c r="F17" s="147" t="s">
        <v>116</v>
      </c>
      <c r="G17" s="147" t="s">
        <v>214</v>
      </c>
      <c r="H17" s="147" t="s">
        <v>215</v>
      </c>
      <c r="I17" s="79">
        <v>345920</v>
      </c>
      <c r="J17" s="79">
        <v>345920</v>
      </c>
      <c r="K17" s="153"/>
      <c r="L17" s="153"/>
      <c r="M17" s="79">
        <v>345920</v>
      </c>
      <c r="N17" s="153"/>
      <c r="O17" s="79"/>
      <c r="P17" s="79"/>
      <c r="Q17" s="79"/>
      <c r="R17" s="79"/>
      <c r="S17" s="79"/>
      <c r="T17" s="79"/>
      <c r="U17" s="79"/>
      <c r="V17" s="79"/>
      <c r="W17" s="79"/>
      <c r="X17" s="79"/>
    </row>
    <row r="18" ht="20.25" customHeight="1" spans="1:24">
      <c r="A18" s="147" t="s">
        <v>199</v>
      </c>
      <c r="B18" s="147" t="s">
        <v>70</v>
      </c>
      <c r="C18" s="147" t="s">
        <v>210</v>
      </c>
      <c r="D18" s="147" t="s">
        <v>211</v>
      </c>
      <c r="E18" s="147" t="s">
        <v>121</v>
      </c>
      <c r="F18" s="147" t="s">
        <v>122</v>
      </c>
      <c r="G18" s="147" t="s">
        <v>216</v>
      </c>
      <c r="H18" s="147" t="s">
        <v>217</v>
      </c>
      <c r="I18" s="79">
        <v>480000</v>
      </c>
      <c r="J18" s="79">
        <v>480000</v>
      </c>
      <c r="K18" s="153"/>
      <c r="L18" s="153"/>
      <c r="M18" s="79">
        <v>480000</v>
      </c>
      <c r="N18" s="153"/>
      <c r="O18" s="79"/>
      <c r="P18" s="79"/>
      <c r="Q18" s="79"/>
      <c r="R18" s="79"/>
      <c r="S18" s="79"/>
      <c r="T18" s="79"/>
      <c r="U18" s="79"/>
      <c r="V18" s="79"/>
      <c r="W18" s="79"/>
      <c r="X18" s="79"/>
    </row>
    <row r="19" ht="20.25" customHeight="1" spans="1:24">
      <c r="A19" s="147" t="s">
        <v>199</v>
      </c>
      <c r="B19" s="147" t="s">
        <v>70</v>
      </c>
      <c r="C19" s="147" t="s">
        <v>210</v>
      </c>
      <c r="D19" s="147" t="s">
        <v>211</v>
      </c>
      <c r="E19" s="147" t="s">
        <v>123</v>
      </c>
      <c r="F19" s="147" t="s">
        <v>124</v>
      </c>
      <c r="G19" s="147" t="s">
        <v>218</v>
      </c>
      <c r="H19" s="147" t="s">
        <v>219</v>
      </c>
      <c r="I19" s="79">
        <v>300000</v>
      </c>
      <c r="J19" s="79">
        <v>300000</v>
      </c>
      <c r="K19" s="153"/>
      <c r="L19" s="153"/>
      <c r="M19" s="79">
        <v>300000</v>
      </c>
      <c r="N19" s="153"/>
      <c r="O19" s="79"/>
      <c r="P19" s="79"/>
      <c r="Q19" s="79"/>
      <c r="R19" s="79"/>
      <c r="S19" s="79"/>
      <c r="T19" s="79"/>
      <c r="U19" s="79"/>
      <c r="V19" s="79"/>
      <c r="W19" s="79"/>
      <c r="X19" s="79"/>
    </row>
    <row r="20" ht="20.25" customHeight="1" spans="1:24">
      <c r="A20" s="147" t="s">
        <v>199</v>
      </c>
      <c r="B20" s="147" t="s">
        <v>70</v>
      </c>
      <c r="C20" s="147" t="s">
        <v>210</v>
      </c>
      <c r="D20" s="147" t="s">
        <v>211</v>
      </c>
      <c r="E20" s="147" t="s">
        <v>125</v>
      </c>
      <c r="F20" s="147" t="s">
        <v>126</v>
      </c>
      <c r="G20" s="147" t="s">
        <v>220</v>
      </c>
      <c r="H20" s="147" t="s">
        <v>221</v>
      </c>
      <c r="I20" s="79">
        <v>40000</v>
      </c>
      <c r="J20" s="79">
        <v>40000</v>
      </c>
      <c r="K20" s="153"/>
      <c r="L20" s="153"/>
      <c r="M20" s="79">
        <v>40000</v>
      </c>
      <c r="N20" s="153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ht="20.25" customHeight="1" spans="1:24">
      <c r="A21" s="147" t="s">
        <v>199</v>
      </c>
      <c r="B21" s="147" t="s">
        <v>70</v>
      </c>
      <c r="C21" s="147" t="s">
        <v>210</v>
      </c>
      <c r="D21" s="147" t="s">
        <v>211</v>
      </c>
      <c r="E21" s="147" t="s">
        <v>125</v>
      </c>
      <c r="F21" s="147" t="s">
        <v>126</v>
      </c>
      <c r="G21" s="147" t="s">
        <v>220</v>
      </c>
      <c r="H21" s="147" t="s">
        <v>221</v>
      </c>
      <c r="I21" s="79">
        <v>21000</v>
      </c>
      <c r="J21" s="79">
        <v>21000</v>
      </c>
      <c r="K21" s="153"/>
      <c r="L21" s="153"/>
      <c r="M21" s="79">
        <v>21000</v>
      </c>
      <c r="N21" s="153"/>
      <c r="O21" s="79"/>
      <c r="P21" s="79"/>
      <c r="Q21" s="79"/>
      <c r="R21" s="79"/>
      <c r="S21" s="79"/>
      <c r="T21" s="79"/>
      <c r="U21" s="79"/>
      <c r="V21" s="79"/>
      <c r="W21" s="79"/>
      <c r="X21" s="79"/>
    </row>
    <row r="22" ht="20.25" customHeight="1" spans="1:24">
      <c r="A22" s="147" t="s">
        <v>199</v>
      </c>
      <c r="B22" s="147" t="s">
        <v>70</v>
      </c>
      <c r="C22" s="147" t="s">
        <v>222</v>
      </c>
      <c r="D22" s="147" t="s">
        <v>132</v>
      </c>
      <c r="E22" s="147" t="s">
        <v>131</v>
      </c>
      <c r="F22" s="147" t="s">
        <v>132</v>
      </c>
      <c r="G22" s="147" t="s">
        <v>223</v>
      </c>
      <c r="H22" s="147" t="s">
        <v>132</v>
      </c>
      <c r="I22" s="79">
        <v>1105548</v>
      </c>
      <c r="J22" s="79">
        <v>1105548</v>
      </c>
      <c r="K22" s="153"/>
      <c r="L22" s="153"/>
      <c r="M22" s="79">
        <v>1105548</v>
      </c>
      <c r="N22" s="153"/>
      <c r="O22" s="79"/>
      <c r="P22" s="79"/>
      <c r="Q22" s="79"/>
      <c r="R22" s="79"/>
      <c r="S22" s="79"/>
      <c r="T22" s="79"/>
      <c r="U22" s="79"/>
      <c r="V22" s="79"/>
      <c r="W22" s="79"/>
      <c r="X22" s="79"/>
    </row>
    <row r="23" ht="20.25" customHeight="1" spans="1:24">
      <c r="A23" s="147" t="s">
        <v>199</v>
      </c>
      <c r="B23" s="147" t="s">
        <v>70</v>
      </c>
      <c r="C23" s="147" t="s">
        <v>224</v>
      </c>
      <c r="D23" s="147" t="s">
        <v>225</v>
      </c>
      <c r="E23" s="147" t="s">
        <v>101</v>
      </c>
      <c r="F23" s="147" t="s">
        <v>102</v>
      </c>
      <c r="G23" s="147" t="s">
        <v>226</v>
      </c>
      <c r="H23" s="147" t="s">
        <v>225</v>
      </c>
      <c r="I23" s="79">
        <v>35880</v>
      </c>
      <c r="J23" s="79">
        <v>35880</v>
      </c>
      <c r="K23" s="153"/>
      <c r="L23" s="153"/>
      <c r="M23" s="79">
        <v>35880</v>
      </c>
      <c r="N23" s="153"/>
      <c r="O23" s="79"/>
      <c r="P23" s="79"/>
      <c r="Q23" s="79"/>
      <c r="R23" s="79"/>
      <c r="S23" s="79"/>
      <c r="T23" s="79"/>
      <c r="U23" s="79"/>
      <c r="V23" s="79"/>
      <c r="W23" s="79"/>
      <c r="X23" s="79"/>
    </row>
    <row r="24" ht="20.25" customHeight="1" spans="1:24">
      <c r="A24" s="147" t="s">
        <v>199</v>
      </c>
      <c r="B24" s="147" t="s">
        <v>70</v>
      </c>
      <c r="C24" s="147" t="s">
        <v>227</v>
      </c>
      <c r="D24" s="147" t="s">
        <v>228</v>
      </c>
      <c r="E24" s="147" t="s">
        <v>101</v>
      </c>
      <c r="F24" s="147" t="s">
        <v>102</v>
      </c>
      <c r="G24" s="147" t="s">
        <v>229</v>
      </c>
      <c r="H24" s="147" t="s">
        <v>230</v>
      </c>
      <c r="I24" s="79">
        <v>187600</v>
      </c>
      <c r="J24" s="79">
        <v>187600</v>
      </c>
      <c r="K24" s="153"/>
      <c r="L24" s="153"/>
      <c r="M24" s="79">
        <v>187600</v>
      </c>
      <c r="N24" s="153"/>
      <c r="O24" s="79"/>
      <c r="P24" s="79"/>
      <c r="Q24" s="79"/>
      <c r="R24" s="79"/>
      <c r="S24" s="79"/>
      <c r="T24" s="79"/>
      <c r="U24" s="79"/>
      <c r="V24" s="79"/>
      <c r="W24" s="79"/>
      <c r="X24" s="79"/>
    </row>
    <row r="25" ht="20.25" customHeight="1" spans="1:24">
      <c r="A25" s="147" t="s">
        <v>199</v>
      </c>
      <c r="B25" s="147" t="s">
        <v>70</v>
      </c>
      <c r="C25" s="147" t="s">
        <v>227</v>
      </c>
      <c r="D25" s="147" t="s">
        <v>228</v>
      </c>
      <c r="E25" s="147" t="s">
        <v>105</v>
      </c>
      <c r="F25" s="147" t="s">
        <v>106</v>
      </c>
      <c r="G25" s="147" t="s">
        <v>231</v>
      </c>
      <c r="H25" s="147" t="s">
        <v>232</v>
      </c>
      <c r="I25" s="79">
        <v>17480</v>
      </c>
      <c r="J25" s="79">
        <v>17480</v>
      </c>
      <c r="K25" s="153"/>
      <c r="L25" s="153"/>
      <c r="M25" s="79">
        <v>17480</v>
      </c>
      <c r="N25" s="153"/>
      <c r="O25" s="79"/>
      <c r="P25" s="79"/>
      <c r="Q25" s="79"/>
      <c r="R25" s="79"/>
      <c r="S25" s="79"/>
      <c r="T25" s="79"/>
      <c r="U25" s="79"/>
      <c r="V25" s="79"/>
      <c r="W25" s="79"/>
      <c r="X25" s="79"/>
    </row>
    <row r="26" ht="20.25" customHeight="1" spans="1:24">
      <c r="A26" s="147" t="s">
        <v>199</v>
      </c>
      <c r="B26" s="147" t="s">
        <v>70</v>
      </c>
      <c r="C26" s="147" t="s">
        <v>227</v>
      </c>
      <c r="D26" s="147" t="s">
        <v>228</v>
      </c>
      <c r="E26" s="147" t="s">
        <v>101</v>
      </c>
      <c r="F26" s="147" t="s">
        <v>102</v>
      </c>
      <c r="G26" s="147" t="s">
        <v>233</v>
      </c>
      <c r="H26" s="147" t="s">
        <v>234</v>
      </c>
      <c r="I26" s="79">
        <v>138000</v>
      </c>
      <c r="J26" s="79">
        <v>138000</v>
      </c>
      <c r="K26" s="153"/>
      <c r="L26" s="153"/>
      <c r="M26" s="79">
        <v>138000</v>
      </c>
      <c r="N26" s="153"/>
      <c r="O26" s="79"/>
      <c r="P26" s="79"/>
      <c r="Q26" s="79"/>
      <c r="R26" s="79"/>
      <c r="S26" s="79"/>
      <c r="T26" s="79"/>
      <c r="U26" s="79"/>
      <c r="V26" s="79"/>
      <c r="W26" s="79"/>
      <c r="X26" s="79"/>
    </row>
    <row r="27" ht="20.25" customHeight="1" spans="1:24">
      <c r="A27" s="147" t="s">
        <v>199</v>
      </c>
      <c r="B27" s="147" t="s">
        <v>70</v>
      </c>
      <c r="C27" s="147" t="s">
        <v>227</v>
      </c>
      <c r="D27" s="147" t="s">
        <v>228</v>
      </c>
      <c r="E27" s="147" t="s">
        <v>111</v>
      </c>
      <c r="F27" s="147" t="s">
        <v>112</v>
      </c>
      <c r="G27" s="147" t="s">
        <v>233</v>
      </c>
      <c r="H27" s="147" t="s">
        <v>234</v>
      </c>
      <c r="I27" s="79">
        <v>26400</v>
      </c>
      <c r="J27" s="79">
        <v>26400</v>
      </c>
      <c r="K27" s="153"/>
      <c r="L27" s="153"/>
      <c r="M27" s="79">
        <v>26400</v>
      </c>
      <c r="N27" s="153"/>
      <c r="O27" s="79"/>
      <c r="P27" s="79"/>
      <c r="Q27" s="79"/>
      <c r="R27" s="79"/>
      <c r="S27" s="79"/>
      <c r="T27" s="79"/>
      <c r="U27" s="79"/>
      <c r="V27" s="79"/>
      <c r="W27" s="79"/>
      <c r="X27" s="79"/>
    </row>
    <row r="28" ht="20.25" customHeight="1" spans="1:24">
      <c r="A28" s="147" t="s">
        <v>199</v>
      </c>
      <c r="B28" s="147" t="s">
        <v>70</v>
      </c>
      <c r="C28" s="147" t="s">
        <v>227</v>
      </c>
      <c r="D28" s="147" t="s">
        <v>228</v>
      </c>
      <c r="E28" s="147" t="s">
        <v>111</v>
      </c>
      <c r="F28" s="147" t="s">
        <v>112</v>
      </c>
      <c r="G28" s="147" t="s">
        <v>235</v>
      </c>
      <c r="H28" s="147" t="s">
        <v>236</v>
      </c>
      <c r="I28" s="79">
        <v>6600</v>
      </c>
      <c r="J28" s="79">
        <v>6600</v>
      </c>
      <c r="K28" s="153"/>
      <c r="L28" s="153"/>
      <c r="M28" s="79">
        <v>6600</v>
      </c>
      <c r="N28" s="153"/>
      <c r="O28" s="79"/>
      <c r="P28" s="79"/>
      <c r="Q28" s="79"/>
      <c r="R28" s="79"/>
      <c r="S28" s="79"/>
      <c r="T28" s="79"/>
      <c r="U28" s="79"/>
      <c r="V28" s="79"/>
      <c r="W28" s="79"/>
      <c r="X28" s="79"/>
    </row>
    <row r="29" ht="20.25" customHeight="1" spans="1:24">
      <c r="A29" s="147" t="s">
        <v>199</v>
      </c>
      <c r="B29" s="147" t="s">
        <v>70</v>
      </c>
      <c r="C29" s="147" t="s">
        <v>237</v>
      </c>
      <c r="D29" s="147" t="s">
        <v>238</v>
      </c>
      <c r="E29" s="147" t="s">
        <v>101</v>
      </c>
      <c r="F29" s="147" t="s">
        <v>102</v>
      </c>
      <c r="G29" s="147" t="s">
        <v>206</v>
      </c>
      <c r="H29" s="147" t="s">
        <v>207</v>
      </c>
      <c r="I29" s="79">
        <v>1453002</v>
      </c>
      <c r="J29" s="79">
        <v>1453002</v>
      </c>
      <c r="K29" s="153"/>
      <c r="L29" s="153"/>
      <c r="M29" s="79">
        <v>1453002</v>
      </c>
      <c r="N29" s="153"/>
      <c r="O29" s="79"/>
      <c r="P29" s="79"/>
      <c r="Q29" s="79"/>
      <c r="R29" s="79"/>
      <c r="S29" s="79"/>
      <c r="T29" s="79"/>
      <c r="U29" s="79"/>
      <c r="V29" s="79"/>
      <c r="W29" s="79"/>
      <c r="X29" s="79"/>
    </row>
    <row r="30" ht="20.25" customHeight="1" spans="1:24">
      <c r="A30" s="147" t="s">
        <v>199</v>
      </c>
      <c r="B30" s="147" t="s">
        <v>70</v>
      </c>
      <c r="C30" s="147" t="s">
        <v>237</v>
      </c>
      <c r="D30" s="147" t="s">
        <v>238</v>
      </c>
      <c r="E30" s="147" t="s">
        <v>101</v>
      </c>
      <c r="F30" s="147" t="s">
        <v>102</v>
      </c>
      <c r="G30" s="147" t="s">
        <v>208</v>
      </c>
      <c r="H30" s="147" t="s">
        <v>209</v>
      </c>
      <c r="I30" s="79">
        <v>828000</v>
      </c>
      <c r="J30" s="79">
        <v>828000</v>
      </c>
      <c r="K30" s="153"/>
      <c r="L30" s="153"/>
      <c r="M30" s="79">
        <v>828000</v>
      </c>
      <c r="N30" s="153"/>
      <c r="O30" s="79"/>
      <c r="P30" s="79"/>
      <c r="Q30" s="79"/>
      <c r="R30" s="79"/>
      <c r="S30" s="79"/>
      <c r="T30" s="79"/>
      <c r="U30" s="79"/>
      <c r="V30" s="79"/>
      <c r="W30" s="79"/>
      <c r="X30" s="79"/>
    </row>
    <row r="31" ht="20.25" customHeight="1" spans="1:24">
      <c r="A31" s="147" t="s">
        <v>199</v>
      </c>
      <c r="B31" s="147" t="s">
        <v>70</v>
      </c>
      <c r="C31" s="147" t="s">
        <v>239</v>
      </c>
      <c r="D31" s="147" t="s">
        <v>240</v>
      </c>
      <c r="E31" s="147" t="s">
        <v>111</v>
      </c>
      <c r="F31" s="147" t="s">
        <v>112</v>
      </c>
      <c r="G31" s="147" t="s">
        <v>241</v>
      </c>
      <c r="H31" s="147" t="s">
        <v>242</v>
      </c>
      <c r="I31" s="79">
        <v>236300</v>
      </c>
      <c r="J31" s="79">
        <v>236300</v>
      </c>
      <c r="K31" s="153"/>
      <c r="L31" s="153"/>
      <c r="M31" s="79">
        <v>236300</v>
      </c>
      <c r="N31" s="153"/>
      <c r="O31" s="79"/>
      <c r="P31" s="79"/>
      <c r="Q31" s="79"/>
      <c r="R31" s="79"/>
      <c r="S31" s="79"/>
      <c r="T31" s="79"/>
      <c r="U31" s="79"/>
      <c r="V31" s="79"/>
      <c r="W31" s="79"/>
      <c r="X31" s="79"/>
    </row>
    <row r="32" ht="20.25" customHeight="1" spans="1:24">
      <c r="A32" s="147" t="s">
        <v>199</v>
      </c>
      <c r="B32" s="147" t="s">
        <v>70</v>
      </c>
      <c r="C32" s="147" t="s">
        <v>243</v>
      </c>
      <c r="D32" s="147" t="s">
        <v>244</v>
      </c>
      <c r="E32" s="147" t="s">
        <v>111</v>
      </c>
      <c r="F32" s="147" t="s">
        <v>112</v>
      </c>
      <c r="G32" s="147" t="s">
        <v>233</v>
      </c>
      <c r="H32" s="147" t="s">
        <v>234</v>
      </c>
      <c r="I32" s="79">
        <v>4400</v>
      </c>
      <c r="J32" s="79">
        <v>4400</v>
      </c>
      <c r="K32" s="153"/>
      <c r="L32" s="153"/>
      <c r="M32" s="79">
        <v>4400</v>
      </c>
      <c r="N32" s="153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ht="20.25" customHeight="1" spans="1:24">
      <c r="A33" s="147" t="s">
        <v>199</v>
      </c>
      <c r="B33" s="147" t="s">
        <v>70</v>
      </c>
      <c r="C33" s="147"/>
      <c r="D33" s="147"/>
      <c r="E33" s="147" t="s">
        <v>101</v>
      </c>
      <c r="F33" s="147" t="s">
        <v>102</v>
      </c>
      <c r="G33" s="147" t="s">
        <v>229</v>
      </c>
      <c r="H33" s="147" t="s">
        <v>230</v>
      </c>
      <c r="I33" s="79">
        <v>64856</v>
      </c>
      <c r="J33" s="79">
        <v>64856</v>
      </c>
      <c r="K33" s="153"/>
      <c r="L33" s="153"/>
      <c r="M33" s="79">
        <v>64856</v>
      </c>
      <c r="N33" s="153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ht="17.25" customHeight="1" spans="1:24">
      <c r="A34" s="32" t="s">
        <v>171</v>
      </c>
      <c r="B34" s="33"/>
      <c r="C34" s="148"/>
      <c r="D34" s="148"/>
      <c r="E34" s="148"/>
      <c r="F34" s="148"/>
      <c r="G34" s="148"/>
      <c r="H34" s="149"/>
      <c r="I34" s="79">
        <v>11694271</v>
      </c>
      <c r="J34" s="79">
        <v>11694271</v>
      </c>
      <c r="K34" s="79"/>
      <c r="L34" s="79"/>
      <c r="M34" s="79">
        <v>11694271</v>
      </c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</sheetData>
  <mergeCells count="31">
    <mergeCell ref="A3:X3"/>
    <mergeCell ref="A4:H4"/>
    <mergeCell ref="I5:X5"/>
    <mergeCell ref="J6:N6"/>
    <mergeCell ref="O6:Q6"/>
    <mergeCell ref="S6:X6"/>
    <mergeCell ref="A34:H34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topLeftCell="F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7"/>
      <c r="E2" s="2"/>
      <c r="F2" s="2"/>
      <c r="G2" s="2"/>
      <c r="H2" s="2"/>
      <c r="U2" s="137"/>
      <c r="W2" s="142" t="s">
        <v>245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"单位名称："&amp;"昆明市官渡区大板桥中学"</f>
        <v>单位名称：昆明市官渡区大板桥中学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7"/>
      <c r="W4" s="118" t="s">
        <v>1</v>
      </c>
    </row>
    <row r="5" ht="21.75" customHeight="1" spans="1:23">
      <c r="A5" s="9" t="s">
        <v>246</v>
      </c>
      <c r="B5" s="10" t="s">
        <v>183</v>
      </c>
      <c r="C5" s="9" t="s">
        <v>184</v>
      </c>
      <c r="D5" s="9" t="s">
        <v>247</v>
      </c>
      <c r="E5" s="10" t="s">
        <v>185</v>
      </c>
      <c r="F5" s="10" t="s">
        <v>186</v>
      </c>
      <c r="G5" s="10" t="s">
        <v>248</v>
      </c>
      <c r="H5" s="10" t="s">
        <v>249</v>
      </c>
      <c r="I5" s="27" t="s">
        <v>55</v>
      </c>
      <c r="J5" s="11" t="s">
        <v>250</v>
      </c>
      <c r="K5" s="12"/>
      <c r="L5" s="12"/>
      <c r="M5" s="13"/>
      <c r="N5" s="11" t="s">
        <v>191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38" t="s">
        <v>58</v>
      </c>
      <c r="K6" s="139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197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0" t="s">
        <v>57</v>
      </c>
      <c r="K7" s="141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251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9" t="s">
        <v>252</v>
      </c>
      <c r="B10" s="69" t="s">
        <v>253</v>
      </c>
      <c r="C10" s="69" t="s">
        <v>254</v>
      </c>
      <c r="D10" s="69" t="s">
        <v>70</v>
      </c>
      <c r="E10" s="69" t="s">
        <v>101</v>
      </c>
      <c r="F10" s="69" t="s">
        <v>102</v>
      </c>
      <c r="G10" s="69" t="s">
        <v>255</v>
      </c>
      <c r="H10" s="69" t="s">
        <v>256</v>
      </c>
      <c r="I10" s="79">
        <v>107200</v>
      </c>
      <c r="J10" s="79">
        <v>107200</v>
      </c>
      <c r="K10" s="79">
        <v>107200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</row>
    <row r="11" ht="21.75" customHeight="1" spans="1:23">
      <c r="A11" s="69" t="s">
        <v>252</v>
      </c>
      <c r="B11" s="69" t="s">
        <v>257</v>
      </c>
      <c r="C11" s="69" t="s">
        <v>258</v>
      </c>
      <c r="D11" s="69" t="s">
        <v>70</v>
      </c>
      <c r="E11" s="69" t="s">
        <v>101</v>
      </c>
      <c r="F11" s="69" t="s">
        <v>102</v>
      </c>
      <c r="G11" s="69" t="s">
        <v>255</v>
      </c>
      <c r="H11" s="69" t="s">
        <v>256</v>
      </c>
      <c r="I11" s="79">
        <v>214400</v>
      </c>
      <c r="J11" s="79"/>
      <c r="K11" s="79"/>
      <c r="L11" s="79"/>
      <c r="M11" s="79"/>
      <c r="N11" s="79"/>
      <c r="O11" s="79"/>
      <c r="P11" s="79"/>
      <c r="Q11" s="79"/>
      <c r="R11" s="79">
        <v>214400</v>
      </c>
      <c r="S11" s="79"/>
      <c r="T11" s="79"/>
      <c r="U11" s="79"/>
      <c r="V11" s="79"/>
      <c r="W11" s="79">
        <v>214400</v>
      </c>
    </row>
    <row r="12" ht="21.75" customHeight="1" spans="1:23">
      <c r="A12" s="69" t="s">
        <v>252</v>
      </c>
      <c r="B12" s="69" t="s">
        <v>259</v>
      </c>
      <c r="C12" s="69" t="s">
        <v>260</v>
      </c>
      <c r="D12" s="69" t="s">
        <v>70</v>
      </c>
      <c r="E12" s="69" t="s">
        <v>101</v>
      </c>
      <c r="F12" s="69" t="s">
        <v>102</v>
      </c>
      <c r="G12" s="69" t="s">
        <v>255</v>
      </c>
      <c r="H12" s="69" t="s">
        <v>256</v>
      </c>
      <c r="I12" s="79">
        <v>214400</v>
      </c>
      <c r="J12" s="79"/>
      <c r="K12" s="79"/>
      <c r="L12" s="79"/>
      <c r="M12" s="79"/>
      <c r="N12" s="79"/>
      <c r="O12" s="79"/>
      <c r="P12" s="79"/>
      <c r="Q12" s="79"/>
      <c r="R12" s="79">
        <v>214400</v>
      </c>
      <c r="S12" s="79"/>
      <c r="T12" s="79"/>
      <c r="U12" s="79"/>
      <c r="V12" s="79"/>
      <c r="W12" s="79">
        <v>214400</v>
      </c>
    </row>
    <row r="13" ht="21.75" customHeight="1" spans="1:23">
      <c r="A13" s="69" t="s">
        <v>252</v>
      </c>
      <c r="B13" s="69" t="s">
        <v>261</v>
      </c>
      <c r="C13" s="69" t="s">
        <v>262</v>
      </c>
      <c r="D13" s="69" t="s">
        <v>70</v>
      </c>
      <c r="E13" s="69" t="s">
        <v>101</v>
      </c>
      <c r="F13" s="69" t="s">
        <v>102</v>
      </c>
      <c r="G13" s="69" t="s">
        <v>229</v>
      </c>
      <c r="H13" s="69" t="s">
        <v>230</v>
      </c>
      <c r="I13" s="79">
        <v>500</v>
      </c>
      <c r="J13" s="79"/>
      <c r="K13" s="79"/>
      <c r="L13" s="79"/>
      <c r="M13" s="79"/>
      <c r="N13" s="79"/>
      <c r="O13" s="79"/>
      <c r="P13" s="79"/>
      <c r="Q13" s="79"/>
      <c r="R13" s="79">
        <v>500</v>
      </c>
      <c r="S13" s="79"/>
      <c r="T13" s="79"/>
      <c r="U13" s="79"/>
      <c r="V13" s="79"/>
      <c r="W13" s="79">
        <v>500</v>
      </c>
    </row>
    <row r="14" ht="21.75" customHeight="1" spans="1:23">
      <c r="A14" s="69" t="s">
        <v>252</v>
      </c>
      <c r="B14" s="69" t="s">
        <v>263</v>
      </c>
      <c r="C14" s="69" t="s">
        <v>264</v>
      </c>
      <c r="D14" s="69" t="s">
        <v>70</v>
      </c>
      <c r="E14" s="69" t="s">
        <v>101</v>
      </c>
      <c r="F14" s="69" t="s">
        <v>102</v>
      </c>
      <c r="G14" s="69" t="s">
        <v>229</v>
      </c>
      <c r="H14" s="69" t="s">
        <v>230</v>
      </c>
      <c r="I14" s="79">
        <v>157400</v>
      </c>
      <c r="J14" s="79"/>
      <c r="K14" s="79"/>
      <c r="L14" s="79"/>
      <c r="M14" s="79"/>
      <c r="N14" s="79"/>
      <c r="O14" s="79"/>
      <c r="P14" s="79"/>
      <c r="Q14" s="79"/>
      <c r="R14" s="79">
        <v>157400</v>
      </c>
      <c r="S14" s="79"/>
      <c r="T14" s="79"/>
      <c r="U14" s="79"/>
      <c r="V14" s="79"/>
      <c r="W14" s="79">
        <v>157400</v>
      </c>
    </row>
    <row r="15" ht="18.75" customHeight="1" spans="1:23">
      <c r="A15" s="32" t="s">
        <v>171</v>
      </c>
      <c r="B15" s="33"/>
      <c r="C15" s="33"/>
      <c r="D15" s="33"/>
      <c r="E15" s="33"/>
      <c r="F15" s="33"/>
      <c r="G15" s="33"/>
      <c r="H15" s="34"/>
      <c r="I15" s="79">
        <v>693900</v>
      </c>
      <c r="J15" s="79">
        <v>107200</v>
      </c>
      <c r="K15" s="79">
        <v>107200</v>
      </c>
      <c r="L15" s="79"/>
      <c r="M15" s="79"/>
      <c r="N15" s="79"/>
      <c r="O15" s="79"/>
      <c r="P15" s="79"/>
      <c r="Q15" s="79"/>
      <c r="R15" s="79">
        <v>586700</v>
      </c>
      <c r="S15" s="79"/>
      <c r="T15" s="79"/>
      <c r="U15" s="79"/>
      <c r="V15" s="79"/>
      <c r="W15" s="79">
        <v>586700</v>
      </c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265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"单位名称："&amp;"昆明市官渡区大板桥中学"</f>
        <v>单位名称：昆明市官渡区大板桥中学</v>
      </c>
    </row>
    <row r="5" ht="44.25" customHeight="1" spans="1:10">
      <c r="A5" s="67" t="s">
        <v>184</v>
      </c>
      <c r="B5" s="67" t="s">
        <v>266</v>
      </c>
      <c r="C5" s="67" t="s">
        <v>267</v>
      </c>
      <c r="D5" s="67" t="s">
        <v>268</v>
      </c>
      <c r="E5" s="67" t="s">
        <v>269</v>
      </c>
      <c r="F5" s="68" t="s">
        <v>270</v>
      </c>
      <c r="G5" s="67" t="s">
        <v>271</v>
      </c>
      <c r="H5" s="68" t="s">
        <v>272</v>
      </c>
      <c r="I5" s="68" t="s">
        <v>273</v>
      </c>
      <c r="J5" s="67" t="s">
        <v>274</v>
      </c>
    </row>
    <row r="6" ht="18.75" customHeight="1" spans="1:10">
      <c r="A6" s="135">
        <v>1</v>
      </c>
      <c r="B6" s="135">
        <v>2</v>
      </c>
      <c r="C6" s="135">
        <v>3</v>
      </c>
      <c r="D6" s="135">
        <v>4</v>
      </c>
      <c r="E6" s="135">
        <v>5</v>
      </c>
      <c r="F6" s="36">
        <v>6</v>
      </c>
      <c r="G6" s="135">
        <v>7</v>
      </c>
      <c r="H6" s="36">
        <v>8</v>
      </c>
      <c r="I6" s="36">
        <v>9</v>
      </c>
      <c r="J6" s="135">
        <v>10</v>
      </c>
    </row>
    <row r="7" ht="42" customHeight="1" spans="1:10">
      <c r="A7" s="29" t="s">
        <v>70</v>
      </c>
      <c r="B7" s="69"/>
      <c r="C7" s="69"/>
      <c r="D7" s="69"/>
      <c r="E7" s="54"/>
      <c r="F7" s="70"/>
      <c r="G7" s="54"/>
      <c r="H7" s="70"/>
      <c r="I7" s="70"/>
      <c r="J7" s="54"/>
    </row>
    <row r="8" ht="42" customHeight="1" spans="1:10">
      <c r="A8" s="136" t="s">
        <v>262</v>
      </c>
      <c r="B8" s="21" t="s">
        <v>275</v>
      </c>
      <c r="C8" s="21" t="s">
        <v>276</v>
      </c>
      <c r="D8" s="21" t="s">
        <v>277</v>
      </c>
      <c r="E8" s="29" t="s">
        <v>278</v>
      </c>
      <c r="F8" s="21" t="s">
        <v>279</v>
      </c>
      <c r="G8" s="29" t="s">
        <v>85</v>
      </c>
      <c r="H8" s="21" t="s">
        <v>280</v>
      </c>
      <c r="I8" s="21" t="s">
        <v>281</v>
      </c>
      <c r="J8" s="29" t="s">
        <v>282</v>
      </c>
    </row>
    <row r="9" ht="42" customHeight="1" spans="1:10">
      <c r="A9" s="136" t="s">
        <v>262</v>
      </c>
      <c r="B9" s="21" t="s">
        <v>275</v>
      </c>
      <c r="C9" s="21" t="s">
        <v>283</v>
      </c>
      <c r="D9" s="21" t="s">
        <v>284</v>
      </c>
      <c r="E9" s="29" t="s">
        <v>285</v>
      </c>
      <c r="F9" s="21" t="s">
        <v>286</v>
      </c>
      <c r="G9" s="29" t="s">
        <v>287</v>
      </c>
      <c r="H9" s="21" t="s">
        <v>288</v>
      </c>
      <c r="I9" s="21" t="s">
        <v>289</v>
      </c>
      <c r="J9" s="29" t="s">
        <v>290</v>
      </c>
    </row>
    <row r="10" ht="42" customHeight="1" spans="1:10">
      <c r="A10" s="136" t="s">
        <v>262</v>
      </c>
      <c r="B10" s="21" t="s">
        <v>275</v>
      </c>
      <c r="C10" s="21" t="s">
        <v>291</v>
      </c>
      <c r="D10" s="21" t="s">
        <v>292</v>
      </c>
      <c r="E10" s="29" t="s">
        <v>293</v>
      </c>
      <c r="F10" s="21" t="s">
        <v>286</v>
      </c>
      <c r="G10" s="29" t="s">
        <v>287</v>
      </c>
      <c r="H10" s="21" t="s">
        <v>288</v>
      </c>
      <c r="I10" s="21" t="s">
        <v>289</v>
      </c>
      <c r="J10" s="29" t="s">
        <v>294</v>
      </c>
    </row>
    <row r="11" ht="42" customHeight="1" spans="1:10">
      <c r="A11" s="136" t="s">
        <v>264</v>
      </c>
      <c r="B11" s="21" t="s">
        <v>295</v>
      </c>
      <c r="C11" s="21" t="s">
        <v>276</v>
      </c>
      <c r="D11" s="21" t="s">
        <v>296</v>
      </c>
      <c r="E11" s="29" t="s">
        <v>297</v>
      </c>
      <c r="F11" s="21" t="s">
        <v>279</v>
      </c>
      <c r="G11" s="29" t="s">
        <v>287</v>
      </c>
      <c r="H11" s="21" t="s">
        <v>298</v>
      </c>
      <c r="I11" s="21" t="s">
        <v>289</v>
      </c>
      <c r="J11" s="29" t="s">
        <v>299</v>
      </c>
    </row>
    <row r="12" ht="42" customHeight="1" spans="1:10">
      <c r="A12" s="136" t="s">
        <v>264</v>
      </c>
      <c r="B12" s="21" t="s">
        <v>295</v>
      </c>
      <c r="C12" s="21" t="s">
        <v>283</v>
      </c>
      <c r="D12" s="21" t="s">
        <v>300</v>
      </c>
      <c r="E12" s="29" t="s">
        <v>301</v>
      </c>
      <c r="F12" s="21" t="s">
        <v>279</v>
      </c>
      <c r="G12" s="29" t="s">
        <v>287</v>
      </c>
      <c r="H12" s="21" t="s">
        <v>288</v>
      </c>
      <c r="I12" s="21" t="s">
        <v>289</v>
      </c>
      <c r="J12" s="29" t="s">
        <v>302</v>
      </c>
    </row>
    <row r="13" ht="42" customHeight="1" spans="1:10">
      <c r="A13" s="136" t="s">
        <v>264</v>
      </c>
      <c r="B13" s="21" t="s">
        <v>295</v>
      </c>
      <c r="C13" s="21" t="s">
        <v>291</v>
      </c>
      <c r="D13" s="21" t="s">
        <v>292</v>
      </c>
      <c r="E13" s="29" t="s">
        <v>303</v>
      </c>
      <c r="F13" s="21" t="s">
        <v>279</v>
      </c>
      <c r="G13" s="29" t="s">
        <v>287</v>
      </c>
      <c r="H13" s="21" t="s">
        <v>288</v>
      </c>
      <c r="I13" s="21" t="s">
        <v>289</v>
      </c>
      <c r="J13" s="29" t="s">
        <v>304</v>
      </c>
    </row>
    <row r="14" ht="42" customHeight="1" spans="1:10">
      <c r="A14" s="136" t="s">
        <v>258</v>
      </c>
      <c r="B14" s="21" t="s">
        <v>305</v>
      </c>
      <c r="C14" s="21" t="s">
        <v>276</v>
      </c>
      <c r="D14" s="21" t="s">
        <v>296</v>
      </c>
      <c r="E14" s="29" t="s">
        <v>306</v>
      </c>
      <c r="F14" s="21" t="s">
        <v>286</v>
      </c>
      <c r="G14" s="29" t="s">
        <v>287</v>
      </c>
      <c r="H14" s="21" t="s">
        <v>288</v>
      </c>
      <c r="I14" s="21" t="s">
        <v>289</v>
      </c>
      <c r="J14" s="29" t="s">
        <v>307</v>
      </c>
    </row>
    <row r="15" ht="42" customHeight="1" spans="1:10">
      <c r="A15" s="136" t="s">
        <v>258</v>
      </c>
      <c r="B15" s="21" t="s">
        <v>305</v>
      </c>
      <c r="C15" s="21" t="s">
        <v>283</v>
      </c>
      <c r="D15" s="21" t="s">
        <v>284</v>
      </c>
      <c r="E15" s="29" t="s">
        <v>308</v>
      </c>
      <c r="F15" s="21" t="s">
        <v>309</v>
      </c>
      <c r="G15" s="29" t="s">
        <v>310</v>
      </c>
      <c r="H15" s="21" t="s">
        <v>311</v>
      </c>
      <c r="I15" s="21" t="s">
        <v>281</v>
      </c>
      <c r="J15" s="29" t="s">
        <v>312</v>
      </c>
    </row>
    <row r="16" ht="42" customHeight="1" spans="1:10">
      <c r="A16" s="136" t="s">
        <v>258</v>
      </c>
      <c r="B16" s="21" t="s">
        <v>305</v>
      </c>
      <c r="C16" s="21" t="s">
        <v>291</v>
      </c>
      <c r="D16" s="21" t="s">
        <v>292</v>
      </c>
      <c r="E16" s="29" t="s">
        <v>313</v>
      </c>
      <c r="F16" s="21" t="s">
        <v>279</v>
      </c>
      <c r="G16" s="29" t="s">
        <v>287</v>
      </c>
      <c r="H16" s="21" t="s">
        <v>288</v>
      </c>
      <c r="I16" s="21" t="s">
        <v>289</v>
      </c>
      <c r="J16" s="29" t="s">
        <v>314</v>
      </c>
    </row>
    <row r="17" ht="42" customHeight="1" spans="1:10">
      <c r="A17" s="136" t="s">
        <v>260</v>
      </c>
      <c r="B17" s="21" t="s">
        <v>315</v>
      </c>
      <c r="C17" s="21" t="s">
        <v>276</v>
      </c>
      <c r="D17" s="21" t="s">
        <v>296</v>
      </c>
      <c r="E17" s="29" t="s">
        <v>306</v>
      </c>
      <c r="F17" s="21" t="s">
        <v>286</v>
      </c>
      <c r="G17" s="29" t="s">
        <v>287</v>
      </c>
      <c r="H17" s="21" t="s">
        <v>288</v>
      </c>
      <c r="I17" s="21" t="s">
        <v>289</v>
      </c>
      <c r="J17" s="29" t="s">
        <v>316</v>
      </c>
    </row>
    <row r="18" ht="42" customHeight="1" spans="1:10">
      <c r="A18" s="136" t="s">
        <v>260</v>
      </c>
      <c r="B18" s="21" t="s">
        <v>315</v>
      </c>
      <c r="C18" s="21" t="s">
        <v>283</v>
      </c>
      <c r="D18" s="21" t="s">
        <v>284</v>
      </c>
      <c r="E18" s="29" t="s">
        <v>308</v>
      </c>
      <c r="F18" s="21" t="s">
        <v>309</v>
      </c>
      <c r="G18" s="29" t="s">
        <v>310</v>
      </c>
      <c r="H18" s="21" t="s">
        <v>311</v>
      </c>
      <c r="I18" s="21" t="s">
        <v>289</v>
      </c>
      <c r="J18" s="29" t="s">
        <v>317</v>
      </c>
    </row>
    <row r="19" ht="42" customHeight="1" spans="1:10">
      <c r="A19" s="136" t="s">
        <v>260</v>
      </c>
      <c r="B19" s="21" t="s">
        <v>315</v>
      </c>
      <c r="C19" s="21" t="s">
        <v>291</v>
      </c>
      <c r="D19" s="21" t="s">
        <v>292</v>
      </c>
      <c r="E19" s="29" t="s">
        <v>313</v>
      </c>
      <c r="F19" s="21" t="s">
        <v>286</v>
      </c>
      <c r="G19" s="29" t="s">
        <v>287</v>
      </c>
      <c r="H19" s="21" t="s">
        <v>288</v>
      </c>
      <c r="I19" s="21" t="s">
        <v>289</v>
      </c>
      <c r="J19" s="29" t="s">
        <v>318</v>
      </c>
    </row>
    <row r="20" ht="42" customHeight="1" spans="1:10">
      <c r="A20" s="136" t="s">
        <v>254</v>
      </c>
      <c r="B20" s="21" t="s">
        <v>319</v>
      </c>
      <c r="C20" s="21" t="s">
        <v>276</v>
      </c>
      <c r="D20" s="21" t="s">
        <v>277</v>
      </c>
      <c r="E20" s="29" t="s">
        <v>320</v>
      </c>
      <c r="F20" s="21" t="s">
        <v>309</v>
      </c>
      <c r="G20" s="29" t="s">
        <v>321</v>
      </c>
      <c r="H20" s="21" t="s">
        <v>322</v>
      </c>
      <c r="I20" s="21" t="s">
        <v>281</v>
      </c>
      <c r="J20" s="29" t="s">
        <v>323</v>
      </c>
    </row>
    <row r="21" ht="42" customHeight="1" spans="1:10">
      <c r="A21" s="136" t="s">
        <v>254</v>
      </c>
      <c r="B21" s="21" t="s">
        <v>319</v>
      </c>
      <c r="C21" s="21" t="s">
        <v>283</v>
      </c>
      <c r="D21" s="21" t="s">
        <v>284</v>
      </c>
      <c r="E21" s="29" t="s">
        <v>308</v>
      </c>
      <c r="F21" s="21" t="s">
        <v>309</v>
      </c>
      <c r="G21" s="29" t="s">
        <v>311</v>
      </c>
      <c r="H21" s="21" t="s">
        <v>311</v>
      </c>
      <c r="I21" s="21" t="s">
        <v>281</v>
      </c>
      <c r="J21" s="29" t="s">
        <v>312</v>
      </c>
    </row>
    <row r="22" ht="42" customHeight="1" spans="1:10">
      <c r="A22" s="136" t="s">
        <v>254</v>
      </c>
      <c r="B22" s="21" t="s">
        <v>319</v>
      </c>
      <c r="C22" s="21" t="s">
        <v>291</v>
      </c>
      <c r="D22" s="21" t="s">
        <v>292</v>
      </c>
      <c r="E22" s="29" t="s">
        <v>324</v>
      </c>
      <c r="F22" s="21" t="s">
        <v>286</v>
      </c>
      <c r="G22" s="29" t="s">
        <v>287</v>
      </c>
      <c r="H22" s="21" t="s">
        <v>288</v>
      </c>
      <c r="I22" s="21" t="s">
        <v>289</v>
      </c>
      <c r="J22" s="29" t="s">
        <v>294</v>
      </c>
    </row>
  </sheetData>
  <mergeCells count="12">
    <mergeCell ref="A3:J3"/>
    <mergeCell ref="A4:H4"/>
    <mergeCell ref="A8:A10"/>
    <mergeCell ref="A11:A13"/>
    <mergeCell ref="A14:A16"/>
    <mergeCell ref="A17:A19"/>
    <mergeCell ref="A20:A22"/>
    <mergeCell ref="B8:B10"/>
    <mergeCell ref="B11:B13"/>
    <mergeCell ref="B14:B16"/>
    <mergeCell ref="B17:B19"/>
    <mergeCell ref="B20:B22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325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326</v>
      </c>
      <c r="C3" s="123"/>
      <c r="D3" s="124"/>
      <c r="E3" s="124"/>
      <c r="F3" s="124"/>
    </row>
    <row r="4" ht="13.5" customHeight="1" spans="1:6">
      <c r="A4" s="5" t="str">
        <f>"单位名称："&amp;"昆明市官渡区大板桥中学"</f>
        <v>单位名称：昆明市官渡区大板桥中学</v>
      </c>
      <c r="B4" s="5" t="s">
        <v>327</v>
      </c>
      <c r="C4" s="119"/>
      <c r="D4" s="121"/>
      <c r="E4" s="121"/>
      <c r="F4" s="118" t="s">
        <v>1</v>
      </c>
    </row>
    <row r="5" ht="19.5" customHeight="1" spans="1:6">
      <c r="A5" s="125" t="s">
        <v>182</v>
      </c>
      <c r="B5" s="126" t="s">
        <v>72</v>
      </c>
      <c r="C5" s="125" t="s">
        <v>73</v>
      </c>
      <c r="D5" s="11" t="s">
        <v>328</v>
      </c>
      <c r="E5" s="12"/>
      <c r="F5" s="13"/>
    </row>
    <row r="6" ht="18.75" customHeight="1" spans="1:6">
      <c r="A6" s="127"/>
      <c r="B6" s="128"/>
      <c r="C6" s="127"/>
      <c r="D6" s="16" t="s">
        <v>55</v>
      </c>
      <c r="E6" s="11" t="s">
        <v>75</v>
      </c>
      <c r="F6" s="16" t="s">
        <v>76</v>
      </c>
    </row>
    <row r="7" ht="18.75" customHeight="1" spans="1:6">
      <c r="A7" s="68">
        <v>1</v>
      </c>
      <c r="B7" s="129" t="s">
        <v>83</v>
      </c>
      <c r="C7" s="68">
        <v>3</v>
      </c>
      <c r="D7" s="130">
        <v>4</v>
      </c>
      <c r="E7" s="130">
        <v>5</v>
      </c>
      <c r="F7" s="130">
        <v>6</v>
      </c>
    </row>
    <row r="8" ht="21" customHeight="1" spans="1:6">
      <c r="A8" s="21"/>
      <c r="B8" s="21"/>
      <c r="C8" s="21"/>
      <c r="D8" s="79"/>
      <c r="E8" s="79"/>
      <c r="F8" s="79"/>
    </row>
    <row r="9" ht="21" customHeight="1" spans="1:6">
      <c r="A9" s="21"/>
      <c r="B9" s="21"/>
      <c r="C9" s="21"/>
      <c r="D9" s="79"/>
      <c r="E9" s="79"/>
      <c r="F9" s="79"/>
    </row>
    <row r="10" ht="18.75" customHeight="1" spans="1:6">
      <c r="A10" s="131" t="s">
        <v>171</v>
      </c>
      <c r="B10" s="131" t="s">
        <v>171</v>
      </c>
      <c r="C10" s="132" t="s">
        <v>171</v>
      </c>
      <c r="D10" s="79"/>
      <c r="E10" s="79"/>
      <c r="F10" s="79"/>
    </row>
    <row r="11" ht="32" customHeight="1" spans="1:2">
      <c r="A11" s="133" t="s">
        <v>329</v>
      </c>
      <c r="B11" s="134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330</v>
      </c>
    </row>
    <row r="3" ht="41.25" customHeight="1" spans="1:19">
      <c r="A3" s="72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tr">
        <f>"单位名称："&amp;"昆明市官渡区大板桥中学"</f>
        <v>单位名称：昆明市官渡区大板桥中学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1</v>
      </c>
    </row>
    <row r="5" ht="15.75" customHeight="1" spans="1:19">
      <c r="A5" s="10" t="s">
        <v>181</v>
      </c>
      <c r="B5" s="87" t="s">
        <v>182</v>
      </c>
      <c r="C5" s="87" t="s">
        <v>331</v>
      </c>
      <c r="D5" s="88" t="s">
        <v>332</v>
      </c>
      <c r="E5" s="88" t="s">
        <v>333</v>
      </c>
      <c r="F5" s="88" t="s">
        <v>334</v>
      </c>
      <c r="G5" s="88" t="s">
        <v>335</v>
      </c>
      <c r="H5" s="88" t="s">
        <v>336</v>
      </c>
      <c r="I5" s="101" t="s">
        <v>189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337</v>
      </c>
      <c r="L6" s="90" t="s">
        <v>338</v>
      </c>
      <c r="M6" s="103" t="s">
        <v>339</v>
      </c>
      <c r="N6" s="104" t="s">
        <v>340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2">
        <v>1</v>
      </c>
      <c r="B8" s="112" t="s">
        <v>83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 t="s">
        <v>199</v>
      </c>
      <c r="B9" s="94" t="s">
        <v>70</v>
      </c>
      <c r="C9" s="94" t="s">
        <v>228</v>
      </c>
      <c r="D9" s="95" t="s">
        <v>341</v>
      </c>
      <c r="E9" s="95" t="s">
        <v>342</v>
      </c>
      <c r="F9" s="95" t="s">
        <v>343</v>
      </c>
      <c r="G9" s="114">
        <v>86400</v>
      </c>
      <c r="H9" s="79"/>
      <c r="I9" s="79">
        <v>86400</v>
      </c>
      <c r="J9" s="79">
        <v>86400</v>
      </c>
      <c r="K9" s="79"/>
      <c r="L9" s="79"/>
      <c r="M9" s="79"/>
      <c r="N9" s="79"/>
      <c r="O9" s="79"/>
      <c r="P9" s="79"/>
      <c r="Q9" s="79"/>
      <c r="R9" s="79"/>
      <c r="S9" s="79"/>
    </row>
    <row r="10" ht="21" customHeight="1" spans="1:19">
      <c r="A10" s="93" t="s">
        <v>199</v>
      </c>
      <c r="B10" s="94" t="s">
        <v>70</v>
      </c>
      <c r="C10" s="94" t="s">
        <v>264</v>
      </c>
      <c r="D10" s="95" t="s">
        <v>344</v>
      </c>
      <c r="E10" s="95" t="s">
        <v>345</v>
      </c>
      <c r="F10" s="95" t="s">
        <v>343</v>
      </c>
      <c r="G10" s="114">
        <v>100</v>
      </c>
      <c r="H10" s="79"/>
      <c r="I10" s="79">
        <v>15000</v>
      </c>
      <c r="J10" s="79"/>
      <c r="K10" s="79"/>
      <c r="L10" s="79"/>
      <c r="M10" s="79"/>
      <c r="N10" s="79">
        <v>15000</v>
      </c>
      <c r="O10" s="79"/>
      <c r="P10" s="79"/>
      <c r="Q10" s="79"/>
      <c r="R10" s="79"/>
      <c r="S10" s="79">
        <v>15000</v>
      </c>
    </row>
    <row r="11" ht="21" customHeight="1" spans="1:19">
      <c r="A11" s="93" t="s">
        <v>199</v>
      </c>
      <c r="B11" s="94" t="s">
        <v>70</v>
      </c>
      <c r="C11" s="94" t="s">
        <v>264</v>
      </c>
      <c r="D11" s="95" t="s">
        <v>346</v>
      </c>
      <c r="E11" s="95" t="s">
        <v>345</v>
      </c>
      <c r="F11" s="95" t="s">
        <v>343</v>
      </c>
      <c r="G11" s="114">
        <v>80</v>
      </c>
      <c r="H11" s="79"/>
      <c r="I11" s="79">
        <v>12800</v>
      </c>
      <c r="J11" s="79"/>
      <c r="K11" s="79"/>
      <c r="L11" s="79"/>
      <c r="M11" s="79"/>
      <c r="N11" s="79">
        <v>12800</v>
      </c>
      <c r="O11" s="79"/>
      <c r="P11" s="79"/>
      <c r="Q11" s="79"/>
      <c r="R11" s="79"/>
      <c r="S11" s="79">
        <v>12800</v>
      </c>
    </row>
    <row r="12" ht="21" customHeight="1" spans="1:19">
      <c r="A12" s="93" t="s">
        <v>199</v>
      </c>
      <c r="B12" s="94" t="s">
        <v>70</v>
      </c>
      <c r="C12" s="94" t="s">
        <v>264</v>
      </c>
      <c r="D12" s="95" t="s">
        <v>347</v>
      </c>
      <c r="E12" s="95" t="s">
        <v>342</v>
      </c>
      <c r="F12" s="95" t="s">
        <v>343</v>
      </c>
      <c r="G12" s="114">
        <v>36</v>
      </c>
      <c r="H12" s="79"/>
      <c r="I12" s="79">
        <v>129600</v>
      </c>
      <c r="J12" s="79"/>
      <c r="K12" s="79"/>
      <c r="L12" s="79"/>
      <c r="M12" s="79"/>
      <c r="N12" s="79">
        <v>129600</v>
      </c>
      <c r="O12" s="79"/>
      <c r="P12" s="79"/>
      <c r="Q12" s="79"/>
      <c r="R12" s="79"/>
      <c r="S12" s="79">
        <v>129600</v>
      </c>
    </row>
    <row r="13" ht="21" customHeight="1" spans="1:19">
      <c r="A13" s="96" t="s">
        <v>171</v>
      </c>
      <c r="B13" s="97"/>
      <c r="C13" s="97"/>
      <c r="D13" s="98"/>
      <c r="E13" s="98"/>
      <c r="F13" s="98"/>
      <c r="G13" s="115"/>
      <c r="H13" s="79"/>
      <c r="I13" s="79">
        <v>243800</v>
      </c>
      <c r="J13" s="79">
        <v>86400</v>
      </c>
      <c r="K13" s="79"/>
      <c r="L13" s="79"/>
      <c r="M13" s="79"/>
      <c r="N13" s="79">
        <v>157400</v>
      </c>
      <c r="O13" s="79"/>
      <c r="P13" s="79"/>
      <c r="Q13" s="79"/>
      <c r="R13" s="79"/>
      <c r="S13" s="79">
        <v>157400</v>
      </c>
    </row>
    <row r="14" ht="21" customHeight="1" spans="1:19">
      <c r="A14" s="111" t="s">
        <v>348</v>
      </c>
      <c r="B14" s="5"/>
      <c r="C14" s="5"/>
      <c r="D14" s="111"/>
      <c r="E14" s="111"/>
      <c r="F14" s="111"/>
      <c r="G14" s="116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</row>
  </sheetData>
  <mergeCells count="19">
    <mergeCell ref="A3:S3"/>
    <mergeCell ref="A4:H4"/>
    <mergeCell ref="I5:S5"/>
    <mergeCell ref="N6:S6"/>
    <mergeCell ref="A13:G13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F1" workbookViewId="0">
      <pane ySplit="1" topLeftCell="A2" activePane="bottomLeft" state="frozen"/>
      <selection/>
      <selection pane="bottomLeft" activeCell="G19" sqref="G19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6"/>
      <c r="B2" s="84"/>
      <c r="C2" s="84"/>
      <c r="D2" s="84"/>
      <c r="E2" s="84"/>
      <c r="F2" s="84"/>
      <c r="G2" s="84"/>
      <c r="H2" s="76"/>
      <c r="I2" s="76"/>
      <c r="J2" s="76"/>
      <c r="K2" s="76"/>
      <c r="L2" s="76"/>
      <c r="M2" s="76"/>
      <c r="N2" s="99"/>
      <c r="O2" s="76"/>
      <c r="P2" s="76"/>
      <c r="Q2" s="84"/>
      <c r="R2" s="76"/>
      <c r="S2" s="107"/>
      <c r="T2" s="107" t="s">
        <v>349</v>
      </c>
    </row>
    <row r="3" ht="41.25" customHeight="1" spans="1:20">
      <c r="A3" s="72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3" t="str">
        <f>"单位名称："&amp;"昆明市官渡区大板桥中学"</f>
        <v>单位名称：昆明市官渡区大板桥中学</v>
      </c>
      <c r="B4" s="86"/>
      <c r="C4" s="86"/>
      <c r="D4" s="86"/>
      <c r="E4" s="86"/>
      <c r="F4" s="86"/>
      <c r="G4" s="86"/>
      <c r="H4" s="74"/>
      <c r="I4" s="74"/>
      <c r="J4" s="74"/>
      <c r="K4" s="74"/>
      <c r="L4" s="74"/>
      <c r="M4" s="74"/>
      <c r="N4" s="99"/>
      <c r="O4" s="76"/>
      <c r="P4" s="76"/>
      <c r="Q4" s="84"/>
      <c r="R4" s="76"/>
      <c r="S4" s="108"/>
      <c r="T4" s="107" t="s">
        <v>1</v>
      </c>
    </row>
    <row r="5" ht="24" customHeight="1" spans="1:20">
      <c r="A5" s="10" t="s">
        <v>181</v>
      </c>
      <c r="B5" s="87" t="s">
        <v>182</v>
      </c>
      <c r="C5" s="87" t="s">
        <v>331</v>
      </c>
      <c r="D5" s="87" t="s">
        <v>350</v>
      </c>
      <c r="E5" s="87" t="s">
        <v>351</v>
      </c>
      <c r="F5" s="87" t="s">
        <v>352</v>
      </c>
      <c r="G5" s="87" t="s">
        <v>353</v>
      </c>
      <c r="H5" s="88" t="s">
        <v>354</v>
      </c>
      <c r="I5" s="88" t="s">
        <v>355</v>
      </c>
      <c r="J5" s="101" t="s">
        <v>189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337</v>
      </c>
      <c r="M6" s="90" t="s">
        <v>338</v>
      </c>
      <c r="N6" s="103" t="s">
        <v>339</v>
      </c>
      <c r="O6" s="104" t="s">
        <v>340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</row>
    <row r="10" ht="21" customHeight="1" spans="1:20">
      <c r="A10" s="96" t="s">
        <v>171</v>
      </c>
      <c r="B10" s="97"/>
      <c r="C10" s="97"/>
      <c r="D10" s="97"/>
      <c r="E10" s="97"/>
      <c r="F10" s="97"/>
      <c r="G10" s="97"/>
      <c r="H10" s="98"/>
      <c r="I10" s="106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ht="30" customHeight="1" spans="6:9">
      <c r="F11" s="80" t="s">
        <v>356</v>
      </c>
      <c r="G11" s="80"/>
      <c r="H11" s="80"/>
      <c r="I11" s="80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B21" sqref="B21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1"/>
      <c r="W2" s="3"/>
      <c r="X2" s="3" t="s">
        <v>357</v>
      </c>
    </row>
    <row r="3" ht="41.25" customHeight="1" spans="1:24">
      <c r="A3" s="72" t="str">
        <f>"2025"&amp;"年市对下转移支付预算表"</f>
        <v>2025年市对下转移支付预算表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3" t="str">
        <f>"单位名称："&amp;"昆明市官渡区大板桥中学"</f>
        <v>单位名称：昆明市官渡区大板桥中学</v>
      </c>
      <c r="B4" s="74"/>
      <c r="C4" s="74"/>
      <c r="D4" s="75"/>
      <c r="E4" s="76"/>
      <c r="F4" s="76"/>
      <c r="G4" s="76"/>
      <c r="H4" s="76"/>
      <c r="I4" s="76"/>
      <c r="W4" s="8"/>
      <c r="X4" s="8" t="s">
        <v>1</v>
      </c>
    </row>
    <row r="5" ht="19.5" customHeight="1" spans="1:24">
      <c r="A5" s="27" t="s">
        <v>358</v>
      </c>
      <c r="B5" s="11" t="s">
        <v>189</v>
      </c>
      <c r="C5" s="12"/>
      <c r="D5" s="12"/>
      <c r="E5" s="11" t="s">
        <v>359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8" t="s">
        <v>55</v>
      </c>
      <c r="C6" s="10" t="s">
        <v>58</v>
      </c>
      <c r="D6" s="77" t="s">
        <v>337</v>
      </c>
      <c r="E6" s="48" t="s">
        <v>360</v>
      </c>
      <c r="F6" s="48" t="s">
        <v>361</v>
      </c>
      <c r="G6" s="48" t="s">
        <v>362</v>
      </c>
      <c r="H6" s="48" t="s">
        <v>363</v>
      </c>
      <c r="I6" s="48" t="s">
        <v>364</v>
      </c>
      <c r="J6" s="48" t="s">
        <v>365</v>
      </c>
      <c r="K6" s="48" t="s">
        <v>366</v>
      </c>
      <c r="L6" s="48" t="s">
        <v>367</v>
      </c>
      <c r="M6" s="48" t="s">
        <v>368</v>
      </c>
      <c r="N6" s="48" t="s">
        <v>369</v>
      </c>
      <c r="O6" s="48" t="s">
        <v>370</v>
      </c>
      <c r="P6" s="48" t="s">
        <v>371</v>
      </c>
      <c r="Q6" s="48" t="s">
        <v>372</v>
      </c>
      <c r="R6" s="48" t="s">
        <v>373</v>
      </c>
      <c r="S6" s="48" t="s">
        <v>374</v>
      </c>
      <c r="T6" s="48" t="s">
        <v>375</v>
      </c>
      <c r="U6" s="48" t="s">
        <v>376</v>
      </c>
      <c r="V6" s="48" t="s">
        <v>377</v>
      </c>
      <c r="W6" s="48" t="s">
        <v>378</v>
      </c>
      <c r="X6" s="83" t="s">
        <v>379</v>
      </c>
    </row>
    <row r="7" ht="19.5" customHeight="1" spans="1:24">
      <c r="A7" s="20">
        <v>1</v>
      </c>
      <c r="B7" s="20">
        <v>2</v>
      </c>
      <c r="C7" s="20">
        <v>3</v>
      </c>
      <c r="D7" s="78">
        <v>4</v>
      </c>
      <c r="E7" s="36">
        <v>5</v>
      </c>
      <c r="F7" s="20">
        <v>6</v>
      </c>
      <c r="G7" s="20">
        <v>7</v>
      </c>
      <c r="H7" s="78">
        <v>8</v>
      </c>
      <c r="I7" s="20">
        <v>9</v>
      </c>
      <c r="J7" s="20">
        <v>10</v>
      </c>
      <c r="K7" s="20">
        <v>11</v>
      </c>
      <c r="L7" s="78">
        <v>12</v>
      </c>
      <c r="M7" s="20">
        <v>13</v>
      </c>
      <c r="N7" s="20">
        <v>14</v>
      </c>
      <c r="O7" s="20">
        <v>15</v>
      </c>
      <c r="P7" s="78">
        <v>16</v>
      </c>
      <c r="Q7" s="20">
        <v>17</v>
      </c>
      <c r="R7" s="20">
        <v>18</v>
      </c>
      <c r="S7" s="20">
        <v>19</v>
      </c>
      <c r="T7" s="78">
        <v>20</v>
      </c>
      <c r="U7" s="78">
        <v>21</v>
      </c>
      <c r="V7" s="78">
        <v>22</v>
      </c>
      <c r="W7" s="36">
        <v>23</v>
      </c>
      <c r="X7" s="36">
        <v>24</v>
      </c>
    </row>
    <row r="8" ht="19.5" customHeight="1" spans="1:24">
      <c r="A8" s="2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</row>
    <row r="9" ht="19.5" customHeight="1" spans="1:24">
      <c r="A9" s="6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</row>
    <row r="10" ht="24" customHeight="1" spans="1:3">
      <c r="A10" s="80" t="s">
        <v>380</v>
      </c>
      <c r="B10" s="80"/>
      <c r="C10" s="80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19" sqref="D18:D1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381</v>
      </c>
    </row>
    <row r="3" ht="41.25" customHeight="1" spans="1:10">
      <c r="A3" s="65" t="s">
        <v>382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"单位名称："&amp;"昆明市官渡区大板桥中学"</f>
        <v>单位名称：昆明市官渡区大板桥中学</v>
      </c>
    </row>
    <row r="5" ht="44.25" customHeight="1" spans="1:10">
      <c r="A5" s="67" t="s">
        <v>358</v>
      </c>
      <c r="B5" s="67" t="s">
        <v>266</v>
      </c>
      <c r="C5" s="67" t="s">
        <v>267</v>
      </c>
      <c r="D5" s="67" t="s">
        <v>268</v>
      </c>
      <c r="E5" s="67" t="s">
        <v>269</v>
      </c>
      <c r="F5" s="68" t="s">
        <v>270</v>
      </c>
      <c r="G5" s="67" t="s">
        <v>271</v>
      </c>
      <c r="H5" s="68" t="s">
        <v>272</v>
      </c>
      <c r="I5" s="68" t="s">
        <v>273</v>
      </c>
      <c r="J5" s="67" t="s">
        <v>274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29"/>
      <c r="B7" s="69"/>
      <c r="C7" s="69"/>
      <c r="D7" s="69"/>
      <c r="E7" s="54"/>
      <c r="F7" s="70"/>
      <c r="G7" s="54"/>
      <c r="H7" s="70"/>
      <c r="I7" s="70"/>
      <c r="J7" s="54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ht="31" customHeight="1" spans="1:1">
      <c r="A9" s="63" t="s">
        <v>383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384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"单位名称："&amp;"昆明市官渡区大板桥中学"</f>
        <v>单位名称：昆明市官渡区大板桥中学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181</v>
      </c>
      <c r="B5" s="48" t="s">
        <v>182</v>
      </c>
      <c r="C5" s="49" t="s">
        <v>385</v>
      </c>
      <c r="D5" s="47" t="s">
        <v>386</v>
      </c>
      <c r="E5" s="47" t="s">
        <v>387</v>
      </c>
      <c r="F5" s="47" t="s">
        <v>388</v>
      </c>
      <c r="G5" s="48" t="s">
        <v>389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335</v>
      </c>
      <c r="H6" s="48" t="s">
        <v>390</v>
      </c>
      <c r="I6" s="48" t="s">
        <v>391</v>
      </c>
    </row>
    <row r="7" ht="17.25" customHeight="1" spans="1:9">
      <c r="A7" s="52" t="s">
        <v>82</v>
      </c>
      <c r="B7" s="53"/>
      <c r="C7" s="52">
        <v>2</v>
      </c>
      <c r="D7" s="54">
        <v>3</v>
      </c>
      <c r="E7" s="52">
        <v>4</v>
      </c>
      <c r="F7" s="53">
        <v>5</v>
      </c>
      <c r="G7" s="55">
        <v>6</v>
      </c>
      <c r="H7" s="54">
        <v>7</v>
      </c>
      <c r="I7" s="54">
        <v>8</v>
      </c>
    </row>
    <row r="8" ht="19.5" customHeight="1" spans="1:9">
      <c r="A8" s="56"/>
      <c r="B8" s="31"/>
      <c r="C8" s="31"/>
      <c r="D8" s="29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0" customHeight="1" spans="1:1">
      <c r="A10" s="63" t="s">
        <v>392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17" sqref="C1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393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"单位名称："&amp;"昆明市官渡区大板桥中学"</f>
        <v>单位名称：昆明市官渡区大板桥中学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246</v>
      </c>
      <c r="B5" s="9" t="s">
        <v>184</v>
      </c>
      <c r="C5" s="9" t="s">
        <v>247</v>
      </c>
      <c r="D5" s="10" t="s">
        <v>185</v>
      </c>
      <c r="E5" s="10" t="s">
        <v>186</v>
      </c>
      <c r="F5" s="10" t="s">
        <v>248</v>
      </c>
      <c r="G5" s="10" t="s">
        <v>249</v>
      </c>
      <c r="H5" s="27" t="s">
        <v>55</v>
      </c>
      <c r="I5" s="11" t="s">
        <v>394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7"/>
      <c r="J9" s="37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23"/>
      <c r="I10" s="23"/>
      <c r="J10" s="23"/>
      <c r="K10" s="30"/>
    </row>
    <row r="11" ht="18.75" customHeight="1" spans="1:11">
      <c r="A11" s="32" t="s">
        <v>171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2" customHeight="1" spans="1:4">
      <c r="A12" s="35" t="s">
        <v>395</v>
      </c>
      <c r="B12" s="35"/>
      <c r="C12" s="35"/>
      <c r="D12" s="35"/>
    </row>
  </sheetData>
  <mergeCells count="16">
    <mergeCell ref="A3:K3"/>
    <mergeCell ref="A4:G4"/>
    <mergeCell ref="I5:K5"/>
    <mergeCell ref="A11:G11"/>
    <mergeCell ref="A12:D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tabSelected="1" workbookViewId="0">
      <pane ySplit="1" topLeftCell="A2" activePane="bottomLeft" state="frozen"/>
      <selection/>
      <selection pane="bottomLeft" activeCell="D21" sqref="D2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396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"单位名称："&amp;"昆明市官渡区大板桥中学"</f>
        <v>单位名称：昆明市官渡区大板桥中学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247</v>
      </c>
      <c r="B5" s="9" t="s">
        <v>246</v>
      </c>
      <c r="C5" s="9" t="s">
        <v>184</v>
      </c>
      <c r="D5" s="10" t="s">
        <v>397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107200</v>
      </c>
      <c r="F9" s="23"/>
      <c r="G9" s="23"/>
    </row>
    <row r="10" ht="18.75" customHeight="1" spans="1:7">
      <c r="A10" s="21"/>
      <c r="B10" s="21" t="s">
        <v>398</v>
      </c>
      <c r="C10" s="21" t="s">
        <v>254</v>
      </c>
      <c r="D10" s="21" t="s">
        <v>399</v>
      </c>
      <c r="E10" s="23">
        <v>107200</v>
      </c>
      <c r="F10" s="23"/>
      <c r="G10" s="23"/>
    </row>
    <row r="11" ht="18.75" customHeight="1" spans="1:7">
      <c r="A11" s="24" t="s">
        <v>55</v>
      </c>
      <c r="B11" s="25" t="s">
        <v>400</v>
      </c>
      <c r="C11" s="25"/>
      <c r="D11" s="26"/>
      <c r="E11" s="23">
        <v>107200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平缘</cp:lastModifiedBy>
  <dcterms:created xsi:type="dcterms:W3CDTF">2025-02-28T01:28:00Z</dcterms:created>
  <dcterms:modified xsi:type="dcterms:W3CDTF">2025-02-28T01:36:40Z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16689CF8F3854EDC854B130C39635B63_13</vt:lpwstr>
  </property>
  <property fmtid="{D5CDD505-2E9C-101B-9397-08002B2CF9AE}" pid="3" name="KSOProductBuildVer">
    <vt:lpwstr>2052-12.1.0.20305</vt:lpwstr>
  </property>
</Properties>
</file>