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14"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<sst xmlns="http://schemas.openxmlformats.org/spreadsheetml/2006/main" count="705" uniqueCount="339">
  <si>
    <t>预算01-1表</t>
  </si>
  <si>
    <t>2025年部门财务收支预算总表</t>
  </si>
  <si>
    <t>单位名称：昆明市官渡区西南联大研究院附属学校依云小学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</si>
  <si>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</si>
  <si>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</si>
  <si>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</si>
  <si>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</si>
  <si>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</si>
  <si>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</si>
  <si>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</si>
  <si>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</si>
  <si>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</si>
  <si>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</si>
  <si>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</si>
  <si>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</si>
  <si>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</si>
  <si>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</si>
  <si>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</si>
  <si>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</si>
  <si>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</si>
  <si>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</si>
  <si>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</si>
  <si>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</si>
  <si>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</si>
  <si>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</si>
  <si>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</si>
  <si>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</si>
  <si>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</si>
  <si>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</si>
  <si>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</si>
  <si>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</si>
  <si>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</si>
  <si>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</si>
  <si>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</si>
  <si>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</si>
  <si>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</si>
  <si>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</si>
  <si>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</si>
  <si>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</si>
  <si>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</si>
  <si>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</si>
  <si>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</si>
  <si>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</si>
  <si>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</si>
  <si>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</si>
  <si>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</si>
  <si>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</si>
  <si>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</si>
  <si>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</si>
  <si>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</si>
  <si>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</si>
  <si>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</si>
  <si>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</si>
  <si>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</si>
  <si>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</si>
  <si>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</si>
  <si>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</si>
  <si>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</si>
  <si>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</si>
  <si>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</si>
  <si>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</si>
  <si>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</si>
  <si>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</si>
  <si>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</si>
  <si>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</si>
  <si>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</si>
  <si>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</si>
  <si>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</si>
  <si>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</si>
  <si>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</si>
  <si>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</si>
  <si>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</si>
  <si>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105088</t>
  </si>
  <si>
    <t>昆明市官渡区西南联大研究院附属学校依云小学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</si>
  <si>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</si>
  <si>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</si>
  <si>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</si>
  <si>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</si>
  <si>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</si>
  <si>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</si>
  <si>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</si>
  <si>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</si>
  <si>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</si>
  <si>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</si>
  <si>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</si>
  <si>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</si>
  <si>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</si>
  <si>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</si>
  <si>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</si>
  <si>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</si>
  <si>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</si>
  <si>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</si>
  <si>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</si>
  <si>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</si>
  <si>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</si>
  <si>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</si>
  <si>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</si>
  <si>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</si>
  <si>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</si>
  <si>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</si>
  <si>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</si>
  <si>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</si>
  <si>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</si>
  <si>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</si>
  <si>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</si>
  <si>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</si>
  <si>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</si>
  <si>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</si>
  <si>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</si>
  <si>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</si>
  <si>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</si>
  <si>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</si>
  <si>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</si>
  <si>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</si>
  <si>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</si>
  <si>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</si>
  <si>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</si>
  <si>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</si>
  <si>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</si>
  <si>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</si>
  <si>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</si>
  <si>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</si>
  <si>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</si>
  <si>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</si>
  <si>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</si>
  <si>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</si>
  <si>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</si>
  <si>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</si>
  <si>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</si>
  <si>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</si>
  <si>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</si>
  <si>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</si>
  <si>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</si>
  <si>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</si>
  <si>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</si>
  <si>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</si>
  <si>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</si>
  <si>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</si>
  <si>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</si>
  <si>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</si>
  <si>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</si>
  <si>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</si>
  <si>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</si>
  <si>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</si>
  <si>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</si>
  <si>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</si>
  <si>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</si>
  <si>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</si>
  <si>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</si>
  <si>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</si>
  <si>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</si>
  <si>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</si>
  <si>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</si>
  <si>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</si>
  <si>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</si>
  <si>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</si>
  <si>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</si>
  <si>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</si>
  <si>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</si>
  <si>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</si>
  <si>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</si>
  <si>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</si>
  <si>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</si>
  <si>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</si>
  <si>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</si>
  <si>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</si>
  <si>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</si>
  <si>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</si>
  <si>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</si>
  <si>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</si>
  <si>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</si>
  <si>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</si>
  <si>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</si>
  <si>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</si>
  <si>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</si>
  <si>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</si>
  <si>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</si>
  <si>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530111241100002463793</t>
  </si>
  <si>
    <t>一般公用支出</t>
  </si>
  <si>
    <t>30201</t>
  </si>
  <si>
    <t>办公费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</si>
  <si>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</si>
  <si>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</si>
  <si>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</si>
  <si>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</si>
  <si>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</si>
  <si>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</si>
  <si>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</si>
  <si>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</si>
  <si>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</si>
  <si>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530111241100002464396</t>
  </si>
  <si>
    <t>义务教育课后服务财政补助经费</t>
  </si>
  <si>
    <t>30226</t>
  </si>
  <si>
    <t>劳务费</t>
  </si>
  <si>
    <t>530111241100002464587</t>
  </si>
  <si>
    <t>义务教育课后服务专项收费资金</t>
  </si>
  <si>
    <t>530111251100003888562</t>
  </si>
  <si>
    <t>西联依云小学2025年政府采购计划资金</t>
  </si>
  <si>
    <t>30202</t>
  </si>
  <si>
    <t>印刷费</t>
  </si>
  <si>
    <t>30209</t>
  </si>
  <si>
    <t>物业管理费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</si>
  <si>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</si>
  <si>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</si>
  <si>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</si>
  <si>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</si>
  <si>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</si>
  <si>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</si>
  <si>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</si>
  <si>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</si>
  <si>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</si>
  <si>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</si>
  <si>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</si>
  <si>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</si>
  <si>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</si>
  <si>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政府采购项目数量</t>
  </si>
  <si>
    <t>&gt;=</t>
  </si>
  <si>
    <t>个</t>
  </si>
  <si>
    <t>定量指标</t>
  </si>
  <si>
    <t>西联依云小学2025年政府采购计划资金——复印纸、安保人员经费、物业管理服务、印刷服务</t>
  </si>
  <si>
    <t>质量指标</t>
  </si>
  <si>
    <t>采购服务质量</t>
  </si>
  <si>
    <t>90</t>
  </si>
  <si>
    <t>%</t>
  </si>
  <si>
    <t>定性指标</t>
  </si>
  <si>
    <t>复印纸、安保人员经费、物业管理服务、印刷服务</t>
  </si>
  <si>
    <t>时效指标</t>
  </si>
  <si>
    <t>采购时效性</t>
  </si>
  <si>
    <t>80</t>
  </si>
  <si>
    <t>效益指标</t>
  </si>
  <si>
    <t>可持续影响</t>
  </si>
  <si>
    <t>是否具有可持续性</t>
  </si>
  <si>
    <t>=</t>
  </si>
  <si>
    <t>是</t>
  </si>
  <si>
    <t>是/否</t>
  </si>
  <si>
    <t>满意度指标</t>
  </si>
  <si>
    <t>服务对象满意度</t>
  </si>
  <si>
    <t>单位人员满意度</t>
  </si>
  <si>
    <t>做好本部门人员、公用经费保障，按规定落实干部职工各项待遇，支持部门正常履职。</t>
  </si>
  <si>
    <t>参与课后服务人数</t>
  </si>
  <si>
    <t>180</t>
  </si>
  <si>
    <t>人</t>
  </si>
  <si>
    <t>工资福利发放人数</t>
  </si>
  <si>
    <t>20</t>
  </si>
  <si>
    <t>反映部门（单位）实际发放人员数量。</t>
  </si>
  <si>
    <t>社会效益</t>
  </si>
  <si>
    <t>部门运转</t>
  </si>
  <si>
    <t>正常运转</t>
  </si>
  <si>
    <t>反映部门（单位）运转情况。</t>
  </si>
  <si>
    <t>反映单位人员对部门（单位）履职情况的满意度。</t>
  </si>
  <si>
    <t>学生满意度</t>
  </si>
  <si>
    <t>反映学生对部门（单位）履职情况的满意度。</t>
  </si>
  <si>
    <t>做好义务教育课后服务工作</t>
  </si>
  <si>
    <t>学生人数</t>
  </si>
  <si>
    <t>36</t>
  </si>
  <si>
    <t>做好义务教育课后服务</t>
  </si>
  <si>
    <t>部门正常运转</t>
  </si>
  <si>
    <t>反映部门运转情况。</t>
  </si>
  <si>
    <t>反映部门人员对工资福利发放的满意程度。</t>
  </si>
  <si>
    <t>社会公众满意度</t>
  </si>
  <si>
    <t>反映社会公众人员对工资福利发放的满意程度。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</si>
  <si>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</si>
  <si>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</si>
  <si>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</si>
  <si>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</si>
  <si>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</si>
  <si>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</si>
  <si>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</si>
  <si>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</si>
  <si>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</si>
  <si>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</si>
  <si>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</si>
  <si>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</si>
  <si>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</si>
  <si>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</si>
  <si>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</si>
  <si>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</si>
  <si>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</si>
  <si>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</si>
  <si>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</si>
  <si>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物业管理</t>
  </si>
  <si>
    <t>物业管理服务</t>
  </si>
  <si>
    <t>印刷服务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</si>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</sst>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8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79B8AD-873A-8554-0AD9-8481D4BCF856}" mc:Ignorable="x14ac xr xr2 xr3">
  <sheetPr>
    <outlinePr summaryRight="0"/>
    <pageSetUpPr fitToPage="1"/>
  </sheetPr>
  <dimension ref="A1:D37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"单位名称："&amp;"昆明市官渡区西南联大研究院附属学校依云小学"</f>
        <v>单位名称：昆明市官渡区西南联大研究院附属学校依云小学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119786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>
        <v>564400</v>
      </c>
      <c r="C11" s="19" t="s">
        <v>18</v>
      </c>
      <c r="D11" s="18">
        <v>684186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/>
    </row>
    <row customHeight="1" ht="17.25">
      <c r="A15" s="17" t="s">
        <v>25</v>
      </c>
      <c r="B15" s="18"/>
      <c r="C15" s="20" t="s">
        <v>26</v>
      </c>
      <c r="D15" s="18"/>
    </row>
    <row customHeight="1" ht="17.25">
      <c r="A16" s="17" t="s">
        <v>27</v>
      </c>
      <c r="B16" s="18">
        <v>564400</v>
      </c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/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684186</v>
      </c>
      <c r="C33" s="22" t="s">
        <v>46</v>
      </c>
      <c r="D33" s="18">
        <v>684186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684186</v>
      </c>
      <c r="C37" s="23" t="s">
        <v>53</v>
      </c>
      <c r="D37" s="18">
        <v>684186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7F6476-CA14-12ED-BF0B-4514ED0B312C}" mc:Ignorable="x14ac xr xr2 xr3">
  <sheetPr>
    <outlinePr summaryRight="0"/>
    <pageSetUpPr fitToPage="1"/>
  </sheetPr>
  <dimension ref="A1:S10"/>
  <sheetViews>
    <sheetView topLeftCell="L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"单位名称："&amp;"昆明市官渡区西南联大研究院附属学校依云小学"</f>
        <v>单位名称：昆明市官渡区西南联大研究院附属学校依云小学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684186</v>
      </c>
      <c r="D9" s="18">
        <v>684186</v>
      </c>
      <c r="E9" s="18">
        <v>119786</v>
      </c>
      <c r="F9" s="18"/>
      <c r="G9" s="18"/>
      <c r="H9" s="18"/>
      <c r="I9" s="18">
        <v>564400</v>
      </c>
      <c r="J9" s="18"/>
      <c r="K9" s="18"/>
      <c r="L9" s="18"/>
      <c r="M9" s="18"/>
      <c r="N9" s="18">
        <v>564400</v>
      </c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684186</v>
      </c>
      <c r="D10" s="18">
        <v>684186</v>
      </c>
      <c r="E10" s="18">
        <v>119786</v>
      </c>
      <c r="F10" s="18"/>
      <c r="G10" s="18"/>
      <c r="H10" s="18"/>
      <c r="I10" s="18">
        <v>564400</v>
      </c>
      <c r="J10" s="18"/>
      <c r="K10" s="18"/>
      <c r="L10" s="18"/>
      <c r="M10" s="18"/>
      <c r="N10" s="18">
        <v>564400</v>
      </c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4E29DD2-4545-7946-7E6D-DC6812D1ADB2}" mc:Ignorable="x14ac xr xr2 xr3">
  <sheetPr>
    <outlinePr summaryRight="0"/>
    <pageSetUpPr fitToPage="1"/>
  </sheetPr>
  <dimension ref="A1:O11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"单位名称："&amp;"昆明市官渡区西南联大研究院附属学校依云小学"</f>
        <v>单位名称：昆明市官渡区西南联大研究院附属学校依云小学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684186</v>
      </c>
      <c r="D8" s="18">
        <v>119786</v>
      </c>
      <c r="E8" s="18">
        <v>79386</v>
      </c>
      <c r="F8" s="18">
        <v>40400</v>
      </c>
      <c r="G8" s="18"/>
      <c r="H8" s="18"/>
      <c r="I8" s="18"/>
      <c r="J8" s="18">
        <v>564400</v>
      </c>
      <c r="K8" s="18"/>
      <c r="L8" s="18"/>
      <c r="M8" s="18"/>
      <c r="N8" s="18"/>
      <c r="O8" s="18">
        <v>564400</v>
      </c>
    </row>
    <row customHeight="1" ht="21">
      <c r="A9" s="58" t="s">
        <v>103</v>
      </c>
      <c r="B9" s="58" t="s">
        <v>104</v>
      </c>
      <c r="C9" s="18">
        <v>684186</v>
      </c>
      <c r="D9" s="18">
        <v>119786</v>
      </c>
      <c r="E9" s="18">
        <v>79386</v>
      </c>
      <c r="F9" s="18">
        <v>40400</v>
      </c>
      <c r="G9" s="18"/>
      <c r="H9" s="18"/>
      <c r="I9" s="18"/>
      <c r="J9" s="18">
        <v>564400</v>
      </c>
      <c r="K9" s="18"/>
      <c r="L9" s="18"/>
      <c r="M9" s="18"/>
      <c r="N9" s="18"/>
      <c r="O9" s="18">
        <v>564400</v>
      </c>
    </row>
    <row customHeight="1" ht="21">
      <c r="A10" s="59" t="s">
        <v>105</v>
      </c>
      <c r="B10" s="59" t="s">
        <v>106</v>
      </c>
      <c r="C10" s="18">
        <v>684186</v>
      </c>
      <c r="D10" s="18">
        <v>119786</v>
      </c>
      <c r="E10" s="18">
        <v>79386</v>
      </c>
      <c r="F10" s="18">
        <v>40400</v>
      </c>
      <c r="G10" s="18"/>
      <c r="H10" s="18"/>
      <c r="I10" s="18"/>
      <c r="J10" s="18">
        <v>564400</v>
      </c>
      <c r="K10" s="18"/>
      <c r="L10" s="18"/>
      <c r="M10" s="18"/>
      <c r="N10" s="18"/>
      <c r="O10" s="18">
        <v>564400</v>
      </c>
    </row>
    <row customHeight="1" ht="21">
      <c r="A11" s="60" t="s">
        <v>58</v>
      </c>
      <c r="B11" s="61"/>
      <c r="C11" s="18">
        <v>684186</v>
      </c>
      <c r="D11" s="18">
        <v>119786</v>
      </c>
      <c r="E11" s="18">
        <v>79386</v>
      </c>
      <c r="F11" s="18">
        <v>40400</v>
      </c>
      <c r="G11" s="18"/>
      <c r="H11" s="18"/>
      <c r="I11" s="18"/>
      <c r="J11" s="18">
        <v>564400</v>
      </c>
      <c r="K11" s="18"/>
      <c r="L11" s="18"/>
      <c r="M11" s="18"/>
      <c r="N11" s="18"/>
      <c r="O11" s="18">
        <v>564400</v>
      </c>
    </row>
  </sheetData>
  <mergeCells count="12">
    <mergeCell ref="A2:O2"/>
    <mergeCell ref="A3:O3"/>
    <mergeCell ref="A4:B4"/>
    <mergeCell ref="A11:B11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2C688A-D75E-76A6-39F6-FD9F457A2D55}" mc:Ignorable="x14ac xr xr2 xr3">
  <sheetPr>
    <outlinePr summaryRight="0"/>
    <pageSetUpPr fitToPage="1"/>
  </sheetPr>
  <dimension ref="A1:D35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107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"单位名称："&amp;"昆明市官渡区西南联大研究院附属学校依云小学"</f>
        <v>单位名称：昆明市官渡区西南联大研究院附属学校依云小学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109</v>
      </c>
      <c r="B7" s="18">
        <v>119786</v>
      </c>
      <c r="C7" s="17" t="s">
        <v>110</v>
      </c>
      <c r="D7" s="18">
        <v>119786</v>
      </c>
    </row>
    <row customHeight="1" ht="16.5">
      <c r="A8" s="17" t="s">
        <v>111</v>
      </c>
      <c r="B8" s="18">
        <v>119786</v>
      </c>
      <c r="C8" s="17" t="s">
        <v>112</v>
      </c>
      <c r="D8" s="18"/>
    </row>
    <row customHeight="1" ht="16.5">
      <c r="A9" s="17" t="s">
        <v>113</v>
      </c>
      <c r="B9" s="18"/>
      <c r="C9" s="17" t="s">
        <v>114</v>
      </c>
      <c r="D9" s="18"/>
    </row>
    <row customHeight="1" ht="16.5">
      <c r="A10" s="17" t="s">
        <v>115</v>
      </c>
      <c r="B10" s="18"/>
      <c r="C10" s="17" t="s">
        <v>116</v>
      </c>
      <c r="D10" s="18"/>
    </row>
    <row customHeight="1" ht="16.5">
      <c r="A11" s="17" t="s">
        <v>117</v>
      </c>
      <c r="B11" s="18"/>
      <c r="C11" s="17" t="s">
        <v>118</v>
      </c>
      <c r="D11" s="18"/>
    </row>
    <row customHeight="1" ht="16.5">
      <c r="A12" s="17" t="s">
        <v>111</v>
      </c>
      <c r="B12" s="18"/>
      <c r="C12" s="17" t="s">
        <v>119</v>
      </c>
      <c r="D12" s="18">
        <v>119786</v>
      </c>
    </row>
    <row customHeight="1" ht="16.5">
      <c r="A13" s="21" t="s">
        <v>113</v>
      </c>
      <c r="B13" s="18"/>
      <c r="C13" s="63" t="s">
        <v>120</v>
      </c>
      <c r="D13" s="18"/>
    </row>
    <row customHeight="1" ht="16.5">
      <c r="A14" s="21" t="s">
        <v>115</v>
      </c>
      <c r="B14" s="18"/>
      <c r="C14" s="63" t="s">
        <v>121</v>
      </c>
      <c r="D14" s="18"/>
    </row>
    <row customHeight="1" ht="16.5">
      <c r="A15" s="22"/>
      <c r="B15" s="18"/>
      <c r="C15" s="63" t="s">
        <v>122</v>
      </c>
      <c r="D15" s="18"/>
    </row>
    <row customHeight="1" ht="16.5">
      <c r="A16" s="22"/>
      <c r="B16" s="18"/>
      <c r="C16" s="63" t="s">
        <v>123</v>
      </c>
      <c r="D16" s="18"/>
    </row>
    <row customHeight="1" ht="16.5">
      <c r="A17" s="22"/>
      <c r="B17" s="18"/>
      <c r="C17" s="63" t="s">
        <v>124</v>
      </c>
      <c r="D17" s="18"/>
    </row>
    <row customHeight="1" ht="16.5">
      <c r="A18" s="22"/>
      <c r="B18" s="18"/>
      <c r="C18" s="63" t="s">
        <v>125</v>
      </c>
      <c r="D18" s="18"/>
    </row>
    <row customHeight="1" ht="16.5">
      <c r="A19" s="22"/>
      <c r="B19" s="18"/>
      <c r="C19" s="63" t="s">
        <v>126</v>
      </c>
      <c r="D19" s="18"/>
    </row>
    <row customHeight="1" ht="16.5">
      <c r="A20" s="22"/>
      <c r="B20" s="18"/>
      <c r="C20" s="63" t="s">
        <v>127</v>
      </c>
      <c r="D20" s="18"/>
    </row>
    <row customHeight="1" ht="16.5">
      <c r="A21" s="22"/>
      <c r="B21" s="18"/>
      <c r="C21" s="63" t="s">
        <v>128</v>
      </c>
      <c r="D21" s="18"/>
    </row>
    <row customHeight="1" ht="16.5">
      <c r="A22" s="22"/>
      <c r="B22" s="18"/>
      <c r="C22" s="63" t="s">
        <v>129</v>
      </c>
      <c r="D22" s="18"/>
    </row>
    <row customHeight="1" ht="16.5">
      <c r="A23" s="22"/>
      <c r="B23" s="18"/>
      <c r="C23" s="63" t="s">
        <v>130</v>
      </c>
      <c r="D23" s="18"/>
    </row>
    <row customHeight="1" ht="16.5">
      <c r="A24" s="22"/>
      <c r="B24" s="18"/>
      <c r="C24" s="63" t="s">
        <v>131</v>
      </c>
      <c r="D24" s="18"/>
    </row>
    <row customHeight="1" ht="16.5">
      <c r="A25" s="22"/>
      <c r="B25" s="18"/>
      <c r="C25" s="63" t="s">
        <v>132</v>
      </c>
      <c r="D25" s="18"/>
    </row>
    <row customHeight="1" ht="16.5">
      <c r="A26" s="22"/>
      <c r="B26" s="18"/>
      <c r="C26" s="63" t="s">
        <v>133</v>
      </c>
      <c r="D26" s="18"/>
    </row>
    <row customHeight="1" ht="16.5">
      <c r="A27" s="22"/>
      <c r="B27" s="18"/>
      <c r="C27" s="63" t="s">
        <v>134</v>
      </c>
      <c r="D27" s="18"/>
    </row>
    <row customHeight="1" ht="16.5">
      <c r="A28" s="22"/>
      <c r="B28" s="18"/>
      <c r="C28" s="63" t="s">
        <v>135</v>
      </c>
      <c r="D28" s="18"/>
    </row>
    <row customHeight="1" ht="16.5">
      <c r="A29" s="22"/>
      <c r="B29" s="18"/>
      <c r="C29" s="63" t="s">
        <v>136</v>
      </c>
      <c r="D29" s="18"/>
    </row>
    <row customHeight="1" ht="16.5">
      <c r="A30" s="22"/>
      <c r="B30" s="18"/>
      <c r="C30" s="63" t="s">
        <v>137</v>
      </c>
      <c r="D30" s="18"/>
    </row>
    <row customHeight="1" ht="16.5">
      <c r="A31" s="22"/>
      <c r="B31" s="18"/>
      <c r="C31" s="63" t="s">
        <v>138</v>
      </c>
      <c r="D31" s="18"/>
    </row>
    <row customHeight="1" ht="16.5">
      <c r="A32" s="22"/>
      <c r="B32" s="18"/>
      <c r="C32" s="21" t="s">
        <v>139</v>
      </c>
      <c r="D32" s="18"/>
    </row>
    <row customHeight="1" ht="16.5">
      <c r="A33" s="22"/>
      <c r="B33" s="18"/>
      <c r="C33" s="21" t="s">
        <v>140</v>
      </c>
      <c r="D33" s="18"/>
    </row>
    <row customHeight="1" ht="16.5">
      <c r="A34" s="22"/>
      <c r="B34" s="18"/>
      <c r="C34" s="64" t="s">
        <v>141</v>
      </c>
      <c r="D34" s="18"/>
    </row>
    <row customHeight="1" ht="15">
      <c r="A35" s="23" t="s">
        <v>52</v>
      </c>
      <c r="B35" s="65">
        <v>119786</v>
      </c>
      <c r="C35" s="23" t="s">
        <v>53</v>
      </c>
      <c r="D35" s="65">
        <v>119786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E37A8E-9933-9457-81AD-13C6C1D187B1}" mc:Ignorable="x14ac xr xr2 xr3">
  <sheetPr>
    <outlinePr summaryRight="0"/>
    <pageSetUpPr fitToPage="1"/>
  </sheetPr>
  <dimension ref="A1:G11"/>
  <sheetViews>
    <sheetView topLeftCell="A1" showZeros="0" workbookViewId="0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142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"单位名称："&amp;"昆明市官渡区西南联大研究院附属学校依云小学"</f>
        <v>单位名称：昆明市官渡区西南联大研究院附属学校依云小学</v>
      </c>
      <c r="F4" s="70"/>
      <c r="G4" s="14" t="s">
        <v>3</v>
      </c>
    </row>
    <row customHeight="1" ht="20.25">
      <c r="A5" s="71" t="s">
        <v>144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145</v>
      </c>
      <c r="F6" s="80" t="s">
        <v>146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119786</v>
      </c>
      <c r="D8" s="18">
        <v>79386</v>
      </c>
      <c r="E8" s="18"/>
      <c r="F8" s="18">
        <v>79386</v>
      </c>
      <c r="G8" s="18">
        <v>40400</v>
      </c>
    </row>
    <row customHeight="1" ht="18">
      <c r="A9" s="83" t="s">
        <v>103</v>
      </c>
      <c r="B9" s="83" t="s">
        <v>104</v>
      </c>
      <c r="C9" s="18">
        <v>119786</v>
      </c>
      <c r="D9" s="18">
        <v>79386</v>
      </c>
      <c r="E9" s="18"/>
      <c r="F9" s="18">
        <v>79386</v>
      </c>
      <c r="G9" s="18">
        <v>40400</v>
      </c>
    </row>
    <row customHeight="1" ht="18">
      <c r="A10" s="84" t="s">
        <v>105</v>
      </c>
      <c r="B10" s="84" t="s">
        <v>106</v>
      </c>
      <c r="C10" s="18">
        <v>119786</v>
      </c>
      <c r="D10" s="18">
        <v>79386</v>
      </c>
      <c r="E10" s="18"/>
      <c r="F10" s="18">
        <v>79386</v>
      </c>
      <c r="G10" s="18">
        <v>40400</v>
      </c>
    </row>
    <row customHeight="1" ht="18">
      <c r="A11" s="85" t="s">
        <v>147</v>
      </c>
      <c r="B11" s="86" t="s">
        <v>147</v>
      </c>
      <c r="C11" s="18">
        <v>119786</v>
      </c>
      <c r="D11" s="18">
        <v>79386</v>
      </c>
      <c r="E11" s="18"/>
      <c r="F11" s="18">
        <v>79386</v>
      </c>
      <c r="G11" s="18">
        <v>40400</v>
      </c>
    </row>
  </sheetData>
  <mergeCells count="6">
    <mergeCell ref="A3:G3"/>
    <mergeCell ref="A5:B5"/>
    <mergeCell ref="A11:B11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916D95-B2A8-621F-D544-43368B6956C5}" mc:Ignorable="x14ac xr xr2 xr3">
  <sheetPr>
    <outlinePr summaryRight="0"/>
    <pageSetUpPr fitToPage="1"/>
  </sheetPr>
  <dimension ref="A1:F8"/>
  <sheetViews>
    <sheetView topLeftCell="B1" showZeros="0" workbookViewId="0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148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"单位名称："&amp;"昆明市官渡区西南联大研究院附属学校依云小学"</f>
        <v>单位名称：昆明市官渡区西南联大研究院附属学校依云小学</v>
      </c>
      <c r="B4" s="91"/>
      <c r="D4" s="87"/>
      <c r="E4" s="62"/>
      <c r="F4" s="10" t="s">
        <v>3</v>
      </c>
    </row>
    <row customHeight="1" ht="27">
      <c r="A5" s="92" t="s">
        <v>150</v>
      </c>
      <c r="B5" s="92" t="s">
        <v>151</v>
      </c>
      <c r="C5" s="42" t="s">
        <v>152</v>
      </c>
      <c r="D5" s="92"/>
      <c r="E5" s="93"/>
      <c r="F5" s="92" t="s">
        <v>153</v>
      </c>
    </row>
    <row customHeight="1" ht="28.5">
      <c r="A6" s="94"/>
      <c r="B6" s="95"/>
      <c r="C6" s="93" t="s">
        <v>60</v>
      </c>
      <c r="D6" s="93" t="s">
        <v>154</v>
      </c>
      <c r="E6" s="93" t="s">
        <v>155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813717-5C36-B973-2667-EDA6728D641E}" mc:Ignorable="x14ac xr xr2 xr3">
  <sheetPr>
    <outlinePr summaryRight="0"/>
    <pageSetUpPr fitToPage="1"/>
  </sheetPr>
  <dimension ref="A1:X12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156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"单位名称："&amp;"昆明市官渡区西南联大研究院附属学校依云小学"</f>
        <v>单位名称：昆明市官渡区西南联大研究院附属学校依云小学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158</v>
      </c>
      <c r="B5" s="107" t="s">
        <v>159</v>
      </c>
      <c r="C5" s="107" t="s">
        <v>160</v>
      </c>
      <c r="D5" s="107" t="s">
        <v>161</v>
      </c>
      <c r="E5" s="107" t="s">
        <v>162</v>
      </c>
      <c r="F5" s="107" t="s">
        <v>163</v>
      </c>
      <c r="G5" s="107" t="s">
        <v>164</v>
      </c>
      <c r="H5" s="107" t="s">
        <v>165</v>
      </c>
      <c r="I5" s="74" t="s">
        <v>166</v>
      </c>
      <c r="J5" s="108" t="s">
        <v>166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167</v>
      </c>
      <c r="J6" s="74" t="s">
        <v>61</v>
      </c>
      <c r="K6" s="108"/>
      <c r="L6" s="108"/>
      <c r="M6" s="108"/>
      <c r="N6" s="110"/>
      <c r="O6" s="114" t="s">
        <v>168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169</v>
      </c>
      <c r="K7" s="107" t="s">
        <v>170</v>
      </c>
      <c r="L7" s="107" t="s">
        <v>171</v>
      </c>
      <c r="M7" s="107" t="s">
        <v>172</v>
      </c>
      <c r="N7" s="107" t="s">
        <v>173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174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175</v>
      </c>
      <c r="L8" s="119" t="s">
        <v>171</v>
      </c>
      <c r="M8" s="119" t="s">
        <v>172</v>
      </c>
      <c r="N8" s="119" t="s">
        <v>173</v>
      </c>
      <c r="O8" s="119" t="s">
        <v>171</v>
      </c>
      <c r="P8" s="119" t="s">
        <v>172</v>
      </c>
      <c r="Q8" s="119" t="s">
        <v>173</v>
      </c>
      <c r="R8" s="119" t="s">
        <v>64</v>
      </c>
      <c r="S8" s="119" t="s">
        <v>60</v>
      </c>
      <c r="T8" s="119" t="s">
        <v>67</v>
      </c>
      <c r="U8" s="119" t="s">
        <v>174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176</v>
      </c>
      <c r="B10" s="21" t="s">
        <v>73</v>
      </c>
      <c r="C10" s="21" t="s">
        <v>177</v>
      </c>
      <c r="D10" s="21" t="s">
        <v>178</v>
      </c>
      <c r="E10" s="21" t="s">
        <v>105</v>
      </c>
      <c r="F10" s="21" t="s">
        <v>106</v>
      </c>
      <c r="G10" s="21" t="s">
        <v>179</v>
      </c>
      <c r="H10" s="21" t="s">
        <v>180</v>
      </c>
      <c r="I10" s="18">
        <v>60600</v>
      </c>
      <c r="J10" s="18">
        <v>60600</v>
      </c>
      <c r="K10" s="18"/>
      <c r="L10" s="18"/>
      <c r="M10" s="18">
        <v>60600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176</v>
      </c>
      <c r="B11" s="21" t="s">
        <v>73</v>
      </c>
      <c r="C11" s="21"/>
      <c r="D11" s="21"/>
      <c r="E11" s="21" t="s">
        <v>105</v>
      </c>
      <c r="F11" s="21" t="s">
        <v>106</v>
      </c>
      <c r="G11" s="21" t="s">
        <v>179</v>
      </c>
      <c r="H11" s="21" t="s">
        <v>180</v>
      </c>
      <c r="I11" s="18">
        <v>18786</v>
      </c>
      <c r="J11" s="18">
        <v>18786</v>
      </c>
      <c r="K11" s="121"/>
      <c r="L11" s="121"/>
      <c r="M11" s="18">
        <v>18786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17.25">
      <c r="A12" s="122" t="s">
        <v>147</v>
      </c>
      <c r="B12" s="123"/>
      <c r="C12" s="124"/>
      <c r="D12" s="124"/>
      <c r="E12" s="124"/>
      <c r="F12" s="124"/>
      <c r="G12" s="124"/>
      <c r="H12" s="125"/>
      <c r="I12" s="18">
        <v>79386</v>
      </c>
      <c r="J12" s="18">
        <v>79386</v>
      </c>
      <c r="K12" s="18"/>
      <c r="L12" s="18"/>
      <c r="M12" s="18">
        <v>79386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</sheetData>
  <mergeCells count="31">
    <mergeCell ref="A12:H12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D98134-C00A-FECE-5E6F-8826536E290E}" mc:Ignorable="x14ac xr xr2 xr3">
  <sheetPr>
    <outlinePr summaryRight="0"/>
    <pageSetUpPr fitToPage="1"/>
  </sheetPr>
  <dimension ref="A1:W15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181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"单位名称："&amp;"昆明市官渡区西南联大研究院附属学校依云小学"</f>
        <v>单位名称：昆明市官渡区西南联大研究院附属学校依云小学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183</v>
      </c>
      <c r="B5" s="128" t="s">
        <v>160</v>
      </c>
      <c r="C5" s="107" t="s">
        <v>161</v>
      </c>
      <c r="D5" s="107" t="s">
        <v>184</v>
      </c>
      <c r="E5" s="128" t="s">
        <v>162</v>
      </c>
      <c r="F5" s="128" t="s">
        <v>163</v>
      </c>
      <c r="G5" s="128" t="s">
        <v>185</v>
      </c>
      <c r="H5" s="128" t="s">
        <v>186</v>
      </c>
      <c r="I5" s="129" t="s">
        <v>58</v>
      </c>
      <c r="J5" s="114" t="s">
        <v>187</v>
      </c>
      <c r="K5" s="75"/>
      <c r="L5" s="75"/>
      <c r="M5" s="76"/>
      <c r="N5" s="114" t="s">
        <v>168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174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188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189</v>
      </c>
      <c r="B10" s="63" t="s">
        <v>190</v>
      </c>
      <c r="C10" s="63" t="s">
        <v>191</v>
      </c>
      <c r="D10" s="63" t="s">
        <v>73</v>
      </c>
      <c r="E10" s="63" t="s">
        <v>105</v>
      </c>
      <c r="F10" s="63" t="s">
        <v>106</v>
      </c>
      <c r="G10" s="63" t="s">
        <v>192</v>
      </c>
      <c r="H10" s="63" t="s">
        <v>193</v>
      </c>
      <c r="I10" s="18">
        <v>40400</v>
      </c>
      <c r="J10" s="18">
        <v>40400</v>
      </c>
      <c r="K10" s="18">
        <v>40400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21.75">
      <c r="A11" s="63" t="s">
        <v>189</v>
      </c>
      <c r="B11" s="63" t="s">
        <v>194</v>
      </c>
      <c r="C11" s="63" t="s">
        <v>195</v>
      </c>
      <c r="D11" s="63" t="s">
        <v>73</v>
      </c>
      <c r="E11" s="63" t="s">
        <v>105</v>
      </c>
      <c r="F11" s="63" t="s">
        <v>106</v>
      </c>
      <c r="G11" s="63" t="s">
        <v>192</v>
      </c>
      <c r="H11" s="63" t="s">
        <v>193</v>
      </c>
      <c r="I11" s="18">
        <v>161600</v>
      </c>
      <c r="J11" s="18"/>
      <c r="K11" s="18"/>
      <c r="L11" s="18"/>
      <c r="M11" s="18"/>
      <c r="N11" s="18"/>
      <c r="O11" s="18"/>
      <c r="P11" s="18"/>
      <c r="Q11" s="18"/>
      <c r="R11" s="18">
        <v>161600</v>
      </c>
      <c r="S11" s="18"/>
      <c r="T11" s="18"/>
      <c r="U11" s="18"/>
      <c r="V11" s="18"/>
      <c r="W11" s="18">
        <v>161600</v>
      </c>
    </row>
    <row customHeight="1" ht="21.75">
      <c r="A12" s="63" t="s">
        <v>189</v>
      </c>
      <c r="B12" s="63" t="s">
        <v>196</v>
      </c>
      <c r="C12" s="63" t="s">
        <v>197</v>
      </c>
      <c r="D12" s="63" t="s">
        <v>73</v>
      </c>
      <c r="E12" s="63" t="s">
        <v>105</v>
      </c>
      <c r="F12" s="63" t="s">
        <v>106</v>
      </c>
      <c r="G12" s="63" t="s">
        <v>179</v>
      </c>
      <c r="H12" s="63" t="s">
        <v>180</v>
      </c>
      <c r="I12" s="18">
        <v>10000</v>
      </c>
      <c r="J12" s="18"/>
      <c r="K12" s="18"/>
      <c r="L12" s="18"/>
      <c r="M12" s="18"/>
      <c r="N12" s="18"/>
      <c r="O12" s="18"/>
      <c r="P12" s="18"/>
      <c r="Q12" s="18"/>
      <c r="R12" s="18">
        <v>10000</v>
      </c>
      <c r="S12" s="18"/>
      <c r="T12" s="18"/>
      <c r="U12" s="18"/>
      <c r="V12" s="18"/>
      <c r="W12" s="18">
        <v>10000</v>
      </c>
    </row>
    <row customHeight="1" ht="21.75">
      <c r="A13" s="63" t="s">
        <v>189</v>
      </c>
      <c r="B13" s="63" t="s">
        <v>196</v>
      </c>
      <c r="C13" s="63" t="s">
        <v>197</v>
      </c>
      <c r="D13" s="63" t="s">
        <v>73</v>
      </c>
      <c r="E13" s="63" t="s">
        <v>105</v>
      </c>
      <c r="F13" s="63" t="s">
        <v>106</v>
      </c>
      <c r="G13" s="63" t="s">
        <v>198</v>
      </c>
      <c r="H13" s="63" t="s">
        <v>199</v>
      </c>
      <c r="I13" s="18">
        <v>40000</v>
      </c>
      <c r="J13" s="18"/>
      <c r="K13" s="18"/>
      <c r="L13" s="18"/>
      <c r="M13" s="18"/>
      <c r="N13" s="18"/>
      <c r="O13" s="18"/>
      <c r="P13" s="18"/>
      <c r="Q13" s="18"/>
      <c r="R13" s="18">
        <v>40000</v>
      </c>
      <c r="S13" s="18"/>
      <c r="T13" s="18"/>
      <c r="U13" s="18"/>
      <c r="V13" s="18"/>
      <c r="W13" s="18">
        <v>40000</v>
      </c>
    </row>
    <row customHeight="1" ht="21.75">
      <c r="A14" s="63" t="s">
        <v>189</v>
      </c>
      <c r="B14" s="63" t="s">
        <v>196</v>
      </c>
      <c r="C14" s="63" t="s">
        <v>197</v>
      </c>
      <c r="D14" s="63" t="s">
        <v>73</v>
      </c>
      <c r="E14" s="63" t="s">
        <v>105</v>
      </c>
      <c r="F14" s="63" t="s">
        <v>106</v>
      </c>
      <c r="G14" s="63" t="s">
        <v>200</v>
      </c>
      <c r="H14" s="63" t="s">
        <v>201</v>
      </c>
      <c r="I14" s="18">
        <v>352800</v>
      </c>
      <c r="J14" s="18"/>
      <c r="K14" s="18"/>
      <c r="L14" s="18"/>
      <c r="M14" s="18"/>
      <c r="N14" s="18"/>
      <c r="O14" s="18"/>
      <c r="P14" s="18"/>
      <c r="Q14" s="18"/>
      <c r="R14" s="18">
        <v>352800</v>
      </c>
      <c r="S14" s="18"/>
      <c r="T14" s="18"/>
      <c r="U14" s="18"/>
      <c r="V14" s="18"/>
      <c r="W14" s="18">
        <v>352800</v>
      </c>
    </row>
    <row customHeight="1" ht="18.75">
      <c r="A15" s="122" t="s">
        <v>147</v>
      </c>
      <c r="B15" s="123"/>
      <c r="C15" s="123"/>
      <c r="D15" s="123"/>
      <c r="E15" s="123"/>
      <c r="F15" s="123"/>
      <c r="G15" s="123"/>
      <c r="H15" s="61"/>
      <c r="I15" s="18">
        <v>604800</v>
      </c>
      <c r="J15" s="18">
        <v>40400</v>
      </c>
      <c r="K15" s="18">
        <v>40400</v>
      </c>
      <c r="L15" s="18"/>
      <c r="M15" s="18"/>
      <c r="N15" s="18"/>
      <c r="O15" s="18"/>
      <c r="P15" s="18"/>
      <c r="Q15" s="18"/>
      <c r="R15" s="18">
        <v>564400</v>
      </c>
      <c r="S15" s="18"/>
      <c r="T15" s="18"/>
      <c r="U15" s="18"/>
      <c r="V15" s="18"/>
      <c r="W15" s="18">
        <v>564400</v>
      </c>
    </row>
  </sheetData>
  <mergeCells count="28">
    <mergeCell ref="A15:H15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F2FE2A-C6C1-F803-1A2C-406828590C6B}" mc:Ignorable="x14ac xr xr2 xr3">
  <sheetPr>
    <outlinePr summaryRight="0"/>
    <pageSetUpPr fitToPage="1"/>
  </sheetPr>
  <dimension ref="A1:J2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202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"单位名称："&amp;"昆明市官渡区西南联大研究院附属学校依云小学"</f>
        <v>单位名称：昆明市官渡区西南联大研究院附属学校依云小学</v>
      </c>
    </row>
    <row customHeight="1" ht="44.25">
      <c r="A5" s="134" t="s">
        <v>161</v>
      </c>
      <c r="B5" s="134" t="s">
        <v>204</v>
      </c>
      <c r="C5" s="134" t="s">
        <v>205</v>
      </c>
      <c r="D5" s="134" t="s">
        <v>206</v>
      </c>
      <c r="E5" s="134" t="s">
        <v>207</v>
      </c>
      <c r="F5" s="137" t="s">
        <v>208</v>
      </c>
      <c r="G5" s="134" t="s">
        <v>209</v>
      </c>
      <c r="H5" s="137" t="s">
        <v>210</v>
      </c>
      <c r="I5" s="137" t="s">
        <v>211</v>
      </c>
      <c r="J5" s="134" t="s">
        <v>212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197</v>
      </c>
      <c r="B8" s="41" t="s">
        <v>197</v>
      </c>
      <c r="C8" s="41" t="s">
        <v>213</v>
      </c>
      <c r="D8" s="41" t="s">
        <v>214</v>
      </c>
      <c r="E8" s="64" t="s">
        <v>215</v>
      </c>
      <c r="F8" s="41" t="s">
        <v>216</v>
      </c>
      <c r="G8" s="64" t="s">
        <v>89</v>
      </c>
      <c r="H8" s="41" t="s">
        <v>217</v>
      </c>
      <c r="I8" s="41" t="s">
        <v>218</v>
      </c>
      <c r="J8" s="64" t="s">
        <v>219</v>
      </c>
    </row>
    <row customHeight="1" ht="42">
      <c r="A9" s="83" t="s">
        <v>197</v>
      </c>
      <c r="B9" s="41" t="s">
        <v>197</v>
      </c>
      <c r="C9" s="41" t="s">
        <v>213</v>
      </c>
      <c r="D9" s="41" t="s">
        <v>220</v>
      </c>
      <c r="E9" s="64" t="s">
        <v>221</v>
      </c>
      <c r="F9" s="41" t="s">
        <v>216</v>
      </c>
      <c r="G9" s="64" t="s">
        <v>222</v>
      </c>
      <c r="H9" s="41" t="s">
        <v>223</v>
      </c>
      <c r="I9" s="41" t="s">
        <v>224</v>
      </c>
      <c r="J9" s="64" t="s">
        <v>225</v>
      </c>
    </row>
    <row customHeight="1" ht="42">
      <c r="A10" s="83" t="s">
        <v>197</v>
      </c>
      <c r="B10" s="41" t="s">
        <v>197</v>
      </c>
      <c r="C10" s="41" t="s">
        <v>213</v>
      </c>
      <c r="D10" s="41" t="s">
        <v>226</v>
      </c>
      <c r="E10" s="64" t="s">
        <v>227</v>
      </c>
      <c r="F10" s="41" t="s">
        <v>216</v>
      </c>
      <c r="G10" s="64" t="s">
        <v>228</v>
      </c>
      <c r="H10" s="41" t="s">
        <v>223</v>
      </c>
      <c r="I10" s="41" t="s">
        <v>224</v>
      </c>
      <c r="J10" s="64" t="s">
        <v>225</v>
      </c>
    </row>
    <row customHeight="1" ht="42">
      <c r="A11" s="83" t="s">
        <v>197</v>
      </c>
      <c r="B11" s="41" t="s">
        <v>197</v>
      </c>
      <c r="C11" s="41" t="s">
        <v>229</v>
      </c>
      <c r="D11" s="41" t="s">
        <v>230</v>
      </c>
      <c r="E11" s="64" t="s">
        <v>231</v>
      </c>
      <c r="F11" s="41" t="s">
        <v>232</v>
      </c>
      <c r="G11" s="64" t="s">
        <v>233</v>
      </c>
      <c r="H11" s="41" t="s">
        <v>234</v>
      </c>
      <c r="I11" s="41" t="s">
        <v>224</v>
      </c>
      <c r="J11" s="64" t="s">
        <v>225</v>
      </c>
    </row>
    <row customHeight="1" ht="42">
      <c r="A12" s="83" t="s">
        <v>197</v>
      </c>
      <c r="B12" s="41" t="s">
        <v>197</v>
      </c>
      <c r="C12" s="41" t="s">
        <v>235</v>
      </c>
      <c r="D12" s="41" t="s">
        <v>236</v>
      </c>
      <c r="E12" s="64" t="s">
        <v>237</v>
      </c>
      <c r="F12" s="41" t="s">
        <v>216</v>
      </c>
      <c r="G12" s="64" t="s">
        <v>222</v>
      </c>
      <c r="H12" s="41" t="s">
        <v>223</v>
      </c>
      <c r="I12" s="41" t="s">
        <v>224</v>
      </c>
      <c r="J12" s="64" t="s">
        <v>225</v>
      </c>
    </row>
    <row customHeight="1" ht="42">
      <c r="A13" s="83" t="s">
        <v>191</v>
      </c>
      <c r="B13" s="41" t="s">
        <v>238</v>
      </c>
      <c r="C13" s="41" t="s">
        <v>213</v>
      </c>
      <c r="D13" s="41" t="s">
        <v>214</v>
      </c>
      <c r="E13" s="64" t="s">
        <v>239</v>
      </c>
      <c r="F13" s="41" t="s">
        <v>216</v>
      </c>
      <c r="G13" s="64" t="s">
        <v>240</v>
      </c>
      <c r="H13" s="41" t="s">
        <v>241</v>
      </c>
      <c r="I13" s="41" t="s">
        <v>218</v>
      </c>
      <c r="J13" s="64" t="s">
        <v>239</v>
      </c>
    </row>
    <row customHeight="1" ht="42">
      <c r="A14" s="83" t="s">
        <v>191</v>
      </c>
      <c r="B14" s="41" t="s">
        <v>238</v>
      </c>
      <c r="C14" s="41" t="s">
        <v>213</v>
      </c>
      <c r="D14" s="41" t="s">
        <v>214</v>
      </c>
      <c r="E14" s="64" t="s">
        <v>242</v>
      </c>
      <c r="F14" s="41" t="s">
        <v>216</v>
      </c>
      <c r="G14" s="64" t="s">
        <v>243</v>
      </c>
      <c r="H14" s="41" t="s">
        <v>241</v>
      </c>
      <c r="I14" s="41" t="s">
        <v>218</v>
      </c>
      <c r="J14" s="64" t="s">
        <v>244</v>
      </c>
    </row>
    <row customHeight="1" ht="42">
      <c r="A15" s="83" t="s">
        <v>191</v>
      </c>
      <c r="B15" s="41" t="s">
        <v>238</v>
      </c>
      <c r="C15" s="41" t="s">
        <v>229</v>
      </c>
      <c r="D15" s="41" t="s">
        <v>245</v>
      </c>
      <c r="E15" s="64" t="s">
        <v>246</v>
      </c>
      <c r="F15" s="41" t="s">
        <v>232</v>
      </c>
      <c r="G15" s="64" t="s">
        <v>247</v>
      </c>
      <c r="H15" s="41" t="s">
        <v>234</v>
      </c>
      <c r="I15" s="41" t="s">
        <v>224</v>
      </c>
      <c r="J15" s="64" t="s">
        <v>248</v>
      </c>
    </row>
    <row customHeight="1" ht="42">
      <c r="A16" s="83" t="s">
        <v>191</v>
      </c>
      <c r="B16" s="41" t="s">
        <v>238</v>
      </c>
      <c r="C16" s="41" t="s">
        <v>235</v>
      </c>
      <c r="D16" s="41" t="s">
        <v>236</v>
      </c>
      <c r="E16" s="64" t="s">
        <v>237</v>
      </c>
      <c r="F16" s="41" t="s">
        <v>216</v>
      </c>
      <c r="G16" s="64" t="s">
        <v>222</v>
      </c>
      <c r="H16" s="41" t="s">
        <v>223</v>
      </c>
      <c r="I16" s="41" t="s">
        <v>218</v>
      </c>
      <c r="J16" s="64" t="s">
        <v>249</v>
      </c>
    </row>
    <row customHeight="1" ht="42">
      <c r="A17" s="83" t="s">
        <v>191</v>
      </c>
      <c r="B17" s="41" t="s">
        <v>238</v>
      </c>
      <c r="C17" s="41" t="s">
        <v>235</v>
      </c>
      <c r="D17" s="41" t="s">
        <v>236</v>
      </c>
      <c r="E17" s="64" t="s">
        <v>250</v>
      </c>
      <c r="F17" s="41" t="s">
        <v>216</v>
      </c>
      <c r="G17" s="64" t="s">
        <v>222</v>
      </c>
      <c r="H17" s="41" t="s">
        <v>223</v>
      </c>
      <c r="I17" s="41" t="s">
        <v>218</v>
      </c>
      <c r="J17" s="64" t="s">
        <v>251</v>
      </c>
    </row>
    <row customHeight="1" ht="42">
      <c r="A18" s="83" t="s">
        <v>195</v>
      </c>
      <c r="B18" s="41" t="s">
        <v>252</v>
      </c>
      <c r="C18" s="41" t="s">
        <v>213</v>
      </c>
      <c r="D18" s="41" t="s">
        <v>214</v>
      </c>
      <c r="E18" s="64" t="s">
        <v>253</v>
      </c>
      <c r="F18" s="41" t="s">
        <v>232</v>
      </c>
      <c r="G18" s="64" t="s">
        <v>254</v>
      </c>
      <c r="H18" s="41" t="s">
        <v>241</v>
      </c>
      <c r="I18" s="41" t="s">
        <v>218</v>
      </c>
      <c r="J18" s="64" t="s">
        <v>255</v>
      </c>
    </row>
    <row customHeight="1" ht="42">
      <c r="A19" s="83" t="s">
        <v>195</v>
      </c>
      <c r="B19" s="41" t="s">
        <v>252</v>
      </c>
      <c r="C19" s="41" t="s">
        <v>229</v>
      </c>
      <c r="D19" s="41" t="s">
        <v>245</v>
      </c>
      <c r="E19" s="64" t="s">
        <v>256</v>
      </c>
      <c r="F19" s="41" t="s">
        <v>232</v>
      </c>
      <c r="G19" s="64" t="s">
        <v>247</v>
      </c>
      <c r="H19" s="41"/>
      <c r="I19" s="41" t="s">
        <v>224</v>
      </c>
      <c r="J19" s="64" t="s">
        <v>257</v>
      </c>
    </row>
    <row customHeight="1" ht="42">
      <c r="A20" s="83" t="s">
        <v>195</v>
      </c>
      <c r="B20" s="41" t="s">
        <v>252</v>
      </c>
      <c r="C20" s="41" t="s">
        <v>235</v>
      </c>
      <c r="D20" s="41" t="s">
        <v>236</v>
      </c>
      <c r="E20" s="64" t="s">
        <v>237</v>
      </c>
      <c r="F20" s="41" t="s">
        <v>216</v>
      </c>
      <c r="G20" s="64" t="s">
        <v>222</v>
      </c>
      <c r="H20" s="41" t="s">
        <v>223</v>
      </c>
      <c r="I20" s="41" t="s">
        <v>218</v>
      </c>
      <c r="J20" s="64" t="s">
        <v>258</v>
      </c>
    </row>
    <row customHeight="1" ht="42">
      <c r="A21" s="83" t="s">
        <v>195</v>
      </c>
      <c r="B21" s="41" t="s">
        <v>252</v>
      </c>
      <c r="C21" s="41" t="s">
        <v>235</v>
      </c>
      <c r="D21" s="41" t="s">
        <v>236</v>
      </c>
      <c r="E21" s="64" t="s">
        <v>259</v>
      </c>
      <c r="F21" s="41" t="s">
        <v>216</v>
      </c>
      <c r="G21" s="64" t="s">
        <v>222</v>
      </c>
      <c r="H21" s="41" t="s">
        <v>223</v>
      </c>
      <c r="I21" s="41" t="s">
        <v>218</v>
      </c>
      <c r="J21" s="64" t="s">
        <v>260</v>
      </c>
    </row>
  </sheetData>
  <mergeCells count="8">
    <mergeCell ref="A3:J3"/>
    <mergeCell ref="A4:H4"/>
    <mergeCell ref="A8:A12"/>
    <mergeCell ref="B8:B12"/>
    <mergeCell ref="A13:A17"/>
    <mergeCell ref="B13:B17"/>
    <mergeCell ref="A18:A21"/>
    <mergeCell ref="B18:B21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C79CC39-C477-A982-2D14-83947CD687FB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261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263</v>
      </c>
      <c r="C3" s="144"/>
      <c r="D3" s="68"/>
      <c r="E3" s="68"/>
      <c r="F3" s="68"/>
    </row>
    <row customHeight="1" ht="13.5">
      <c r="A4" s="69" t="str">
        <f>"单位名称："&amp;"昆明市官渡区西南联大研究院附属学校依云小学"</f>
        <v>单位名称：昆明市官渡区西南联大研究院附属学校依云小学</v>
      </c>
      <c r="B4" s="69" t="s">
        <v>264</v>
      </c>
      <c r="C4" s="140"/>
      <c r="D4" s="70"/>
      <c r="E4" s="70"/>
      <c r="F4" s="127" t="s">
        <v>3</v>
      </c>
    </row>
    <row customHeight="1" ht="19.5">
      <c r="A5" s="73" t="s">
        <v>159</v>
      </c>
      <c r="B5" s="145" t="s">
        <v>76</v>
      </c>
      <c r="C5" s="73" t="s">
        <v>77</v>
      </c>
      <c r="D5" s="114" t="s">
        <v>265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147</v>
      </c>
      <c r="B10" s="28" t="s">
        <v>147</v>
      </c>
      <c r="C10" s="149" t="s">
        <v>147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F7DAB4-BB5A-92C4-C594-2EF4FA773E3F}" mc:Ignorable="x14ac xr xr2 xr3">
  <sheetPr>
    <outlinePr summaryRight="0"/>
    <pageSetUpPr fitToPage="1"/>
  </sheetPr>
  <dimension ref="A1:S13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266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"单位名称："&amp;"昆明市官渡区西南联大研究院附属学校依云小学"</f>
        <v>单位名称：昆明市官渡区西南联大研究院附属学校依云小学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158</v>
      </c>
      <c r="B5" s="152" t="s">
        <v>159</v>
      </c>
      <c r="C5" s="152" t="s">
        <v>268</v>
      </c>
      <c r="D5" s="153" t="s">
        <v>269</v>
      </c>
      <c r="E5" s="153" t="s">
        <v>270</v>
      </c>
      <c r="F5" s="153" t="s">
        <v>271</v>
      </c>
      <c r="G5" s="153" t="s">
        <v>272</v>
      </c>
      <c r="H5" s="153" t="s">
        <v>273</v>
      </c>
      <c r="I5" s="154" t="s">
        <v>166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274</v>
      </c>
      <c r="L6" s="156" t="s">
        <v>275</v>
      </c>
      <c r="M6" s="157" t="s">
        <v>276</v>
      </c>
      <c r="N6" s="158" t="s">
        <v>277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 t="s">
        <v>176</v>
      </c>
      <c r="B9" s="167" t="s">
        <v>73</v>
      </c>
      <c r="C9" s="167" t="s">
        <v>197</v>
      </c>
      <c r="D9" s="168" t="s">
        <v>278</v>
      </c>
      <c r="E9" s="168" t="s">
        <v>278</v>
      </c>
      <c r="F9" s="168" t="s">
        <v>279</v>
      </c>
      <c r="G9" s="169">
        <v>1</v>
      </c>
      <c r="H9" s="18">
        <v>10000</v>
      </c>
      <c r="I9" s="18">
        <v>10000</v>
      </c>
      <c r="J9" s="18"/>
      <c r="K9" s="18"/>
      <c r="L9" s="18"/>
      <c r="M9" s="18"/>
      <c r="N9" s="18">
        <v>10000</v>
      </c>
      <c r="O9" s="18"/>
      <c r="P9" s="18"/>
      <c r="Q9" s="18"/>
      <c r="R9" s="18"/>
      <c r="S9" s="18">
        <v>10000</v>
      </c>
    </row>
    <row customHeight="1" ht="21">
      <c r="A10" s="166" t="s">
        <v>176</v>
      </c>
      <c r="B10" s="167" t="s">
        <v>73</v>
      </c>
      <c r="C10" s="167" t="s">
        <v>197</v>
      </c>
      <c r="D10" s="168" t="s">
        <v>280</v>
      </c>
      <c r="E10" s="168" t="s">
        <v>281</v>
      </c>
      <c r="F10" s="168" t="s">
        <v>279</v>
      </c>
      <c r="G10" s="169">
        <v>1</v>
      </c>
      <c r="H10" s="18">
        <v>352800</v>
      </c>
      <c r="I10" s="18">
        <v>352800</v>
      </c>
      <c r="J10" s="18"/>
      <c r="K10" s="18"/>
      <c r="L10" s="18"/>
      <c r="M10" s="18"/>
      <c r="N10" s="18">
        <v>352800</v>
      </c>
      <c r="O10" s="18"/>
      <c r="P10" s="18"/>
      <c r="Q10" s="18"/>
      <c r="R10" s="18"/>
      <c r="S10" s="18">
        <v>352800</v>
      </c>
    </row>
    <row customHeight="1" ht="21">
      <c r="A11" s="166" t="s">
        <v>176</v>
      </c>
      <c r="B11" s="167" t="s">
        <v>73</v>
      </c>
      <c r="C11" s="167" t="s">
        <v>197</v>
      </c>
      <c r="D11" s="168" t="s">
        <v>199</v>
      </c>
      <c r="E11" s="168" t="s">
        <v>282</v>
      </c>
      <c r="F11" s="168" t="s">
        <v>279</v>
      </c>
      <c r="G11" s="169">
        <v>1</v>
      </c>
      <c r="H11" s="18">
        <v>40000</v>
      </c>
      <c r="I11" s="18">
        <v>40000</v>
      </c>
      <c r="J11" s="18"/>
      <c r="K11" s="18"/>
      <c r="L11" s="18"/>
      <c r="M11" s="18"/>
      <c r="N11" s="18">
        <v>40000</v>
      </c>
      <c r="O11" s="18"/>
      <c r="P11" s="18"/>
      <c r="Q11" s="18"/>
      <c r="R11" s="18"/>
      <c r="S11" s="18">
        <v>40000</v>
      </c>
    </row>
    <row customHeight="1" ht="21">
      <c r="A12" s="170" t="s">
        <v>147</v>
      </c>
      <c r="B12" s="171"/>
      <c r="C12" s="171"/>
      <c r="D12" s="172"/>
      <c r="E12" s="172"/>
      <c r="F12" s="172"/>
      <c r="G12" s="37"/>
      <c r="H12" s="18">
        <v>402800</v>
      </c>
      <c r="I12" s="18">
        <v>402800</v>
      </c>
      <c r="J12" s="18"/>
      <c r="K12" s="18"/>
      <c r="L12" s="18"/>
      <c r="M12" s="18"/>
      <c r="N12" s="18">
        <v>402800</v>
      </c>
      <c r="O12" s="18"/>
      <c r="P12" s="18"/>
      <c r="Q12" s="18"/>
      <c r="R12" s="18"/>
      <c r="S12" s="18">
        <v>402800</v>
      </c>
    </row>
    <row customHeight="1" ht="21">
      <c r="A13" s="173" t="s">
        <v>283</v>
      </c>
      <c r="B13" s="174"/>
      <c r="C13" s="174"/>
      <c r="D13" s="173"/>
      <c r="E13" s="173"/>
      <c r="F13" s="173"/>
      <c r="G13" s="175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</sheetData>
  <mergeCells count="19">
    <mergeCell ref="A12:G12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3:S13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86FEA5-D318-65D2-3521-5C9410F1541D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284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"单位名称："&amp;"昆明市官渡区西南联大研究院附属学校依云小学"</f>
        <v>单位名称：昆明市官渡区西南联大研究院附属学校依云小学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158</v>
      </c>
      <c r="B5" s="152" t="s">
        <v>159</v>
      </c>
      <c r="C5" s="152" t="s">
        <v>268</v>
      </c>
      <c r="D5" s="152" t="s">
        <v>286</v>
      </c>
      <c r="E5" s="152" t="s">
        <v>287</v>
      </c>
      <c r="F5" s="152" t="s">
        <v>288</v>
      </c>
      <c r="G5" s="152" t="s">
        <v>289</v>
      </c>
      <c r="H5" s="153" t="s">
        <v>290</v>
      </c>
      <c r="I5" s="153" t="s">
        <v>291</v>
      </c>
      <c r="J5" s="154" t="s">
        <v>166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274</v>
      </c>
      <c r="M6" s="156" t="s">
        <v>275</v>
      </c>
      <c r="N6" s="157" t="s">
        <v>276</v>
      </c>
      <c r="O6" s="158" t="s">
        <v>277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147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97C039-CD06-FF46-07CD-81D38E493C39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292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"单位名称："&amp;"昆明市官渡区西南联大研究院附属学校依云小学"</f>
        <v>单位名称：昆明市官渡区西南联大研究院附属学校依云小学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294</v>
      </c>
      <c r="B5" s="114" t="s">
        <v>166</v>
      </c>
      <c r="C5" s="75"/>
      <c r="D5" s="75"/>
      <c r="E5" s="114" t="s">
        <v>295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274</v>
      </c>
      <c r="E6" s="93" t="s">
        <v>296</v>
      </c>
      <c r="F6" s="93" t="s">
        <v>297</v>
      </c>
      <c r="G6" s="93" t="s">
        <v>298</v>
      </c>
      <c r="H6" s="93" t="s">
        <v>299</v>
      </c>
      <c r="I6" s="93" t="s">
        <v>300</v>
      </c>
      <c r="J6" s="93" t="s">
        <v>301</v>
      </c>
      <c r="K6" s="93" t="s">
        <v>302</v>
      </c>
      <c r="L6" s="93" t="s">
        <v>303</v>
      </c>
      <c r="M6" s="93" t="s">
        <v>304</v>
      </c>
      <c r="N6" s="93" t="s">
        <v>305</v>
      </c>
      <c r="O6" s="93" t="s">
        <v>306</v>
      </c>
      <c r="P6" s="93" t="s">
        <v>307</v>
      </c>
      <c r="Q6" s="93" t="s">
        <v>308</v>
      </c>
      <c r="R6" s="93" t="s">
        <v>309</v>
      </c>
      <c r="S6" s="93" t="s">
        <v>310</v>
      </c>
      <c r="T6" s="93" t="s">
        <v>311</v>
      </c>
      <c r="U6" s="93" t="s">
        <v>312</v>
      </c>
      <c r="V6" s="93" t="s">
        <v>313</v>
      </c>
      <c r="W6" s="93" t="s">
        <v>314</v>
      </c>
      <c r="X6" s="188" t="s">
        <v>315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F9D18E-EC6A-16A4-FCAD-A5ABC7DD70BC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316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"单位名称："&amp;"昆明市官渡区西南联大研究院附属学校依云小学"</f>
        <v>单位名称：昆明市官渡区西南联大研究院附属学校依云小学</v>
      </c>
    </row>
    <row customHeight="1" ht="44.25">
      <c r="A5" s="134" t="s">
        <v>294</v>
      </c>
      <c r="B5" s="134" t="s">
        <v>204</v>
      </c>
      <c r="C5" s="134" t="s">
        <v>205</v>
      </c>
      <c r="D5" s="134" t="s">
        <v>206</v>
      </c>
      <c r="E5" s="134" t="s">
        <v>207</v>
      </c>
      <c r="F5" s="137" t="s">
        <v>208</v>
      </c>
      <c r="G5" s="134" t="s">
        <v>209</v>
      </c>
      <c r="H5" s="137" t="s">
        <v>210</v>
      </c>
      <c r="I5" s="137" t="s">
        <v>211</v>
      </c>
      <c r="J5" s="134" t="s">
        <v>212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ED851A-0BC5-09CB-10DA-2EAA37836C2E}" mc:Ignorable="x14ac xr xr2 xr3">
  <sheetPr>
    <outlinePr summaryRight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318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"单位名称："&amp;"昆明市官渡区西南联大研究院附属学校依云小学"</f>
        <v>单位名称：昆明市官渡区西南联大研究院附属学校依云小学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158</v>
      </c>
      <c r="B5" s="93" t="s">
        <v>159</v>
      </c>
      <c r="C5" s="42" t="s">
        <v>320</v>
      </c>
      <c r="D5" s="92" t="s">
        <v>321</v>
      </c>
      <c r="E5" s="92" t="s">
        <v>322</v>
      </c>
      <c r="F5" s="92" t="s">
        <v>323</v>
      </c>
      <c r="G5" s="93" t="s">
        <v>324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272</v>
      </c>
      <c r="H6" s="93" t="s">
        <v>325</v>
      </c>
      <c r="I6" s="93" t="s">
        <v>326</v>
      </c>
    </row>
    <row customHeight="1" ht="17.25">
      <c r="A7" s="55" t="s">
        <v>86</v>
      </c>
      <c r="B7" s="194"/>
      <c r="C7" s="55">
        <v>2</v>
      </c>
      <c r="D7" s="139">
        <v>3</v>
      </c>
      <c r="E7" s="55">
        <v>4</v>
      </c>
      <c r="F7" s="194">
        <v>5</v>
      </c>
      <c r="G7" s="56">
        <v>6</v>
      </c>
      <c r="H7" s="139">
        <v>7</v>
      </c>
      <c r="I7" s="139">
        <v>8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sheetProtection/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387705-9094-5A9B-6C26-39CE36E17CBD}" mc:Ignorable="x14ac xr xr2 xr3">
  <sheetPr>
    <outlinePr summaryRight="0"/>
    <pageSetUpPr fitToPage="1"/>
  </sheetPr>
  <dimension ref="A1:K11"/>
  <sheetViews>
    <sheetView topLeftCell="A1" showZeros="0" workbookViewId="0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327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"单位名称："&amp;"昆明市官渡区西南联大研究院附属学校依云小学"</f>
        <v>单位名称：昆明市官渡区西南联大研究院附属学校依云小学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183</v>
      </c>
      <c r="B5" s="107" t="s">
        <v>161</v>
      </c>
      <c r="C5" s="107" t="s">
        <v>184</v>
      </c>
      <c r="D5" s="128" t="s">
        <v>162</v>
      </c>
      <c r="E5" s="128" t="s">
        <v>163</v>
      </c>
      <c r="F5" s="128" t="s">
        <v>185</v>
      </c>
      <c r="G5" s="128" t="s">
        <v>186</v>
      </c>
      <c r="H5" s="129" t="s">
        <v>58</v>
      </c>
      <c r="I5" s="114" t="s">
        <v>329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147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F4FC0D1-3701-59D3-9DB3-012EDC5544DC}" mc:Ignorable="x14ac xr xr2 xr3">
  <sheetPr>
    <outlinePr summaryRight="0"/>
    <pageSetUpPr fitToPage="1"/>
  </sheetPr>
  <dimension ref="A1:G11"/>
  <sheetViews>
    <sheetView topLeftCell="D1" showZeros="0" workbookViewId="0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330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"单位名称："&amp;"昆明市官渡区西南联大研究院附属学校依云小学"</f>
        <v>单位名称：昆明市官渡区西南联大研究院附属学校依云小学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184</v>
      </c>
      <c r="B5" s="107" t="s">
        <v>183</v>
      </c>
      <c r="C5" s="107" t="s">
        <v>161</v>
      </c>
      <c r="D5" s="128" t="s">
        <v>332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40400</v>
      </c>
      <c r="F9" s="203"/>
      <c r="G9" s="203"/>
    </row>
    <row customHeight="1" ht="18.75">
      <c r="A10" s="41"/>
      <c r="B10" s="41" t="s">
        <v>336</v>
      </c>
      <c r="C10" s="41" t="s">
        <v>191</v>
      </c>
      <c r="D10" s="41" t="s">
        <v>337</v>
      </c>
      <c r="E10" s="203">
        <v>40400</v>
      </c>
      <c r="F10" s="203"/>
      <c r="G10" s="203"/>
    </row>
    <row customHeight="1" ht="18.75">
      <c r="A11" s="205" t="s">
        <v>58</v>
      </c>
      <c r="B11" s="206" t="s">
        <v>338</v>
      </c>
      <c r="C11" s="206"/>
      <c r="D11" s="207"/>
      <c r="E11" s="203">
        <v>40400</v>
      </c>
      <c r="F11" s="203"/>
      <c r="G11" s="203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