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 tabRatio="894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<sst xmlns="http://schemas.openxmlformats.org/spreadsheetml/2006/main" count="838" uniqueCount="357">
  <si>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</si>
  <si>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</si>
  <si>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</si>
  <si>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</si>
  <si>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</si>
  <si>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</si>
  <si>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</si>
  <si>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</si>
  <si>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</si>
  <si>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</si>
  <si>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</si>
  <si>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</si>
  <si>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</si>
  <si>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</si>
  <si>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</si>
  <si>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</si>
  <si>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</si>
  <si>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</si>
  <si>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</si>
  <si>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</si>
  <si>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</si>
  <si>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</si>
  <si>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</si>
  <si>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</si>
  <si>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</si>
  <si>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</si>
  <si>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</si>
  <si>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</si>
  <si>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</si>
  <si>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</si>
  <si>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</si>
  <si>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</si>
  <si>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</si>
  <si>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</si>
  <si>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</si>
  <si>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</si>
  <si>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</si>
  <si>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</si>
  <si>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</si>
  <si>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</si>
  <si>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</si>
  <si>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</si>
  <si>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</si>
  <si>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</si>
  <si>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</si>
  <si>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</si>
  <si>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</si>
  <si>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</si>
  <si>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</si>
  <si>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</si>
  <si>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</si>
  <si>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</si>
  <si>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</si>
  <si>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</si>
  <si>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</si>
  <si>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</si>
  <si>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</si>
  <si>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</si>
  <si>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</si>
  <si>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</si>
  <si>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</si>
  <si>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</si>
  <si>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</si>
  <si>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</si>
  <si>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</si>
  <si>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</si>
  <si>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</si>
  <si>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</si>
  <si>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</si>
  <si>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105018</t>
  </si>
  <si>
    <t>昆明市官渡区和平小学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</si>
  <si>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</si>
  <si>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</si>
  <si>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</si>
  <si>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</si>
  <si>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</si>
  <si>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</si>
  <si>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</si>
  <si>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</si>
  <si>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</si>
  <si>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</si>
  <si>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</si>
  <si>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</si>
  <si>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</si>
  <si>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</si>
  <si>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</si>
  <si>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</si>
  <si>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</si>
  <si>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</si>
  <si>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</si>
  <si>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</si>
  <si>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</si>
  <si>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</si>
  <si>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</si>
  <si>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</si>
  <si>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</si>
  <si>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</si>
  <si>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</si>
  <si>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</si>
  <si>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</si>
  <si>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</si>
  <si>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</si>
  <si>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</si>
  <si>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</si>
  <si>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</si>
  <si>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</si>
  <si>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</si>
  <si>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</si>
  <si>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</si>
  <si>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</si>
  <si>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</si>
  <si>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</si>
  <si>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</si>
  <si>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</si>
  <si>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</si>
  <si>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</si>
  <si>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</si>
  <si>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</si>
  <si>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</si>
  <si>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</si>
  <si>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</si>
  <si>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</si>
  <si>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</si>
  <si>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</si>
  <si>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</si>
  <si>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</si>
  <si>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</si>
  <si>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</si>
  <si>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</si>
  <si>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</si>
  <si>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</si>
  <si>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</si>
  <si>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</si>
  <si>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</si>
  <si>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</si>
  <si>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</si>
  <si>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</si>
  <si>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</si>
  <si>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</si>
  <si>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</si>
  <si>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</si>
  <si>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</si>
  <si>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</si>
  <si>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</si>
  <si>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</si>
  <si>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</si>
  <si>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</si>
  <si>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</si>
  <si>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</si>
  <si>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</si>
  <si>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</si>
  <si>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</si>
  <si>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</si>
  <si>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</si>
  <si>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</si>
  <si>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</si>
  <si>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</si>
  <si>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</si>
  <si>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</si>
  <si>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</si>
  <si>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</si>
  <si>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</si>
  <si>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</si>
  <si>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</si>
  <si>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</si>
  <si>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</si>
  <si>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</si>
  <si>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</si>
  <si>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</si>
  <si>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</si>
  <si>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</si>
  <si>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</si>
  <si>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</si>
  <si>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</si>
  <si>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</si>
  <si>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</si>
  <si>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</si>
  <si>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</si>
  <si>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</si>
  <si>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</si>
  <si>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</si>
  <si>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</si>
  <si>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</si>
  <si>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</si>
  <si>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</si>
  <si>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</si>
  <si>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</si>
  <si>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</si>
  <si>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</si>
  <si>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</si>
  <si>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</si>
  <si>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</si>
  <si>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</si>
  <si>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</si>
  <si>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</si>
  <si>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</si>
  <si>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</si>
  <si>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昆明市官渡区教育体育局</t>
  </si>
  <si>
    <t>530111210000000002897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</si>
  <si>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</si>
  <si>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</si>
  <si>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</si>
  <si>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</si>
  <si>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</si>
  <si>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</si>
  <si>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</si>
  <si>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</si>
  <si>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</si>
  <si>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530111210000000002898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</si>
  <si>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</si>
  <si>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</si>
  <si>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</si>
  <si>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</si>
  <si>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</si>
  <si>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</si>
  <si>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</si>
  <si>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</si>
  <si>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</si>
  <si>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</si>
  <si>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</si>
  <si>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530111210000000002899</t>
  </si>
  <si>
    <t>30113</t>
  </si>
  <si>
    <t>530111210000000002901</t>
  </si>
  <si>
    <t>工会经费</t>
  </si>
  <si>
    <t>30228</t>
  </si>
  <si>
    <t>530111210000000002902</t>
  </si>
  <si>
    <t>一般公用支出</t>
  </si>
  <si>
    <t>30201</t>
  </si>
  <si>
    <t>办公费</t>
  </si>
  <si>
    <t>30216</t>
  </si>
  <si>
    <t>培训费</t>
  </si>
  <si>
    <t>30229</t>
  </si>
  <si>
    <t>福利费</t>
  </si>
  <si>
    <t>30299</t>
  </si>
  <si>
    <t>其他商品和服务支出</t>
  </si>
  <si>
    <t>530111231100001496518</t>
  </si>
  <si>
    <t>事业人员绩效奖励</t>
  </si>
  <si>
    <t>530111231100001496519</t>
  </si>
  <si>
    <t>离退休人员支出</t>
  </si>
  <si>
    <t>30305</t>
  </si>
  <si>
    <t>生活补助</t>
  </si>
  <si>
    <t>530111241100002115226</t>
  </si>
  <si>
    <t>离退休干部走访慰问经费</t>
  </si>
  <si>
    <t>530111241100002115227</t>
  </si>
  <si>
    <t>学校学生公用经费</t>
  </si>
  <si>
    <t>530111241100002115258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</si>
  <si>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</si>
  <si>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</si>
  <si>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</si>
  <si>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</si>
  <si>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</si>
  <si>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</si>
  <si>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</si>
  <si>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</si>
  <si>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</si>
  <si>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</si>
  <si>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</si>
  <si>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530111251100003736905</t>
  </si>
  <si>
    <t>义务教育课后服务专项收费资金</t>
  </si>
  <si>
    <t>30226</t>
  </si>
  <si>
    <t>劳务费</t>
  </si>
  <si>
    <t>530111251100003736991</t>
  </si>
  <si>
    <t>义务教育课后服务财政补助资金</t>
  </si>
  <si>
    <t>530111251100003737257</t>
  </si>
  <si>
    <t>2025年全年利息预估资金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</si>
  <si>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</si>
  <si>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</si>
  <si>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</si>
  <si>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</si>
  <si>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</si>
  <si>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</si>
  <si>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</si>
  <si>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</si>
  <si>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</si>
  <si>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</si>
  <si>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开展课后服务。</t>
  </si>
  <si>
    <t>产出指标</t>
  </si>
  <si>
    <t>成本指标</t>
  </si>
  <si>
    <t>社会成本指标</t>
  </si>
  <si>
    <t>&gt;=</t>
  </si>
  <si>
    <t>成本合理</t>
  </si>
  <si>
    <t>%</t>
  </si>
  <si>
    <t>定量指标</t>
  </si>
  <si>
    <t>效益指标</t>
  </si>
  <si>
    <t>社会效益</t>
  </si>
  <si>
    <t>社会效益好</t>
  </si>
  <si>
    <t>满意度指标</t>
  </si>
  <si>
    <t>服务对象满意度</t>
  </si>
  <si>
    <t>服务对象满意度高</t>
  </si>
  <si>
    <t>按实际情况完成上缴</t>
  </si>
  <si>
    <t>时效指标</t>
  </si>
  <si>
    <t>时效性强</t>
  </si>
  <si>
    <t>服务效果好</t>
  </si>
  <si>
    <t>开展课后服务</t>
  </si>
  <si>
    <t>服务满意度高</t>
  </si>
  <si>
    <t>预算06表</t>
  </si>
  <si>
    <t>政府性基金预算支出预算表</t>
  </si>
  <si>
    <t>单位名称：昆明市发展和改革委员会</t>
  </si>
  <si>
    <t>政府性基金预算支出</t>
  </si>
  <si>
    <t>2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</si>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</sst>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</cellStyleXfs>
  <cellXfs count="20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B16" sqref="B16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4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"单位名称：昆明市官渡区和平小学"</f>
        <v>单位名称：昆明市官渡区和平小学</v>
      </c>
      <c r="B4" s="167"/>
      <c r="D4" s="147" t="s">
        <v>1</v>
      </c>
    </row>
    <row r="5" ht="23.25" customHeight="1" spans="1:4">
      <c r="A5" s="168" t="s">
        <v>2</v>
      </c>
      <c r="B5" s="169"/>
      <c r="C5" s="168" t="s">
        <v>3</v>
      </c>
      <c r="D5" s="169"/>
    </row>
    <row r="6" ht="24" customHeight="1" spans="1:4">
      <c r="A6" s="168" t="s">
        <v>4</v>
      </c>
      <c r="B6" s="168" t="s">
        <v>5</v>
      </c>
      <c r="C6" s="168" t="s">
        <v>6</v>
      </c>
      <c r="D6" s="168" t="s">
        <v>5</v>
      </c>
    </row>
    <row r="7" ht="17.25" customHeight="1" spans="1:4">
      <c r="A7" s="170" t="s">
        <v>7</v>
      </c>
      <c r="B7" s="80">
        <v>10875271</v>
      </c>
      <c r="C7" s="170" t="s">
        <v>8</v>
      </c>
      <c r="D7" s="80"/>
    </row>
    <row r="8" ht="17.25" customHeight="1" spans="1:4">
      <c r="A8" s="170" t="s">
        <v>9</v>
      </c>
      <c r="B8" s="80"/>
      <c r="C8" s="170" t="s">
        <v>10</v>
      </c>
      <c r="D8" s="80"/>
    </row>
    <row r="9" ht="17.25" customHeight="1" spans="1:4">
      <c r="A9" s="170" t="s">
        <v>11</v>
      </c>
      <c r="B9" s="80"/>
      <c r="C9" s="199" t="s">
        <v>12</v>
      </c>
      <c r="D9" s="80"/>
    </row>
    <row r="10" ht="17.25" customHeight="1" spans="1:4">
      <c r="A10" s="170" t="s">
        <v>13</v>
      </c>
      <c r="B10" s="80"/>
      <c r="C10" s="199" t="s">
        <v>14</v>
      </c>
      <c r="D10" s="80"/>
    </row>
    <row r="11" ht="17.25" customHeight="1" spans="1:4">
      <c r="A11" s="170" t="s">
        <v>15</v>
      </c>
      <c r="B11" s="80">
        <v>721700</v>
      </c>
      <c r="C11" s="199" t="s">
        <v>16</v>
      </c>
      <c r="D11" s="80">
        <v>7817154</v>
      </c>
    </row>
    <row r="12" ht="17.25" customHeight="1" spans="1:4">
      <c r="A12" s="170" t="s">
        <v>17</v>
      </c>
      <c r="B12" s="80"/>
      <c r="C12" s="199" t="s">
        <v>18</v>
      </c>
      <c r="D12" s="80"/>
    </row>
    <row r="13" ht="17.25" customHeight="1" spans="1:4">
      <c r="A13" s="170" t="s">
        <v>19</v>
      </c>
      <c r="B13" s="80"/>
      <c r="C13" s="32" t="s">
        <v>20</v>
      </c>
      <c r="D13" s="80"/>
    </row>
    <row r="14" ht="17.25" customHeight="1" spans="1:4">
      <c r="A14" s="170" t="s">
        <v>21</v>
      </c>
      <c r="B14" s="80"/>
      <c r="C14" s="32" t="s">
        <v>22</v>
      </c>
      <c r="D14" s="80">
        <v>2223540</v>
      </c>
    </row>
    <row r="15" ht="17.25" customHeight="1" spans="1:4">
      <c r="A15" s="170" t="s">
        <v>23</v>
      </c>
      <c r="B15" s="80"/>
      <c r="C15" s="32" t="s">
        <v>24</v>
      </c>
      <c r="D15" s="80">
        <v>829257</v>
      </c>
    </row>
    <row r="16" ht="17.25" customHeight="1" spans="1:4">
      <c r="A16" s="170" t="s">
        <v>25</v>
      </c>
      <c r="B16" s="80">
        <v>721700</v>
      </c>
      <c r="C16" s="32" t="s">
        <v>26</v>
      </c>
      <c r="D16" s="80"/>
    </row>
    <row r="17" ht="17.25" customHeight="1" spans="1:4">
      <c r="A17" s="152"/>
      <c r="B17" s="80"/>
      <c r="C17" s="32" t="s">
        <v>27</v>
      </c>
      <c r="D17" s="80"/>
    </row>
    <row r="18" ht="17.25" customHeight="1" spans="1:4">
      <c r="A18" s="171"/>
      <c r="B18" s="80"/>
      <c r="C18" s="32" t="s">
        <v>28</v>
      </c>
      <c r="D18" s="80"/>
    </row>
    <row r="19" ht="17.25" customHeight="1" spans="1:4">
      <c r="A19" s="171"/>
      <c r="B19" s="80"/>
      <c r="C19" s="32" t="s">
        <v>29</v>
      </c>
      <c r="D19" s="80"/>
    </row>
    <row r="20" ht="17.25" customHeight="1" spans="1:4">
      <c r="A20" s="171"/>
      <c r="B20" s="80"/>
      <c r="C20" s="32" t="s">
        <v>30</v>
      </c>
      <c r="D20" s="80"/>
    </row>
    <row r="21" ht="17.25" customHeight="1" spans="1:4">
      <c r="A21" s="171"/>
      <c r="B21" s="80"/>
      <c r="C21" s="32" t="s">
        <v>31</v>
      </c>
      <c r="D21" s="80"/>
    </row>
    <row r="22" ht="17.25" customHeight="1" spans="1:4">
      <c r="A22" s="171"/>
      <c r="B22" s="80"/>
      <c r="C22" s="32" t="s">
        <v>32</v>
      </c>
      <c r="D22" s="80"/>
    </row>
    <row r="23" ht="17.25" customHeight="1" spans="1:4">
      <c r="A23" s="171"/>
      <c r="B23" s="80"/>
      <c r="C23" s="32" t="s">
        <v>33</v>
      </c>
      <c r="D23" s="80"/>
    </row>
    <row r="24" ht="17.25" customHeight="1" spans="1:4">
      <c r="A24" s="171"/>
      <c r="B24" s="80"/>
      <c r="C24" s="32" t="s">
        <v>34</v>
      </c>
      <c r="D24" s="80"/>
    </row>
    <row r="25" ht="17.25" customHeight="1" spans="1:4">
      <c r="A25" s="171"/>
      <c r="B25" s="80"/>
      <c r="C25" s="32" t="s">
        <v>35</v>
      </c>
      <c r="D25" s="80">
        <v>727020</v>
      </c>
    </row>
    <row r="26" ht="17.25" customHeight="1" spans="1:4">
      <c r="A26" s="171"/>
      <c r="B26" s="80"/>
      <c r="C26" s="32" t="s">
        <v>36</v>
      </c>
      <c r="D26" s="80"/>
    </row>
    <row r="27" ht="17.25" customHeight="1" spans="1:4">
      <c r="A27" s="171"/>
      <c r="B27" s="80"/>
      <c r="C27" s="152" t="s">
        <v>37</v>
      </c>
      <c r="D27" s="80"/>
    </row>
    <row r="28" ht="17.25" customHeight="1" spans="1:4">
      <c r="A28" s="171"/>
      <c r="B28" s="80"/>
      <c r="C28" s="32" t="s">
        <v>38</v>
      </c>
      <c r="D28" s="80"/>
    </row>
    <row r="29" ht="16.5" customHeight="1" spans="1:4">
      <c r="A29" s="171"/>
      <c r="B29" s="80"/>
      <c r="C29" s="32" t="s">
        <v>39</v>
      </c>
      <c r="D29" s="80"/>
    </row>
    <row r="30" ht="16.5" customHeight="1" spans="1:4">
      <c r="A30" s="171"/>
      <c r="B30" s="80"/>
      <c r="C30" s="152" t="s">
        <v>40</v>
      </c>
      <c r="D30" s="80"/>
    </row>
    <row r="31" ht="17.25" customHeight="1" spans="1:4">
      <c r="A31" s="171"/>
      <c r="B31" s="80"/>
      <c r="C31" s="152" t="s">
        <v>41</v>
      </c>
      <c r="D31" s="80"/>
    </row>
    <row r="32" ht="17.25" customHeight="1" spans="1:4">
      <c r="A32" s="171"/>
      <c r="B32" s="80"/>
      <c r="C32" s="32" t="s">
        <v>42</v>
      </c>
      <c r="D32" s="80"/>
    </row>
    <row r="33" ht="16.5" customHeight="1" spans="1:4">
      <c r="A33" s="171" t="s">
        <v>43</v>
      </c>
      <c r="B33" s="80">
        <v>11596971</v>
      </c>
      <c r="C33" s="171" t="s">
        <v>44</v>
      </c>
      <c r="D33" s="80">
        <v>11596971</v>
      </c>
    </row>
    <row r="34" ht="16.5" customHeight="1" spans="1:4">
      <c r="A34" s="152" t="s">
        <v>45</v>
      </c>
      <c r="B34" s="80"/>
      <c r="C34" s="152" t="s">
        <v>46</v>
      </c>
      <c r="D34" s="80"/>
    </row>
    <row r="35" ht="16.5" customHeight="1" spans="1:4">
      <c r="A35" s="32" t="s">
        <v>47</v>
      </c>
      <c r="B35" s="80"/>
      <c r="C35" s="32" t="s">
        <v>47</v>
      </c>
      <c r="D35" s="80"/>
    </row>
    <row r="36" ht="16.5" customHeight="1" spans="1:4">
      <c r="A36" s="32" t="s">
        <v>48</v>
      </c>
      <c r="B36" s="80"/>
      <c r="C36" s="32" t="s">
        <v>49</v>
      </c>
      <c r="D36" s="80"/>
    </row>
    <row r="37" ht="16.5" customHeight="1" spans="1:4">
      <c r="A37" s="172" t="s">
        <v>50</v>
      </c>
      <c r="B37" s="80">
        <v>11596971</v>
      </c>
      <c r="C37" s="172" t="s">
        <v>51</v>
      </c>
      <c r="D37" s="80">
        <v>11596971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4" activePane="bottomLeft" state="frozen"/>
      <selection/>
      <selection pane="bottomLeft" activeCell="D20" sqref="D2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9">
        <v>1</v>
      </c>
      <c r="B2" s="120">
        <v>0</v>
      </c>
      <c r="C2" s="119">
        <v>1</v>
      </c>
      <c r="D2" s="121"/>
      <c r="E2" s="121"/>
      <c r="F2" s="118" t="s">
        <v>295</v>
      </c>
    </row>
    <row r="3" ht="42" customHeight="1" spans="1:6">
      <c r="A3" s="122" t="str">
        <f>"2025"&amp;"年部门政府性基金预算支出预算表"</f>
        <v>2025年部门政府性基金预算支出预算表</v>
      </c>
      <c r="B3" s="122" t="s">
        <v>296</v>
      </c>
      <c r="C3" s="123"/>
      <c r="D3" s="124"/>
      <c r="E3" s="124"/>
      <c r="F3" s="124"/>
    </row>
    <row r="4" ht="13.5" customHeight="1" spans="1:6">
      <c r="A4" s="5" t="str">
        <f>"单位名称：昆明市官渡区和平小学"</f>
        <v>单位名称：昆明市官渡区和平小学</v>
      </c>
      <c r="B4" s="5" t="s">
        <v>297</v>
      </c>
      <c r="C4" s="119"/>
      <c r="D4" s="121"/>
      <c r="E4" s="121"/>
      <c r="F4" s="118" t="s">
        <v>1</v>
      </c>
    </row>
    <row r="5" ht="19.5" customHeight="1" spans="1:6">
      <c r="A5" s="125" t="s">
        <v>180</v>
      </c>
      <c r="B5" s="126" t="s">
        <v>72</v>
      </c>
      <c r="C5" s="125" t="s">
        <v>73</v>
      </c>
      <c r="D5" s="11" t="s">
        <v>298</v>
      </c>
      <c r="E5" s="12"/>
      <c r="F5" s="13"/>
    </row>
    <row r="6" ht="18.75" customHeight="1" spans="1:6">
      <c r="A6" s="127"/>
      <c r="B6" s="128"/>
      <c r="C6" s="127"/>
      <c r="D6" s="16" t="s">
        <v>55</v>
      </c>
      <c r="E6" s="11" t="s">
        <v>75</v>
      </c>
      <c r="F6" s="16" t="s">
        <v>76</v>
      </c>
    </row>
    <row r="7" ht="18.75" customHeight="1" spans="1:6">
      <c r="A7" s="68">
        <v>1</v>
      </c>
      <c r="B7" s="129" t="s">
        <v>299</v>
      </c>
      <c r="C7" s="68">
        <v>3</v>
      </c>
      <c r="D7" s="130">
        <v>4</v>
      </c>
      <c r="E7" s="130">
        <v>5</v>
      </c>
      <c r="F7" s="130">
        <v>6</v>
      </c>
    </row>
    <row r="8" ht="21" customHeight="1" spans="1:6">
      <c r="A8" s="21"/>
      <c r="B8" s="21"/>
      <c r="C8" s="21"/>
      <c r="D8" s="80"/>
      <c r="E8" s="80"/>
      <c r="F8" s="80"/>
    </row>
    <row r="9" ht="21" customHeight="1" spans="1:6">
      <c r="A9" s="21"/>
      <c r="B9" s="21"/>
      <c r="C9" s="21"/>
      <c r="D9" s="80"/>
      <c r="E9" s="80"/>
      <c r="F9" s="80"/>
    </row>
    <row r="10" ht="18.75" customHeight="1" spans="1:6">
      <c r="A10" s="131" t="s">
        <v>170</v>
      </c>
      <c r="B10" s="131" t="s">
        <v>170</v>
      </c>
      <c r="C10" s="132" t="s">
        <v>170</v>
      </c>
      <c r="D10" s="80"/>
      <c r="E10" s="80"/>
      <c r="F10" s="80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3"/>
      <c r="S2" s="3" t="s">
        <v>300</v>
      </c>
    </row>
    <row r="3" ht="41.25" customHeight="1" spans="1:19">
      <c r="A3" s="73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1" t="str">
        <f>"单位名称：昆明市官渡区和平小学"</f>
        <v>单位名称：昆明市官渡区和平小学</v>
      </c>
      <c r="B4" s="86"/>
      <c r="C4" s="86"/>
      <c r="D4" s="7"/>
      <c r="E4" s="7"/>
      <c r="F4" s="7"/>
      <c r="G4" s="7"/>
      <c r="H4" s="7"/>
      <c r="I4" s="7"/>
      <c r="J4" s="7"/>
      <c r="K4" s="7"/>
      <c r="L4" s="7"/>
      <c r="R4" s="8"/>
      <c r="S4" s="118" t="s">
        <v>1</v>
      </c>
    </row>
    <row r="5" ht="15.75" customHeight="1" spans="1:19">
      <c r="A5" s="10" t="s">
        <v>179</v>
      </c>
      <c r="B5" s="87" t="s">
        <v>180</v>
      </c>
      <c r="C5" s="87" t="s">
        <v>301</v>
      </c>
      <c r="D5" s="88" t="s">
        <v>302</v>
      </c>
      <c r="E5" s="88" t="s">
        <v>303</v>
      </c>
      <c r="F5" s="88" t="s">
        <v>304</v>
      </c>
      <c r="G5" s="88" t="s">
        <v>305</v>
      </c>
      <c r="H5" s="88" t="s">
        <v>306</v>
      </c>
      <c r="I5" s="101" t="s">
        <v>187</v>
      </c>
      <c r="J5" s="101"/>
      <c r="K5" s="101"/>
      <c r="L5" s="101"/>
      <c r="M5" s="102"/>
      <c r="N5" s="101"/>
      <c r="O5" s="101"/>
      <c r="P5" s="81"/>
      <c r="Q5" s="101"/>
      <c r="R5" s="102"/>
      <c r="S5" s="82"/>
    </row>
    <row r="6" ht="17.25" customHeight="1" spans="1:19">
      <c r="A6" s="15"/>
      <c r="B6" s="89"/>
      <c r="C6" s="89"/>
      <c r="D6" s="90"/>
      <c r="E6" s="90"/>
      <c r="F6" s="90"/>
      <c r="G6" s="90"/>
      <c r="H6" s="90"/>
      <c r="I6" s="90" t="s">
        <v>55</v>
      </c>
      <c r="J6" s="90" t="s">
        <v>58</v>
      </c>
      <c r="K6" s="90" t="s">
        <v>307</v>
      </c>
      <c r="L6" s="90" t="s">
        <v>308</v>
      </c>
      <c r="M6" s="103" t="s">
        <v>309</v>
      </c>
      <c r="N6" s="104" t="s">
        <v>310</v>
      </c>
      <c r="O6" s="104"/>
      <c r="P6" s="109"/>
      <c r="Q6" s="104"/>
      <c r="R6" s="110"/>
      <c r="S6" s="91"/>
    </row>
    <row r="7" ht="54" customHeight="1" spans="1:19">
      <c r="A7" s="18"/>
      <c r="B7" s="91"/>
      <c r="C7" s="91"/>
      <c r="D7" s="92"/>
      <c r="E7" s="92"/>
      <c r="F7" s="92"/>
      <c r="G7" s="92"/>
      <c r="H7" s="92"/>
      <c r="I7" s="92"/>
      <c r="J7" s="92" t="s">
        <v>57</v>
      </c>
      <c r="K7" s="92"/>
      <c r="L7" s="92"/>
      <c r="M7" s="105"/>
      <c r="N7" s="92" t="s">
        <v>57</v>
      </c>
      <c r="O7" s="92" t="s">
        <v>64</v>
      </c>
      <c r="P7" s="91" t="s">
        <v>65</v>
      </c>
      <c r="Q7" s="92" t="s">
        <v>66</v>
      </c>
      <c r="R7" s="105" t="s">
        <v>67</v>
      </c>
      <c r="S7" s="91" t="s">
        <v>68</v>
      </c>
    </row>
    <row r="8" ht="18" customHeight="1" spans="1:19">
      <c r="A8" s="112">
        <v>1</v>
      </c>
      <c r="B8" s="112" t="s">
        <v>299</v>
      </c>
      <c r="C8" s="113">
        <v>3</v>
      </c>
      <c r="D8" s="113">
        <v>4</v>
      </c>
      <c r="E8" s="112">
        <v>5</v>
      </c>
      <c r="F8" s="112">
        <v>6</v>
      </c>
      <c r="G8" s="112">
        <v>7</v>
      </c>
      <c r="H8" s="112">
        <v>8</v>
      </c>
      <c r="I8" s="112">
        <v>9</v>
      </c>
      <c r="J8" s="112">
        <v>10</v>
      </c>
      <c r="K8" s="112">
        <v>11</v>
      </c>
      <c r="L8" s="112">
        <v>12</v>
      </c>
      <c r="M8" s="112">
        <v>13</v>
      </c>
      <c r="N8" s="112">
        <v>14</v>
      </c>
      <c r="O8" s="112">
        <v>15</v>
      </c>
      <c r="P8" s="112">
        <v>16</v>
      </c>
      <c r="Q8" s="112">
        <v>17</v>
      </c>
      <c r="R8" s="112">
        <v>18</v>
      </c>
      <c r="S8" s="112">
        <v>19</v>
      </c>
    </row>
    <row r="9" ht="21" customHeight="1" spans="1:19">
      <c r="A9" s="93"/>
      <c r="B9" s="94"/>
      <c r="C9" s="94"/>
      <c r="D9" s="95"/>
      <c r="E9" s="95"/>
      <c r="F9" s="95"/>
      <c r="G9" s="114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21" customHeight="1" spans="1:19">
      <c r="A10" s="96" t="s">
        <v>170</v>
      </c>
      <c r="B10" s="97"/>
      <c r="C10" s="97"/>
      <c r="D10" s="98"/>
      <c r="E10" s="98"/>
      <c r="F10" s="98"/>
      <c r="G10" s="115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  <row r="11" ht="21" customHeight="1" spans="1:19">
      <c r="A11" s="111" t="s">
        <v>311</v>
      </c>
      <c r="B11" s="5"/>
      <c r="C11" s="5"/>
      <c r="D11" s="111"/>
      <c r="E11" s="111"/>
      <c r="F11" s="111"/>
      <c r="G11" s="116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7"/>
      <c r="B2" s="84"/>
      <c r="C2" s="84"/>
      <c r="D2" s="84"/>
      <c r="E2" s="84"/>
      <c r="F2" s="84"/>
      <c r="G2" s="84"/>
      <c r="H2" s="77"/>
      <c r="I2" s="77"/>
      <c r="J2" s="77"/>
      <c r="K2" s="77"/>
      <c r="L2" s="77"/>
      <c r="M2" s="77"/>
      <c r="N2" s="99"/>
      <c r="O2" s="77"/>
      <c r="P2" s="77"/>
      <c r="Q2" s="84"/>
      <c r="R2" s="77"/>
      <c r="S2" s="107"/>
      <c r="T2" s="107" t="s">
        <v>312</v>
      </c>
    </row>
    <row r="3" ht="41.25" customHeight="1" spans="1:20">
      <c r="A3" s="73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5"/>
      <c r="I3" s="85"/>
      <c r="J3" s="85"/>
      <c r="K3" s="85"/>
      <c r="L3" s="85"/>
      <c r="M3" s="85"/>
      <c r="N3" s="100"/>
      <c r="O3" s="85"/>
      <c r="P3" s="85"/>
      <c r="Q3" s="66"/>
      <c r="R3" s="85"/>
      <c r="S3" s="100"/>
      <c r="T3" s="66"/>
    </row>
    <row r="4" ht="22.5" customHeight="1" spans="1:20">
      <c r="A4" s="74" t="str">
        <f>"单位名称：昆明市官渡区和平小学"</f>
        <v>单位名称：昆明市官渡区和平小学</v>
      </c>
      <c r="B4" s="86"/>
      <c r="C4" s="86"/>
      <c r="D4" s="86"/>
      <c r="E4" s="86"/>
      <c r="F4" s="86"/>
      <c r="G4" s="86"/>
      <c r="H4" s="75"/>
      <c r="I4" s="75"/>
      <c r="J4" s="75"/>
      <c r="K4" s="75"/>
      <c r="L4" s="75"/>
      <c r="M4" s="75"/>
      <c r="N4" s="99"/>
      <c r="O4" s="77"/>
      <c r="P4" s="77"/>
      <c r="Q4" s="84"/>
      <c r="R4" s="77"/>
      <c r="S4" s="108"/>
      <c r="T4" s="107" t="s">
        <v>1</v>
      </c>
    </row>
    <row r="5" ht="24" customHeight="1" spans="1:20">
      <c r="A5" s="10" t="s">
        <v>179</v>
      </c>
      <c r="B5" s="87" t="s">
        <v>180</v>
      </c>
      <c r="C5" s="87" t="s">
        <v>301</v>
      </c>
      <c r="D5" s="87" t="s">
        <v>313</v>
      </c>
      <c r="E5" s="87" t="s">
        <v>314</v>
      </c>
      <c r="F5" s="87" t="s">
        <v>315</v>
      </c>
      <c r="G5" s="87" t="s">
        <v>316</v>
      </c>
      <c r="H5" s="88" t="s">
        <v>317</v>
      </c>
      <c r="I5" s="88" t="s">
        <v>318</v>
      </c>
      <c r="J5" s="101" t="s">
        <v>187</v>
      </c>
      <c r="K5" s="101"/>
      <c r="L5" s="101"/>
      <c r="M5" s="101"/>
      <c r="N5" s="102"/>
      <c r="O5" s="101"/>
      <c r="P5" s="101"/>
      <c r="Q5" s="81"/>
      <c r="R5" s="101"/>
      <c r="S5" s="102"/>
      <c r="T5" s="82"/>
    </row>
    <row r="6" ht="24" customHeight="1" spans="1:20">
      <c r="A6" s="15"/>
      <c r="B6" s="89"/>
      <c r="C6" s="89"/>
      <c r="D6" s="89"/>
      <c r="E6" s="89"/>
      <c r="F6" s="89"/>
      <c r="G6" s="89"/>
      <c r="H6" s="90"/>
      <c r="I6" s="90"/>
      <c r="J6" s="90" t="s">
        <v>55</v>
      </c>
      <c r="K6" s="90" t="s">
        <v>58</v>
      </c>
      <c r="L6" s="90" t="s">
        <v>307</v>
      </c>
      <c r="M6" s="90" t="s">
        <v>308</v>
      </c>
      <c r="N6" s="103" t="s">
        <v>309</v>
      </c>
      <c r="O6" s="104" t="s">
        <v>310</v>
      </c>
      <c r="P6" s="104"/>
      <c r="Q6" s="109"/>
      <c r="R6" s="104"/>
      <c r="S6" s="110"/>
      <c r="T6" s="91"/>
    </row>
    <row r="7" ht="54" customHeight="1" spans="1:20">
      <c r="A7" s="18"/>
      <c r="B7" s="91"/>
      <c r="C7" s="91"/>
      <c r="D7" s="91"/>
      <c r="E7" s="91"/>
      <c r="F7" s="91"/>
      <c r="G7" s="91"/>
      <c r="H7" s="92"/>
      <c r="I7" s="92"/>
      <c r="J7" s="92"/>
      <c r="K7" s="92" t="s">
        <v>57</v>
      </c>
      <c r="L7" s="92"/>
      <c r="M7" s="92"/>
      <c r="N7" s="105"/>
      <c r="O7" s="92" t="s">
        <v>57</v>
      </c>
      <c r="P7" s="92" t="s">
        <v>64</v>
      </c>
      <c r="Q7" s="91" t="s">
        <v>65</v>
      </c>
      <c r="R7" s="92" t="s">
        <v>66</v>
      </c>
      <c r="S7" s="105" t="s">
        <v>67</v>
      </c>
      <c r="T7" s="91" t="s">
        <v>68</v>
      </c>
    </row>
    <row r="8" ht="17.25" customHeight="1" spans="1:20">
      <c r="A8" s="19">
        <v>1</v>
      </c>
      <c r="B8" s="91">
        <v>2</v>
      </c>
      <c r="C8" s="19">
        <v>3</v>
      </c>
      <c r="D8" s="19">
        <v>4</v>
      </c>
      <c r="E8" s="91">
        <v>5</v>
      </c>
      <c r="F8" s="19">
        <v>6</v>
      </c>
      <c r="G8" s="19">
        <v>7</v>
      </c>
      <c r="H8" s="91">
        <v>8</v>
      </c>
      <c r="I8" s="19">
        <v>9</v>
      </c>
      <c r="J8" s="19">
        <v>10</v>
      </c>
      <c r="K8" s="91">
        <v>11</v>
      </c>
      <c r="L8" s="19">
        <v>12</v>
      </c>
      <c r="M8" s="19">
        <v>13</v>
      </c>
      <c r="N8" s="91">
        <v>14</v>
      </c>
      <c r="O8" s="19">
        <v>15</v>
      </c>
      <c r="P8" s="19">
        <v>16</v>
      </c>
      <c r="Q8" s="91">
        <v>17</v>
      </c>
      <c r="R8" s="19">
        <v>18</v>
      </c>
      <c r="S8" s="19">
        <v>19</v>
      </c>
      <c r="T8" s="19">
        <v>20</v>
      </c>
    </row>
    <row r="9" ht="21" customHeight="1" spans="1:20">
      <c r="A9" s="93"/>
      <c r="B9" s="94"/>
      <c r="C9" s="94"/>
      <c r="D9" s="94"/>
      <c r="E9" s="94"/>
      <c r="F9" s="94"/>
      <c r="G9" s="94"/>
      <c r="H9" s="95"/>
      <c r="I9" s="95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ht="21" customHeight="1" spans="1:20">
      <c r="A10" s="96" t="s">
        <v>170</v>
      </c>
      <c r="B10" s="97"/>
      <c r="C10" s="97"/>
      <c r="D10" s="97"/>
      <c r="E10" s="97"/>
      <c r="F10" s="97"/>
      <c r="G10" s="97"/>
      <c r="H10" s="98"/>
      <c r="I10" s="106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7"/>
  <sheetViews>
    <sheetView showZeros="0" workbookViewId="0">
      <pane ySplit="1" topLeftCell="A3" activePane="bottomLeft" state="frozen"/>
      <selection/>
      <selection pane="bottomLeft" activeCell="B17" sqref="B17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2"/>
      <c r="W2" s="3"/>
      <c r="X2" s="3" t="s">
        <v>319</v>
      </c>
    </row>
    <row r="3" ht="41.25" customHeight="1" spans="1:24">
      <c r="A3" s="73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4" t="str">
        <f>"单位名称：昆明市官渡区和平小学"</f>
        <v>单位名称：昆明市官渡区和平小学</v>
      </c>
      <c r="B4" s="75"/>
      <c r="C4" s="75"/>
      <c r="D4" s="76"/>
      <c r="E4" s="77"/>
      <c r="F4" s="77"/>
      <c r="G4" s="77"/>
      <c r="H4" s="77"/>
      <c r="I4" s="77"/>
      <c r="W4" s="8"/>
      <c r="X4" s="8" t="s">
        <v>1</v>
      </c>
    </row>
    <row r="5" ht="19.5" customHeight="1" spans="1:24">
      <c r="A5" s="28" t="s">
        <v>320</v>
      </c>
      <c r="B5" s="11" t="s">
        <v>187</v>
      </c>
      <c r="C5" s="12"/>
      <c r="D5" s="12"/>
      <c r="E5" s="11" t="s">
        <v>321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1"/>
      <c r="X5" s="82"/>
    </row>
    <row r="6" ht="40.5" customHeight="1" spans="1:24">
      <c r="A6" s="19"/>
      <c r="B6" s="29" t="s">
        <v>55</v>
      </c>
      <c r="C6" s="10" t="s">
        <v>58</v>
      </c>
      <c r="D6" s="78" t="s">
        <v>307</v>
      </c>
      <c r="E6" s="48" t="s">
        <v>322</v>
      </c>
      <c r="F6" s="48" t="s">
        <v>323</v>
      </c>
      <c r="G6" s="48" t="s">
        <v>324</v>
      </c>
      <c r="H6" s="48" t="s">
        <v>325</v>
      </c>
      <c r="I6" s="48" t="s">
        <v>326</v>
      </c>
      <c r="J6" s="48" t="s">
        <v>327</v>
      </c>
      <c r="K6" s="48" t="s">
        <v>328</v>
      </c>
      <c r="L6" s="48" t="s">
        <v>329</v>
      </c>
      <c r="M6" s="48" t="s">
        <v>330</v>
      </c>
      <c r="N6" s="48" t="s">
        <v>331</v>
      </c>
      <c r="O6" s="48" t="s">
        <v>332</v>
      </c>
      <c r="P6" s="48" t="s">
        <v>333</v>
      </c>
      <c r="Q6" s="48" t="s">
        <v>334</v>
      </c>
      <c r="R6" s="48" t="s">
        <v>335</v>
      </c>
      <c r="S6" s="48" t="s">
        <v>336</v>
      </c>
      <c r="T6" s="48" t="s">
        <v>337</v>
      </c>
      <c r="U6" s="48" t="s">
        <v>338</v>
      </c>
      <c r="V6" s="48" t="s">
        <v>339</v>
      </c>
      <c r="W6" s="48" t="s">
        <v>340</v>
      </c>
      <c r="X6" s="83" t="s">
        <v>341</v>
      </c>
    </row>
    <row r="7" ht="19.5" customHeight="1" spans="1:24">
      <c r="A7" s="20">
        <v>1</v>
      </c>
      <c r="B7" s="20">
        <v>2</v>
      </c>
      <c r="C7" s="20">
        <v>3</v>
      </c>
      <c r="D7" s="79">
        <v>4</v>
      </c>
      <c r="E7" s="36">
        <v>5</v>
      </c>
      <c r="F7" s="20">
        <v>6</v>
      </c>
      <c r="G7" s="20">
        <v>7</v>
      </c>
      <c r="H7" s="79">
        <v>8</v>
      </c>
      <c r="I7" s="20">
        <v>9</v>
      </c>
      <c r="J7" s="20">
        <v>10</v>
      </c>
      <c r="K7" s="20">
        <v>11</v>
      </c>
      <c r="L7" s="79">
        <v>12</v>
      </c>
      <c r="M7" s="20">
        <v>13</v>
      </c>
      <c r="N7" s="20">
        <v>14</v>
      </c>
      <c r="O7" s="20">
        <v>15</v>
      </c>
      <c r="P7" s="79">
        <v>16</v>
      </c>
      <c r="Q7" s="20">
        <v>17</v>
      </c>
      <c r="R7" s="20">
        <v>18</v>
      </c>
      <c r="S7" s="20">
        <v>19</v>
      </c>
      <c r="T7" s="79">
        <v>20</v>
      </c>
      <c r="U7" s="79">
        <v>21</v>
      </c>
      <c r="V7" s="79">
        <v>22</v>
      </c>
      <c r="W7" s="36">
        <v>23</v>
      </c>
      <c r="X7" s="36">
        <v>24</v>
      </c>
    </row>
    <row r="8" ht="19.5" customHeight="1" spans="1:24">
      <c r="A8" s="3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ht="19.5" customHeight="1" spans="1:24">
      <c r="A9" s="6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37" customHeight="1" spans="2:4">
      <c r="B37">
        <v>11596971</v>
      </c>
      <c r="D37">
        <v>11596971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3" activePane="bottomLeft" state="frozen"/>
      <selection/>
      <selection pane="bottomLeft" activeCell="C18" sqref="C1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342</v>
      </c>
    </row>
    <row r="3" ht="41.25" customHeight="1" spans="1:10">
      <c r="A3" s="65" t="str">
        <f>"2025"&amp;"年市对下转移支付绩效目标表"</f>
        <v>2025年市对下转移支付绩效目标表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"单位名称：昆明市官渡区和平小学"</f>
        <v>单位名称：昆明市官渡区和平小学</v>
      </c>
    </row>
    <row r="5" ht="44.25" customHeight="1" spans="1:10">
      <c r="A5" s="67" t="s">
        <v>320</v>
      </c>
      <c r="B5" s="67" t="s">
        <v>266</v>
      </c>
      <c r="C5" s="67" t="s">
        <v>267</v>
      </c>
      <c r="D5" s="67" t="s">
        <v>268</v>
      </c>
      <c r="E5" s="67" t="s">
        <v>269</v>
      </c>
      <c r="F5" s="68" t="s">
        <v>270</v>
      </c>
      <c r="G5" s="67" t="s">
        <v>271</v>
      </c>
      <c r="H5" s="68" t="s">
        <v>272</v>
      </c>
      <c r="I5" s="68" t="s">
        <v>273</v>
      </c>
      <c r="J5" s="67" t="s">
        <v>274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0"/>
      <c r="B7" s="69"/>
      <c r="C7" s="69"/>
      <c r="D7" s="69"/>
      <c r="E7" s="70"/>
      <c r="F7" s="71"/>
      <c r="G7" s="70"/>
      <c r="H7" s="71"/>
      <c r="I7" s="71"/>
      <c r="J7" s="70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pane ySplit="1" topLeftCell="A4" activePane="bottomLeft" state="frozen"/>
      <selection/>
      <selection pane="bottomLeft" activeCell="B22" sqref="B22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343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"单位名称：昆明市官渡区和平小学"</f>
        <v>单位名称：昆明市官渡区和平小学</v>
      </c>
      <c r="B4" s="45"/>
      <c r="C4" s="45"/>
      <c r="D4" s="46"/>
      <c r="F4" s="43"/>
      <c r="G4" s="42"/>
      <c r="H4" s="42"/>
      <c r="I4" s="64" t="s">
        <v>1</v>
      </c>
    </row>
    <row r="5" ht="28.5" customHeight="1" spans="1:9">
      <c r="A5" s="47" t="s">
        <v>179</v>
      </c>
      <c r="B5" s="48" t="s">
        <v>180</v>
      </c>
      <c r="C5" s="49" t="s">
        <v>344</v>
      </c>
      <c r="D5" s="47" t="s">
        <v>345</v>
      </c>
      <c r="E5" s="47" t="s">
        <v>346</v>
      </c>
      <c r="F5" s="47" t="s">
        <v>347</v>
      </c>
      <c r="G5" s="48" t="s">
        <v>348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305</v>
      </c>
      <c r="H6" s="48" t="s">
        <v>349</v>
      </c>
      <c r="I6" s="48" t="s">
        <v>350</v>
      </c>
    </row>
    <row r="7" ht="17.25" customHeight="1" spans="1:9">
      <c r="A7" s="52" t="s">
        <v>82</v>
      </c>
      <c r="B7" s="53">
        <v>2</v>
      </c>
      <c r="C7" s="54" t="s">
        <v>299</v>
      </c>
      <c r="D7" s="52" t="s">
        <v>83</v>
      </c>
      <c r="E7" s="55" t="s">
        <v>84</v>
      </c>
      <c r="F7" s="52" t="s">
        <v>85</v>
      </c>
      <c r="G7" s="54" t="s">
        <v>86</v>
      </c>
      <c r="H7" s="56" t="s">
        <v>87</v>
      </c>
      <c r="I7" s="55" t="s">
        <v>88</v>
      </c>
    </row>
    <row r="8" ht="19.5" customHeight="1" spans="1:9">
      <c r="A8" s="57"/>
      <c r="B8" s="32"/>
      <c r="C8" s="32"/>
      <c r="D8" s="30"/>
      <c r="E8" s="21"/>
      <c r="F8" s="56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37"/>
  <sheetViews>
    <sheetView showZeros="0" workbookViewId="0">
      <pane ySplit="1" topLeftCell="A2" activePane="bottomLeft" state="frozen"/>
      <selection/>
      <selection pane="bottomLeft" activeCell="E24" sqref="E24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351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"单位名称：昆明市官渡区和平小学"</f>
        <v>单位名称：昆明市官渡区和平小学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250</v>
      </c>
      <c r="B5" s="9" t="s">
        <v>182</v>
      </c>
      <c r="C5" s="9" t="s">
        <v>251</v>
      </c>
      <c r="D5" s="10" t="s">
        <v>183</v>
      </c>
      <c r="E5" s="10" t="s">
        <v>184</v>
      </c>
      <c r="F5" s="10" t="s">
        <v>252</v>
      </c>
      <c r="G5" s="10" t="s">
        <v>253</v>
      </c>
      <c r="H5" s="28" t="s">
        <v>55</v>
      </c>
      <c r="I5" s="11" t="s">
        <v>352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170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37" customHeight="1" spans="2:4">
      <c r="B37">
        <v>11596971</v>
      </c>
      <c r="D37">
        <v>11596971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D13" sqref="D13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353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"单位名称：昆明市官渡区和平小学"</f>
        <v>单位名称：昆明市官渡区和平小学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251</v>
      </c>
      <c r="B5" s="9" t="s">
        <v>250</v>
      </c>
      <c r="C5" s="9" t="s">
        <v>182</v>
      </c>
      <c r="D5" s="10" t="s">
        <v>354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180200</v>
      </c>
      <c r="F9" s="23"/>
      <c r="G9" s="23"/>
    </row>
    <row r="10" ht="18.75" customHeight="1" spans="1:7">
      <c r="A10" s="21"/>
      <c r="B10" s="21" t="s">
        <v>355</v>
      </c>
      <c r="C10" s="21" t="s">
        <v>262</v>
      </c>
      <c r="D10" s="21" t="s">
        <v>356</v>
      </c>
      <c r="E10" s="23">
        <v>180200</v>
      </c>
      <c r="F10" s="23"/>
      <c r="G10" s="23"/>
    </row>
    <row r="11" ht="18.75" customHeight="1" spans="1:7">
      <c r="A11" s="24" t="s">
        <v>55</v>
      </c>
      <c r="B11" s="25"/>
      <c r="C11" s="25"/>
      <c r="D11" s="26"/>
      <c r="E11" s="27">
        <v>180200</v>
      </c>
      <c r="F11" s="23"/>
      <c r="G11" s="23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N9" sqref="N9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"单位名称：昆明市官渡区和平小学"</f>
        <v>单位名称：昆明市官渡区和平小学</v>
      </c>
      <c r="S4" s="46" t="s">
        <v>1</v>
      </c>
    </row>
    <row r="5" ht="21.75" customHeight="1" spans="1:19">
      <c r="A5" s="186" t="s">
        <v>53</v>
      </c>
      <c r="B5" s="187" t="s">
        <v>54</v>
      </c>
      <c r="C5" s="187" t="s">
        <v>55</v>
      </c>
      <c r="D5" s="188" t="s">
        <v>56</v>
      </c>
      <c r="E5" s="188"/>
      <c r="F5" s="188"/>
      <c r="G5" s="188"/>
      <c r="H5" s="188"/>
      <c r="I5" s="131"/>
      <c r="J5" s="188"/>
      <c r="K5" s="188"/>
      <c r="L5" s="188"/>
      <c r="M5" s="188"/>
      <c r="N5" s="194"/>
      <c r="O5" s="188" t="s">
        <v>45</v>
      </c>
      <c r="P5" s="188"/>
      <c r="Q5" s="188"/>
      <c r="R5" s="188"/>
      <c r="S5" s="194"/>
    </row>
    <row r="6" ht="27" customHeight="1" spans="1:19">
      <c r="A6" s="189"/>
      <c r="B6" s="190"/>
      <c r="C6" s="190"/>
      <c r="D6" s="190" t="s">
        <v>57</v>
      </c>
      <c r="E6" s="190" t="s">
        <v>58</v>
      </c>
      <c r="F6" s="190" t="s">
        <v>59</v>
      </c>
      <c r="G6" s="190" t="s">
        <v>60</v>
      </c>
      <c r="H6" s="190" t="s">
        <v>61</v>
      </c>
      <c r="I6" s="195" t="s">
        <v>62</v>
      </c>
      <c r="J6" s="196"/>
      <c r="K6" s="196"/>
      <c r="L6" s="196"/>
      <c r="M6" s="196"/>
      <c r="N6" s="197"/>
      <c r="O6" s="190" t="s">
        <v>57</v>
      </c>
      <c r="P6" s="190" t="s">
        <v>58</v>
      </c>
      <c r="Q6" s="190" t="s">
        <v>59</v>
      </c>
      <c r="R6" s="190" t="s">
        <v>60</v>
      </c>
      <c r="S6" s="190" t="s">
        <v>63</v>
      </c>
    </row>
    <row r="7" ht="30" customHeight="1" spans="1:19">
      <c r="A7" s="191"/>
      <c r="B7" s="106"/>
      <c r="C7" s="115"/>
      <c r="D7" s="115"/>
      <c r="E7" s="115"/>
      <c r="F7" s="115"/>
      <c r="G7" s="115"/>
      <c r="H7" s="115"/>
      <c r="I7" s="71" t="s">
        <v>57</v>
      </c>
      <c r="J7" s="197" t="s">
        <v>64</v>
      </c>
      <c r="K7" s="197" t="s">
        <v>65</v>
      </c>
      <c r="L7" s="197" t="s">
        <v>66</v>
      </c>
      <c r="M7" s="197" t="s">
        <v>67</v>
      </c>
      <c r="N7" s="197" t="s">
        <v>68</v>
      </c>
      <c r="O7" s="198"/>
      <c r="P7" s="198"/>
      <c r="Q7" s="198"/>
      <c r="R7" s="198"/>
      <c r="S7" s="115"/>
    </row>
    <row r="8" ht="15" customHeight="1" spans="1:19">
      <c r="A8" s="192">
        <v>1</v>
      </c>
      <c r="B8" s="192">
        <v>2</v>
      </c>
      <c r="C8" s="192">
        <v>3</v>
      </c>
      <c r="D8" s="192">
        <v>4</v>
      </c>
      <c r="E8" s="192">
        <v>5</v>
      </c>
      <c r="F8" s="192">
        <v>6</v>
      </c>
      <c r="G8" s="192">
        <v>7</v>
      </c>
      <c r="H8" s="192">
        <v>8</v>
      </c>
      <c r="I8" s="71">
        <v>9</v>
      </c>
      <c r="J8" s="192">
        <v>10</v>
      </c>
      <c r="K8" s="192">
        <v>11</v>
      </c>
      <c r="L8" s="192">
        <v>12</v>
      </c>
      <c r="M8" s="192">
        <v>13</v>
      </c>
      <c r="N8" s="192">
        <v>14</v>
      </c>
      <c r="O8" s="192">
        <v>15</v>
      </c>
      <c r="P8" s="192">
        <v>16</v>
      </c>
      <c r="Q8" s="192">
        <v>17</v>
      </c>
      <c r="R8" s="192">
        <v>18</v>
      </c>
      <c r="S8" s="192">
        <v>19</v>
      </c>
    </row>
    <row r="9" ht="18" customHeight="1" spans="1:19">
      <c r="A9" s="21" t="s">
        <v>69</v>
      </c>
      <c r="B9" s="21" t="s">
        <v>70</v>
      </c>
      <c r="C9" s="80">
        <v>11596971</v>
      </c>
      <c r="D9" s="80">
        <v>11596971</v>
      </c>
      <c r="E9" s="80">
        <v>10875271</v>
      </c>
      <c r="F9" s="80"/>
      <c r="G9" s="80"/>
      <c r="H9" s="80"/>
      <c r="I9" s="80">
        <v>721700</v>
      </c>
      <c r="J9" s="80"/>
      <c r="K9" s="80"/>
      <c r="L9" s="80"/>
      <c r="M9" s="80"/>
      <c r="N9" s="80">
        <v>721700</v>
      </c>
      <c r="O9" s="80"/>
      <c r="P9" s="80"/>
      <c r="Q9" s="80"/>
      <c r="R9" s="80"/>
      <c r="S9" s="80"/>
    </row>
    <row r="10" ht="18" customHeight="1" spans="1:19">
      <c r="A10" s="49" t="s">
        <v>55</v>
      </c>
      <c r="B10" s="193"/>
      <c r="C10" s="80">
        <v>11596971</v>
      </c>
      <c r="D10" s="80">
        <v>11596971</v>
      </c>
      <c r="E10" s="80">
        <v>10875271</v>
      </c>
      <c r="F10" s="80"/>
      <c r="G10" s="80"/>
      <c r="H10" s="80"/>
      <c r="I10" s="80">
        <v>721700</v>
      </c>
      <c r="J10" s="80"/>
      <c r="K10" s="80"/>
      <c r="L10" s="80"/>
      <c r="M10" s="80"/>
      <c r="N10" s="80">
        <v>721700</v>
      </c>
      <c r="O10" s="80"/>
      <c r="P10" s="80"/>
      <c r="Q10" s="80"/>
      <c r="R10" s="80"/>
      <c r="S10" s="80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5" activePane="bottomLeft" state="frozen"/>
      <selection/>
      <selection pane="bottomLeft" activeCell="E10" sqref="E10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71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"单位名称：昆明市官渡区和平小学"</f>
        <v>单位名称：昆明市官渡区和平小学</v>
      </c>
      <c r="O4" s="46" t="s">
        <v>1</v>
      </c>
    </row>
    <row r="5" ht="27" customHeight="1" spans="1:15">
      <c r="A5" s="174" t="s">
        <v>72</v>
      </c>
      <c r="B5" s="174" t="s">
        <v>73</v>
      </c>
      <c r="C5" s="174" t="s">
        <v>55</v>
      </c>
      <c r="D5" s="175" t="s">
        <v>58</v>
      </c>
      <c r="E5" s="176"/>
      <c r="F5" s="177"/>
      <c r="G5" s="178" t="s">
        <v>59</v>
      </c>
      <c r="H5" s="178" t="s">
        <v>60</v>
      </c>
      <c r="I5" s="178" t="s">
        <v>74</v>
      </c>
      <c r="J5" s="175" t="s">
        <v>62</v>
      </c>
      <c r="K5" s="176"/>
      <c r="L5" s="176"/>
      <c r="M5" s="176"/>
      <c r="N5" s="183"/>
      <c r="O5" s="184"/>
    </row>
    <row r="6" ht="42" customHeight="1" spans="1:15">
      <c r="A6" s="179"/>
      <c r="B6" s="179"/>
      <c r="C6" s="180"/>
      <c r="D6" s="181" t="s">
        <v>57</v>
      </c>
      <c r="E6" s="181" t="s">
        <v>75</v>
      </c>
      <c r="F6" s="181" t="s">
        <v>76</v>
      </c>
      <c r="G6" s="180"/>
      <c r="H6" s="180"/>
      <c r="I6" s="185"/>
      <c r="J6" s="181" t="s">
        <v>57</v>
      </c>
      <c r="K6" s="168" t="s">
        <v>77</v>
      </c>
      <c r="L6" s="168" t="s">
        <v>78</v>
      </c>
      <c r="M6" s="168" t="s">
        <v>79</v>
      </c>
      <c r="N6" s="168" t="s">
        <v>80</v>
      </c>
      <c r="O6" s="168" t="s">
        <v>81</v>
      </c>
    </row>
    <row r="7" ht="18" customHeight="1" spans="1:15">
      <c r="A7" s="52" t="s">
        <v>82</v>
      </c>
      <c r="B7" s="52">
        <v>2</v>
      </c>
      <c r="C7" s="52" t="s">
        <v>83</v>
      </c>
      <c r="D7" s="56" t="s">
        <v>84</v>
      </c>
      <c r="E7" s="56" t="s">
        <v>85</v>
      </c>
      <c r="F7" s="56" t="s">
        <v>86</v>
      </c>
      <c r="G7" s="56" t="s">
        <v>87</v>
      </c>
      <c r="H7" s="56" t="s">
        <v>88</v>
      </c>
      <c r="I7" s="56" t="s">
        <v>89</v>
      </c>
      <c r="J7" s="56" t="s">
        <v>90</v>
      </c>
      <c r="K7" s="56" t="s">
        <v>91</v>
      </c>
      <c r="L7" s="56" t="s">
        <v>92</v>
      </c>
      <c r="M7" s="56" t="s">
        <v>93</v>
      </c>
      <c r="N7" s="52" t="s">
        <v>94</v>
      </c>
      <c r="O7" s="56" t="s">
        <v>95</v>
      </c>
    </row>
    <row r="8" ht="21" customHeight="1" spans="1:15">
      <c r="A8" s="57" t="s">
        <v>96</v>
      </c>
      <c r="B8" s="57" t="s">
        <v>97</v>
      </c>
      <c r="C8" s="80">
        <v>7817154</v>
      </c>
      <c r="D8" s="80">
        <v>7095454</v>
      </c>
      <c r="E8" s="80">
        <v>6915254</v>
      </c>
      <c r="F8" s="80">
        <v>180200</v>
      </c>
      <c r="G8" s="80"/>
      <c r="H8" s="80"/>
      <c r="I8" s="80"/>
      <c r="J8" s="80">
        <v>721700</v>
      </c>
      <c r="K8" s="80"/>
      <c r="L8" s="80"/>
      <c r="M8" s="80"/>
      <c r="N8" s="80"/>
      <c r="O8" s="80">
        <v>721700</v>
      </c>
    </row>
    <row r="9" ht="21" customHeight="1" spans="1:15">
      <c r="A9" s="182" t="s">
        <v>98</v>
      </c>
      <c r="B9" s="35" t="s">
        <v>99</v>
      </c>
      <c r="C9" s="80">
        <v>7802334</v>
      </c>
      <c r="D9" s="80">
        <v>7080634</v>
      </c>
      <c r="E9" s="80">
        <v>6900434</v>
      </c>
      <c r="F9" s="80">
        <v>180200</v>
      </c>
      <c r="G9" s="80"/>
      <c r="H9" s="80"/>
      <c r="I9" s="80"/>
      <c r="J9" s="80">
        <v>721700</v>
      </c>
      <c r="K9" s="80"/>
      <c r="L9" s="80"/>
      <c r="M9" s="80"/>
      <c r="N9" s="80"/>
      <c r="O9" s="80">
        <v>721700</v>
      </c>
    </row>
    <row r="10" ht="21" customHeight="1" spans="1:15">
      <c r="A10" s="182" t="s">
        <v>100</v>
      </c>
      <c r="B10" s="35" t="s">
        <v>101</v>
      </c>
      <c r="C10" s="80">
        <v>7802334</v>
      </c>
      <c r="D10" s="80">
        <v>7080634</v>
      </c>
      <c r="E10" s="80">
        <v>6900434</v>
      </c>
      <c r="F10" s="80">
        <v>180200</v>
      </c>
      <c r="G10" s="80"/>
      <c r="H10" s="80"/>
      <c r="I10" s="80"/>
      <c r="J10" s="80">
        <v>721700</v>
      </c>
      <c r="K10" s="80"/>
      <c r="L10" s="80"/>
      <c r="M10" s="80"/>
      <c r="N10" s="80"/>
      <c r="O10" s="80">
        <v>721700</v>
      </c>
    </row>
    <row r="11" ht="21" customHeight="1" spans="1:15">
      <c r="A11" s="182" t="s">
        <v>102</v>
      </c>
      <c r="B11" s="35" t="s">
        <v>103</v>
      </c>
      <c r="C11" s="80">
        <v>14820</v>
      </c>
      <c r="D11" s="80">
        <v>14820</v>
      </c>
      <c r="E11" s="80">
        <v>14820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ht="21" customHeight="1" spans="1:15">
      <c r="A12" s="182" t="s">
        <v>104</v>
      </c>
      <c r="B12" s="35" t="s">
        <v>105</v>
      </c>
      <c r="C12" s="80">
        <v>14820</v>
      </c>
      <c r="D12" s="80">
        <v>14820</v>
      </c>
      <c r="E12" s="80">
        <v>14820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ht="21" customHeight="1" spans="1:15">
      <c r="A13" s="182" t="s">
        <v>106</v>
      </c>
      <c r="B13" s="35" t="s">
        <v>107</v>
      </c>
      <c r="C13" s="80">
        <v>2223540</v>
      </c>
      <c r="D13" s="80">
        <v>2223540</v>
      </c>
      <c r="E13" s="80">
        <v>2223540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ht="21" customHeight="1" spans="1:15">
      <c r="A14" s="182" t="s">
        <v>108</v>
      </c>
      <c r="B14" s="35" t="s">
        <v>109</v>
      </c>
      <c r="C14" s="80">
        <v>2223540</v>
      </c>
      <c r="D14" s="80">
        <v>2223540</v>
      </c>
      <c r="E14" s="80">
        <v>2223540</v>
      </c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ht="21" customHeight="1" spans="1:15">
      <c r="A15" s="182" t="s">
        <v>110</v>
      </c>
      <c r="B15" s="35" t="s">
        <v>111</v>
      </c>
      <c r="C15" s="80">
        <v>1165800</v>
      </c>
      <c r="D15" s="80">
        <v>1165800</v>
      </c>
      <c r="E15" s="80">
        <v>1165800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ht="21" customHeight="1" spans="1:15">
      <c r="A16" s="182" t="s">
        <v>112</v>
      </c>
      <c r="B16" s="35" t="s">
        <v>113</v>
      </c>
      <c r="C16" s="80">
        <v>764460</v>
      </c>
      <c r="D16" s="80">
        <v>764460</v>
      </c>
      <c r="E16" s="80">
        <v>764460</v>
      </c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ht="21" customHeight="1" spans="1:15">
      <c r="A17" s="182" t="s">
        <v>114</v>
      </c>
      <c r="B17" s="35" t="s">
        <v>115</v>
      </c>
      <c r="C17" s="80">
        <v>293280</v>
      </c>
      <c r="D17" s="80">
        <v>293280</v>
      </c>
      <c r="E17" s="80">
        <v>293280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ht="21" customHeight="1" spans="1:15">
      <c r="A18" s="182" t="s">
        <v>116</v>
      </c>
      <c r="B18" s="35" t="s">
        <v>117</v>
      </c>
      <c r="C18" s="80">
        <v>829257</v>
      </c>
      <c r="D18" s="80">
        <v>829257</v>
      </c>
      <c r="E18" s="80">
        <v>829257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</row>
    <row r="19" ht="21" customHeight="1" spans="1:15">
      <c r="A19" s="182" t="s">
        <v>118</v>
      </c>
      <c r="B19" s="35" t="s">
        <v>119</v>
      </c>
      <c r="C19" s="80">
        <v>829257</v>
      </c>
      <c r="D19" s="80">
        <v>829257</v>
      </c>
      <c r="E19" s="80">
        <v>829257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</row>
    <row r="20" ht="21" customHeight="1" spans="1:15">
      <c r="A20" s="182" t="s">
        <v>120</v>
      </c>
      <c r="B20" s="35" t="s">
        <v>121</v>
      </c>
      <c r="C20" s="80">
        <v>350000</v>
      </c>
      <c r="D20" s="80">
        <v>350000</v>
      </c>
      <c r="E20" s="80">
        <v>350000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ht="21" customHeight="1" spans="1:15">
      <c r="A21" s="182" t="s">
        <v>122</v>
      </c>
      <c r="B21" s="35" t="s">
        <v>123</v>
      </c>
      <c r="C21" s="80">
        <v>395000</v>
      </c>
      <c r="D21" s="80">
        <v>395000</v>
      </c>
      <c r="E21" s="80">
        <v>395000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ht="21" customHeight="1" spans="1:15">
      <c r="A22" s="182" t="s">
        <v>124</v>
      </c>
      <c r="B22" s="35" t="s">
        <v>125</v>
      </c>
      <c r="C22" s="80">
        <v>84257</v>
      </c>
      <c r="D22" s="80">
        <v>84257</v>
      </c>
      <c r="E22" s="80">
        <v>84257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</row>
    <row r="23" ht="21" customHeight="1" spans="1:15">
      <c r="A23" s="182" t="s">
        <v>126</v>
      </c>
      <c r="B23" s="35" t="s">
        <v>127</v>
      </c>
      <c r="C23" s="80">
        <v>727020</v>
      </c>
      <c r="D23" s="80">
        <v>727020</v>
      </c>
      <c r="E23" s="80">
        <v>727020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</row>
    <row r="24" ht="21" customHeight="1" spans="1:15">
      <c r="A24" s="182" t="s">
        <v>128</v>
      </c>
      <c r="B24" s="35" t="s">
        <v>129</v>
      </c>
      <c r="C24" s="80">
        <v>727020</v>
      </c>
      <c r="D24" s="80">
        <v>727020</v>
      </c>
      <c r="E24" s="80">
        <v>727020</v>
      </c>
      <c r="F24" s="80"/>
      <c r="G24" s="80"/>
      <c r="H24" s="80"/>
      <c r="I24" s="80"/>
      <c r="J24" s="80"/>
      <c r="K24" s="80"/>
      <c r="L24" s="80"/>
      <c r="M24" s="80"/>
      <c r="N24" s="80"/>
      <c r="O24" s="80"/>
    </row>
    <row r="25" ht="21" customHeight="1" spans="1:15">
      <c r="A25" s="182" t="s">
        <v>130</v>
      </c>
      <c r="B25" s="35" t="s">
        <v>131</v>
      </c>
      <c r="C25" s="80">
        <v>727020</v>
      </c>
      <c r="D25" s="80">
        <v>727020</v>
      </c>
      <c r="E25" s="80">
        <v>727020</v>
      </c>
      <c r="F25" s="80"/>
      <c r="G25" s="80"/>
      <c r="H25" s="80"/>
      <c r="I25" s="80"/>
      <c r="J25" s="80"/>
      <c r="K25" s="80"/>
      <c r="L25" s="80"/>
      <c r="M25" s="80"/>
      <c r="N25" s="80"/>
      <c r="O25" s="80"/>
    </row>
    <row r="26" ht="21" customHeight="1" spans="1:15">
      <c r="A26" s="182" t="s">
        <v>55</v>
      </c>
      <c r="B26" s="35"/>
      <c r="C26" s="80">
        <v>11596971</v>
      </c>
      <c r="D26" s="80">
        <v>10875271</v>
      </c>
      <c r="E26" s="80">
        <v>10695071</v>
      </c>
      <c r="F26" s="80">
        <v>180200</v>
      </c>
      <c r="G26" s="80"/>
      <c r="H26" s="80"/>
      <c r="I26" s="80"/>
      <c r="J26" s="80">
        <v>721700</v>
      </c>
      <c r="K26" s="80"/>
      <c r="L26" s="80"/>
      <c r="M26" s="80"/>
      <c r="N26" s="80"/>
      <c r="O26" s="80">
        <v>721700</v>
      </c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5" activePane="bottomLeft" state="frozen"/>
      <selection/>
      <selection pane="bottomLeft" activeCell="A4" sqref="A4:B4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132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"单位名称：昆明市官渡区和平小学"</f>
        <v>单位名称：昆明市官渡区和平小学</v>
      </c>
      <c r="B4" s="167"/>
      <c r="D4" s="46" t="s">
        <v>1</v>
      </c>
    </row>
    <row r="5" ht="17.25" customHeight="1" spans="1:4">
      <c r="A5" s="168" t="s">
        <v>2</v>
      </c>
      <c r="B5" s="169"/>
      <c r="C5" s="168" t="s">
        <v>3</v>
      </c>
      <c r="D5" s="169"/>
    </row>
    <row r="6" ht="18.75" customHeight="1" spans="1:4">
      <c r="A6" s="168" t="s">
        <v>4</v>
      </c>
      <c r="B6" s="168" t="s">
        <v>5</v>
      </c>
      <c r="C6" s="168" t="s">
        <v>6</v>
      </c>
      <c r="D6" s="168" t="s">
        <v>5</v>
      </c>
    </row>
    <row r="7" ht="16.5" customHeight="1" spans="1:4">
      <c r="A7" s="170" t="s">
        <v>133</v>
      </c>
      <c r="B7" s="80">
        <v>10875271</v>
      </c>
      <c r="C7" s="170" t="s">
        <v>134</v>
      </c>
      <c r="D7" s="80">
        <v>10875271</v>
      </c>
    </row>
    <row r="8" ht="16.5" customHeight="1" spans="1:4">
      <c r="A8" s="170" t="s">
        <v>135</v>
      </c>
      <c r="B8" s="80">
        <v>10875271</v>
      </c>
      <c r="C8" s="170" t="s">
        <v>136</v>
      </c>
      <c r="D8" s="80"/>
    </row>
    <row r="9" ht="16.5" customHeight="1" spans="1:4">
      <c r="A9" s="170" t="s">
        <v>137</v>
      </c>
      <c r="B9" s="80"/>
      <c r="C9" s="170" t="s">
        <v>138</v>
      </c>
      <c r="D9" s="80"/>
    </row>
    <row r="10" ht="16.5" customHeight="1" spans="1:4">
      <c r="A10" s="170" t="s">
        <v>139</v>
      </c>
      <c r="B10" s="80"/>
      <c r="C10" s="170" t="s">
        <v>140</v>
      </c>
      <c r="D10" s="80"/>
    </row>
    <row r="11" ht="16.5" customHeight="1" spans="1:4">
      <c r="A11" s="170" t="s">
        <v>141</v>
      </c>
      <c r="B11" s="80"/>
      <c r="C11" s="170" t="s">
        <v>142</v>
      </c>
      <c r="D11" s="80"/>
    </row>
    <row r="12" ht="16.5" customHeight="1" spans="1:4">
      <c r="A12" s="170" t="s">
        <v>135</v>
      </c>
      <c r="B12" s="80"/>
      <c r="C12" s="170" t="s">
        <v>143</v>
      </c>
      <c r="D12" s="80">
        <v>7095454</v>
      </c>
    </row>
    <row r="13" ht="16.5" customHeight="1" spans="1:4">
      <c r="A13" s="152" t="s">
        <v>137</v>
      </c>
      <c r="B13" s="80"/>
      <c r="C13" s="69" t="s">
        <v>144</v>
      </c>
      <c r="D13" s="80"/>
    </row>
    <row r="14" ht="16.5" customHeight="1" spans="1:4">
      <c r="A14" s="152" t="s">
        <v>139</v>
      </c>
      <c r="B14" s="80"/>
      <c r="C14" s="69" t="s">
        <v>145</v>
      </c>
      <c r="D14" s="80"/>
    </row>
    <row r="15" ht="16.5" customHeight="1" spans="1:4">
      <c r="A15" s="171"/>
      <c r="B15" s="80"/>
      <c r="C15" s="69" t="s">
        <v>146</v>
      </c>
      <c r="D15" s="80">
        <v>2223540</v>
      </c>
    </row>
    <row r="16" ht="16.5" customHeight="1" spans="1:4">
      <c r="A16" s="171"/>
      <c r="B16" s="80"/>
      <c r="C16" s="69" t="s">
        <v>147</v>
      </c>
      <c r="D16" s="80">
        <v>829257</v>
      </c>
    </row>
    <row r="17" ht="16.5" customHeight="1" spans="1:4">
      <c r="A17" s="171"/>
      <c r="B17" s="80"/>
      <c r="C17" s="69" t="s">
        <v>148</v>
      </c>
      <c r="D17" s="80"/>
    </row>
    <row r="18" ht="16.5" customHeight="1" spans="1:4">
      <c r="A18" s="171"/>
      <c r="B18" s="80"/>
      <c r="C18" s="69" t="s">
        <v>149</v>
      </c>
      <c r="D18" s="80"/>
    </row>
    <row r="19" ht="16.5" customHeight="1" spans="1:4">
      <c r="A19" s="171"/>
      <c r="B19" s="80"/>
      <c r="C19" s="69" t="s">
        <v>150</v>
      </c>
      <c r="D19" s="80"/>
    </row>
    <row r="20" ht="16.5" customHeight="1" spans="1:4">
      <c r="A20" s="171"/>
      <c r="B20" s="80"/>
      <c r="C20" s="69" t="s">
        <v>151</v>
      </c>
      <c r="D20" s="80"/>
    </row>
    <row r="21" ht="16.5" customHeight="1" spans="1:4">
      <c r="A21" s="171"/>
      <c r="B21" s="80"/>
      <c r="C21" s="69" t="s">
        <v>152</v>
      </c>
      <c r="D21" s="80"/>
    </row>
    <row r="22" ht="16.5" customHeight="1" spans="1:4">
      <c r="A22" s="171"/>
      <c r="B22" s="80"/>
      <c r="C22" s="69" t="s">
        <v>153</v>
      </c>
      <c r="D22" s="80"/>
    </row>
    <row r="23" ht="16.5" customHeight="1" spans="1:4">
      <c r="A23" s="171"/>
      <c r="B23" s="80"/>
      <c r="C23" s="69" t="s">
        <v>154</v>
      </c>
      <c r="D23" s="80"/>
    </row>
    <row r="24" ht="16.5" customHeight="1" spans="1:4">
      <c r="A24" s="171"/>
      <c r="B24" s="80"/>
      <c r="C24" s="69" t="s">
        <v>155</v>
      </c>
      <c r="D24" s="80"/>
    </row>
    <row r="25" ht="16.5" customHeight="1" spans="1:4">
      <c r="A25" s="171"/>
      <c r="B25" s="80"/>
      <c r="C25" s="69" t="s">
        <v>156</v>
      </c>
      <c r="D25" s="80"/>
    </row>
    <row r="26" ht="16.5" customHeight="1" spans="1:4">
      <c r="A26" s="171"/>
      <c r="B26" s="80"/>
      <c r="C26" s="69" t="s">
        <v>157</v>
      </c>
      <c r="D26" s="80">
        <v>727020</v>
      </c>
    </row>
    <row r="27" ht="16.5" customHeight="1" spans="1:4">
      <c r="A27" s="171"/>
      <c r="B27" s="80"/>
      <c r="C27" s="69" t="s">
        <v>158</v>
      </c>
      <c r="D27" s="80"/>
    </row>
    <row r="28" ht="16.5" customHeight="1" spans="1:4">
      <c r="A28" s="171"/>
      <c r="B28" s="80"/>
      <c r="C28" s="69" t="s">
        <v>159</v>
      </c>
      <c r="D28" s="80"/>
    </row>
    <row r="29" ht="16.5" customHeight="1" spans="1:4">
      <c r="A29" s="171"/>
      <c r="B29" s="80"/>
      <c r="C29" s="69" t="s">
        <v>160</v>
      </c>
      <c r="D29" s="80"/>
    </row>
    <row r="30" ht="16.5" customHeight="1" spans="1:4">
      <c r="A30" s="171"/>
      <c r="B30" s="80"/>
      <c r="C30" s="69" t="s">
        <v>161</v>
      </c>
      <c r="D30" s="80"/>
    </row>
    <row r="31" ht="16.5" customHeight="1" spans="1:4">
      <c r="A31" s="171"/>
      <c r="B31" s="80"/>
      <c r="C31" s="69" t="s">
        <v>162</v>
      </c>
      <c r="D31" s="80"/>
    </row>
    <row r="32" ht="16.5" customHeight="1" spans="1:4">
      <c r="A32" s="171"/>
      <c r="B32" s="80"/>
      <c r="C32" s="152" t="s">
        <v>163</v>
      </c>
      <c r="D32" s="80"/>
    </row>
    <row r="33" ht="16.5" customHeight="1" spans="1:4">
      <c r="A33" s="171"/>
      <c r="B33" s="80"/>
      <c r="C33" s="152" t="s">
        <v>164</v>
      </c>
      <c r="D33" s="80"/>
    </row>
    <row r="34" ht="16.5" customHeight="1" spans="1:4">
      <c r="A34" s="171"/>
      <c r="B34" s="80"/>
      <c r="C34" s="30" t="s">
        <v>165</v>
      </c>
      <c r="D34" s="80"/>
    </row>
    <row r="35" ht="15" customHeight="1" spans="1:4">
      <c r="A35" s="172" t="s">
        <v>50</v>
      </c>
      <c r="B35" s="173">
        <v>10875271</v>
      </c>
      <c r="C35" s="172" t="s">
        <v>51</v>
      </c>
      <c r="D35" s="173">
        <v>10875271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tabSelected="1" workbookViewId="0">
      <pane ySplit="1" topLeftCell="A2" activePane="bottomLeft" state="frozen"/>
      <selection/>
      <selection pane="bottomLeft" activeCell="E10" sqref="E10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2"/>
      <c r="F2" s="72"/>
      <c r="G2" s="147" t="s">
        <v>166</v>
      </c>
    </row>
    <row r="3" ht="41.25" customHeight="1" spans="1:7">
      <c r="A3" s="124" t="str">
        <f>"2025"&amp;"年一般公共预算支出预算表（按功能科目分类）"</f>
        <v>2025年一般公共预算支出预算表（按功能科目分类）</v>
      </c>
      <c r="B3" s="124"/>
      <c r="C3" s="124"/>
      <c r="D3" s="124"/>
      <c r="E3" s="124"/>
      <c r="F3" s="124"/>
      <c r="G3" s="124"/>
    </row>
    <row r="4" ht="18" customHeight="1" spans="1:7">
      <c r="A4" s="5" t="str">
        <f>"单位名称：昆明市官渡区和平小学"</f>
        <v>单位名称：昆明市官渡区和平小学</v>
      </c>
      <c r="F4" s="121"/>
      <c r="G4" s="147" t="s">
        <v>1</v>
      </c>
    </row>
    <row r="5" ht="20.25" customHeight="1" spans="1:7">
      <c r="A5" s="163" t="s">
        <v>167</v>
      </c>
      <c r="B5" s="164"/>
      <c r="C5" s="125" t="s">
        <v>55</v>
      </c>
      <c r="D5" s="155" t="s">
        <v>75</v>
      </c>
      <c r="E5" s="12"/>
      <c r="F5" s="13"/>
      <c r="G5" s="144" t="s">
        <v>76</v>
      </c>
    </row>
    <row r="6" ht="20.25" customHeight="1" spans="1:7">
      <c r="A6" s="165" t="s">
        <v>72</v>
      </c>
      <c r="B6" s="165" t="s">
        <v>73</v>
      </c>
      <c r="C6" s="19"/>
      <c r="D6" s="130" t="s">
        <v>57</v>
      </c>
      <c r="E6" s="130" t="s">
        <v>168</v>
      </c>
      <c r="F6" s="130" t="s">
        <v>169</v>
      </c>
      <c r="G6" s="146"/>
    </row>
    <row r="7" ht="15" customHeight="1" spans="1:7">
      <c r="A7" s="60" t="s">
        <v>82</v>
      </c>
      <c r="B7" s="60">
        <v>2</v>
      </c>
      <c r="C7" s="60" t="s">
        <v>83</v>
      </c>
      <c r="D7" s="60" t="s">
        <v>84</v>
      </c>
      <c r="E7" s="60" t="s">
        <v>85</v>
      </c>
      <c r="F7" s="60" t="s">
        <v>86</v>
      </c>
      <c r="G7" s="60" t="s">
        <v>87</v>
      </c>
    </row>
    <row r="8" ht="18" customHeight="1" spans="1:7">
      <c r="A8" s="30" t="s">
        <v>96</v>
      </c>
      <c r="B8" s="30" t="s">
        <v>97</v>
      </c>
      <c r="C8" s="80">
        <v>7817154</v>
      </c>
      <c r="D8" s="80">
        <v>6915254</v>
      </c>
      <c r="E8" s="80">
        <v>6398921</v>
      </c>
      <c r="F8" s="80">
        <v>516333</v>
      </c>
      <c r="G8" s="80">
        <v>901900</v>
      </c>
    </row>
    <row r="9" ht="18" customHeight="1" spans="1:7">
      <c r="A9" s="79" t="s">
        <v>98</v>
      </c>
      <c r="B9" s="166" t="s">
        <v>99</v>
      </c>
      <c r="C9" s="80">
        <v>7802334</v>
      </c>
      <c r="D9" s="80">
        <v>6900434</v>
      </c>
      <c r="E9" s="80">
        <v>6398921</v>
      </c>
      <c r="F9" s="80">
        <v>501513</v>
      </c>
      <c r="G9" s="80">
        <v>901900</v>
      </c>
    </row>
    <row r="10" ht="18" customHeight="1" spans="1:7">
      <c r="A10" s="79" t="s">
        <v>100</v>
      </c>
      <c r="B10" s="166" t="s">
        <v>101</v>
      </c>
      <c r="C10" s="80">
        <v>7802334</v>
      </c>
      <c r="D10" s="80">
        <v>6900434</v>
      </c>
      <c r="E10" s="80">
        <v>6398921</v>
      </c>
      <c r="F10" s="80">
        <v>501513</v>
      </c>
      <c r="G10" s="80">
        <v>901900</v>
      </c>
    </row>
    <row r="11" ht="18" customHeight="1" spans="1:7">
      <c r="A11" s="79" t="s">
        <v>102</v>
      </c>
      <c r="B11" s="166" t="s">
        <v>103</v>
      </c>
      <c r="C11" s="80">
        <v>14820</v>
      </c>
      <c r="D11" s="80">
        <v>14820</v>
      </c>
      <c r="E11" s="80"/>
      <c r="F11" s="80">
        <v>14820</v>
      </c>
      <c r="G11" s="80"/>
    </row>
    <row r="12" ht="18" customHeight="1" spans="1:7">
      <c r="A12" s="79" t="s">
        <v>104</v>
      </c>
      <c r="B12" s="166" t="s">
        <v>105</v>
      </c>
      <c r="C12" s="80">
        <v>14820</v>
      </c>
      <c r="D12" s="80">
        <v>14820</v>
      </c>
      <c r="E12" s="80"/>
      <c r="F12" s="80">
        <v>14820</v>
      </c>
      <c r="G12" s="80"/>
    </row>
    <row r="13" ht="18" customHeight="1" spans="1:7">
      <c r="A13" s="79" t="s">
        <v>106</v>
      </c>
      <c r="B13" s="166" t="s">
        <v>107</v>
      </c>
      <c r="C13" s="80">
        <v>2223540</v>
      </c>
      <c r="D13" s="80">
        <v>2223540</v>
      </c>
      <c r="E13" s="80">
        <v>2057340</v>
      </c>
      <c r="F13" s="80">
        <v>166200</v>
      </c>
      <c r="G13" s="80"/>
    </row>
    <row r="14" ht="18" customHeight="1" spans="1:7">
      <c r="A14" s="79" t="s">
        <v>108</v>
      </c>
      <c r="B14" s="166" t="s">
        <v>109</v>
      </c>
      <c r="C14" s="80">
        <v>2223540</v>
      </c>
      <c r="D14" s="80">
        <v>2223540</v>
      </c>
      <c r="E14" s="80">
        <v>2057340</v>
      </c>
      <c r="F14" s="80">
        <v>166200</v>
      </c>
      <c r="G14" s="80"/>
    </row>
    <row r="15" ht="18" customHeight="1" spans="1:7">
      <c r="A15" s="79" t="s">
        <v>110</v>
      </c>
      <c r="B15" s="166" t="s">
        <v>111</v>
      </c>
      <c r="C15" s="80">
        <v>1165800</v>
      </c>
      <c r="D15" s="80">
        <v>1165800</v>
      </c>
      <c r="E15" s="80">
        <v>999600</v>
      </c>
      <c r="F15" s="80">
        <v>166200</v>
      </c>
      <c r="G15" s="80"/>
    </row>
    <row r="16" ht="18" customHeight="1" spans="1:7">
      <c r="A16" s="79" t="s">
        <v>112</v>
      </c>
      <c r="B16" s="166" t="s">
        <v>113</v>
      </c>
      <c r="C16" s="80">
        <v>764460</v>
      </c>
      <c r="D16" s="80">
        <v>764460</v>
      </c>
      <c r="E16" s="80">
        <v>764460</v>
      </c>
      <c r="F16" s="80"/>
      <c r="G16" s="80"/>
    </row>
    <row r="17" ht="18" customHeight="1" spans="1:7">
      <c r="A17" s="79" t="s">
        <v>114</v>
      </c>
      <c r="B17" s="166" t="s">
        <v>115</v>
      </c>
      <c r="C17" s="80">
        <v>293280</v>
      </c>
      <c r="D17" s="80">
        <v>293280</v>
      </c>
      <c r="E17" s="80">
        <v>293280</v>
      </c>
      <c r="F17" s="80"/>
      <c r="G17" s="80"/>
    </row>
    <row r="18" ht="18" customHeight="1" spans="1:7">
      <c r="A18" s="79" t="s">
        <v>116</v>
      </c>
      <c r="B18" s="166" t="s">
        <v>117</v>
      </c>
      <c r="C18" s="80">
        <v>829257</v>
      </c>
      <c r="D18" s="80">
        <v>829257</v>
      </c>
      <c r="E18" s="80">
        <v>829257</v>
      </c>
      <c r="F18" s="80"/>
      <c r="G18" s="80"/>
    </row>
    <row r="19" ht="18" customHeight="1" spans="1:7">
      <c r="A19" s="79" t="s">
        <v>118</v>
      </c>
      <c r="B19" s="166" t="s">
        <v>119</v>
      </c>
      <c r="C19" s="80">
        <v>829257</v>
      </c>
      <c r="D19" s="80">
        <v>829257</v>
      </c>
      <c r="E19" s="80">
        <v>829257</v>
      </c>
      <c r="F19" s="80"/>
      <c r="G19" s="80"/>
    </row>
    <row r="20" ht="18" customHeight="1" spans="1:7">
      <c r="A20" s="79" t="s">
        <v>120</v>
      </c>
      <c r="B20" s="166" t="s">
        <v>121</v>
      </c>
      <c r="C20" s="80">
        <v>350000</v>
      </c>
      <c r="D20" s="80">
        <v>350000</v>
      </c>
      <c r="E20" s="80">
        <v>350000</v>
      </c>
      <c r="F20" s="80"/>
      <c r="G20" s="80"/>
    </row>
    <row r="21" ht="18" customHeight="1" spans="1:7">
      <c r="A21" s="79" t="s">
        <v>122</v>
      </c>
      <c r="B21" s="166" t="s">
        <v>123</v>
      </c>
      <c r="C21" s="80">
        <v>395000</v>
      </c>
      <c r="D21" s="80">
        <v>395000</v>
      </c>
      <c r="E21" s="80">
        <v>395000</v>
      </c>
      <c r="F21" s="80"/>
      <c r="G21" s="80"/>
    </row>
    <row r="22" ht="18" customHeight="1" spans="1:7">
      <c r="A22" s="79" t="s">
        <v>124</v>
      </c>
      <c r="B22" s="166" t="s">
        <v>125</v>
      </c>
      <c r="C22" s="80">
        <v>84257</v>
      </c>
      <c r="D22" s="80">
        <v>84257</v>
      </c>
      <c r="E22" s="80">
        <v>84257</v>
      </c>
      <c r="F22" s="80"/>
      <c r="G22" s="80"/>
    </row>
    <row r="23" ht="18" customHeight="1" spans="1:7">
      <c r="A23" s="79" t="s">
        <v>126</v>
      </c>
      <c r="B23" s="166" t="s">
        <v>127</v>
      </c>
      <c r="C23" s="80">
        <v>727020</v>
      </c>
      <c r="D23" s="80">
        <v>727020</v>
      </c>
      <c r="E23" s="80">
        <v>727020</v>
      </c>
      <c r="F23" s="80"/>
      <c r="G23" s="80"/>
    </row>
    <row r="24" ht="18" customHeight="1" spans="1:7">
      <c r="A24" s="79" t="s">
        <v>128</v>
      </c>
      <c r="B24" s="166" t="s">
        <v>129</v>
      </c>
      <c r="C24" s="80">
        <v>727020</v>
      </c>
      <c r="D24" s="80">
        <v>727020</v>
      </c>
      <c r="E24" s="80">
        <v>727020</v>
      </c>
      <c r="F24" s="80"/>
      <c r="G24" s="80"/>
    </row>
    <row r="25" ht="18" customHeight="1" spans="1:7">
      <c r="A25" s="79" t="s">
        <v>130</v>
      </c>
      <c r="B25" s="166" t="s">
        <v>131</v>
      </c>
      <c r="C25" s="80">
        <v>727020</v>
      </c>
      <c r="D25" s="80">
        <v>727020</v>
      </c>
      <c r="E25" s="80">
        <v>727020</v>
      </c>
      <c r="F25" s="80"/>
      <c r="G25" s="80"/>
    </row>
    <row r="26" ht="18" customHeight="1" spans="1:7">
      <c r="A26" s="79" t="s">
        <v>170</v>
      </c>
      <c r="B26" s="166" t="s">
        <v>170</v>
      </c>
      <c r="C26" s="80">
        <v>11596971</v>
      </c>
      <c r="D26" s="80">
        <v>10695071</v>
      </c>
      <c r="E26" s="80">
        <v>10012538</v>
      </c>
      <c r="F26" s="80">
        <v>682533</v>
      </c>
      <c r="G26" s="80">
        <v>901900</v>
      </c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9" t="s">
        <v>171</v>
      </c>
    </row>
    <row r="3" ht="41.25" customHeight="1" spans="1:6">
      <c r="A3" s="160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11" t="str">
        <f>"单位名称：昆明市官渡区和平小学"</f>
        <v>单位名称：昆明市官渡区和平小学</v>
      </c>
      <c r="B4" s="161"/>
      <c r="D4" s="43"/>
      <c r="E4" s="42"/>
      <c r="F4" s="64" t="s">
        <v>1</v>
      </c>
    </row>
    <row r="5" ht="27" customHeight="1" spans="1:6">
      <c r="A5" s="47" t="s">
        <v>172</v>
      </c>
      <c r="B5" s="47" t="s">
        <v>173</v>
      </c>
      <c r="C5" s="49" t="s">
        <v>174</v>
      </c>
      <c r="D5" s="47"/>
      <c r="E5" s="48"/>
      <c r="F5" s="47" t="s">
        <v>175</v>
      </c>
    </row>
    <row r="6" ht="28.5" customHeight="1" spans="1:6">
      <c r="A6" s="162"/>
      <c r="B6" s="51"/>
      <c r="C6" s="48" t="s">
        <v>57</v>
      </c>
      <c r="D6" s="48" t="s">
        <v>176</v>
      </c>
      <c r="E6" s="48" t="s">
        <v>177</v>
      </c>
      <c r="F6" s="50"/>
    </row>
    <row r="7" ht="17.25" customHeight="1" spans="1:6">
      <c r="A7" s="56" t="s">
        <v>82</v>
      </c>
      <c r="B7" s="56">
        <v>2</v>
      </c>
      <c r="C7" s="56" t="s">
        <v>83</v>
      </c>
      <c r="D7" s="56" t="s">
        <v>84</v>
      </c>
      <c r="E7" s="56" t="s">
        <v>85</v>
      </c>
      <c r="F7" s="56" t="s">
        <v>86</v>
      </c>
    </row>
    <row r="8" ht="17.25" customHeight="1" spans="1:6">
      <c r="A8" s="80"/>
      <c r="B8" s="80"/>
      <c r="C8" s="80"/>
      <c r="D8" s="80"/>
      <c r="E8" s="80"/>
      <c r="F8" s="80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63"/>
  <sheetViews>
    <sheetView showZeros="0" topLeftCell="C1" workbookViewId="0">
      <pane ySplit="1" topLeftCell="A14" activePane="bottomLeft" state="frozen"/>
      <selection/>
      <selection pane="bottomLeft" activeCell="H31" sqref="H3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2"/>
      <c r="C2" s="148"/>
      <c r="E2" s="149"/>
      <c r="F2" s="149"/>
      <c r="G2" s="149"/>
      <c r="H2" s="149"/>
      <c r="I2" s="84"/>
      <c r="J2" s="84"/>
      <c r="K2" s="84"/>
      <c r="L2" s="84"/>
      <c r="M2" s="84"/>
      <c r="N2" s="84"/>
      <c r="R2" s="84"/>
      <c r="V2" s="148"/>
      <c r="X2" s="3" t="s">
        <v>178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tr">
        <f>"单位名称：昆明市官渡区和平小学"</f>
        <v>单位名称：昆明市官渡区和平小学</v>
      </c>
      <c r="B4" s="6"/>
      <c r="C4" s="150"/>
      <c r="D4" s="150"/>
      <c r="E4" s="150"/>
      <c r="F4" s="150"/>
      <c r="G4" s="150"/>
      <c r="H4" s="150"/>
      <c r="I4" s="86"/>
      <c r="J4" s="86"/>
      <c r="K4" s="86"/>
      <c r="L4" s="86"/>
      <c r="M4" s="86"/>
      <c r="N4" s="86"/>
      <c r="O4" s="7"/>
      <c r="P4" s="7"/>
      <c r="Q4" s="7"/>
      <c r="R4" s="86"/>
      <c r="V4" s="148"/>
      <c r="X4" s="3" t="s">
        <v>1</v>
      </c>
    </row>
    <row r="5" ht="18" customHeight="1" spans="1:24">
      <c r="A5" s="9" t="s">
        <v>179</v>
      </c>
      <c r="B5" s="9" t="s">
        <v>180</v>
      </c>
      <c r="C5" s="9" t="s">
        <v>181</v>
      </c>
      <c r="D5" s="9" t="s">
        <v>182</v>
      </c>
      <c r="E5" s="9" t="s">
        <v>183</v>
      </c>
      <c r="F5" s="9" t="s">
        <v>184</v>
      </c>
      <c r="G5" s="9" t="s">
        <v>185</v>
      </c>
      <c r="H5" s="9" t="s">
        <v>186</v>
      </c>
      <c r="I5" s="155" t="s">
        <v>187</v>
      </c>
      <c r="J5" s="81" t="s">
        <v>187</v>
      </c>
      <c r="K5" s="81"/>
      <c r="L5" s="81"/>
      <c r="M5" s="81"/>
      <c r="N5" s="81"/>
      <c r="O5" s="12"/>
      <c r="P5" s="12"/>
      <c r="Q5" s="12"/>
      <c r="R5" s="102" t="s">
        <v>61</v>
      </c>
      <c r="S5" s="81" t="s">
        <v>62</v>
      </c>
      <c r="T5" s="81"/>
      <c r="U5" s="81"/>
      <c r="V5" s="81"/>
      <c r="W5" s="81"/>
      <c r="X5" s="82"/>
    </row>
    <row r="6" ht="18" customHeight="1" spans="1:24">
      <c r="A6" s="14"/>
      <c r="B6" s="29"/>
      <c r="C6" s="127"/>
      <c r="D6" s="14"/>
      <c r="E6" s="14"/>
      <c r="F6" s="14"/>
      <c r="G6" s="14"/>
      <c r="H6" s="14"/>
      <c r="I6" s="125" t="s">
        <v>188</v>
      </c>
      <c r="J6" s="155" t="s">
        <v>58</v>
      </c>
      <c r="K6" s="81"/>
      <c r="L6" s="81"/>
      <c r="M6" s="81"/>
      <c r="N6" s="82"/>
      <c r="O6" s="11" t="s">
        <v>189</v>
      </c>
      <c r="P6" s="12"/>
      <c r="Q6" s="13"/>
      <c r="R6" s="9" t="s">
        <v>61</v>
      </c>
      <c r="S6" s="155" t="s">
        <v>62</v>
      </c>
      <c r="T6" s="102" t="s">
        <v>64</v>
      </c>
      <c r="U6" s="81" t="s">
        <v>62</v>
      </c>
      <c r="V6" s="102" t="s">
        <v>66</v>
      </c>
      <c r="W6" s="102" t="s">
        <v>67</v>
      </c>
      <c r="X6" s="158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56" t="s">
        <v>190</v>
      </c>
      <c r="K7" s="9" t="s">
        <v>191</v>
      </c>
      <c r="L7" s="9" t="s">
        <v>192</v>
      </c>
      <c r="M7" s="9" t="s">
        <v>193</v>
      </c>
      <c r="N7" s="9" t="s">
        <v>194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195</v>
      </c>
      <c r="V7" s="9" t="s">
        <v>66</v>
      </c>
      <c r="W7" s="9" t="s">
        <v>67</v>
      </c>
      <c r="X7" s="9" t="s">
        <v>68</v>
      </c>
    </row>
    <row r="8" ht="37.5" customHeight="1" spans="1:24">
      <c r="A8" s="151"/>
      <c r="B8" s="19"/>
      <c r="C8" s="151"/>
      <c r="D8" s="151"/>
      <c r="E8" s="151"/>
      <c r="F8" s="151"/>
      <c r="G8" s="151"/>
      <c r="H8" s="151"/>
      <c r="I8" s="151"/>
      <c r="J8" s="157" t="s">
        <v>57</v>
      </c>
      <c r="K8" s="17" t="s">
        <v>196</v>
      </c>
      <c r="L8" s="17" t="s">
        <v>192</v>
      </c>
      <c r="M8" s="17" t="s">
        <v>193</v>
      </c>
      <c r="N8" s="17" t="s">
        <v>194</v>
      </c>
      <c r="O8" s="17" t="s">
        <v>192</v>
      </c>
      <c r="P8" s="17" t="s">
        <v>193</v>
      </c>
      <c r="Q8" s="17" t="s">
        <v>194</v>
      </c>
      <c r="R8" s="17" t="s">
        <v>61</v>
      </c>
      <c r="S8" s="17" t="s">
        <v>57</v>
      </c>
      <c r="T8" s="17" t="s">
        <v>64</v>
      </c>
      <c r="U8" s="17" t="s">
        <v>195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52" t="s">
        <v>197</v>
      </c>
      <c r="B10" s="152" t="s">
        <v>70</v>
      </c>
      <c r="C10" s="152" t="s">
        <v>198</v>
      </c>
      <c r="D10" s="152" t="s">
        <v>199</v>
      </c>
      <c r="E10" s="152" t="s">
        <v>100</v>
      </c>
      <c r="F10" s="152" t="s">
        <v>101</v>
      </c>
      <c r="G10" s="152" t="s">
        <v>200</v>
      </c>
      <c r="H10" s="152" t="s">
        <v>201</v>
      </c>
      <c r="I10" s="80">
        <v>1885824</v>
      </c>
      <c r="J10" s="80">
        <v>1885824</v>
      </c>
      <c r="K10" s="80"/>
      <c r="L10" s="80"/>
      <c r="M10" s="80">
        <v>1885824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</row>
    <row r="11" ht="17.25" customHeight="1" spans="1:24">
      <c r="A11" s="33" t="s">
        <v>197</v>
      </c>
      <c r="B11" s="34" t="s">
        <v>70</v>
      </c>
      <c r="C11" s="153" t="s">
        <v>198</v>
      </c>
      <c r="D11" s="153" t="s">
        <v>199</v>
      </c>
      <c r="E11" s="153" t="s">
        <v>100</v>
      </c>
      <c r="F11" s="153" t="s">
        <v>101</v>
      </c>
      <c r="G11" s="153" t="s">
        <v>202</v>
      </c>
      <c r="H11" s="154" t="s">
        <v>203</v>
      </c>
      <c r="I11" s="80">
        <v>2904</v>
      </c>
      <c r="J11" s="80">
        <v>2904</v>
      </c>
      <c r="K11" s="80"/>
      <c r="L11" s="80"/>
      <c r="M11" s="80">
        <v>2904</v>
      </c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ht="17.25" customHeight="1" spans="1:24">
      <c r="A12" s="33" t="s">
        <v>197</v>
      </c>
      <c r="B12" s="34" t="s">
        <v>70</v>
      </c>
      <c r="C12" s="153" t="s">
        <v>198</v>
      </c>
      <c r="D12" s="153" t="s">
        <v>199</v>
      </c>
      <c r="E12" s="153" t="s">
        <v>100</v>
      </c>
      <c r="F12" s="153" t="s">
        <v>101</v>
      </c>
      <c r="G12" s="153" t="s">
        <v>204</v>
      </c>
      <c r="H12" s="154" t="s">
        <v>205</v>
      </c>
      <c r="I12" s="80">
        <v>10500</v>
      </c>
      <c r="J12" s="80">
        <v>10500</v>
      </c>
      <c r="K12" s="80"/>
      <c r="L12" s="80"/>
      <c r="M12" s="80">
        <v>10500</v>
      </c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ht="17.25" customHeight="1" spans="1:24">
      <c r="A13" s="33" t="s">
        <v>197</v>
      </c>
      <c r="B13" s="34" t="s">
        <v>70</v>
      </c>
      <c r="C13" s="153" t="s">
        <v>198</v>
      </c>
      <c r="D13" s="153" t="s">
        <v>199</v>
      </c>
      <c r="E13" s="153" t="s">
        <v>100</v>
      </c>
      <c r="F13" s="153" t="s">
        <v>101</v>
      </c>
      <c r="G13" s="153" t="s">
        <v>204</v>
      </c>
      <c r="H13" s="154" t="s">
        <v>205</v>
      </c>
      <c r="I13" s="80">
        <v>157152</v>
      </c>
      <c r="J13" s="80">
        <v>157152</v>
      </c>
      <c r="K13" s="80"/>
      <c r="L13" s="80"/>
      <c r="M13" s="80">
        <v>157152</v>
      </c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ht="17.25" customHeight="1" spans="1:24">
      <c r="A14" s="33" t="s">
        <v>197</v>
      </c>
      <c r="B14" s="34" t="s">
        <v>70</v>
      </c>
      <c r="C14" s="153" t="s">
        <v>198</v>
      </c>
      <c r="D14" s="153" t="s">
        <v>199</v>
      </c>
      <c r="E14" s="153" t="s">
        <v>100</v>
      </c>
      <c r="F14" s="153" t="s">
        <v>101</v>
      </c>
      <c r="G14" s="153" t="s">
        <v>206</v>
      </c>
      <c r="H14" s="154" t="s">
        <v>207</v>
      </c>
      <c r="I14" s="80">
        <v>1509636</v>
      </c>
      <c r="J14" s="80">
        <v>1509636</v>
      </c>
      <c r="K14" s="80"/>
      <c r="L14" s="80"/>
      <c r="M14" s="80">
        <v>1509636</v>
      </c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</row>
    <row r="15" ht="17.25" customHeight="1" spans="1:24">
      <c r="A15" s="33" t="s">
        <v>197</v>
      </c>
      <c r="B15" s="34" t="s">
        <v>70</v>
      </c>
      <c r="C15" s="153" t="s">
        <v>198</v>
      </c>
      <c r="D15" s="153" t="s">
        <v>199</v>
      </c>
      <c r="E15" s="153" t="s">
        <v>100</v>
      </c>
      <c r="F15" s="153" t="s">
        <v>101</v>
      </c>
      <c r="G15" s="153" t="s">
        <v>206</v>
      </c>
      <c r="H15" s="154" t="s">
        <v>207</v>
      </c>
      <c r="I15" s="80">
        <v>396720</v>
      </c>
      <c r="J15" s="80">
        <v>396720</v>
      </c>
      <c r="K15" s="80"/>
      <c r="L15" s="80"/>
      <c r="M15" s="80">
        <v>396720</v>
      </c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ht="17.25" customHeight="1" spans="1:24">
      <c r="A16" s="33" t="s">
        <v>197</v>
      </c>
      <c r="B16" s="34" t="s">
        <v>70</v>
      </c>
      <c r="C16" s="153" t="s">
        <v>208</v>
      </c>
      <c r="D16" s="153" t="s">
        <v>209</v>
      </c>
      <c r="E16" s="153" t="s">
        <v>112</v>
      </c>
      <c r="F16" s="153" t="s">
        <v>113</v>
      </c>
      <c r="G16" s="153" t="s">
        <v>210</v>
      </c>
      <c r="H16" s="154" t="s">
        <v>211</v>
      </c>
      <c r="I16" s="80">
        <v>764460</v>
      </c>
      <c r="J16" s="80">
        <v>764460</v>
      </c>
      <c r="K16" s="80"/>
      <c r="L16" s="80"/>
      <c r="M16" s="80">
        <v>764460</v>
      </c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</row>
    <row r="17" ht="17.25" customHeight="1" spans="1:24">
      <c r="A17" s="33" t="s">
        <v>197</v>
      </c>
      <c r="B17" s="34" t="s">
        <v>70</v>
      </c>
      <c r="C17" s="153" t="s">
        <v>208</v>
      </c>
      <c r="D17" s="153" t="s">
        <v>209</v>
      </c>
      <c r="E17" s="153" t="s">
        <v>114</v>
      </c>
      <c r="F17" s="153" t="s">
        <v>115</v>
      </c>
      <c r="G17" s="153" t="s">
        <v>212</v>
      </c>
      <c r="H17" s="154" t="s">
        <v>213</v>
      </c>
      <c r="I17" s="80">
        <v>293280</v>
      </c>
      <c r="J17" s="80">
        <v>293280</v>
      </c>
      <c r="K17" s="80"/>
      <c r="L17" s="80"/>
      <c r="M17" s="80">
        <v>293280</v>
      </c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</row>
    <row r="18" ht="17.25" customHeight="1" spans="1:24">
      <c r="A18" s="33" t="s">
        <v>197</v>
      </c>
      <c r="B18" s="34" t="s">
        <v>70</v>
      </c>
      <c r="C18" s="153" t="s">
        <v>208</v>
      </c>
      <c r="D18" s="153" t="s">
        <v>209</v>
      </c>
      <c r="E18" s="153" t="s">
        <v>120</v>
      </c>
      <c r="F18" s="153" t="s">
        <v>121</v>
      </c>
      <c r="G18" s="153" t="s">
        <v>214</v>
      </c>
      <c r="H18" s="154" t="s">
        <v>215</v>
      </c>
      <c r="I18" s="80">
        <v>350000</v>
      </c>
      <c r="J18" s="80">
        <v>350000</v>
      </c>
      <c r="K18" s="80"/>
      <c r="L18" s="80"/>
      <c r="M18" s="80">
        <v>350000</v>
      </c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</row>
    <row r="19" ht="17.25" customHeight="1" spans="1:24">
      <c r="A19" s="33" t="s">
        <v>197</v>
      </c>
      <c r="B19" s="34" t="s">
        <v>70</v>
      </c>
      <c r="C19" s="153" t="s">
        <v>208</v>
      </c>
      <c r="D19" s="153" t="s">
        <v>209</v>
      </c>
      <c r="E19" s="153" t="s">
        <v>122</v>
      </c>
      <c r="F19" s="153" t="s">
        <v>123</v>
      </c>
      <c r="G19" s="153" t="s">
        <v>216</v>
      </c>
      <c r="H19" s="154" t="s">
        <v>217</v>
      </c>
      <c r="I19" s="80">
        <v>395000</v>
      </c>
      <c r="J19" s="80">
        <v>395000</v>
      </c>
      <c r="K19" s="80"/>
      <c r="L19" s="80"/>
      <c r="M19" s="80">
        <v>395000</v>
      </c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</row>
    <row r="20" ht="17.25" customHeight="1" spans="1:24">
      <c r="A20" s="33" t="s">
        <v>197</v>
      </c>
      <c r="B20" s="34" t="s">
        <v>70</v>
      </c>
      <c r="C20" s="153" t="s">
        <v>208</v>
      </c>
      <c r="D20" s="153" t="s">
        <v>209</v>
      </c>
      <c r="E20" s="153" t="s">
        <v>100</v>
      </c>
      <c r="F20" s="153" t="s">
        <v>101</v>
      </c>
      <c r="G20" s="153" t="s">
        <v>218</v>
      </c>
      <c r="H20" s="154" t="s">
        <v>219</v>
      </c>
      <c r="I20" s="80">
        <v>19800</v>
      </c>
      <c r="J20" s="80">
        <v>19800</v>
      </c>
      <c r="K20" s="80"/>
      <c r="L20" s="80"/>
      <c r="M20" s="80">
        <v>19800</v>
      </c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</row>
    <row r="21" ht="17.25" customHeight="1" spans="1:24">
      <c r="A21" s="33" t="s">
        <v>197</v>
      </c>
      <c r="B21" s="34" t="s">
        <v>70</v>
      </c>
      <c r="C21" s="153" t="s">
        <v>208</v>
      </c>
      <c r="D21" s="153" t="s">
        <v>209</v>
      </c>
      <c r="E21" s="153" t="s">
        <v>124</v>
      </c>
      <c r="F21" s="153" t="s">
        <v>125</v>
      </c>
      <c r="G21" s="153" t="s">
        <v>218</v>
      </c>
      <c r="H21" s="154" t="s">
        <v>219</v>
      </c>
      <c r="I21" s="80">
        <v>67457</v>
      </c>
      <c r="J21" s="80">
        <v>67457</v>
      </c>
      <c r="K21" s="80"/>
      <c r="L21" s="80"/>
      <c r="M21" s="80">
        <v>67457</v>
      </c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</row>
    <row r="22" ht="17.25" customHeight="1" spans="1:24">
      <c r="A22" s="33" t="s">
        <v>197</v>
      </c>
      <c r="B22" s="34" t="s">
        <v>70</v>
      </c>
      <c r="C22" s="153" t="s">
        <v>208</v>
      </c>
      <c r="D22" s="153" t="s">
        <v>209</v>
      </c>
      <c r="E22" s="153" t="s">
        <v>124</v>
      </c>
      <c r="F22" s="153" t="s">
        <v>125</v>
      </c>
      <c r="G22" s="153" t="s">
        <v>218</v>
      </c>
      <c r="H22" s="154" t="s">
        <v>219</v>
      </c>
      <c r="I22" s="80">
        <v>16800</v>
      </c>
      <c r="J22" s="80">
        <v>16800</v>
      </c>
      <c r="K22" s="80"/>
      <c r="L22" s="80"/>
      <c r="M22" s="80">
        <v>16800</v>
      </c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</row>
    <row r="23" ht="17.25" customHeight="1" spans="1:24">
      <c r="A23" s="33" t="s">
        <v>197</v>
      </c>
      <c r="B23" s="34" t="s">
        <v>70</v>
      </c>
      <c r="C23" s="153" t="s">
        <v>220</v>
      </c>
      <c r="D23" s="153" t="s">
        <v>131</v>
      </c>
      <c r="E23" s="153" t="s">
        <v>130</v>
      </c>
      <c r="F23" s="153" t="s">
        <v>131</v>
      </c>
      <c r="G23" s="153" t="s">
        <v>221</v>
      </c>
      <c r="H23" s="154" t="s">
        <v>131</v>
      </c>
      <c r="I23" s="80">
        <v>727020</v>
      </c>
      <c r="J23" s="80">
        <v>727020</v>
      </c>
      <c r="K23" s="80"/>
      <c r="L23" s="80"/>
      <c r="M23" s="80">
        <v>727020</v>
      </c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</row>
    <row r="24" ht="17.25" customHeight="1" spans="1:24">
      <c r="A24" s="33" t="s">
        <v>197</v>
      </c>
      <c r="B24" s="34" t="s">
        <v>70</v>
      </c>
      <c r="C24" s="153" t="s">
        <v>222</v>
      </c>
      <c r="D24" s="153" t="s">
        <v>223</v>
      </c>
      <c r="E24" s="153" t="s">
        <v>100</v>
      </c>
      <c r="F24" s="153" t="s">
        <v>101</v>
      </c>
      <c r="G24" s="153" t="s">
        <v>224</v>
      </c>
      <c r="H24" s="154" t="s">
        <v>223</v>
      </c>
      <c r="I24" s="80">
        <v>30420</v>
      </c>
      <c r="J24" s="80">
        <v>30420</v>
      </c>
      <c r="K24" s="80"/>
      <c r="L24" s="80"/>
      <c r="M24" s="80">
        <v>30420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</row>
    <row r="25" ht="17.25" customHeight="1" spans="1:24">
      <c r="A25" s="33" t="s">
        <v>197</v>
      </c>
      <c r="B25" s="34" t="s">
        <v>70</v>
      </c>
      <c r="C25" s="153" t="s">
        <v>225</v>
      </c>
      <c r="D25" s="153" t="s">
        <v>226</v>
      </c>
      <c r="E25" s="153" t="s">
        <v>100</v>
      </c>
      <c r="F25" s="153" t="s">
        <v>101</v>
      </c>
      <c r="G25" s="153" t="s">
        <v>227</v>
      </c>
      <c r="H25" s="154" t="s">
        <v>228</v>
      </c>
      <c r="I25" s="80">
        <v>270300</v>
      </c>
      <c r="J25" s="80">
        <v>270300</v>
      </c>
      <c r="K25" s="80"/>
      <c r="L25" s="80"/>
      <c r="M25" s="80">
        <v>270300</v>
      </c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</row>
    <row r="26" ht="17.25" customHeight="1" spans="1:24">
      <c r="A26" s="33" t="s">
        <v>197</v>
      </c>
      <c r="B26" s="34" t="s">
        <v>70</v>
      </c>
      <c r="C26" s="153" t="s">
        <v>225</v>
      </c>
      <c r="D26" s="153" t="s">
        <v>226</v>
      </c>
      <c r="E26" s="153" t="s">
        <v>104</v>
      </c>
      <c r="F26" s="153" t="s">
        <v>105</v>
      </c>
      <c r="G26" s="153" t="s">
        <v>229</v>
      </c>
      <c r="H26" s="154" t="s">
        <v>230</v>
      </c>
      <c r="I26" s="80">
        <v>14820</v>
      </c>
      <c r="J26" s="80">
        <v>14820</v>
      </c>
      <c r="K26" s="80"/>
      <c r="L26" s="80"/>
      <c r="M26" s="80">
        <v>14820</v>
      </c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</row>
    <row r="27" ht="17.25" customHeight="1" spans="1:24">
      <c r="A27" s="33" t="s">
        <v>197</v>
      </c>
      <c r="B27" s="34" t="s">
        <v>70</v>
      </c>
      <c r="C27" s="153" t="s">
        <v>225</v>
      </c>
      <c r="D27" s="153" t="s">
        <v>226</v>
      </c>
      <c r="E27" s="153" t="s">
        <v>100</v>
      </c>
      <c r="F27" s="153" t="s">
        <v>101</v>
      </c>
      <c r="G27" s="153" t="s">
        <v>231</v>
      </c>
      <c r="H27" s="154" t="s">
        <v>232</v>
      </c>
      <c r="I27" s="80">
        <v>117000</v>
      </c>
      <c r="J27" s="80">
        <v>117000</v>
      </c>
      <c r="K27" s="80"/>
      <c r="L27" s="80"/>
      <c r="M27" s="80">
        <v>117000</v>
      </c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</row>
    <row r="28" ht="17.25" customHeight="1" spans="1:24">
      <c r="A28" s="33" t="s">
        <v>197</v>
      </c>
      <c r="B28" s="34" t="s">
        <v>70</v>
      </c>
      <c r="C28" s="153" t="s">
        <v>225</v>
      </c>
      <c r="D28" s="153" t="s">
        <v>226</v>
      </c>
      <c r="E28" s="153" t="s">
        <v>110</v>
      </c>
      <c r="F28" s="153" t="s">
        <v>111</v>
      </c>
      <c r="G28" s="153" t="s">
        <v>231</v>
      </c>
      <c r="H28" s="154" t="s">
        <v>232</v>
      </c>
      <c r="I28" s="80">
        <v>117600</v>
      </c>
      <c r="J28" s="80">
        <v>117600</v>
      </c>
      <c r="K28" s="80"/>
      <c r="L28" s="80"/>
      <c r="M28" s="80">
        <v>117600</v>
      </c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</row>
    <row r="29" ht="17.25" customHeight="1" spans="1:24">
      <c r="A29" s="33" t="s">
        <v>197</v>
      </c>
      <c r="B29" s="34" t="s">
        <v>70</v>
      </c>
      <c r="C29" s="153" t="s">
        <v>225</v>
      </c>
      <c r="D29" s="153" t="s">
        <v>226</v>
      </c>
      <c r="E29" s="153" t="s">
        <v>110</v>
      </c>
      <c r="F29" s="153" t="s">
        <v>111</v>
      </c>
      <c r="G29" s="153" t="s">
        <v>233</v>
      </c>
      <c r="H29" s="154" t="s">
        <v>234</v>
      </c>
      <c r="I29" s="80">
        <v>29400</v>
      </c>
      <c r="J29" s="80">
        <v>29400</v>
      </c>
      <c r="K29" s="80"/>
      <c r="L29" s="80"/>
      <c r="M29" s="80">
        <v>29400</v>
      </c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</row>
    <row r="30" ht="17.25" customHeight="1" spans="1:24">
      <c r="A30" s="33" t="s">
        <v>197</v>
      </c>
      <c r="B30" s="34" t="s">
        <v>70</v>
      </c>
      <c r="C30" s="153" t="s">
        <v>235</v>
      </c>
      <c r="D30" s="153" t="s">
        <v>236</v>
      </c>
      <c r="E30" s="153" t="s">
        <v>100</v>
      </c>
      <c r="F30" s="153" t="s">
        <v>101</v>
      </c>
      <c r="G30" s="153" t="s">
        <v>204</v>
      </c>
      <c r="H30" s="154" t="s">
        <v>205</v>
      </c>
      <c r="I30" s="80">
        <v>1208306</v>
      </c>
      <c r="J30" s="80">
        <v>1208306</v>
      </c>
      <c r="K30" s="80"/>
      <c r="L30" s="80"/>
      <c r="M30" s="80">
        <v>1208306</v>
      </c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ht="17.25" customHeight="1" spans="1:24">
      <c r="A31" s="33" t="s">
        <v>197</v>
      </c>
      <c r="B31" s="34" t="s">
        <v>70</v>
      </c>
      <c r="C31" s="153" t="s">
        <v>235</v>
      </c>
      <c r="D31" s="153" t="s">
        <v>236</v>
      </c>
      <c r="E31" s="153" t="s">
        <v>100</v>
      </c>
      <c r="F31" s="153" t="s">
        <v>101</v>
      </c>
      <c r="G31" s="153" t="s">
        <v>206</v>
      </c>
      <c r="H31" s="154" t="s">
        <v>207</v>
      </c>
      <c r="I31" s="80">
        <v>702000</v>
      </c>
      <c r="J31" s="80">
        <v>702000</v>
      </c>
      <c r="K31" s="80"/>
      <c r="L31" s="80"/>
      <c r="M31" s="80">
        <v>702000</v>
      </c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</row>
    <row r="32" ht="17.25" customHeight="1" spans="1:24">
      <c r="A32" s="33" t="s">
        <v>197</v>
      </c>
      <c r="B32" s="34" t="s">
        <v>70</v>
      </c>
      <c r="C32" s="153" t="s">
        <v>237</v>
      </c>
      <c r="D32" s="153" t="s">
        <v>238</v>
      </c>
      <c r="E32" s="153" t="s">
        <v>110</v>
      </c>
      <c r="F32" s="153" t="s">
        <v>111</v>
      </c>
      <c r="G32" s="153" t="s">
        <v>239</v>
      </c>
      <c r="H32" s="154" t="s">
        <v>240</v>
      </c>
      <c r="I32" s="80">
        <v>999600</v>
      </c>
      <c r="J32" s="80">
        <v>999600</v>
      </c>
      <c r="K32" s="80"/>
      <c r="L32" s="80"/>
      <c r="M32" s="80">
        <v>999600</v>
      </c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</row>
    <row r="33" ht="17.25" customHeight="1" spans="1:24">
      <c r="A33" s="33" t="s">
        <v>197</v>
      </c>
      <c r="B33" s="34" t="s">
        <v>70</v>
      </c>
      <c r="C33" s="153" t="s">
        <v>241</v>
      </c>
      <c r="D33" s="153" t="s">
        <v>242</v>
      </c>
      <c r="E33" s="153" t="s">
        <v>110</v>
      </c>
      <c r="F33" s="153" t="s">
        <v>111</v>
      </c>
      <c r="G33" s="153" t="s">
        <v>231</v>
      </c>
      <c r="H33" s="154" t="s">
        <v>232</v>
      </c>
      <c r="I33" s="80">
        <v>19200</v>
      </c>
      <c r="J33" s="80">
        <v>19200</v>
      </c>
      <c r="K33" s="80"/>
      <c r="L33" s="80"/>
      <c r="M33" s="80">
        <v>19200</v>
      </c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</row>
    <row r="34" ht="17.25" customHeight="1" spans="1:24">
      <c r="A34" s="33" t="s">
        <v>197</v>
      </c>
      <c r="B34" s="34" t="s">
        <v>70</v>
      </c>
      <c r="C34" s="153" t="s">
        <v>243</v>
      </c>
      <c r="D34" s="153" t="s">
        <v>244</v>
      </c>
      <c r="E34" s="153" t="s">
        <v>100</v>
      </c>
      <c r="F34" s="153" t="s">
        <v>101</v>
      </c>
      <c r="G34" s="153" t="s">
        <v>227</v>
      </c>
      <c r="H34" s="154" t="s">
        <v>228</v>
      </c>
      <c r="I34" s="80">
        <v>83793</v>
      </c>
      <c r="J34" s="80">
        <v>83793</v>
      </c>
      <c r="K34" s="80"/>
      <c r="L34" s="80"/>
      <c r="M34" s="80">
        <v>83793</v>
      </c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</row>
    <row r="35" ht="17.25" customHeight="1" spans="1:24">
      <c r="A35" s="33" t="s">
        <v>197</v>
      </c>
      <c r="B35" s="34" t="s">
        <v>70</v>
      </c>
      <c r="C35" s="153" t="s">
        <v>245</v>
      </c>
      <c r="D35" s="153" t="s">
        <v>246</v>
      </c>
      <c r="E35" s="153" t="s">
        <v>100</v>
      </c>
      <c r="F35" s="153" t="s">
        <v>101</v>
      </c>
      <c r="G35" s="153" t="s">
        <v>247</v>
      </c>
      <c r="H35" s="154" t="s">
        <v>248</v>
      </c>
      <c r="I35" s="80">
        <v>415669.8</v>
      </c>
      <c r="J35" s="80">
        <v>415669.8</v>
      </c>
      <c r="K35" s="80"/>
      <c r="L35" s="80"/>
      <c r="M35" s="80">
        <v>415669.8</v>
      </c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</row>
    <row r="36" ht="17.25" customHeight="1" spans="1:24">
      <c r="A36" s="33" t="s">
        <v>197</v>
      </c>
      <c r="B36" s="34" t="s">
        <v>70</v>
      </c>
      <c r="C36" s="153" t="s">
        <v>245</v>
      </c>
      <c r="D36" s="153" t="s">
        <v>246</v>
      </c>
      <c r="E36" s="153" t="s">
        <v>100</v>
      </c>
      <c r="F36" s="153" t="s">
        <v>101</v>
      </c>
      <c r="G36" s="153" t="s">
        <v>247</v>
      </c>
      <c r="H36" s="154" t="s">
        <v>248</v>
      </c>
      <c r="I36" s="80">
        <v>90409.2</v>
      </c>
      <c r="J36" s="80">
        <v>90409.2</v>
      </c>
      <c r="K36" s="80"/>
      <c r="L36" s="80"/>
      <c r="M36" s="80">
        <v>90409.2</v>
      </c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</row>
    <row r="37" ht="17.25" customHeight="1" spans="1:24">
      <c r="A37" s="33" t="s">
        <v>170</v>
      </c>
      <c r="B37" s="34"/>
      <c r="C37" s="153"/>
      <c r="D37" s="153"/>
      <c r="E37" s="153"/>
      <c r="F37" s="153"/>
      <c r="G37" s="153"/>
      <c r="H37" s="154"/>
      <c r="I37" s="80">
        <v>10695071</v>
      </c>
      <c r="J37" s="80">
        <v>10695071</v>
      </c>
      <c r="K37" s="80"/>
      <c r="L37" s="80"/>
      <c r="M37" s="80">
        <v>10695071</v>
      </c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</row>
    <row r="59" customHeight="1" spans="2:4">
      <c r="B59">
        <v>11596971</v>
      </c>
      <c r="D59">
        <v>11596971</v>
      </c>
    </row>
    <row r="63" customHeight="1" spans="2:4">
      <c r="B63">
        <v>11596971</v>
      </c>
      <c r="D63">
        <v>11596971</v>
      </c>
    </row>
  </sheetData>
  <mergeCells count="31">
    <mergeCell ref="A3:X3"/>
    <mergeCell ref="A4:H4"/>
    <mergeCell ref="I5:X5"/>
    <mergeCell ref="J6:N6"/>
    <mergeCell ref="O6:Q6"/>
    <mergeCell ref="S6:X6"/>
    <mergeCell ref="A37:H3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I13" sqref="I13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2"/>
      <c r="E2" s="2"/>
      <c r="F2" s="2"/>
      <c r="G2" s="2"/>
      <c r="H2" s="2"/>
      <c r="U2" s="142"/>
      <c r="W2" s="147" t="s">
        <v>249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"单位名称：昆明市官渡区和平小学"</f>
        <v>单位名称：昆明市官渡区和平小学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2"/>
      <c r="W4" s="118" t="s">
        <v>1</v>
      </c>
    </row>
    <row r="5" ht="21.75" customHeight="1" spans="1:23">
      <c r="A5" s="9" t="s">
        <v>250</v>
      </c>
      <c r="B5" s="10" t="s">
        <v>181</v>
      </c>
      <c r="C5" s="9" t="s">
        <v>182</v>
      </c>
      <c r="D5" s="9" t="s">
        <v>251</v>
      </c>
      <c r="E5" s="10" t="s">
        <v>183</v>
      </c>
      <c r="F5" s="10" t="s">
        <v>184</v>
      </c>
      <c r="G5" s="10" t="s">
        <v>252</v>
      </c>
      <c r="H5" s="10" t="s">
        <v>253</v>
      </c>
      <c r="I5" s="28" t="s">
        <v>55</v>
      </c>
      <c r="J5" s="11" t="s">
        <v>254</v>
      </c>
      <c r="K5" s="12"/>
      <c r="L5" s="12"/>
      <c r="M5" s="13"/>
      <c r="N5" s="11" t="s">
        <v>189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43" t="s">
        <v>58</v>
      </c>
      <c r="K6" s="144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195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45" t="s">
        <v>57</v>
      </c>
      <c r="K7" s="146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57</v>
      </c>
      <c r="K8" s="67" t="s">
        <v>255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9" t="s">
        <v>256</v>
      </c>
      <c r="B10" s="69" t="s">
        <v>257</v>
      </c>
      <c r="C10" s="69" t="s">
        <v>258</v>
      </c>
      <c r="D10" s="69" t="s">
        <v>70</v>
      </c>
      <c r="E10" s="69" t="s">
        <v>100</v>
      </c>
      <c r="F10" s="69" t="s">
        <v>101</v>
      </c>
      <c r="G10" s="69" t="s">
        <v>259</v>
      </c>
      <c r="H10" s="69" t="s">
        <v>260</v>
      </c>
      <c r="I10" s="80">
        <v>720800</v>
      </c>
      <c r="J10" s="80"/>
      <c r="K10" s="80"/>
      <c r="L10" s="80"/>
      <c r="M10" s="80"/>
      <c r="N10" s="80"/>
      <c r="O10" s="80"/>
      <c r="P10" s="80"/>
      <c r="Q10" s="80"/>
      <c r="R10" s="80">
        <v>720800</v>
      </c>
      <c r="S10" s="80"/>
      <c r="T10" s="80"/>
      <c r="U10" s="80"/>
      <c r="V10" s="80"/>
      <c r="W10" s="80">
        <v>720800</v>
      </c>
    </row>
    <row r="11" ht="18.75" customHeight="1" spans="1:23">
      <c r="A11" s="33" t="s">
        <v>256</v>
      </c>
      <c r="B11" s="34" t="s">
        <v>261</v>
      </c>
      <c r="C11" s="34" t="s">
        <v>262</v>
      </c>
      <c r="D11" s="34" t="s">
        <v>70</v>
      </c>
      <c r="E11" s="34" t="s">
        <v>100</v>
      </c>
      <c r="F11" s="34" t="s">
        <v>101</v>
      </c>
      <c r="G11" s="34" t="s">
        <v>259</v>
      </c>
      <c r="H11" s="35" t="s">
        <v>260</v>
      </c>
      <c r="I11" s="80">
        <v>180200</v>
      </c>
      <c r="J11" s="80">
        <v>180200</v>
      </c>
      <c r="K11" s="80">
        <v>180200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ht="18.75" customHeight="1" spans="1:23">
      <c r="A12" s="33" t="s">
        <v>256</v>
      </c>
      <c r="B12" s="34" t="s">
        <v>263</v>
      </c>
      <c r="C12" s="34" t="s">
        <v>264</v>
      </c>
      <c r="D12" s="34" t="s">
        <v>70</v>
      </c>
      <c r="E12" s="34" t="s">
        <v>100</v>
      </c>
      <c r="F12" s="34" t="s">
        <v>101</v>
      </c>
      <c r="G12" s="34" t="s">
        <v>227</v>
      </c>
      <c r="H12" s="35" t="s">
        <v>228</v>
      </c>
      <c r="I12" s="80">
        <v>900</v>
      </c>
      <c r="J12" s="80"/>
      <c r="K12" s="80"/>
      <c r="L12" s="80"/>
      <c r="M12" s="80"/>
      <c r="N12" s="80"/>
      <c r="O12" s="80"/>
      <c r="P12" s="80"/>
      <c r="Q12" s="80"/>
      <c r="R12" s="80">
        <v>900</v>
      </c>
      <c r="S12" s="80"/>
      <c r="T12" s="80"/>
      <c r="U12" s="80"/>
      <c r="V12" s="80"/>
      <c r="W12" s="80">
        <v>900</v>
      </c>
    </row>
    <row r="13" ht="18.75" customHeight="1" spans="1:23">
      <c r="A13" s="33" t="s">
        <v>170</v>
      </c>
      <c r="B13" s="34"/>
      <c r="C13" s="34"/>
      <c r="D13" s="34"/>
      <c r="E13" s="34"/>
      <c r="F13" s="34"/>
      <c r="G13" s="34"/>
      <c r="H13" s="35"/>
      <c r="I13" s="80">
        <v>901900</v>
      </c>
      <c r="J13" s="80">
        <v>180200</v>
      </c>
      <c r="K13" s="80">
        <v>180200</v>
      </c>
      <c r="L13" s="80"/>
      <c r="M13" s="80"/>
      <c r="N13" s="80"/>
      <c r="O13" s="80"/>
      <c r="P13" s="80"/>
      <c r="Q13" s="80"/>
      <c r="R13" s="80">
        <v>721700</v>
      </c>
      <c r="S13" s="80"/>
      <c r="T13" s="80"/>
      <c r="U13" s="80"/>
      <c r="V13" s="80"/>
      <c r="W13" s="80">
        <v>721700</v>
      </c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6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265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"单位名称：昆明市官渡区和平小学"</f>
        <v>单位名称：昆明市官渡区和平小学</v>
      </c>
    </row>
    <row r="5" ht="44.25" customHeight="1" spans="1:10">
      <c r="A5" s="67" t="s">
        <v>182</v>
      </c>
      <c r="B5" s="67" t="s">
        <v>266</v>
      </c>
      <c r="C5" s="67" t="s">
        <v>267</v>
      </c>
      <c r="D5" s="67" t="s">
        <v>268</v>
      </c>
      <c r="E5" s="67" t="s">
        <v>269</v>
      </c>
      <c r="F5" s="68" t="s">
        <v>270</v>
      </c>
      <c r="G5" s="67" t="s">
        <v>271</v>
      </c>
      <c r="H5" s="68" t="s">
        <v>272</v>
      </c>
      <c r="I5" s="68" t="s">
        <v>273</v>
      </c>
      <c r="J5" s="67" t="s">
        <v>274</v>
      </c>
    </row>
    <row r="6" ht="18.75" customHeight="1" spans="1:10">
      <c r="A6" s="133">
        <v>1</v>
      </c>
      <c r="B6" s="133">
        <v>2</v>
      </c>
      <c r="C6" s="133">
        <v>3</v>
      </c>
      <c r="D6" s="133">
        <v>4</v>
      </c>
      <c r="E6" s="133">
        <v>5</v>
      </c>
      <c r="F6" s="36">
        <v>6</v>
      </c>
      <c r="G6" s="133">
        <v>7</v>
      </c>
      <c r="H6" s="36">
        <v>8</v>
      </c>
      <c r="I6" s="36">
        <v>9</v>
      </c>
      <c r="J6" s="133">
        <v>10</v>
      </c>
    </row>
    <row r="7" ht="42" customHeight="1" spans="1:10">
      <c r="A7" s="30" t="s">
        <v>70</v>
      </c>
      <c r="B7" s="69"/>
      <c r="C7" s="69"/>
      <c r="D7" s="69"/>
      <c r="E7" s="70"/>
      <c r="F7" s="71"/>
      <c r="G7" s="70"/>
      <c r="H7" s="71"/>
      <c r="I7" s="71"/>
      <c r="J7" s="70"/>
    </row>
    <row r="8" ht="42" customHeight="1" spans="1:10">
      <c r="A8" s="134" t="s">
        <v>262</v>
      </c>
      <c r="B8" s="134" t="s">
        <v>275</v>
      </c>
      <c r="C8" s="69" t="s">
        <v>276</v>
      </c>
      <c r="D8" s="69" t="s">
        <v>277</v>
      </c>
      <c r="E8" s="70" t="s">
        <v>278</v>
      </c>
      <c r="F8" s="71" t="s">
        <v>279</v>
      </c>
      <c r="G8" s="70" t="s">
        <v>280</v>
      </c>
      <c r="H8" s="71" t="s">
        <v>281</v>
      </c>
      <c r="I8" s="71" t="s">
        <v>282</v>
      </c>
      <c r="J8" s="70" t="s">
        <v>280</v>
      </c>
    </row>
    <row r="9" ht="42" customHeight="1" spans="1:10">
      <c r="A9" s="135"/>
      <c r="B9" s="135"/>
      <c r="C9" s="69" t="s">
        <v>283</v>
      </c>
      <c r="D9" s="69" t="s">
        <v>284</v>
      </c>
      <c r="E9" s="70" t="s">
        <v>285</v>
      </c>
      <c r="F9" s="71" t="s">
        <v>279</v>
      </c>
      <c r="G9" s="70" t="s">
        <v>285</v>
      </c>
      <c r="H9" s="71" t="s">
        <v>281</v>
      </c>
      <c r="I9" s="71" t="s">
        <v>282</v>
      </c>
      <c r="J9" s="70" t="s">
        <v>285</v>
      </c>
    </row>
    <row r="10" ht="42" customHeight="1" spans="1:10">
      <c r="A10" s="136"/>
      <c r="B10" s="136"/>
      <c r="C10" s="69" t="s">
        <v>286</v>
      </c>
      <c r="D10" s="69" t="s">
        <v>287</v>
      </c>
      <c r="E10" s="70" t="s">
        <v>288</v>
      </c>
      <c r="F10" s="71" t="s">
        <v>279</v>
      </c>
      <c r="G10" s="70" t="s">
        <v>288</v>
      </c>
      <c r="H10" s="71" t="s">
        <v>281</v>
      </c>
      <c r="I10" s="71" t="s">
        <v>282</v>
      </c>
      <c r="J10" s="70" t="s">
        <v>288</v>
      </c>
    </row>
    <row r="11" ht="42" customHeight="1" spans="1:10">
      <c r="A11" s="137" t="s">
        <v>264</v>
      </c>
      <c r="B11" s="138" t="s">
        <v>289</v>
      </c>
      <c r="C11" s="69" t="s">
        <v>276</v>
      </c>
      <c r="D11" s="69" t="s">
        <v>290</v>
      </c>
      <c r="E11" s="70" t="s">
        <v>291</v>
      </c>
      <c r="F11" s="71" t="s">
        <v>279</v>
      </c>
      <c r="G11" s="70" t="s">
        <v>291</v>
      </c>
      <c r="H11" s="71" t="s">
        <v>281</v>
      </c>
      <c r="I11" s="71" t="s">
        <v>282</v>
      </c>
      <c r="J11" s="70" t="s">
        <v>291</v>
      </c>
    </row>
    <row r="12" ht="42" customHeight="1" spans="1:10">
      <c r="A12" s="139"/>
      <c r="B12" s="140"/>
      <c r="C12" s="69" t="s">
        <v>283</v>
      </c>
      <c r="D12" s="69" t="s">
        <v>284</v>
      </c>
      <c r="E12" s="70" t="s">
        <v>285</v>
      </c>
      <c r="F12" s="71" t="s">
        <v>279</v>
      </c>
      <c r="G12" s="70" t="s">
        <v>285</v>
      </c>
      <c r="H12" s="71" t="s">
        <v>281</v>
      </c>
      <c r="I12" s="71" t="s">
        <v>282</v>
      </c>
      <c r="J12" s="70" t="s">
        <v>285</v>
      </c>
    </row>
    <row r="13" ht="42" customHeight="1" spans="1:10">
      <c r="A13" s="93"/>
      <c r="B13" s="141"/>
      <c r="C13" s="69" t="s">
        <v>286</v>
      </c>
      <c r="D13" s="69" t="s">
        <v>287</v>
      </c>
      <c r="E13" s="70" t="s">
        <v>292</v>
      </c>
      <c r="F13" s="71" t="s">
        <v>279</v>
      </c>
      <c r="G13" s="70" t="s">
        <v>292</v>
      </c>
      <c r="H13" s="71" t="s">
        <v>281</v>
      </c>
      <c r="I13" s="71" t="s">
        <v>282</v>
      </c>
      <c r="J13" s="70" t="s">
        <v>292</v>
      </c>
    </row>
    <row r="14" ht="42" customHeight="1" spans="1:10">
      <c r="A14" s="137" t="s">
        <v>258</v>
      </c>
      <c r="B14" s="138" t="s">
        <v>293</v>
      </c>
      <c r="C14" s="69" t="s">
        <v>276</v>
      </c>
      <c r="D14" s="69" t="s">
        <v>277</v>
      </c>
      <c r="E14" s="70" t="s">
        <v>278</v>
      </c>
      <c r="F14" s="71" t="s">
        <v>279</v>
      </c>
      <c r="G14" s="70" t="s">
        <v>280</v>
      </c>
      <c r="H14" s="71" t="s">
        <v>281</v>
      </c>
      <c r="I14" s="71" t="s">
        <v>282</v>
      </c>
      <c r="J14" s="70" t="s">
        <v>280</v>
      </c>
    </row>
    <row r="15" ht="42" customHeight="1" spans="1:10">
      <c r="A15" s="139"/>
      <c r="B15" s="140"/>
      <c r="C15" s="69" t="s">
        <v>283</v>
      </c>
      <c r="D15" s="69" t="s">
        <v>284</v>
      </c>
      <c r="E15" s="70" t="s">
        <v>285</v>
      </c>
      <c r="F15" s="71" t="s">
        <v>279</v>
      </c>
      <c r="G15" s="70" t="s">
        <v>280</v>
      </c>
      <c r="H15" s="71" t="s">
        <v>281</v>
      </c>
      <c r="I15" s="71" t="s">
        <v>282</v>
      </c>
      <c r="J15" s="70" t="s">
        <v>280</v>
      </c>
    </row>
    <row r="16" ht="42" customHeight="1" spans="1:10">
      <c r="A16" s="93"/>
      <c r="B16" s="141"/>
      <c r="C16" s="69" t="s">
        <v>286</v>
      </c>
      <c r="D16" s="69" t="s">
        <v>287</v>
      </c>
      <c r="E16" s="70" t="s">
        <v>294</v>
      </c>
      <c r="F16" s="71" t="s">
        <v>279</v>
      </c>
      <c r="G16" s="70" t="s">
        <v>294</v>
      </c>
      <c r="H16" s="71" t="s">
        <v>281</v>
      </c>
      <c r="I16" s="71" t="s">
        <v>282</v>
      </c>
      <c r="J16" s="70" t="s">
        <v>294</v>
      </c>
    </row>
  </sheetData>
  <mergeCells count="8">
    <mergeCell ref="A3:J3"/>
    <mergeCell ref="A4:H4"/>
    <mergeCell ref="A8:A10"/>
    <mergeCell ref="A11:A13"/>
    <mergeCell ref="A14:A16"/>
    <mergeCell ref="B8:B10"/>
    <mergeCell ref="B11:B13"/>
    <mergeCell ref="B14:B16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春华秋实</cp:lastModifiedBy>
  <dcterms:created xsi:type="dcterms:W3CDTF">2025-02-06T07:09:00Z</dcterms:created>
  <dcterms:modified xsi:type="dcterms:W3CDTF">2025-02-27T09:16:21Z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2052-12.1.0.18276</vt:lpwstr>
  </property>
</Properties>
</file>