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5" r:id="rId15"/>
    <sheet name="中央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<sst xmlns="http://schemas.openxmlformats.org/spreadsheetml/2006/main" count="1649" uniqueCount="599">
  <si>
    <t>预算01-1表</t>
  </si>
  <si>
    <t>2025年财务收支预算总表部门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</si>
  <si>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</si>
  <si>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</si>
  <si>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</si>
  <si>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</si>
  <si>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</si>
  <si>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</si>
  <si>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</si>
  <si>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</si>
  <si>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</si>
  <si>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</si>
  <si>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</si>
  <si>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</si>
  <si>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</si>
  <si>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</si>
  <si>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</si>
  <si>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</si>
  <si>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</si>
  <si>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</si>
  <si>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</si>
  <si>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</si>
  <si>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</si>
  <si>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</si>
  <si>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</si>
  <si>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</si>
  <si>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</si>
  <si>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</si>
  <si>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</si>
  <si>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</si>
  <si>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</si>
  <si>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</si>
  <si>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</si>
  <si>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</si>
  <si>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</si>
  <si>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</si>
  <si>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</si>
  <si>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</si>
  <si>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</si>
  <si>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</si>
  <si>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</si>
  <si>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</si>
  <si>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</si>
  <si>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</si>
  <si>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本年支出合计</t>
  </si>
  <si>
    <t>本年收入合计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</si>
  <si>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</si>
  <si>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</si>
  <si>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</si>
  <si>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</si>
  <si>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</si>
  <si>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</si>
  <si>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</si>
  <si>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</si>
  <si>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</si>
  <si>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</si>
  <si>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</si>
  <si>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</si>
  <si>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</si>
  <si>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</si>
  <si>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</si>
  <si>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</si>
  <si>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</si>
  <si>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</si>
  <si>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</si>
  <si>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</si>
  <si>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</si>
  <si>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</si>
  <si>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</si>
  <si>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</si>
  <si>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</si>
  <si>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143</t>
  </si>
  <si>
    <t>昆明市官渡区统计局</t>
  </si>
  <si>
    <t>143001</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</si>
  <si>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</si>
  <si>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</si>
  <si>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</si>
  <si>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</si>
  <si>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</si>
  <si>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</si>
  <si>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</si>
  <si>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</si>
  <si>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</si>
  <si>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</si>
  <si>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</si>
  <si>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</si>
  <si>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</si>
  <si>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</si>
  <si>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</si>
  <si>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20105</t>
  </si>
  <si>
    <t>统计信息事务</t>
  </si>
  <si>
    <t>2010501</t>
  </si>
  <si>
    <t>行政运行</t>
  </si>
  <si>
    <t>2010502</t>
  </si>
  <si>
    <t>一般行政管理事务</t>
  </si>
  <si>
    <t>2010505</t>
  </si>
  <si>
    <t>专项统计业务</t>
  </si>
  <si>
    <t>2010507</t>
  </si>
  <si>
    <t>专项普查活动</t>
  </si>
  <si>
    <t>2010508</t>
  </si>
  <si>
    <t>统计抽样调查</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</si>
  <si>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</si>
  <si>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</si>
  <si>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</si>
  <si>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</si>
  <si>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</si>
  <si>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</si>
  <si>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</si>
  <si>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</si>
  <si>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</si>
  <si>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</si>
  <si>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</si>
  <si>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</si>
  <si>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</si>
  <si>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</si>
  <si>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</si>
  <si>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</si>
  <si>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</si>
  <si>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</si>
  <si>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</si>
  <si>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</si>
  <si>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</si>
  <si>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</si>
  <si>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</si>
  <si>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</si>
  <si>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</si>
  <si>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</si>
  <si>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</si>
  <si>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</si>
  <si>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</si>
  <si>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</si>
  <si>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</si>
  <si>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</si>
  <si>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</si>
  <si>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</si>
  <si>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</si>
  <si>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</si>
  <si>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</si>
  <si>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</si>
  <si>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</si>
  <si>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</si>
  <si>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</si>
  <si>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</si>
  <si>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</si>
  <si>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</si>
  <si>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</si>
  <si>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</si>
  <si>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</si>
  <si>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</si>
  <si>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</si>
  <si>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</si>
  <si>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</si>
  <si>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</si>
  <si>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</si>
  <si>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</si>
  <si>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</si>
  <si>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</si>
  <si>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</si>
  <si>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</si>
  <si>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</si>
  <si>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</si>
  <si>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</si>
  <si>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</si>
  <si>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</si>
  <si>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</si>
  <si>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</si>
  <si>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</si>
  <si>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</si>
  <si>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2025年一般公共预算支出预算表（按功能科目分类）</t>
  </si>
  <si>
    <t>部门预算支出功能分类科目</t>
  </si>
  <si>
    <t>人员经费</t>
  </si>
  <si>
    <t>公用经费</t>
  </si>
  <si>
    <t>1</t>
  </si>
  <si>
    <t>2</t>
  </si>
  <si>
    <t>3</t>
  </si>
  <si>
    <t>4</t>
  </si>
  <si>
    <t>5</t>
  </si>
  <si>
    <t>6</t>
  </si>
  <si>
    <t>合  计</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</si>
  <si>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</si>
  <si>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</si>
  <si>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</si>
  <si>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</si>
  <si>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</si>
  <si>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</si>
  <si>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</si>
  <si>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</si>
  <si>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</si>
  <si>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昆明市官渡区统计局2025年一般公共预算“三公”经费支出预算较上年减少元121600元，下降100%。减少的原因：是根据《官渡区2025年人员正常经费定额标准表》，原事业单位公务用车运行维护费预算调整至公共交通专项预算，按照每人每年事业人员3600元的标准编制标准预算，故本年无“三公”经费预算。</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</si>
  <si>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</si>
  <si>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</si>
  <si>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</si>
  <si>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</si>
  <si>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</si>
  <si>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</si>
  <si>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</si>
  <si>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</si>
  <si>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</si>
  <si>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</si>
  <si>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</si>
  <si>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</si>
  <si>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</si>
  <si>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</si>
  <si>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</si>
  <si>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</si>
  <si>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</si>
  <si>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530111210000000004717</t>
  </si>
  <si>
    <t>行政人员工资支出</t>
  </si>
  <si>
    <t>30101</t>
  </si>
  <si>
    <t>基本工资</t>
  </si>
  <si>
    <t>30102</t>
  </si>
  <si>
    <t>津贴补贴</t>
  </si>
  <si>
    <t>30103</t>
  </si>
  <si>
    <t>奖金</t>
  </si>
  <si>
    <t>530111210000000004718</t>
  </si>
  <si>
    <t>事业人员工资支出</t>
  </si>
  <si>
    <t>30107</t>
  </si>
  <si>
    <t>绩效工资</t>
  </si>
  <si>
    <t>530111210000000004719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</si>
  <si>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</si>
  <si>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</si>
  <si>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</si>
  <si>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</si>
  <si>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</si>
  <si>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</si>
  <si>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</si>
  <si>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</si>
  <si>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</si>
  <si>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</si>
  <si>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</si>
  <si>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530111210000000004720</t>
  </si>
  <si>
    <t>30113</t>
  </si>
  <si>
    <t>530111210000000004724</t>
  </si>
  <si>
    <t>公务交通补贴</t>
  </si>
  <si>
    <t>30239</t>
  </si>
  <si>
    <t>其他交通费用</t>
  </si>
  <si>
    <t>530111210000000004725</t>
  </si>
  <si>
    <t>工会经费</t>
  </si>
  <si>
    <t>30228</t>
  </si>
  <si>
    <t>530111210000000004726</t>
  </si>
  <si>
    <t>一般公用支出</t>
  </si>
  <si>
    <t>30201</t>
  </si>
  <si>
    <t>办公费</t>
  </si>
  <si>
    <t>30205</t>
  </si>
  <si>
    <t>水费</t>
  </si>
  <si>
    <t>30207</t>
  </si>
  <si>
    <t>邮电费</t>
  </si>
  <si>
    <t>30211</t>
  </si>
  <si>
    <t>差旅费</t>
  </si>
  <si>
    <t>30213</t>
  </si>
  <si>
    <t>维修（护）费</t>
  </si>
  <si>
    <t>30216</t>
  </si>
  <si>
    <t>培训费</t>
  </si>
  <si>
    <t>30229</t>
  </si>
  <si>
    <t>福利费</t>
  </si>
  <si>
    <t>30299</t>
  </si>
  <si>
    <t>其他商品和服务支出</t>
  </si>
  <si>
    <t>530111231100001469425</t>
  </si>
  <si>
    <t>事业人员绩效奖励</t>
  </si>
  <si>
    <t>530111231100001469426</t>
  </si>
  <si>
    <t>离退休人员支出</t>
  </si>
  <si>
    <t>30305</t>
  </si>
  <si>
    <t>生活补助</t>
  </si>
  <si>
    <t>530111231100001469450</t>
  </si>
  <si>
    <t>行政人员绩效奖励</t>
  </si>
  <si>
    <t>530111241100002129496</t>
  </si>
  <si>
    <t>离退休干部走访慰问经费</t>
  </si>
  <si>
    <t>530111251100003661176</t>
  </si>
  <si>
    <t>行政人员公共交通专项经费</t>
  </si>
  <si>
    <t>530111251100003661177</t>
  </si>
  <si>
    <t>事业人员公共交通专项经费</t>
  </si>
  <si>
    <t>预算05-1表</t>
  </si>
  <si>
    <t>2025年部门项目支出预算表</t>
  </si>
  <si>
    <t>项目分类</t>
  </si>
  <si>
    <t>项目单位</t>
  </si>
  <si>
    <t>本年拨款</t>
  </si>
  <si>
    <t>其中：本次下达</t>
  </si>
  <si>
    <t>专项业务类</t>
  </si>
  <si>
    <t>530111210000000004272</t>
  </si>
  <si>
    <t>统计专项经费</t>
  </si>
  <si>
    <t>530111210000000004363</t>
  </si>
  <si>
    <t>”四下“企业调查工作经费</t>
  </si>
  <si>
    <t>30227</t>
  </si>
  <si>
    <t>委托业务费</t>
  </si>
  <si>
    <t>530111210000000005143</t>
  </si>
  <si>
    <t>业务工作经费</t>
  </si>
  <si>
    <t>530111210000000005278</t>
  </si>
  <si>
    <t>统计资料印刷服务经费</t>
  </si>
  <si>
    <t>30202</t>
  </si>
  <si>
    <t>印刷费</t>
  </si>
  <si>
    <t>530111221100000242511</t>
  </si>
  <si>
    <t>第七次全国人口普查课题研究经费</t>
  </si>
  <si>
    <t>530111231100001157219</t>
  </si>
  <si>
    <t>第五次全国经济普查专项经费</t>
  </si>
  <si>
    <t>530111231100001162606</t>
  </si>
  <si>
    <t>第五次全国经济普查印刷经费</t>
  </si>
  <si>
    <t>530111231100001163733</t>
  </si>
  <si>
    <t>当好排头兵大讨论大竞赛调研课题研究经费</t>
  </si>
  <si>
    <t>530111241100002315283</t>
  </si>
  <si>
    <t>经济普查工作经费</t>
  </si>
  <si>
    <t>530111241100002315356</t>
  </si>
  <si>
    <t>综合统计业务经费</t>
  </si>
  <si>
    <t>530111251100003715590</t>
  </si>
  <si>
    <t>1%人口抽样调查专项经费</t>
  </si>
  <si>
    <t>530111251100003715732</t>
  </si>
  <si>
    <t>1%人口抽样调查印刷经费</t>
  </si>
  <si>
    <t>530111251100003715798</t>
  </si>
  <si>
    <t>1%人口抽样调查工作经费</t>
  </si>
  <si>
    <t>530111251100004064913</t>
  </si>
  <si>
    <t>收支专用账户上缴利息收入专项资金</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</si>
  <si>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</si>
  <si>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</si>
  <si>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</si>
  <si>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</si>
  <si>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</si>
  <si>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</si>
  <si>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</si>
  <si>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</si>
  <si>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</si>
  <si>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</si>
  <si>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</si>
  <si>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</si>
  <si>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采取政府购买服务方式委托第三方采集统计数据。完成规模以下工业抽样调查、建筑业小微企业抽样调查、规模以下服务业抽样调查、小微企业固定资产投资情况调查、规模以下企业创新调查、以全国为总体的限额以下批发零售住宿餐饮行业抽样与问卷调查、规模以下工业企业成本费用调查相关工作。</t>
  </si>
  <si>
    <t>产出指标</t>
  </si>
  <si>
    <t>数量指标</t>
  </si>
  <si>
    <t>调查企业数量</t>
  </si>
  <si>
    <t>&gt;=</t>
  </si>
  <si>
    <t>上级要求抽查样本</t>
  </si>
  <si>
    <t>个</t>
  </si>
  <si>
    <t>定量指标</t>
  </si>
  <si>
    <t>调查数量满足市级要求</t>
  </si>
  <si>
    <t>时效指标</t>
  </si>
  <si>
    <t>数据上报时间</t>
  </si>
  <si>
    <t>&lt;=</t>
  </si>
  <si>
    <t>规定时限</t>
  </si>
  <si>
    <t>天</t>
  </si>
  <si>
    <t>在规定时限内完成数据汇总上报</t>
  </si>
  <si>
    <t>效益指标</t>
  </si>
  <si>
    <t>经济效益</t>
  </si>
  <si>
    <t>统计相关资料</t>
  </si>
  <si>
    <t>=</t>
  </si>
  <si>
    <t>客观、准确、及时提供</t>
  </si>
  <si>
    <t>项</t>
  </si>
  <si>
    <t>定性指标</t>
  </si>
  <si>
    <t>客观、准确、及时地反映我区经济运行情况，及时提供统计相关资料信息，为区委、区政府制定相关政策及国民经济和社会发展计划提供参考依据。</t>
  </si>
  <si>
    <t>满意度指标</t>
  </si>
  <si>
    <t>服务对象满意度</t>
  </si>
  <si>
    <t>各科室对四下企业调查项目服务满意度</t>
  </si>
  <si>
    <t>90</t>
  </si>
  <si>
    <t>%</t>
  </si>
  <si>
    <t>业务科室满意度90%以上</t>
  </si>
  <si>
    <t>组织开展2025年官渡区国民经济核算、综合统计、规模以上固定资产投资统计、非金融资产投资统计、房地产统计、工业统计、建筑业统计、批发零售业统计、住宿餐饮业统计、服务业统计、能源统计、农业统计、科技统计等15项日常专业统计调查任务及投入产出调查、成本费用调查、劳动工资统计、文化产业调查、人口变动调查、大城市劳动力调查等抽样调查工作；收集、整理、分析并按时上报各项定期报表及年报资料；认真做好名录库更新维护工作及“四上”企业出入库工作、县域经济工作、自然资源负债表编制等工作；组织全区统计教育、统计干部培训，提升全区统计人才队伍的整体素质，进一步提高统计数据质量，客观、准确、及时地反映我区经济运行情况，为区委、区政府制定相关政策及国民经济和社会发展计划提供参考依据。</t>
  </si>
  <si>
    <t>举办统计年报培训会</t>
  </si>
  <si>
    <t>不少于10次</t>
  </si>
  <si>
    <t>次</t>
  </si>
  <si>
    <t>统计局各业务科室举办统计年报培训会，总结年度工作并安排部署下一步工作 。</t>
  </si>
  <si>
    <t>质量指标</t>
  </si>
  <si>
    <t>统计数据</t>
  </si>
  <si>
    <t>客观、准确提供统计数据</t>
  </si>
  <si>
    <t>按要求客观、准确提供统计数据</t>
  </si>
  <si>
    <t>在规定时限内完成各项统计数据上报</t>
  </si>
  <si>
    <t>经济运行情况</t>
  </si>
  <si>
    <t>全面、客观、准确、及时反映我区经济运行情况，提供统计相关资料</t>
  </si>
  <si>
    <t>客观、准确、及时地反映我区经济运行情况，提供统计相关资料，为区委、区政府制定相关政策及国民经济和社会发展计划提供参考依据，对我区经济发展具有重要意义。</t>
  </si>
  <si>
    <t>社会效益</t>
  </si>
  <si>
    <t>GDP 核算</t>
  </si>
  <si>
    <t>次/年</t>
  </si>
  <si>
    <t>及时核算官渡区季度、年度 GDP增长变化情况</t>
  </si>
  <si>
    <t>培训对象满意度</t>
  </si>
  <si>
    <t>通过访谈或问卷调查的方式统计培训对象满意度</t>
  </si>
  <si>
    <t>保障局机关正常运转，聘请法律顾问，开展新闻宣传等工作。</t>
  </si>
  <si>
    <t>聘请法律顾问</t>
  </si>
  <si>
    <t>保证局机关正常运转。</t>
  </si>
  <si>
    <t>单位文书档案管理及归档</t>
  </si>
  <si>
    <t>符合档案馆执法检查要求</t>
  </si>
  <si>
    <t>规范管理单位文书、会计、图片、实物等档案。</t>
  </si>
  <si>
    <t>实际资金支出</t>
  </si>
  <si>
    <t>预算批复</t>
  </si>
  <si>
    <t>不超预算支出</t>
  </si>
  <si>
    <t>单位职工对法律顾问满意度</t>
  </si>
  <si>
    <t>单位职工对法律顾问满意度90%以上</t>
  </si>
  <si>
    <t>统计资料印刷服务：公布相关统计资料，印刷统计制度、培训手册、统计年鉴、“两会”资料等。</t>
  </si>
  <si>
    <t>统计年鉴</t>
  </si>
  <si>
    <t>300</t>
  </si>
  <si>
    <t>本</t>
  </si>
  <si>
    <t>印刷统计年鉴300本</t>
  </si>
  <si>
    <t>“两会”资料</t>
  </si>
  <si>
    <t>1000</t>
  </si>
  <si>
    <t>份</t>
  </si>
  <si>
    <t>“两会”资料印刷1000本以上</t>
  </si>
  <si>
    <t>全面、客观、准确、及时反映</t>
  </si>
  <si>
    <t>统计资料适用率</t>
  </si>
  <si>
    <t>统计资料随统计工作要求及统计数据变化进行更新，能够满足当年统计工作需求</t>
  </si>
  <si>
    <t>培训学员对培训资料满意度</t>
  </si>
  <si>
    <t>培训学员对培训资料满意度90%以上</t>
  </si>
  <si>
    <t>统计年鉴使用者对资料满意度</t>
  </si>
  <si>
    <t>统计年鉴使用者对资料满意度90%以上</t>
  </si>
  <si>
    <t>完成第五次全国经济普查资料印刷，保障第五次全国经济普查各项工作顺利开展。</t>
  </si>
  <si>
    <t>制作印刷经济普查公报</t>
  </si>
  <si>
    <t>100</t>
  </si>
  <si>
    <t>按照国家规定发布经济普查公报</t>
  </si>
  <si>
    <t>编辑制作文件汇编</t>
  </si>
  <si>
    <t>50</t>
  </si>
  <si>
    <t>根据《第五次全国经济普查方案》，2025年至2026年将编辑文件汇编，整理归档文件、资料。</t>
  </si>
  <si>
    <t>编辑制作《第五次全国经济普查年鉴》</t>
  </si>
  <si>
    <t>在规定时限内完成</t>
  </si>
  <si>
    <t>根据《第五次全国经济普查方案》，2025年编辑出版《第五次全国经济普查年鉴》</t>
  </si>
  <si>
    <t>实际支出经费</t>
  </si>
  <si>
    <t>不超预算支出经费。</t>
  </si>
  <si>
    <t>资料使用者对印刷品质量满意度</t>
  </si>
  <si>
    <t>资料使用者对印刷品质量满意度不低于90%</t>
  </si>
  <si>
    <t>完成调查小区划分，做好调查宣传、试点和物资准备，选聘调查指导员和调查员，开展业务培训，进行调查摸底、登记、编码等各项工作。</t>
  </si>
  <si>
    <t>各阶段工作</t>
  </si>
  <si>
    <t>按时完成</t>
  </si>
  <si>
    <t>按时完成1%人口抽样调查各阶段工作。</t>
  </si>
  <si>
    <t>编码</t>
  </si>
  <si>
    <t>按照国家统计局调查编码工作细则开展工作</t>
  </si>
  <si>
    <t>数据上报完成时间</t>
  </si>
  <si>
    <t>国家规定时间</t>
  </si>
  <si>
    <t>户</t>
  </si>
  <si>
    <t>根据国家统计局关于数据上报的通报，按时完成数据上报工作</t>
  </si>
  <si>
    <t>调查误差漏登率</t>
  </si>
  <si>
    <t>‰</t>
  </si>
  <si>
    <t>参照2015年全国1%人口抽样调查国家要求，漏登误差率高于5‰为不合格；4-5‰为合格；3-4‰为良好；3‰以内为优秀。</t>
  </si>
  <si>
    <t>调查数据使用对象满意度</t>
  </si>
  <si>
    <t>调查数据使用对象满意度不低于90%</t>
  </si>
  <si>
    <t>通过了解和掌握我区房地产及相关产业发展现状以及对全区经济的影响，分析和查找存在的问题，并结合全区产业结构现状，研究促进房地产及相关产业在我区持续稳定健康发展的对策，提出全区产业结构调整优化建议，为区委区政府决策提供可参考的依据。</t>
  </si>
  <si>
    <t>对房地产主要经济指标进行分析</t>
  </si>
  <si>
    <t>对房地产相关的土地供应、房地产开发投资、商品房销售面积、实际到位资金等经济指标进行深入分析研究。</t>
  </si>
  <si>
    <t>完成课题研究工作时限</t>
  </si>
  <si>
    <t>在规定时限内完成工作并交付资料</t>
  </si>
  <si>
    <t>成本指标</t>
  </si>
  <si>
    <t>经济成本指标</t>
  </si>
  <si>
    <t>不超过项目预算</t>
  </si>
  <si>
    <t>元</t>
  </si>
  <si>
    <t>项目实际支出不超预算</t>
  </si>
  <si>
    <t>产业结构</t>
  </si>
  <si>
    <t>为产业结构调整优化提供建议，为官渡区经济持续发展提供可行性。</t>
  </si>
  <si>
    <t>课题研究结合全区产业结构现状，研究促进房地产及相关产业在我区持续稳定健康发展的对策，提出全区产业结构调整优化建议</t>
  </si>
  <si>
    <t>验收满意度</t>
  </si>
  <si>
    <t>验收成果满意度不低于90%</t>
  </si>
  <si>
    <t>认真做好经济普查资料的保存、管理和对社会公众提供服务等项工作，并对经济普查资料进行开发和应用。</t>
  </si>
  <si>
    <t>发放两员补贴</t>
  </si>
  <si>
    <t>及时发放两员补贴</t>
  </si>
  <si>
    <t>根据相关文件及时发放“两员”补贴</t>
  </si>
  <si>
    <t>经济普查各阶段工作安排与完成的时效性</t>
  </si>
  <si>
    <t>及时完成</t>
  </si>
  <si>
    <t>经济普查清查工作包括普查区划分及绘图，普查员及指导员选聘，清查、审核、编码、数据处理培训，清查工作开展数据监测评估等，为保证普查工作顺利进行，各阶段均需按时完成工作。</t>
  </si>
  <si>
    <t>第二产业、第三产业基本情况</t>
  </si>
  <si>
    <t>全面掌握</t>
  </si>
  <si>
    <t>通过第五次全国经济普查全面掌握我区第二产业、第三产业的情况，健全基本单位名录库，提高区委区政府决策和管理水平，为研究制定国民经济和社会发展规划提供依据</t>
  </si>
  <si>
    <t>组织开展课题研究和分析工作</t>
  </si>
  <si>
    <t>人</t>
  </si>
  <si>
    <t>数据使用者对资料开发的满意度</t>
  </si>
  <si>
    <t>保障单位各项统计工作顺利开展。</t>
  </si>
  <si>
    <t>各项统计工作任务</t>
  </si>
  <si>
    <t>保障单位各项统计工作顺利开展、按时完成。</t>
  </si>
  <si>
    <t>不超预算执行经费。</t>
  </si>
  <si>
    <t>客观、准确、及时地反映我区经济运行情况，提供统计相关资料，为区委、区政府制定相关政策及国民经济和社会发展计划提供参考依据</t>
  </si>
  <si>
    <t>统计数据使用对象满意度</t>
  </si>
  <si>
    <t>通过访谈或问卷调查的方式统计数据使用对象对象满意度</t>
  </si>
  <si>
    <t>按时上交利息收入</t>
  </si>
  <si>
    <t>上缴利息金额</t>
  </si>
  <si>
    <t>季度结息金额</t>
  </si>
  <si>
    <t>按当期实际结息金额上缴利息</t>
  </si>
  <si>
    <t>上缴时限</t>
  </si>
  <si>
    <t>财政局规定时限</t>
  </si>
  <si>
    <t>可持续影响</t>
  </si>
  <si>
    <t>收支专用账户管理</t>
  </si>
  <si>
    <t>规范管理</t>
  </si>
  <si>
    <t>规范管理收支专用账户</t>
  </si>
  <si>
    <t>审计、巡察对收支专户管理提出问题数</t>
  </si>
  <si>
    <t>0</t>
  </si>
  <si>
    <t>审计、巡察未对我单位收支专用账户管理提出问题</t>
  </si>
  <si>
    <t>调查员指导员和调查员培训率</t>
  </si>
  <si>
    <t>对调查指导员和调查员开展业务培训，保障1%人口抽样调查工作顺利开展。</t>
  </si>
  <si>
    <t>实际发放两员报酬人数</t>
  </si>
  <si>
    <t>应发放人数</t>
  </si>
  <si>
    <t>根据相关文件规定发放1%人口抽样调查两员报酬。</t>
  </si>
  <si>
    <t>两员对业务培训的满意度</t>
  </si>
  <si>
    <t>对两员开展业务培训，保障1%人口抽样调查工作顺利开展。</t>
  </si>
  <si>
    <t>印刷培训资料，调查告知书，调查表册等资料，保障1%人口变动调查工作顺利进行。</t>
  </si>
  <si>
    <t>培训资料数量</t>
  </si>
  <si>
    <t>两员数量</t>
  </si>
  <si>
    <t>印刷培训教材及资料，做好业务培训工作</t>
  </si>
  <si>
    <t>印发调查告知书数量</t>
  </si>
  <si>
    <t>调查对象</t>
  </si>
  <si>
    <t>张</t>
  </si>
  <si>
    <t>印发调查告知书，做好调查宣传，提升调查对象配合度。</t>
  </si>
  <si>
    <t>印刷调查表册</t>
  </si>
  <si>
    <t>满足调查工作需求</t>
  </si>
  <si>
    <t>为保障1%人口抽样调查工作顺利开展，需印刷调查表册</t>
  </si>
  <si>
    <t>实际支出金额</t>
  </si>
  <si>
    <t>预算批复资金</t>
  </si>
  <si>
    <t>遵循统筹兼顾、勤俭节约、量力而行、讲求绩效和收支平衡的原则，不超预算执行。</t>
  </si>
  <si>
    <t>两员对印刷资料保障的满意度</t>
  </si>
  <si>
    <t>两员对资料保障的满意度不低于90%</t>
  </si>
  <si>
    <t>保障2024年经济普查顺利开展</t>
  </si>
  <si>
    <t>经济普查各项工作</t>
  </si>
  <si>
    <t>按时完成经济普查各阶段工作，得分</t>
  </si>
  <si>
    <t>不超预算批复</t>
  </si>
  <si>
    <t>不超预算执行经费</t>
  </si>
  <si>
    <t>我区第二产业、第三产业的情况</t>
  </si>
  <si>
    <t>经济普查数据使用者满意度</t>
  </si>
  <si>
    <t>通过访谈或问卷调查的方式统计满意度</t>
  </si>
  <si>
    <t>完成第七次全国人口普查课题研究工作。</t>
  </si>
  <si>
    <t>课题研究</t>
  </si>
  <si>
    <t>计划课题研究数量为3个</t>
  </si>
  <si>
    <t>第七次全国人口普查相关数据</t>
  </si>
  <si>
    <t>对人口总量、年龄、性别、迁移流动、受教育程度等数据进行整理</t>
  </si>
  <si>
    <t>对人口总量、年龄、性别、迁移流动、受教育程度等数据进行整理，并对其进行深入分析研究。</t>
  </si>
  <si>
    <t>主要经济和社会指标</t>
  </si>
  <si>
    <t>将主要指标和社会指标数据进行汇总整理，并与人普数据进行研究</t>
  </si>
  <si>
    <t>将主要指标和社会指标数据进行汇总整理，并与人普数据进行研究。</t>
  </si>
  <si>
    <t>全面分析我区人口数量、结构、分布、城乡住房等方面情况</t>
  </si>
  <si>
    <t>全面、准确反映</t>
  </si>
  <si>
    <t>对第七次全国人口普查资料进行开发利用和分析，全面摸清我区人口数量、结构、分布、城乡住房等方面情况。更好地服务于区委，区政府科学决策，完善人口发展战略和政策体系，促进人口长期均衡发展，科学制定经济和社会发展规划，推动经济高质量发展。</t>
  </si>
  <si>
    <t>课题资料使用者满意度</t>
  </si>
  <si>
    <t>课题资料使用对象满意度90%以上</t>
  </si>
  <si>
    <t>预算06表</t>
  </si>
  <si>
    <t>2025年部门政府性基金预算支出预算表</t>
  </si>
  <si>
    <t>政府性基金预算支出</t>
  </si>
  <si>
    <t>备注：本单位无政府性基金预算支出，故此表无数据。</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</si>
  <si>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</si>
  <si>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</si>
  <si>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</si>
  <si>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</si>
  <si>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</si>
  <si>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</si>
  <si>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</si>
  <si>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</si>
  <si>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</si>
  <si>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</si>
  <si>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</si>
  <si>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</si>
  <si>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其他印刷服务</t>
  </si>
  <si>
    <t>2023年第五次全国经济普查资料印刷</t>
  </si>
  <si>
    <t>2025年第五次全国经济普查资料印刷</t>
  </si>
  <si>
    <t>暖企兴商资料印刷</t>
  </si>
  <si>
    <t>1%人口抽样调查资料印刷</t>
  </si>
  <si>
    <t>预算08表</t>
  </si>
  <si>
    <t>2025年部门政府购买服务预算表</t>
  </si>
  <si>
    <t>政府购买服务项目</t>
  </si>
  <si>
    <t>政府购买服务目录</t>
  </si>
  <si>
    <t>统计资料印刷</t>
  </si>
  <si>
    <t>B1104 印刷和出版服务</t>
  </si>
  <si>
    <t>预算09-1表</t>
  </si>
  <si>
    <t>2025年区对下转移支付预算表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</si>
  <si>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</si>
  <si>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</si>
  <si>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</si>
  <si>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</si>
  <si>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</si>
  <si>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</si>
  <si>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</si>
  <si>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</si>
  <si>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</si>
  <si>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</si>
  <si>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</si>
  <si>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</si>
  <si>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</si>
  <si>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</si>
  <si>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</si>
  <si>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</si>
  <si>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</si>
  <si>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</si>
  <si>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</si>
  <si>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</si>
  <si>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</si>
  <si>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</si>
  <si>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备注：本单位无区对下转移支付预算，故此表无数据。</t>
  </si>
  <si>
    <t>预算09-2表</t>
  </si>
  <si>
    <t>2025年区对下转移支付绩效目标表</t>
  </si>
  <si>
    <t>备注：本单位无对下转移支付预算，故此表无数据。</t>
  </si>
  <si>
    <t>预算10表</t>
  </si>
  <si>
    <t>2025年新增资产配置表</t>
  </si>
  <si>
    <t>单位名称：昆明市官渡区统计局</t>
  </si>
  <si>
    <t>资产类别</t>
  </si>
  <si>
    <t>资产分类代码.名称</t>
  </si>
  <si>
    <t>资产名称</t>
  </si>
  <si>
    <t>计量单位</t>
  </si>
  <si>
    <t>财政部门批复数（元）</t>
  </si>
  <si>
    <t>单价</t>
  </si>
  <si>
    <t>金额</t>
  </si>
  <si>
    <t>7</t>
  </si>
  <si>
    <t>8</t>
  </si>
  <si>
    <t>备注：本单位2025年无新增资产预算，故此表无数据。</t>
  </si>
  <si>
    <t>预算11表</t>
  </si>
  <si>
    <t>2025年中央转移支付补助项目支出预算表</t>
  </si>
  <si>
    <t>上级补助</t>
  </si>
  <si>
    <t>备注：本单位无中央转移支付补助项目预算，故此表无数据。</t>
  </si>
  <si>
    <t>预算12表</t>
  </si>
  <si>
    <t>2025年部门项目支出中期规划预算表</t>
  </si>
  <si>
    <t>项目级次</t>
  </si>
  <si>
    <t>2025年</t>
  </si>
  <si>
    <t>2026年</t>
  </si>
  <si>
    <t>2027年</t>
  </si>
  <si>
    <t>311 专项业务类</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</si>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</sst>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0;\-#,##0.00;;@"/>
    <numFmt numFmtId="179" formatCode="#,##0;\-#,##0;;@"/>
    <numFmt numFmtId="180" formatCode="hh:mm:ss"/>
  </numFmts>
  <fonts count="44">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10"/>
      <color rgb="FF000000"/>
      <name val="宋体"/>
      <charset val="134"/>
    </font>
    <font>
      <b/>
      <sz val="9"/>
      <color theme="1"/>
      <name val="宋体"/>
      <charset val="134"/>
    </font>
    <font>
      <b/>
      <sz val="20"/>
      <color rgb="FF000000"/>
      <name val="宋体"/>
      <charset val="134"/>
    </font>
    <font>
      <b/>
      <sz val="11"/>
      <color rgb="FF000000"/>
      <name val="宋体"/>
      <charset val="134"/>
    </font>
    <font>
      <b/>
      <sz val="9"/>
      <color rgb="FF000000"/>
      <name val="宋体"/>
      <charset val="134"/>
    </font>
    <font>
      <sz val="10"/>
      <color rgb="FF000000"/>
      <name val="Arial"/>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5" fillId="3" borderId="0" applyNumberFormat="0" applyBorder="0" applyAlignment="0" applyProtection="0">
      <alignment vertical="center"/>
    </xf>
    <xf numFmtId="0" fontId="26"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8" fillId="0" borderId="7">
      <alignment horizontal="right" vertical="center"/>
    </xf>
    <xf numFmtId="0" fontId="25" fillId="5" borderId="0" applyNumberFormat="0" applyBorder="0" applyAlignment="0" applyProtection="0">
      <alignment vertical="center"/>
    </xf>
    <xf numFmtId="0" fontId="27" fillId="6" borderId="0" applyNumberFormat="0" applyBorder="0" applyAlignment="0" applyProtection="0">
      <alignment vertical="center"/>
    </xf>
    <xf numFmtId="43" fontId="0" fillId="0" borderId="0" applyFont="0" applyFill="0" applyBorder="0" applyAlignment="0" applyProtection="0">
      <alignment vertical="center"/>
    </xf>
    <xf numFmtId="0" fontId="28" fillId="7"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176" fontId="8" fillId="0" borderId="7">
      <alignment horizontal="right" vertical="center"/>
    </xf>
    <xf numFmtId="0" fontId="30" fillId="0" borderId="0" applyNumberFormat="0" applyFill="0" applyBorder="0" applyAlignment="0" applyProtection="0">
      <alignment vertical="center"/>
    </xf>
    <xf numFmtId="0" fontId="0" fillId="8" borderId="15" applyNumberFormat="0" applyFont="0" applyAlignment="0" applyProtection="0">
      <alignment vertical="center"/>
    </xf>
    <xf numFmtId="0" fontId="28" fillId="9"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6" applyNumberFormat="0" applyFill="0" applyAlignment="0" applyProtection="0">
      <alignment vertical="center"/>
    </xf>
    <xf numFmtId="0" fontId="36" fillId="0" borderId="16" applyNumberFormat="0" applyFill="0" applyAlignment="0" applyProtection="0">
      <alignment vertical="center"/>
    </xf>
    <xf numFmtId="0" fontId="28" fillId="10" borderId="0" applyNumberFormat="0" applyBorder="0" applyAlignment="0" applyProtection="0">
      <alignment vertical="center"/>
    </xf>
    <xf numFmtId="0" fontId="31" fillId="0" borderId="17" applyNumberFormat="0" applyFill="0" applyAlignment="0" applyProtection="0">
      <alignment vertical="center"/>
    </xf>
    <xf numFmtId="0" fontId="28" fillId="11" borderId="0" applyNumberFormat="0" applyBorder="0" applyAlignment="0" applyProtection="0">
      <alignment vertical="center"/>
    </xf>
    <xf numFmtId="0" fontId="37" fillId="12" borderId="18" applyNumberFormat="0" applyAlignment="0" applyProtection="0">
      <alignment vertical="center"/>
    </xf>
    <xf numFmtId="0" fontId="38" fillId="12" borderId="14" applyNumberFormat="0" applyAlignment="0" applyProtection="0">
      <alignment vertical="center"/>
    </xf>
    <xf numFmtId="0" fontId="39" fillId="13" borderId="19" applyNumberFormat="0" applyAlignment="0" applyProtection="0">
      <alignment vertical="center"/>
    </xf>
    <xf numFmtId="0" fontId="25" fillId="14" borderId="0" applyNumberFormat="0" applyBorder="0" applyAlignment="0" applyProtection="0">
      <alignment vertical="center"/>
    </xf>
    <xf numFmtId="0" fontId="28" fillId="15" borderId="0" applyNumberFormat="0" applyBorder="0" applyAlignment="0" applyProtection="0">
      <alignment vertical="center"/>
    </xf>
    <xf numFmtId="0" fontId="40" fillId="0" borderId="20" applyNumberFormat="0" applyFill="0" applyAlignment="0" applyProtection="0">
      <alignment vertical="center"/>
    </xf>
    <xf numFmtId="0" fontId="41" fillId="0" borderId="21" applyNumberFormat="0" applyFill="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10" fontId="8" fillId="0" borderId="7">
      <alignment horizontal="right" vertical="center"/>
    </xf>
    <xf numFmtId="0" fontId="25" fillId="18" borderId="0" applyNumberFormat="0" applyBorder="0" applyAlignment="0" applyProtection="0">
      <alignment vertical="center"/>
    </xf>
    <xf numFmtId="0" fontId="28"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8" fillId="28" borderId="0" applyNumberFormat="0" applyBorder="0" applyAlignment="0" applyProtection="0">
      <alignment vertical="center"/>
    </xf>
    <xf numFmtId="0" fontId="25"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5" fillId="32" borderId="0" applyNumberFormat="0" applyBorder="0" applyAlignment="0" applyProtection="0">
      <alignment vertical="center"/>
    </xf>
    <xf numFmtId="0" fontId="28" fillId="33" borderId="0" applyNumberFormat="0" applyBorder="0" applyAlignment="0" applyProtection="0">
      <alignmen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80" fontId="8" fillId="0" borderId="7">
      <alignment horizontal="right" vertical="center"/>
    </xf>
    <xf numFmtId="179" fontId="8" fillId="0" borderId="7">
      <alignment horizontal="right" vertical="center"/>
    </xf>
  </cellStyleXfs>
  <cellXfs count="187">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2" borderId="7"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protection locked="0"/>
    </xf>
    <xf numFmtId="4" fontId="3" fillId="0" borderId="7" xfId="0" applyNumberFormat="1" applyFont="1" applyFill="1" applyBorder="1" applyAlignment="1" applyProtection="1">
      <alignment horizontal="right" vertical="center" wrapText="1"/>
      <protection locked="0"/>
    </xf>
    <xf numFmtId="178" fontId="5" fillId="0" borderId="7" xfId="54" applyNumberFormat="1" applyFont="1" applyBorder="1">
      <alignment horizontal="right" vertical="center"/>
    </xf>
    <xf numFmtId="49" fontId="5" fillId="0" borderId="7" xfId="53" applyNumberFormat="1" applyFont="1" applyBorder="1">
      <alignment horizontal="lef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79" fontId="8" fillId="0" borderId="7" xfId="56" applyNumberFormat="1" applyFont="1" applyBorder="1">
      <alignment horizontal="right" vertical="center"/>
    </xf>
    <xf numFmtId="178" fontId="8" fillId="0" borderId="7" xfId="54" applyNumberFormat="1" applyFont="1" applyBorder="1">
      <alignment horizontal="right" vertical="center"/>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11"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0" fontId="3" fillId="0" borderId="11" xfId="0" applyFont="1" applyFill="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4" fontId="3" fillId="0" borderId="11" xfId="0" applyNumberFormat="1" applyFont="1" applyBorder="1" applyAlignment="1" applyProtection="1">
      <alignment horizontal="right"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3" fontId="3" fillId="0" borderId="11" xfId="0" applyNumberFormat="1" applyFont="1" applyFill="1" applyBorder="1" applyAlignment="1">
      <alignment horizontal="right" vertical="center"/>
    </xf>
    <xf numFmtId="0" fontId="3" fillId="0" borderId="11"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5" fillId="0" borderId="0" xfId="0" applyFont="1" applyBorder="1" applyAlignment="1">
      <alignment horizontal="left" vertical="center"/>
    </xf>
    <xf numFmtId="0" fontId="1" fillId="0" borderId="2" xfId="0" applyFont="1" applyFill="1" applyBorder="1" applyAlignment="1" applyProtection="1">
      <alignment horizontal="center" vertical="center" wrapText="1"/>
      <protection locked="0"/>
    </xf>
    <xf numFmtId="0" fontId="3" fillId="0" borderId="3" xfId="0" applyFont="1" applyFill="1" applyBorder="1" applyAlignment="1">
      <alignment horizontal="left" vertical="center"/>
    </xf>
    <xf numFmtId="0" fontId="3" fillId="2" borderId="4" xfId="0" applyFont="1" applyFill="1" applyBorder="1" applyAlignment="1">
      <alignment horizontal="left" vertical="center"/>
    </xf>
    <xf numFmtId="49" fontId="5" fillId="0" borderId="7" xfId="0" applyNumberFormat="1"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15" fillId="0" borderId="7" xfId="0" applyFont="1" applyBorder="1" applyAlignment="1">
      <alignment horizontal="center"/>
    </xf>
    <xf numFmtId="0" fontId="3" fillId="0" borderId="7" xfId="0" applyFont="1" applyFill="1" applyBorder="1" applyAlignment="1">
      <alignment horizontal="left" vertical="center"/>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178" fontId="8" fillId="0" borderId="7" xfId="54" applyProtection="1">
      <alignment horizontal="right" vertical="center"/>
      <protection locked="0"/>
    </xf>
    <xf numFmtId="4" fontId="3" fillId="0" borderId="7" xfId="0" applyNumberFormat="1" applyFont="1" applyBorder="1" applyAlignment="1">
      <alignment horizontal="right" vertical="center"/>
    </xf>
    <xf numFmtId="0" fontId="0" fillId="0" borderId="0" xfId="0" applyFont="1" applyBorder="1" applyAlignment="1">
      <alignment horizontal="left" vertical="center" wrapText="1"/>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8" fillId="0" borderId="2" xfId="0" applyFont="1" applyFill="1" applyBorder="1" applyAlignment="1">
      <alignment horizontal="center" vertical="center"/>
    </xf>
    <xf numFmtId="0" fontId="18" fillId="0" borderId="4" xfId="0" applyFont="1" applyFill="1" applyBorder="1" applyAlignment="1">
      <alignment horizontal="center" vertical="center"/>
    </xf>
    <xf numFmtId="178" fontId="19" fillId="0" borderId="7" xfId="0" applyNumberFormat="1" applyFont="1" applyFill="1" applyBorder="1" applyAlignment="1">
      <alignment horizontal="right"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2" fillId="0" borderId="7" xfId="0" applyFont="1" applyFill="1" applyBorder="1" applyAlignment="1" applyProtection="1">
      <alignment vertical="center" wrapText="1"/>
      <protection locked="0"/>
    </xf>
    <xf numFmtId="0" fontId="3" fillId="0" borderId="7" xfId="0" applyFont="1" applyFill="1" applyBorder="1" applyAlignment="1" applyProtection="1">
      <alignment vertical="center" wrapText="1"/>
      <protection locked="0"/>
    </xf>
    <xf numFmtId="0" fontId="22" fillId="0" borderId="7" xfId="0" applyFont="1" applyFill="1" applyBorder="1" applyAlignment="1">
      <alignment horizontal="center" vertical="center"/>
    </xf>
    <xf numFmtId="0" fontId="22" fillId="0" borderId="7" xfId="0"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2" xfId="0" applyFont="1" applyFill="1" applyBorder="1" applyAlignment="1">
      <alignment horizontal="center" vertical="center" wrapText="1"/>
    </xf>
    <xf numFmtId="178" fontId="5" fillId="0" borderId="0" xfId="0" applyNumberFormat="1" applyFont="1" applyBorder="1" applyAlignment="1">
      <alignment horizontal="right" vertical="center"/>
    </xf>
    <xf numFmtId="0" fontId="1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3" fillId="2" borderId="7" xfId="0" applyFont="1" applyFill="1" applyBorder="1" applyAlignment="1" applyProtection="1">
      <alignment horizontal="left" vertical="center" wrapText="1" indent="1"/>
      <protection locked="0"/>
    </xf>
    <xf numFmtId="0" fontId="1" fillId="2" borderId="7" xfId="0" applyFont="1" applyFill="1" applyBorder="1" applyAlignment="1" applyProtection="1">
      <alignment horizontal="center" vertical="center" wrapText="1"/>
      <protection locked="0"/>
    </xf>
    <xf numFmtId="0" fontId="23" fillId="0" borderId="7" xfId="0" applyFont="1" applyFill="1" applyBorder="1" applyAlignment="1" applyProtection="1">
      <alignment vertical="top" wrapText="1"/>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4"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7" xfId="0" applyFont="1" applyBorder="1" applyAlignment="1">
      <alignment horizontal="left" vertical="center"/>
    </xf>
    <xf numFmtId="0" fontId="3" fillId="0" borderId="6" xfId="0" applyFont="1" applyBorder="1" applyAlignment="1">
      <alignment horizontal="left" vertical="center"/>
    </xf>
    <xf numFmtId="0" fontId="22" fillId="0" borderId="6" xfId="0" applyFont="1" applyBorder="1" applyAlignment="1">
      <alignment horizontal="center" vertical="center"/>
    </xf>
    <xf numFmtId="4" fontId="22" fillId="0" borderId="7" xfId="0" applyNumberFormat="1" applyFont="1" applyBorder="1" applyAlignment="1">
      <alignment horizontal="right" vertical="center"/>
    </xf>
    <xf numFmtId="0" fontId="22" fillId="0" borderId="6" xfId="0" applyFont="1" applyBorder="1" applyAlignment="1">
      <alignment horizontal="left" vertical="center"/>
    </xf>
    <xf numFmtId="0" fontId="5" fillId="0" borderId="6" xfId="0" applyFont="1" applyBorder="1" applyAlignment="1">
      <alignment horizontal="left" vertical="center"/>
    </xf>
    <xf numFmtId="0" fontId="3" fillId="0" borderId="7" xfId="0" applyFont="1" applyFill="1" applyBorder="1" applyAlignment="1" applyProtection="1">
      <alignment horizontal="left" vertical="center" wrapText="1"/>
      <protection locked="0"/>
    </xf>
    <xf numFmtId="0" fontId="22"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9"/>
  <sheetViews>
    <sheetView showZeros="0" workbookViewId="0">
      <pane ySplit="1" topLeftCell="A2" activePane="bottomLeft" state="frozen"/>
      <selection/>
      <selection pane="bottomLeft" activeCell="A11" sqref="A1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0" t="s">
        <v>0</v>
      </c>
    </row>
    <row r="3" ht="36" customHeight="1" spans="1:4">
      <c r="A3" s="47" t="s">
        <v>1</v>
      </c>
      <c r="B3" s="178"/>
      <c r="C3" s="178"/>
      <c r="D3" s="178"/>
    </row>
    <row r="4" ht="21" customHeight="1" spans="1:4">
      <c r="A4" s="94" t="str">
        <f>"单位名称：昆明市官渡区统计局"</f>
        <v>单位名称：昆明市官渡区统计局</v>
      </c>
      <c r="B4" s="143"/>
      <c r="C4" s="143"/>
      <c r="D4" s="99" t="s">
        <v>2</v>
      </c>
    </row>
    <row r="5" ht="19.5" customHeight="1" spans="1:4">
      <c r="A5" s="11" t="s">
        <v>3</v>
      </c>
      <c r="B5" s="13"/>
      <c r="C5" s="11" t="s">
        <v>4</v>
      </c>
      <c r="D5" s="13"/>
    </row>
    <row r="6" ht="19.5" customHeight="1" spans="1:4">
      <c r="A6" s="16" t="s">
        <v>5</v>
      </c>
      <c r="B6" s="16" t="s">
        <v>6</v>
      </c>
      <c r="C6" s="16" t="s">
        <v>7</v>
      </c>
      <c r="D6" s="16" t="s">
        <v>6</v>
      </c>
    </row>
    <row r="7" ht="19.5" customHeight="1" spans="1:4">
      <c r="A7" s="19"/>
      <c r="B7" s="19"/>
      <c r="C7" s="19"/>
      <c r="D7" s="19"/>
    </row>
    <row r="8" ht="25.4" customHeight="1" spans="1:4">
      <c r="A8" s="179" t="s">
        <v>8</v>
      </c>
      <c r="B8" s="131">
        <v>12669803.96</v>
      </c>
      <c r="C8" s="25" t="s">
        <v>9</v>
      </c>
      <c r="D8" s="131">
        <v>9628429</v>
      </c>
    </row>
    <row r="9" ht="25.4" customHeight="1" spans="1:4">
      <c r="A9" s="179" t="s">
        <v>10</v>
      </c>
      <c r="B9" s="131"/>
      <c r="C9" s="25" t="s">
        <v>11</v>
      </c>
      <c r="D9" s="131"/>
    </row>
    <row r="10" ht="25.4" customHeight="1" spans="1:4">
      <c r="A10" s="179" t="s">
        <v>12</v>
      </c>
      <c r="B10" s="131"/>
      <c r="C10" s="25" t="s">
        <v>13</v>
      </c>
      <c r="D10" s="131"/>
    </row>
    <row r="11" ht="25.4" customHeight="1" spans="1:4">
      <c r="A11" s="179" t="s">
        <v>14</v>
      </c>
      <c r="B11" s="93"/>
      <c r="C11" s="25" t="s">
        <v>15</v>
      </c>
      <c r="D11" s="131"/>
    </row>
    <row r="12" ht="25.4" customHeight="1" spans="1:4">
      <c r="A12" s="179" t="s">
        <v>16</v>
      </c>
      <c r="B12" s="131">
        <v>100200</v>
      </c>
      <c r="C12" s="25" t="s">
        <v>17</v>
      </c>
      <c r="D12" s="131"/>
    </row>
    <row r="13" ht="25.4" customHeight="1" spans="1:4">
      <c r="A13" s="179" t="s">
        <v>18</v>
      </c>
      <c r="B13" s="93"/>
      <c r="C13" s="25" t="s">
        <v>19</v>
      </c>
      <c r="D13" s="131"/>
    </row>
    <row r="14" ht="25.4" customHeight="1" spans="1:4">
      <c r="A14" s="179" t="s">
        <v>20</v>
      </c>
      <c r="B14" s="93"/>
      <c r="C14" s="25" t="s">
        <v>21</v>
      </c>
      <c r="D14" s="131"/>
    </row>
    <row r="15" ht="25.4" customHeight="1" spans="1:4">
      <c r="A15" s="179" t="s">
        <v>22</v>
      </c>
      <c r="B15" s="93"/>
      <c r="C15" s="25" t="s">
        <v>23</v>
      </c>
      <c r="D15" s="131">
        <v>1555448.22</v>
      </c>
    </row>
    <row r="16" ht="25.4" customHeight="1" spans="1:4">
      <c r="A16" s="180" t="s">
        <v>24</v>
      </c>
      <c r="B16" s="93"/>
      <c r="C16" s="25" t="s">
        <v>25</v>
      </c>
      <c r="D16" s="131">
        <v>767858.74</v>
      </c>
    </row>
    <row r="17" ht="25.4" customHeight="1" spans="1:4">
      <c r="A17" s="180" t="s">
        <v>26</v>
      </c>
      <c r="B17" s="131">
        <v>100200</v>
      </c>
      <c r="C17" s="25" t="s">
        <v>27</v>
      </c>
      <c r="D17" s="131"/>
    </row>
    <row r="18" ht="25.4" customHeight="1" spans="1:4">
      <c r="A18" s="180"/>
      <c r="B18" s="131"/>
      <c r="C18" s="25" t="s">
        <v>28</v>
      </c>
      <c r="D18" s="131"/>
    </row>
    <row r="19" ht="25.4" customHeight="1" spans="1:4">
      <c r="A19" s="180"/>
      <c r="B19" s="131"/>
      <c r="C19" s="25" t="s">
        <v>29</v>
      </c>
      <c r="D19" s="131"/>
    </row>
    <row r="20" ht="25.4" customHeight="1" spans="1:4">
      <c r="A20" s="180"/>
      <c r="B20" s="131"/>
      <c r="C20" s="25" t="s">
        <v>30</v>
      </c>
      <c r="D20" s="131"/>
    </row>
    <row r="21" ht="25.4" customHeight="1" spans="1:4">
      <c r="A21" s="180"/>
      <c r="B21" s="131"/>
      <c r="C21" s="25" t="s">
        <v>31</v>
      </c>
      <c r="D21" s="131"/>
    </row>
    <row r="22" ht="25.4" customHeight="1" spans="1:4">
      <c r="A22" s="180"/>
      <c r="B22" s="131"/>
      <c r="C22" s="25" t="s">
        <v>32</v>
      </c>
      <c r="D22" s="131"/>
    </row>
    <row r="23" ht="25.4" customHeight="1" spans="1:4">
      <c r="A23" s="180"/>
      <c r="B23" s="131"/>
      <c r="C23" s="25" t="s">
        <v>33</v>
      </c>
      <c r="D23" s="131"/>
    </row>
    <row r="24" ht="25.4" customHeight="1" spans="1:4">
      <c r="A24" s="180"/>
      <c r="B24" s="131"/>
      <c r="C24" s="25" t="s">
        <v>34</v>
      </c>
      <c r="D24" s="131"/>
    </row>
    <row r="25" ht="25.4" customHeight="1" spans="1:4">
      <c r="A25" s="180"/>
      <c r="B25" s="131"/>
      <c r="C25" s="25" t="s">
        <v>35</v>
      </c>
      <c r="D25" s="131"/>
    </row>
    <row r="26" ht="25.4" customHeight="1" spans="1:4">
      <c r="A26" s="180"/>
      <c r="B26" s="131"/>
      <c r="C26" s="25" t="s">
        <v>36</v>
      </c>
      <c r="D26" s="131">
        <v>818268</v>
      </c>
    </row>
    <row r="27" ht="25.4" customHeight="1" spans="1:4">
      <c r="A27" s="180"/>
      <c r="B27" s="131"/>
      <c r="C27" s="25" t="s">
        <v>37</v>
      </c>
      <c r="D27" s="131"/>
    </row>
    <row r="28" ht="25.4" customHeight="1" spans="1:4">
      <c r="A28" s="180"/>
      <c r="B28" s="131"/>
      <c r="C28" s="25" t="s">
        <v>38</v>
      </c>
      <c r="D28" s="131"/>
    </row>
    <row r="29" ht="25.4" customHeight="1" spans="1:4">
      <c r="A29" s="180"/>
      <c r="B29" s="131"/>
      <c r="C29" s="25" t="s">
        <v>39</v>
      </c>
      <c r="D29" s="131"/>
    </row>
    <row r="30" ht="25.4" customHeight="1" spans="1:4">
      <c r="A30" s="180"/>
      <c r="B30" s="131"/>
      <c r="C30" s="25" t="s">
        <v>40</v>
      </c>
      <c r="D30" s="131"/>
    </row>
    <row r="31" ht="25.4" customHeight="1" spans="1:4">
      <c r="A31" s="180"/>
      <c r="B31" s="131"/>
      <c r="C31" s="25" t="s">
        <v>41</v>
      </c>
      <c r="D31" s="131"/>
    </row>
    <row r="32" ht="25.4" customHeight="1" spans="1:4">
      <c r="A32" s="180"/>
      <c r="B32" s="131"/>
      <c r="C32" s="25" t="s">
        <v>42</v>
      </c>
      <c r="D32" s="131"/>
    </row>
    <row r="33" ht="25.4" customHeight="1" spans="1:4">
      <c r="A33" s="180"/>
      <c r="B33" s="131"/>
      <c r="C33" s="25" t="s">
        <v>43</v>
      </c>
      <c r="D33" s="131"/>
    </row>
    <row r="34" ht="25.4" customHeight="1" spans="1:4">
      <c r="A34" s="180"/>
      <c r="B34" s="131"/>
      <c r="C34" s="25" t="s">
        <v>44</v>
      </c>
      <c r="D34" s="131">
        <v>12770003.96</v>
      </c>
    </row>
    <row r="35" ht="25.4" customHeight="1" spans="1:4">
      <c r="A35" s="181" t="s">
        <v>45</v>
      </c>
      <c r="B35" s="182">
        <v>12770003.96</v>
      </c>
      <c r="C35" s="147" t="s">
        <v>44</v>
      </c>
      <c r="D35" s="182">
        <v>12770003.96</v>
      </c>
    </row>
    <row r="36" ht="25.4" customHeight="1" spans="1:4">
      <c r="A36" s="183" t="s">
        <v>46</v>
      </c>
      <c r="B36" s="182"/>
      <c r="C36" s="183" t="s">
        <v>47</v>
      </c>
      <c r="D36" s="77"/>
    </row>
    <row r="37" ht="25.4" customHeight="1" spans="1:4">
      <c r="A37" s="184" t="s">
        <v>48</v>
      </c>
      <c r="B37" s="131"/>
      <c r="C37" s="185" t="s">
        <v>48</v>
      </c>
      <c r="D37" s="77"/>
    </row>
    <row r="38" ht="25.4" customHeight="1" spans="1:4">
      <c r="A38" s="184" t="s">
        <v>49</v>
      </c>
      <c r="B38" s="131"/>
      <c r="C38" s="185" t="s">
        <v>50</v>
      </c>
      <c r="D38" s="77"/>
    </row>
    <row r="39" ht="25.4" customHeight="1" spans="1:4">
      <c r="A39" s="186" t="s">
        <v>51</v>
      </c>
      <c r="B39" s="182">
        <v>12770003.96</v>
      </c>
      <c r="C39" s="148" t="s">
        <v>52</v>
      </c>
      <c r="D39" s="182">
        <v>12770003.96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C17" sqref="C17"/>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7" t="s">
        <v>519</v>
      </c>
    </row>
    <row r="3" ht="28.5" customHeight="1" spans="1:6">
      <c r="A3" s="29" t="s">
        <v>520</v>
      </c>
      <c r="B3" s="29"/>
      <c r="C3" s="29"/>
      <c r="D3" s="29"/>
      <c r="E3" s="29"/>
      <c r="F3" s="29"/>
    </row>
    <row r="4" ht="15" customHeight="1" spans="1:6">
      <c r="A4" s="101" t="str">
        <f>"单位名称：昆明市官渡区统计局"</f>
        <v>单位名称：昆明市官渡区统计局</v>
      </c>
      <c r="B4" s="102"/>
      <c r="C4" s="102"/>
      <c r="D4" s="60"/>
      <c r="E4" s="60"/>
      <c r="F4" s="103" t="s">
        <v>2</v>
      </c>
    </row>
    <row r="5" ht="18.75" customHeight="1" spans="1:6">
      <c r="A5" s="10" t="s">
        <v>191</v>
      </c>
      <c r="B5" s="10" t="s">
        <v>76</v>
      </c>
      <c r="C5" s="10" t="s">
        <v>77</v>
      </c>
      <c r="D5" s="16" t="s">
        <v>521</v>
      </c>
      <c r="E5" s="64"/>
      <c r="F5" s="64"/>
    </row>
    <row r="6" ht="30" customHeight="1" spans="1:6">
      <c r="A6" s="19"/>
      <c r="B6" s="19"/>
      <c r="C6" s="19"/>
      <c r="D6" s="16" t="s">
        <v>57</v>
      </c>
      <c r="E6" s="64" t="s">
        <v>85</v>
      </c>
      <c r="F6" s="64" t="s">
        <v>86</v>
      </c>
    </row>
    <row r="7" ht="16.5" customHeight="1" spans="1:6">
      <c r="A7" s="64">
        <v>1</v>
      </c>
      <c r="B7" s="64">
        <v>2</v>
      </c>
      <c r="C7" s="64">
        <v>3</v>
      </c>
      <c r="D7" s="64">
        <v>4</v>
      </c>
      <c r="E7" s="64">
        <v>5</v>
      </c>
      <c r="F7" s="64">
        <v>6</v>
      </c>
    </row>
    <row r="8" ht="20.25" customHeight="1" spans="1:6">
      <c r="A8" s="31"/>
      <c r="B8" s="31"/>
      <c r="C8" s="31"/>
      <c r="D8" s="24"/>
      <c r="E8" s="24"/>
      <c r="F8" s="24"/>
    </row>
    <row r="9" ht="17.25" customHeight="1" spans="1:6">
      <c r="A9" s="104" t="s">
        <v>178</v>
      </c>
      <c r="B9" s="105"/>
      <c r="C9" s="105" t="s">
        <v>178</v>
      </c>
      <c r="D9" s="24"/>
      <c r="E9" s="24"/>
      <c r="F9" s="24"/>
    </row>
    <row r="11" customHeight="1" spans="1:1">
      <c r="A11" t="s">
        <v>522</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workbookViewId="0">
      <pane ySplit="1" topLeftCell="A2" activePane="bottomLeft" state="frozen"/>
      <selection/>
      <selection pane="bottomLeft" activeCell="G21" sqref="G21"/>
    </sheetView>
  </sheetViews>
  <sheetFormatPr defaultColWidth="9.14166666666667" defaultRowHeight="14.25" customHeight="1"/>
  <cols>
    <col min="1" max="1" width="39.1416666666667" customWidth="1"/>
    <col min="2" max="2" width="26.125"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6"/>
      <c r="P2" s="56"/>
      <c r="Q2" s="99" t="s">
        <v>523</v>
      </c>
    </row>
    <row r="3" ht="27.75" customHeight="1" spans="1:17">
      <c r="A3" s="58" t="s">
        <v>524</v>
      </c>
      <c r="B3" s="29"/>
      <c r="C3" s="29"/>
      <c r="D3" s="29"/>
      <c r="E3" s="29"/>
      <c r="F3" s="29"/>
      <c r="G3" s="29"/>
      <c r="H3" s="29"/>
      <c r="I3" s="29"/>
      <c r="J3" s="29"/>
      <c r="K3" s="48"/>
      <c r="L3" s="29"/>
      <c r="M3" s="29"/>
      <c r="N3" s="29"/>
      <c r="O3" s="48"/>
      <c r="P3" s="48"/>
      <c r="Q3" s="29"/>
    </row>
    <row r="4" ht="18.75" customHeight="1" spans="1:17">
      <c r="A4" s="94" t="str">
        <f>"单位名称：昆明市官渡区统计局"</f>
        <v>单位名称：昆明市官渡区统计局</v>
      </c>
      <c r="B4" s="7"/>
      <c r="C4" s="7"/>
      <c r="D4" s="7"/>
      <c r="E4" s="7"/>
      <c r="F4" s="7"/>
      <c r="G4" s="7"/>
      <c r="H4" s="7"/>
      <c r="I4" s="7"/>
      <c r="J4" s="7"/>
      <c r="O4" s="65"/>
      <c r="P4" s="65"/>
      <c r="Q4" s="100" t="s">
        <v>181</v>
      </c>
    </row>
    <row r="5" ht="15.75" customHeight="1" spans="1:17">
      <c r="A5" s="10" t="s">
        <v>525</v>
      </c>
      <c r="B5" s="69" t="s">
        <v>526</v>
      </c>
      <c r="C5" s="69" t="s">
        <v>527</v>
      </c>
      <c r="D5" s="69" t="s">
        <v>528</v>
      </c>
      <c r="E5" s="69" t="s">
        <v>529</v>
      </c>
      <c r="F5" s="69" t="s">
        <v>530</v>
      </c>
      <c r="G5" s="70" t="s">
        <v>198</v>
      </c>
      <c r="H5" s="70"/>
      <c r="I5" s="70"/>
      <c r="J5" s="70"/>
      <c r="K5" s="71"/>
      <c r="L5" s="70"/>
      <c r="M5" s="70"/>
      <c r="N5" s="70"/>
      <c r="O5" s="87"/>
      <c r="P5" s="71"/>
      <c r="Q5" s="88"/>
    </row>
    <row r="6" ht="17.25" customHeight="1" spans="1:17">
      <c r="A6" s="15"/>
      <c r="B6" s="72"/>
      <c r="C6" s="72"/>
      <c r="D6" s="72"/>
      <c r="E6" s="72"/>
      <c r="F6" s="72"/>
      <c r="G6" s="72" t="s">
        <v>57</v>
      </c>
      <c r="H6" s="72" t="s">
        <v>60</v>
      </c>
      <c r="I6" s="72" t="s">
        <v>531</v>
      </c>
      <c r="J6" s="72" t="s">
        <v>532</v>
      </c>
      <c r="K6" s="73" t="s">
        <v>533</v>
      </c>
      <c r="L6" s="89" t="s">
        <v>534</v>
      </c>
      <c r="M6" s="89"/>
      <c r="N6" s="89"/>
      <c r="O6" s="90"/>
      <c r="P6" s="91"/>
      <c r="Q6" s="74"/>
    </row>
    <row r="7" ht="54" customHeight="1" spans="1:17">
      <c r="A7" s="18"/>
      <c r="B7" s="74"/>
      <c r="C7" s="74"/>
      <c r="D7" s="74"/>
      <c r="E7" s="74"/>
      <c r="F7" s="74"/>
      <c r="G7" s="74"/>
      <c r="H7" s="74" t="s">
        <v>59</v>
      </c>
      <c r="I7" s="74"/>
      <c r="J7" s="74"/>
      <c r="K7" s="75"/>
      <c r="L7" s="74" t="s">
        <v>59</v>
      </c>
      <c r="M7" s="74" t="s">
        <v>70</v>
      </c>
      <c r="N7" s="74" t="s">
        <v>205</v>
      </c>
      <c r="O7" s="92" t="s">
        <v>66</v>
      </c>
      <c r="P7" s="75" t="s">
        <v>67</v>
      </c>
      <c r="Q7" s="74" t="s">
        <v>68</v>
      </c>
    </row>
    <row r="8" ht="21" customHeight="1" spans="1:17">
      <c r="A8" s="19">
        <v>1</v>
      </c>
      <c r="B8" s="95">
        <v>2</v>
      </c>
      <c r="C8" s="95">
        <v>3</v>
      </c>
      <c r="D8" s="95">
        <v>4</v>
      </c>
      <c r="E8" s="95">
        <v>5</v>
      </c>
      <c r="F8" s="95">
        <v>6</v>
      </c>
      <c r="G8" s="96">
        <v>7</v>
      </c>
      <c r="H8" s="96">
        <v>8</v>
      </c>
      <c r="I8" s="96">
        <v>9</v>
      </c>
      <c r="J8" s="96">
        <v>10</v>
      </c>
      <c r="K8" s="96">
        <v>11</v>
      </c>
      <c r="L8" s="96">
        <v>12</v>
      </c>
      <c r="M8" s="96">
        <v>13</v>
      </c>
      <c r="N8" s="96">
        <v>14</v>
      </c>
      <c r="O8" s="96">
        <v>15</v>
      </c>
      <c r="P8" s="96">
        <v>16</v>
      </c>
      <c r="Q8" s="96">
        <v>17</v>
      </c>
    </row>
    <row r="9" ht="21" customHeight="1" spans="1:17">
      <c r="A9" s="76" t="s">
        <v>287</v>
      </c>
      <c r="B9" s="78" t="s">
        <v>287</v>
      </c>
      <c r="C9" s="78" t="s">
        <v>535</v>
      </c>
      <c r="D9" s="78" t="s">
        <v>434</v>
      </c>
      <c r="E9" s="97">
        <v>1</v>
      </c>
      <c r="F9" s="77">
        <v>140000</v>
      </c>
      <c r="G9" s="77">
        <v>140000</v>
      </c>
      <c r="H9" s="77">
        <v>140000</v>
      </c>
      <c r="I9" s="96"/>
      <c r="J9" s="96"/>
      <c r="K9" s="96"/>
      <c r="L9" s="96"/>
      <c r="M9" s="96"/>
      <c r="N9" s="96"/>
      <c r="O9" s="96"/>
      <c r="P9" s="96"/>
      <c r="Q9" s="96"/>
    </row>
    <row r="10" ht="29" customHeight="1" spans="1:17">
      <c r="A10" s="76" t="s">
        <v>295</v>
      </c>
      <c r="B10" s="78" t="s">
        <v>536</v>
      </c>
      <c r="C10" s="78" t="s">
        <v>535</v>
      </c>
      <c r="D10" s="78" t="s">
        <v>434</v>
      </c>
      <c r="E10" s="97">
        <v>1</v>
      </c>
      <c r="F10" s="77">
        <v>92855</v>
      </c>
      <c r="G10" s="77">
        <v>92855</v>
      </c>
      <c r="H10" s="77">
        <v>92855</v>
      </c>
      <c r="I10" s="96"/>
      <c r="J10" s="96"/>
      <c r="K10" s="96"/>
      <c r="L10" s="96"/>
      <c r="M10" s="96"/>
      <c r="N10" s="96"/>
      <c r="O10" s="96"/>
      <c r="P10" s="96"/>
      <c r="Q10" s="96"/>
    </row>
    <row r="11" ht="27" customHeight="1" spans="1:17">
      <c r="A11" s="76" t="s">
        <v>295</v>
      </c>
      <c r="B11" s="78" t="s">
        <v>537</v>
      </c>
      <c r="C11" s="78" t="s">
        <v>535</v>
      </c>
      <c r="D11" s="78" t="s">
        <v>434</v>
      </c>
      <c r="E11" s="97">
        <v>1</v>
      </c>
      <c r="F11" s="77">
        <v>46000</v>
      </c>
      <c r="G11" s="77">
        <v>46000</v>
      </c>
      <c r="H11" s="77">
        <v>46000</v>
      </c>
      <c r="I11" s="96"/>
      <c r="J11" s="96"/>
      <c r="K11" s="96"/>
      <c r="L11" s="96"/>
      <c r="M11" s="96"/>
      <c r="N11" s="96"/>
      <c r="O11" s="96"/>
      <c r="P11" s="96"/>
      <c r="Q11" s="96"/>
    </row>
    <row r="12" ht="21" customHeight="1" spans="1:17">
      <c r="A12" s="76" t="s">
        <v>295</v>
      </c>
      <c r="B12" s="78" t="s">
        <v>538</v>
      </c>
      <c r="C12" s="78" t="s">
        <v>535</v>
      </c>
      <c r="D12" s="78" t="s">
        <v>434</v>
      </c>
      <c r="E12" s="97">
        <v>1</v>
      </c>
      <c r="F12" s="77">
        <v>105480</v>
      </c>
      <c r="G12" s="77">
        <v>105480</v>
      </c>
      <c r="H12" s="77">
        <v>105480</v>
      </c>
      <c r="I12" s="24"/>
      <c r="J12" s="24"/>
      <c r="K12" s="24"/>
      <c r="L12" s="24"/>
      <c r="M12" s="24"/>
      <c r="N12" s="24"/>
      <c r="O12" s="24"/>
      <c r="P12" s="24"/>
      <c r="Q12" s="24"/>
    </row>
    <row r="13" ht="21" customHeight="1" spans="1:17">
      <c r="A13" s="76" t="s">
        <v>305</v>
      </c>
      <c r="B13" s="78" t="s">
        <v>539</v>
      </c>
      <c r="C13" s="78" t="s">
        <v>535</v>
      </c>
      <c r="D13" s="78" t="s">
        <v>434</v>
      </c>
      <c r="E13" s="97">
        <v>1</v>
      </c>
      <c r="F13" s="77">
        <v>20000</v>
      </c>
      <c r="G13" s="77">
        <v>20000</v>
      </c>
      <c r="H13" s="77">
        <v>20000</v>
      </c>
      <c r="I13" s="24"/>
      <c r="J13" s="24"/>
      <c r="K13" s="24"/>
      <c r="L13" s="24"/>
      <c r="M13" s="24"/>
      <c r="N13" s="24"/>
      <c r="O13" s="24"/>
      <c r="P13" s="24"/>
      <c r="Q13" s="24"/>
    </row>
    <row r="14" ht="21" customHeight="1" spans="1:17">
      <c r="A14" s="79" t="s">
        <v>178</v>
      </c>
      <c r="B14" s="80"/>
      <c r="C14" s="80"/>
      <c r="D14" s="80"/>
      <c r="E14" s="98"/>
      <c r="F14" s="77">
        <v>404335</v>
      </c>
      <c r="G14" s="77">
        <v>404335</v>
      </c>
      <c r="H14" s="77">
        <v>404335</v>
      </c>
      <c r="I14" s="24"/>
      <c r="J14" s="24"/>
      <c r="K14" s="24"/>
      <c r="L14" s="24"/>
      <c r="M14" s="24"/>
      <c r="N14" s="24"/>
      <c r="O14" s="24"/>
      <c r="P14" s="24"/>
      <c r="Q14" s="24"/>
    </row>
  </sheetData>
  <mergeCells count="16">
    <mergeCell ref="A3:Q3"/>
    <mergeCell ref="A4:F4"/>
    <mergeCell ref="G5:Q5"/>
    <mergeCell ref="L6:Q6"/>
    <mergeCell ref="A14:E14"/>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4"/>
  <sheetViews>
    <sheetView showZeros="0" workbookViewId="0">
      <pane ySplit="1" topLeftCell="A2" activePane="bottomLeft" state="frozen"/>
      <selection/>
      <selection pane="bottomLeft" activeCell="E12" sqref="E12"/>
    </sheetView>
  </sheetViews>
  <sheetFormatPr defaultColWidth="9.14166666666667" defaultRowHeight="14.25" customHeight="1"/>
  <cols>
    <col min="1" max="1" width="31.425" customWidth="1"/>
    <col min="2" max="2" width="28.75"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2"/>
      <c r="B2" s="62"/>
      <c r="C2" s="62"/>
      <c r="D2" s="62"/>
      <c r="E2" s="62"/>
      <c r="F2" s="62"/>
      <c r="G2" s="62"/>
      <c r="H2" s="66"/>
      <c r="I2" s="62"/>
      <c r="J2" s="62"/>
      <c r="K2" s="62"/>
      <c r="L2" s="56"/>
      <c r="M2" s="83"/>
      <c r="N2" s="84" t="s">
        <v>540</v>
      </c>
    </row>
    <row r="3" ht="27.75" customHeight="1" spans="1:14">
      <c r="A3" s="58" t="s">
        <v>541</v>
      </c>
      <c r="B3" s="67"/>
      <c r="C3" s="67"/>
      <c r="D3" s="67"/>
      <c r="E3" s="67"/>
      <c r="F3" s="67"/>
      <c r="G3" s="67"/>
      <c r="H3" s="68"/>
      <c r="I3" s="67"/>
      <c r="J3" s="67"/>
      <c r="K3" s="67"/>
      <c r="L3" s="48"/>
      <c r="M3" s="68"/>
      <c r="N3" s="67"/>
    </row>
    <row r="4" ht="18.75" customHeight="1" spans="1:14">
      <c r="A4" s="59" t="str">
        <f>"单位名称：昆明市官渡区统计局"</f>
        <v>单位名称：昆明市官渡区统计局</v>
      </c>
      <c r="B4" s="60"/>
      <c r="C4" s="60"/>
      <c r="D4" s="60"/>
      <c r="E4" s="60"/>
      <c r="F4" s="60"/>
      <c r="G4" s="60"/>
      <c r="H4" s="66"/>
      <c r="I4" s="62"/>
      <c r="J4" s="62"/>
      <c r="K4" s="62"/>
      <c r="L4" s="65"/>
      <c r="M4" s="85"/>
      <c r="N4" s="86" t="s">
        <v>181</v>
      </c>
    </row>
    <row r="5" ht="15.75" customHeight="1" spans="1:14">
      <c r="A5" s="10" t="s">
        <v>525</v>
      </c>
      <c r="B5" s="69" t="s">
        <v>542</v>
      </c>
      <c r="C5" s="69" t="s">
        <v>543</v>
      </c>
      <c r="D5" s="70" t="s">
        <v>198</v>
      </c>
      <c r="E5" s="70"/>
      <c r="F5" s="70"/>
      <c r="G5" s="70"/>
      <c r="H5" s="71"/>
      <c r="I5" s="70"/>
      <c r="J5" s="70"/>
      <c r="K5" s="70"/>
      <c r="L5" s="87"/>
      <c r="M5" s="71"/>
      <c r="N5" s="88"/>
    </row>
    <row r="6" ht="17.25" customHeight="1" spans="1:14">
      <c r="A6" s="15"/>
      <c r="B6" s="72"/>
      <c r="C6" s="72"/>
      <c r="D6" s="72" t="s">
        <v>57</v>
      </c>
      <c r="E6" s="72" t="s">
        <v>60</v>
      </c>
      <c r="F6" s="72" t="s">
        <v>531</v>
      </c>
      <c r="G6" s="72" t="s">
        <v>532</v>
      </c>
      <c r="H6" s="73" t="s">
        <v>533</v>
      </c>
      <c r="I6" s="89" t="s">
        <v>534</v>
      </c>
      <c r="J6" s="89"/>
      <c r="K6" s="89"/>
      <c r="L6" s="90"/>
      <c r="M6" s="91"/>
      <c r="N6" s="74"/>
    </row>
    <row r="7" ht="54" customHeight="1" spans="1:14">
      <c r="A7" s="18"/>
      <c r="B7" s="74"/>
      <c r="C7" s="74"/>
      <c r="D7" s="74"/>
      <c r="E7" s="74"/>
      <c r="F7" s="74"/>
      <c r="G7" s="74"/>
      <c r="H7" s="75"/>
      <c r="I7" s="74" t="s">
        <v>59</v>
      </c>
      <c r="J7" s="74" t="s">
        <v>70</v>
      </c>
      <c r="K7" s="74" t="s">
        <v>205</v>
      </c>
      <c r="L7" s="92" t="s">
        <v>66</v>
      </c>
      <c r="M7" s="75" t="s">
        <v>67</v>
      </c>
      <c r="N7" s="74" t="s">
        <v>68</v>
      </c>
    </row>
    <row r="8" ht="15" customHeight="1" spans="1:14">
      <c r="A8" s="18">
        <v>1</v>
      </c>
      <c r="B8" s="74">
        <v>2</v>
      </c>
      <c r="C8" s="74">
        <v>3</v>
      </c>
      <c r="D8" s="75">
        <v>4</v>
      </c>
      <c r="E8" s="75">
        <v>5</v>
      </c>
      <c r="F8" s="75">
        <v>6</v>
      </c>
      <c r="G8" s="75">
        <v>7</v>
      </c>
      <c r="H8" s="75">
        <v>8</v>
      </c>
      <c r="I8" s="75">
        <v>9</v>
      </c>
      <c r="J8" s="75">
        <v>10</v>
      </c>
      <c r="K8" s="75">
        <v>11</v>
      </c>
      <c r="L8" s="75">
        <v>12</v>
      </c>
      <c r="M8" s="75">
        <v>13</v>
      </c>
      <c r="N8" s="75">
        <v>14</v>
      </c>
    </row>
    <row r="9" ht="21" customHeight="1" spans="1:14">
      <c r="A9" s="76" t="s">
        <v>287</v>
      </c>
      <c r="B9" s="76" t="s">
        <v>544</v>
      </c>
      <c r="C9" s="76" t="s">
        <v>545</v>
      </c>
      <c r="D9" s="77">
        <v>140000</v>
      </c>
      <c r="E9" s="77">
        <v>140000</v>
      </c>
      <c r="F9" s="78"/>
      <c r="G9" s="78"/>
      <c r="H9" s="77"/>
      <c r="I9" s="77"/>
      <c r="J9" s="82"/>
      <c r="K9" s="82"/>
      <c r="L9" s="93"/>
      <c r="M9" s="82"/>
      <c r="N9" s="82"/>
    </row>
    <row r="10" ht="21" customHeight="1" spans="1:14">
      <c r="A10" s="76" t="s">
        <v>295</v>
      </c>
      <c r="B10" s="76" t="s">
        <v>536</v>
      </c>
      <c r="C10" s="76" t="s">
        <v>545</v>
      </c>
      <c r="D10" s="77">
        <v>92855</v>
      </c>
      <c r="E10" s="77">
        <v>92855</v>
      </c>
      <c r="F10" s="78"/>
      <c r="G10" s="78"/>
      <c r="H10" s="77"/>
      <c r="I10" s="77"/>
      <c r="J10" s="82"/>
      <c r="K10" s="82"/>
      <c r="L10" s="93"/>
      <c r="M10" s="82"/>
      <c r="N10" s="82"/>
    </row>
    <row r="11" ht="21" customHeight="1" spans="1:14">
      <c r="A11" s="76" t="s">
        <v>295</v>
      </c>
      <c r="B11" s="76" t="s">
        <v>537</v>
      </c>
      <c r="C11" s="76" t="s">
        <v>545</v>
      </c>
      <c r="D11" s="77">
        <v>46000</v>
      </c>
      <c r="E11" s="77">
        <v>46000</v>
      </c>
      <c r="F11" s="78"/>
      <c r="G11" s="78"/>
      <c r="H11" s="77"/>
      <c r="I11" s="77"/>
      <c r="J11" s="82"/>
      <c r="K11" s="82"/>
      <c r="L11" s="93"/>
      <c r="M11" s="82"/>
      <c r="N11" s="82"/>
    </row>
    <row r="12" ht="21" customHeight="1" spans="1:14">
      <c r="A12" s="76" t="s">
        <v>295</v>
      </c>
      <c r="B12" s="76" t="s">
        <v>538</v>
      </c>
      <c r="C12" s="76" t="s">
        <v>545</v>
      </c>
      <c r="D12" s="77">
        <v>105480</v>
      </c>
      <c r="E12" s="77">
        <v>105480</v>
      </c>
      <c r="F12" s="78"/>
      <c r="G12" s="78"/>
      <c r="H12" s="77"/>
      <c r="I12" s="77"/>
      <c r="J12" s="82"/>
      <c r="K12" s="82"/>
      <c r="L12" s="93"/>
      <c r="M12" s="82"/>
      <c r="N12" s="82"/>
    </row>
    <row r="13" ht="21" customHeight="1" spans="1:14">
      <c r="A13" s="76" t="s">
        <v>305</v>
      </c>
      <c r="B13" s="76" t="s">
        <v>539</v>
      </c>
      <c r="C13" s="76" t="s">
        <v>545</v>
      </c>
      <c r="D13" s="77">
        <v>20000</v>
      </c>
      <c r="E13" s="77">
        <v>20000</v>
      </c>
      <c r="F13" s="78"/>
      <c r="G13" s="78"/>
      <c r="H13" s="77"/>
      <c r="I13" s="77"/>
      <c r="J13" s="82"/>
      <c r="K13" s="82"/>
      <c r="L13" s="93"/>
      <c r="M13" s="82"/>
      <c r="N13" s="82"/>
    </row>
    <row r="14" ht="21" customHeight="1" spans="1:14">
      <c r="A14" s="79" t="s">
        <v>178</v>
      </c>
      <c r="B14" s="80"/>
      <c r="C14" s="81"/>
      <c r="D14" s="77">
        <v>404335</v>
      </c>
      <c r="E14" s="77">
        <v>404335</v>
      </c>
      <c r="F14" s="82"/>
      <c r="G14" s="82"/>
      <c r="H14" s="82"/>
      <c r="I14" s="82"/>
      <c r="J14" s="82"/>
      <c r="K14" s="82"/>
      <c r="L14" s="93"/>
      <c r="M14" s="82"/>
      <c r="N14" s="82"/>
    </row>
  </sheetData>
  <mergeCells count="13">
    <mergeCell ref="A3:N3"/>
    <mergeCell ref="A4:C4"/>
    <mergeCell ref="D5:N5"/>
    <mergeCell ref="I6:N6"/>
    <mergeCell ref="A14:C14"/>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
  <sheetViews>
    <sheetView showZeros="0" workbookViewId="0">
      <pane ySplit="1" topLeftCell="A2" activePane="bottomLeft" state="frozen"/>
      <selection/>
      <selection pane="bottomLeft" activeCell="A3" sqref="A3:W3"/>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57"/>
      <c r="W2" s="56" t="s">
        <v>546</v>
      </c>
    </row>
    <row r="3" ht="27.75" customHeight="1" spans="1:23">
      <c r="A3" s="58" t="s">
        <v>547</v>
      </c>
      <c r="B3" s="29"/>
      <c r="C3" s="29"/>
      <c r="D3" s="29"/>
      <c r="E3" s="29"/>
      <c r="F3" s="29"/>
      <c r="G3" s="29"/>
      <c r="H3" s="29"/>
      <c r="I3" s="29"/>
      <c r="J3" s="29"/>
      <c r="K3" s="29"/>
      <c r="L3" s="29"/>
      <c r="M3" s="29"/>
      <c r="N3" s="29"/>
      <c r="O3" s="29"/>
      <c r="P3" s="29"/>
      <c r="Q3" s="29"/>
      <c r="R3" s="29"/>
      <c r="S3" s="29"/>
      <c r="T3" s="29"/>
      <c r="U3" s="29"/>
      <c r="V3" s="29"/>
      <c r="W3" s="29"/>
    </row>
    <row r="4" ht="18" customHeight="1" spans="1:23">
      <c r="A4" s="59" t="str">
        <f>"单位名称：昆明市官渡区统计局"</f>
        <v>单位名称：昆明市官渡区统计局</v>
      </c>
      <c r="B4" s="60"/>
      <c r="C4" s="60"/>
      <c r="D4" s="61"/>
      <c r="E4" s="62"/>
      <c r="F4" s="62"/>
      <c r="G4" s="62"/>
      <c r="H4" s="62"/>
      <c r="I4" s="62"/>
      <c r="W4" s="65" t="s">
        <v>181</v>
      </c>
    </row>
    <row r="5" ht="19.5" customHeight="1" spans="1:23">
      <c r="A5" s="16" t="s">
        <v>548</v>
      </c>
      <c r="B5" s="11" t="s">
        <v>198</v>
      </c>
      <c r="C5" s="12"/>
      <c r="D5" s="12"/>
      <c r="E5" s="11" t="s">
        <v>549</v>
      </c>
      <c r="F5" s="12"/>
      <c r="G5" s="12"/>
      <c r="H5" s="12"/>
      <c r="I5" s="12"/>
      <c r="J5" s="12"/>
      <c r="K5" s="12"/>
      <c r="L5" s="12"/>
      <c r="M5" s="12"/>
      <c r="N5" s="12"/>
      <c r="O5" s="12"/>
      <c r="P5" s="12"/>
      <c r="Q5" s="12"/>
      <c r="R5" s="12"/>
      <c r="S5" s="12"/>
      <c r="T5" s="12"/>
      <c r="U5" s="12"/>
      <c r="V5" s="12"/>
      <c r="W5" s="12"/>
    </row>
    <row r="6" ht="40.5" customHeight="1" spans="1:23">
      <c r="A6" s="19"/>
      <c r="B6" s="30" t="s">
        <v>57</v>
      </c>
      <c r="C6" s="10" t="s">
        <v>60</v>
      </c>
      <c r="D6" s="63" t="s">
        <v>550</v>
      </c>
      <c r="E6" s="64" t="s">
        <v>551</v>
      </c>
      <c r="F6" s="64" t="s">
        <v>552</v>
      </c>
      <c r="G6" s="64" t="s">
        <v>553</v>
      </c>
      <c r="H6" s="64" t="s">
        <v>554</v>
      </c>
      <c r="I6" s="64" t="s">
        <v>555</v>
      </c>
      <c r="J6" s="64" t="s">
        <v>556</v>
      </c>
      <c r="K6" s="64" t="s">
        <v>557</v>
      </c>
      <c r="L6" s="64" t="s">
        <v>558</v>
      </c>
      <c r="M6" s="64" t="s">
        <v>559</v>
      </c>
      <c r="N6" s="64" t="s">
        <v>560</v>
      </c>
      <c r="O6" s="64" t="s">
        <v>561</v>
      </c>
      <c r="P6" s="64" t="s">
        <v>562</v>
      </c>
      <c r="Q6" s="64" t="s">
        <v>563</v>
      </c>
      <c r="R6" s="64" t="s">
        <v>564</v>
      </c>
      <c r="S6" s="64" t="s">
        <v>565</v>
      </c>
      <c r="T6" s="64" t="s">
        <v>566</v>
      </c>
      <c r="U6" s="64" t="s">
        <v>567</v>
      </c>
      <c r="V6" s="64" t="s">
        <v>568</v>
      </c>
      <c r="W6" s="64" t="s">
        <v>569</v>
      </c>
    </row>
    <row r="7" ht="19.5" customHeight="1" spans="1:23">
      <c r="A7" s="64">
        <v>1</v>
      </c>
      <c r="B7" s="64">
        <v>2</v>
      </c>
      <c r="C7" s="64">
        <v>3</v>
      </c>
      <c r="D7" s="11">
        <v>4</v>
      </c>
      <c r="E7" s="64">
        <v>5</v>
      </c>
      <c r="F7" s="64">
        <v>6</v>
      </c>
      <c r="G7" s="64">
        <v>7</v>
      </c>
      <c r="H7" s="11">
        <v>8</v>
      </c>
      <c r="I7" s="64">
        <v>9</v>
      </c>
      <c r="J7" s="64">
        <v>10</v>
      </c>
      <c r="K7" s="64">
        <v>11</v>
      </c>
      <c r="L7" s="11">
        <v>12</v>
      </c>
      <c r="M7" s="64">
        <v>13</v>
      </c>
      <c r="N7" s="64">
        <v>14</v>
      </c>
      <c r="O7" s="64">
        <v>15</v>
      </c>
      <c r="P7" s="11">
        <v>16</v>
      </c>
      <c r="Q7" s="64">
        <v>17</v>
      </c>
      <c r="R7" s="64">
        <v>18</v>
      </c>
      <c r="S7" s="64">
        <v>19</v>
      </c>
      <c r="T7" s="11">
        <v>20</v>
      </c>
      <c r="U7" s="11">
        <v>21</v>
      </c>
      <c r="V7" s="11">
        <v>22</v>
      </c>
      <c r="W7" s="64">
        <v>23</v>
      </c>
    </row>
    <row r="8" ht="28.4" customHeight="1" spans="1:23">
      <c r="A8" s="31"/>
      <c r="B8" s="24"/>
      <c r="C8" s="24"/>
      <c r="D8" s="24"/>
      <c r="E8" s="24"/>
      <c r="F8" s="24"/>
      <c r="G8" s="24"/>
      <c r="H8" s="24"/>
      <c r="I8" s="24"/>
      <c r="J8" s="24"/>
      <c r="K8" s="24"/>
      <c r="L8" s="24"/>
      <c r="M8" s="24"/>
      <c r="N8" s="24"/>
      <c r="O8" s="24"/>
      <c r="P8" s="24"/>
      <c r="Q8" s="24"/>
      <c r="R8" s="24"/>
      <c r="S8" s="24"/>
      <c r="T8" s="24"/>
      <c r="U8" s="24"/>
      <c r="V8" s="24"/>
      <c r="W8" s="24"/>
    </row>
    <row r="9" ht="29.9" customHeight="1" spans="1:23">
      <c r="A9" s="31"/>
      <c r="B9" s="24"/>
      <c r="C9" s="24"/>
      <c r="D9" s="24"/>
      <c r="E9" s="24"/>
      <c r="F9" s="24"/>
      <c r="G9" s="24"/>
      <c r="H9" s="24"/>
      <c r="I9" s="24"/>
      <c r="J9" s="24"/>
      <c r="K9" s="24"/>
      <c r="L9" s="24"/>
      <c r="M9" s="24"/>
      <c r="N9" s="24"/>
      <c r="O9" s="24"/>
      <c r="P9" s="24"/>
      <c r="Q9" s="24"/>
      <c r="R9" s="24"/>
      <c r="S9" s="24"/>
      <c r="T9" s="24"/>
      <c r="U9" s="24"/>
      <c r="V9" s="24"/>
      <c r="W9" s="24"/>
    </row>
    <row r="11" customHeight="1" spans="1:1">
      <c r="A11" t="s">
        <v>570</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A10" sqref="A10"/>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6" t="s">
        <v>571</v>
      </c>
    </row>
    <row r="3" ht="28.5" customHeight="1" spans="1:10">
      <c r="A3" s="47" t="s">
        <v>572</v>
      </c>
      <c r="B3" s="29"/>
      <c r="C3" s="29"/>
      <c r="D3" s="29"/>
      <c r="E3" s="29"/>
      <c r="F3" s="48"/>
      <c r="G3" s="29"/>
      <c r="H3" s="48"/>
      <c r="I3" s="48"/>
      <c r="J3" s="29"/>
    </row>
    <row r="4" ht="17.25" customHeight="1" spans="1:1">
      <c r="A4" s="5" t="str">
        <f>"单位名称：昆明市官渡区统计局"</f>
        <v>单位名称：昆明市官渡区统计局</v>
      </c>
    </row>
    <row r="5" ht="44.25" customHeight="1" spans="1:10">
      <c r="A5" s="49" t="s">
        <v>312</v>
      </c>
      <c r="B5" s="49" t="s">
        <v>313</v>
      </c>
      <c r="C5" s="49" t="s">
        <v>314</v>
      </c>
      <c r="D5" s="49" t="s">
        <v>315</v>
      </c>
      <c r="E5" s="49" t="s">
        <v>316</v>
      </c>
      <c r="F5" s="50" t="s">
        <v>317</v>
      </c>
      <c r="G5" s="49" t="s">
        <v>318</v>
      </c>
      <c r="H5" s="50" t="s">
        <v>319</v>
      </c>
      <c r="I5" s="50" t="s">
        <v>320</v>
      </c>
      <c r="J5" s="49" t="s">
        <v>321</v>
      </c>
    </row>
    <row r="6" ht="14.25" customHeight="1" spans="1:10">
      <c r="A6" s="49">
        <v>1</v>
      </c>
      <c r="B6" s="49">
        <v>2</v>
      </c>
      <c r="C6" s="49">
        <v>3</v>
      </c>
      <c r="D6" s="49">
        <v>4</v>
      </c>
      <c r="E6" s="49">
        <v>5</v>
      </c>
      <c r="F6" s="50">
        <v>6</v>
      </c>
      <c r="G6" s="49">
        <v>7</v>
      </c>
      <c r="H6" s="50">
        <v>8</v>
      </c>
      <c r="I6" s="50">
        <v>9</v>
      </c>
      <c r="J6" s="49">
        <v>10</v>
      </c>
    </row>
    <row r="7" ht="42" customHeight="1" spans="1:10">
      <c r="A7" s="51"/>
      <c r="B7" s="52"/>
      <c r="C7" s="52"/>
      <c r="D7" s="52"/>
      <c r="E7" s="53"/>
      <c r="F7" s="54"/>
      <c r="G7" s="53"/>
      <c r="H7" s="54"/>
      <c r="I7" s="54"/>
      <c r="J7" s="53"/>
    </row>
    <row r="8" ht="42" customHeight="1" spans="1:10">
      <c r="A8" s="51"/>
      <c r="B8" s="55"/>
      <c r="C8" s="55"/>
      <c r="D8" s="55"/>
      <c r="E8" s="51"/>
      <c r="F8" s="55"/>
      <c r="G8" s="51"/>
      <c r="H8" s="55"/>
      <c r="I8" s="55"/>
      <c r="J8" s="51"/>
    </row>
    <row r="10" customHeight="1" spans="1:1">
      <c r="A10" t="s">
        <v>573</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pane ySplit="1" topLeftCell="A2" activePane="bottomLeft" state="frozen"/>
      <selection/>
      <selection pane="bottomLeft" activeCell="C12" sqref="C12"/>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8"/>
      <c r="B1" s="38"/>
      <c r="C1" s="38"/>
      <c r="D1" s="38"/>
      <c r="E1" s="38"/>
      <c r="F1" s="38"/>
      <c r="G1" s="38"/>
      <c r="H1" s="38"/>
    </row>
    <row r="2" ht="18.75" customHeight="1" spans="1:8">
      <c r="A2" s="39"/>
      <c r="B2" s="39"/>
      <c r="C2" s="39"/>
      <c r="D2" s="39"/>
      <c r="E2" s="39"/>
      <c r="F2" s="39"/>
      <c r="G2" s="39"/>
      <c r="H2" s="40" t="s">
        <v>574</v>
      </c>
    </row>
    <row r="3" ht="30.65" customHeight="1" spans="1:8">
      <c r="A3" s="41" t="s">
        <v>575</v>
      </c>
      <c r="B3" s="41"/>
      <c r="C3" s="41"/>
      <c r="D3" s="41"/>
      <c r="E3" s="41"/>
      <c r="F3" s="41"/>
      <c r="G3" s="41"/>
      <c r="H3" s="41"/>
    </row>
    <row r="4" ht="18.75" customHeight="1" spans="1:8">
      <c r="A4" s="39" t="s">
        <v>576</v>
      </c>
      <c r="B4" s="39"/>
      <c r="C4" s="39"/>
      <c r="D4" s="39"/>
      <c r="E4" s="39"/>
      <c r="F4" s="39"/>
      <c r="G4" s="39"/>
      <c r="H4" s="39"/>
    </row>
    <row r="5" ht="18.75" customHeight="1" spans="1:8">
      <c r="A5" s="42" t="s">
        <v>191</v>
      </c>
      <c r="B5" s="42" t="s">
        <v>577</v>
      </c>
      <c r="C5" s="42" t="s">
        <v>578</v>
      </c>
      <c r="D5" s="42" t="s">
        <v>579</v>
      </c>
      <c r="E5" s="42" t="s">
        <v>580</v>
      </c>
      <c r="F5" s="42" t="s">
        <v>581</v>
      </c>
      <c r="G5" s="42"/>
      <c r="H5" s="42"/>
    </row>
    <row r="6" ht="18.75" customHeight="1" spans="1:8">
      <c r="A6" s="42"/>
      <c r="B6" s="42"/>
      <c r="C6" s="42"/>
      <c r="D6" s="42"/>
      <c r="E6" s="42"/>
      <c r="F6" s="42" t="s">
        <v>529</v>
      </c>
      <c r="G6" s="42" t="s">
        <v>582</v>
      </c>
      <c r="H6" s="42" t="s">
        <v>583</v>
      </c>
    </row>
    <row r="7" ht="18.75" customHeight="1" spans="1:8">
      <c r="A7" s="43" t="s">
        <v>172</v>
      </c>
      <c r="B7" s="43" t="s">
        <v>173</v>
      </c>
      <c r="C7" s="43" t="s">
        <v>174</v>
      </c>
      <c r="D7" s="43" t="s">
        <v>175</v>
      </c>
      <c r="E7" s="43" t="s">
        <v>176</v>
      </c>
      <c r="F7" s="43" t="s">
        <v>177</v>
      </c>
      <c r="G7" s="43" t="s">
        <v>584</v>
      </c>
      <c r="H7" s="43" t="s">
        <v>585</v>
      </c>
    </row>
    <row r="8" ht="29.9" customHeight="1" spans="1:8">
      <c r="A8" s="44"/>
      <c r="B8" s="44"/>
      <c r="C8" s="44"/>
      <c r="D8" s="44"/>
      <c r="E8" s="42"/>
      <c r="F8" s="45"/>
      <c r="G8" s="46"/>
      <c r="H8" s="46"/>
    </row>
    <row r="9" ht="20.15" customHeight="1" spans="1:8">
      <c r="A9" s="42" t="s">
        <v>57</v>
      </c>
      <c r="B9" s="42"/>
      <c r="C9" s="42"/>
      <c r="D9" s="42"/>
      <c r="E9" s="42"/>
      <c r="F9" s="45"/>
      <c r="G9" s="46"/>
      <c r="H9" s="46"/>
    </row>
    <row r="11" customHeight="1" spans="1:1">
      <c r="A11" t="s">
        <v>586</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pane ySplit="1" topLeftCell="A2" activePane="bottomLeft" state="frozen"/>
      <selection/>
      <selection pane="bottomLeft" activeCell="D16" sqref="D16"/>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587</v>
      </c>
    </row>
    <row r="3" ht="27.75" customHeight="1" spans="1:11">
      <c r="A3" s="29" t="s">
        <v>588</v>
      </c>
      <c r="B3" s="29"/>
      <c r="C3" s="29"/>
      <c r="D3" s="29"/>
      <c r="E3" s="29"/>
      <c r="F3" s="29"/>
      <c r="G3" s="29"/>
      <c r="H3" s="29"/>
      <c r="I3" s="29"/>
      <c r="J3" s="29"/>
      <c r="K3" s="29"/>
    </row>
    <row r="4" ht="13.5" customHeight="1" spans="1:11">
      <c r="A4" s="5" t="str">
        <f>"单位名称：昆明市官渡区统计局"</f>
        <v>单位名称：昆明市官渡区统计局</v>
      </c>
      <c r="B4" s="6"/>
      <c r="C4" s="6"/>
      <c r="D4" s="6"/>
      <c r="E4" s="6"/>
      <c r="F4" s="6"/>
      <c r="G4" s="6"/>
      <c r="H4" s="7"/>
      <c r="I4" s="7"/>
      <c r="J4" s="7"/>
      <c r="K4" s="8" t="s">
        <v>181</v>
      </c>
    </row>
    <row r="5" ht="21.75" customHeight="1" spans="1:11">
      <c r="A5" s="9" t="s">
        <v>273</v>
      </c>
      <c r="B5" s="9" t="s">
        <v>193</v>
      </c>
      <c r="C5" s="9" t="s">
        <v>274</v>
      </c>
      <c r="D5" s="10" t="s">
        <v>194</v>
      </c>
      <c r="E5" s="10" t="s">
        <v>195</v>
      </c>
      <c r="F5" s="10" t="s">
        <v>196</v>
      </c>
      <c r="G5" s="10" t="s">
        <v>197</v>
      </c>
      <c r="H5" s="16" t="s">
        <v>57</v>
      </c>
      <c r="I5" s="11" t="s">
        <v>589</v>
      </c>
      <c r="J5" s="12"/>
      <c r="K5" s="13"/>
    </row>
    <row r="6" ht="21.75" customHeight="1" spans="1:11">
      <c r="A6" s="14"/>
      <c r="B6" s="14"/>
      <c r="C6" s="14"/>
      <c r="D6" s="15"/>
      <c r="E6" s="15"/>
      <c r="F6" s="15"/>
      <c r="G6" s="15"/>
      <c r="H6" s="30"/>
      <c r="I6" s="10" t="s">
        <v>60</v>
      </c>
      <c r="J6" s="10" t="s">
        <v>61</v>
      </c>
      <c r="K6" s="10" t="s">
        <v>62</v>
      </c>
    </row>
    <row r="7" ht="40.5" customHeight="1" spans="1:11">
      <c r="A7" s="17"/>
      <c r="B7" s="17"/>
      <c r="C7" s="17"/>
      <c r="D7" s="18"/>
      <c r="E7" s="18"/>
      <c r="F7" s="18"/>
      <c r="G7" s="18"/>
      <c r="H7" s="19"/>
      <c r="I7" s="18" t="s">
        <v>59</v>
      </c>
      <c r="J7" s="18"/>
      <c r="K7" s="18"/>
    </row>
    <row r="8" ht="15" customHeight="1" spans="1:11">
      <c r="A8" s="20">
        <v>1</v>
      </c>
      <c r="B8" s="20">
        <v>2</v>
      </c>
      <c r="C8" s="20">
        <v>3</v>
      </c>
      <c r="D8" s="20">
        <v>4</v>
      </c>
      <c r="E8" s="20">
        <v>5</v>
      </c>
      <c r="F8" s="20">
        <v>6</v>
      </c>
      <c r="G8" s="20">
        <v>7</v>
      </c>
      <c r="H8" s="20">
        <v>8</v>
      </c>
      <c r="I8" s="20">
        <v>9</v>
      </c>
      <c r="J8" s="37">
        <v>10</v>
      </c>
      <c r="K8" s="37">
        <v>11</v>
      </c>
    </row>
    <row r="9" ht="30.65" customHeight="1" spans="1:11">
      <c r="A9" s="31"/>
      <c r="B9" s="32"/>
      <c r="C9" s="31"/>
      <c r="D9" s="31"/>
      <c r="E9" s="31"/>
      <c r="F9" s="31"/>
      <c r="G9" s="31"/>
      <c r="H9" s="33"/>
      <c r="I9" s="33"/>
      <c r="J9" s="33"/>
      <c r="K9" s="33"/>
    </row>
    <row r="10" ht="30.65" customHeight="1" spans="1:11">
      <c r="A10" s="32"/>
      <c r="B10" s="32"/>
      <c r="C10" s="32"/>
      <c r="D10" s="32"/>
      <c r="E10" s="32"/>
      <c r="F10" s="32"/>
      <c r="G10" s="32"/>
      <c r="H10" s="33"/>
      <c r="I10" s="33"/>
      <c r="J10" s="33"/>
      <c r="K10" s="33"/>
    </row>
    <row r="11" ht="18.75" customHeight="1" spans="1:11">
      <c r="A11" s="34" t="s">
        <v>178</v>
      </c>
      <c r="B11" s="35"/>
      <c r="C11" s="35"/>
      <c r="D11" s="35"/>
      <c r="E11" s="35"/>
      <c r="F11" s="35"/>
      <c r="G11" s="36"/>
      <c r="H11" s="33"/>
      <c r="I11" s="33"/>
      <c r="J11" s="33"/>
      <c r="K11" s="33"/>
    </row>
    <row r="13" customHeight="1" spans="1:1">
      <c r="A13" t="s">
        <v>590</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0"/>
  <sheetViews>
    <sheetView showZeros="0" workbookViewId="0">
      <pane ySplit="1" topLeftCell="A2" activePane="bottomLeft" state="frozen"/>
      <selection/>
      <selection pane="bottomLeft" activeCell="A21" sqref="$A21:$XFD21"/>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591</v>
      </c>
    </row>
    <row r="3" ht="27.75" customHeight="1" spans="1:7">
      <c r="A3" s="4" t="s">
        <v>592</v>
      </c>
      <c r="B3" s="4"/>
      <c r="C3" s="4"/>
      <c r="D3" s="4"/>
      <c r="E3" s="4"/>
      <c r="F3" s="4"/>
      <c r="G3" s="4"/>
    </row>
    <row r="4" ht="13.5" customHeight="1" spans="1:7">
      <c r="A4" s="5" t="s">
        <v>576</v>
      </c>
      <c r="B4" s="6"/>
      <c r="C4" s="6"/>
      <c r="D4" s="6"/>
      <c r="E4" s="7"/>
      <c r="F4" s="7"/>
      <c r="G4" s="8" t="s">
        <v>181</v>
      </c>
    </row>
    <row r="5" ht="21.75" customHeight="1" spans="1:7">
      <c r="A5" s="9" t="s">
        <v>274</v>
      </c>
      <c r="B5" s="9" t="s">
        <v>273</v>
      </c>
      <c r="C5" s="9" t="s">
        <v>193</v>
      </c>
      <c r="D5" s="10" t="s">
        <v>593</v>
      </c>
      <c r="E5" s="11" t="s">
        <v>60</v>
      </c>
      <c r="F5" s="12"/>
      <c r="G5" s="13"/>
    </row>
    <row r="6" ht="21.75" customHeight="1" spans="1:7">
      <c r="A6" s="14"/>
      <c r="B6" s="14"/>
      <c r="C6" s="14"/>
      <c r="D6" s="15"/>
      <c r="E6" s="16" t="s">
        <v>594</v>
      </c>
      <c r="F6" s="10" t="s">
        <v>595</v>
      </c>
      <c r="G6" s="10" t="s">
        <v>596</v>
      </c>
    </row>
    <row r="7" ht="40.5" customHeight="1" spans="1:7">
      <c r="A7" s="17"/>
      <c r="B7" s="17"/>
      <c r="C7" s="17"/>
      <c r="D7" s="18"/>
      <c r="E7" s="19"/>
      <c r="F7" s="18" t="s">
        <v>59</v>
      </c>
      <c r="G7" s="18"/>
    </row>
    <row r="8" ht="15" customHeight="1" spans="1:7">
      <c r="A8" s="20">
        <v>1</v>
      </c>
      <c r="B8" s="20">
        <v>2</v>
      </c>
      <c r="C8" s="20">
        <v>3</v>
      </c>
      <c r="D8" s="20">
        <v>4</v>
      </c>
      <c r="E8" s="20">
        <v>5</v>
      </c>
      <c r="F8" s="20">
        <v>6</v>
      </c>
      <c r="G8" s="20">
        <v>7</v>
      </c>
    </row>
    <row r="9" ht="29.9" customHeight="1" spans="1:7">
      <c r="A9" s="21" t="s">
        <v>72</v>
      </c>
      <c r="B9" s="22"/>
      <c r="C9" s="22"/>
      <c r="D9" s="21"/>
      <c r="E9" s="23">
        <v>2742467</v>
      </c>
      <c r="F9" s="24"/>
      <c r="G9" s="24"/>
    </row>
    <row r="10" ht="29.9" customHeight="1" spans="1:7">
      <c r="A10" s="21"/>
      <c r="B10" s="21" t="s">
        <v>597</v>
      </c>
      <c r="C10" s="21" t="s">
        <v>279</v>
      </c>
      <c r="D10" s="21" t="s">
        <v>598</v>
      </c>
      <c r="E10" s="23">
        <v>125332</v>
      </c>
      <c r="F10" s="24"/>
      <c r="G10" s="24"/>
    </row>
    <row r="11" ht="29.9" customHeight="1" spans="1:7">
      <c r="A11" s="25"/>
      <c r="B11" s="21" t="s">
        <v>597</v>
      </c>
      <c r="C11" s="21" t="s">
        <v>281</v>
      </c>
      <c r="D11" s="21" t="s">
        <v>598</v>
      </c>
      <c r="E11" s="23">
        <v>414000</v>
      </c>
      <c r="F11" s="24"/>
      <c r="G11" s="24"/>
    </row>
    <row r="12" ht="29.9" customHeight="1" spans="1:7">
      <c r="A12" s="25"/>
      <c r="B12" s="21" t="s">
        <v>597</v>
      </c>
      <c r="C12" s="21" t="s">
        <v>285</v>
      </c>
      <c r="D12" s="21" t="s">
        <v>598</v>
      </c>
      <c r="E12" s="23">
        <v>40300</v>
      </c>
      <c r="F12" s="24"/>
      <c r="G12" s="24"/>
    </row>
    <row r="13" ht="29.9" customHeight="1" spans="1:7">
      <c r="A13" s="25"/>
      <c r="B13" s="21" t="s">
        <v>597</v>
      </c>
      <c r="C13" s="21" t="s">
        <v>287</v>
      </c>
      <c r="D13" s="21" t="s">
        <v>598</v>
      </c>
      <c r="E13" s="23">
        <v>140000</v>
      </c>
      <c r="F13" s="24"/>
      <c r="G13" s="24"/>
    </row>
    <row r="14" ht="29.9" customHeight="1" spans="1:7">
      <c r="A14" s="25"/>
      <c r="B14" s="21" t="s">
        <v>597</v>
      </c>
      <c r="C14" s="21" t="s">
        <v>291</v>
      </c>
      <c r="D14" s="21" t="s">
        <v>598</v>
      </c>
      <c r="E14" s="23">
        <v>30000</v>
      </c>
      <c r="F14" s="24"/>
      <c r="G14" s="24"/>
    </row>
    <row r="15" ht="29.9" customHeight="1" spans="1:7">
      <c r="A15" s="25"/>
      <c r="B15" s="21" t="s">
        <v>597</v>
      </c>
      <c r="C15" s="21" t="s">
        <v>293</v>
      </c>
      <c r="D15" s="21" t="s">
        <v>598</v>
      </c>
      <c r="E15" s="23">
        <v>1380000</v>
      </c>
      <c r="F15" s="24"/>
      <c r="G15" s="24"/>
    </row>
    <row r="16" ht="29.9" customHeight="1" spans="1:7">
      <c r="A16" s="25"/>
      <c r="B16" s="21" t="s">
        <v>597</v>
      </c>
      <c r="C16" s="21" t="s">
        <v>295</v>
      </c>
      <c r="D16" s="21" t="s">
        <v>598</v>
      </c>
      <c r="E16" s="23">
        <v>244335</v>
      </c>
      <c r="F16" s="24"/>
      <c r="G16" s="24"/>
    </row>
    <row r="17" ht="29.9" customHeight="1" spans="1:7">
      <c r="A17" s="25"/>
      <c r="B17" s="21" t="s">
        <v>597</v>
      </c>
      <c r="C17" s="21" t="s">
        <v>297</v>
      </c>
      <c r="D17" s="21" t="s">
        <v>598</v>
      </c>
      <c r="E17" s="23">
        <v>10000</v>
      </c>
      <c r="F17" s="24"/>
      <c r="G17" s="24"/>
    </row>
    <row r="18" ht="29.9" customHeight="1" spans="1:7">
      <c r="A18" s="25"/>
      <c r="B18" s="21" t="s">
        <v>597</v>
      </c>
      <c r="C18" s="21" t="s">
        <v>303</v>
      </c>
      <c r="D18" s="21" t="s">
        <v>598</v>
      </c>
      <c r="E18" s="23">
        <v>338500</v>
      </c>
      <c r="F18" s="24"/>
      <c r="G18" s="24"/>
    </row>
    <row r="19" ht="29.9" customHeight="1" spans="1:7">
      <c r="A19" s="25"/>
      <c r="B19" s="21" t="s">
        <v>597</v>
      </c>
      <c r="C19" s="21" t="s">
        <v>305</v>
      </c>
      <c r="D19" s="21" t="s">
        <v>598</v>
      </c>
      <c r="E19" s="23">
        <v>20000</v>
      </c>
      <c r="F19" s="24"/>
      <c r="G19" s="24"/>
    </row>
    <row r="20" ht="29.9" customHeight="1" spans="1:7">
      <c r="A20" s="26" t="s">
        <v>57</v>
      </c>
      <c r="B20" s="27"/>
      <c r="C20" s="27"/>
      <c r="D20" s="28"/>
      <c r="E20" s="23">
        <v>2742467</v>
      </c>
      <c r="F20" s="24"/>
      <c r="G20" s="24"/>
    </row>
  </sheetData>
  <mergeCells count="11">
    <mergeCell ref="A3:G3"/>
    <mergeCell ref="A4:D4"/>
    <mergeCell ref="E5:G5"/>
    <mergeCell ref="A20:D20"/>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pane ySplit="1" topLeftCell="A2" activePane="bottomLeft" state="frozen"/>
      <selection/>
      <selection pane="bottomLeft" activeCell="A4" sqref="A4:D4"/>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154"/>
      <c r="J2" s="168"/>
      <c r="R2" s="3" t="s">
        <v>53</v>
      </c>
    </row>
    <row r="3" ht="36" customHeight="1" spans="1:19">
      <c r="A3" s="155" t="s">
        <v>54</v>
      </c>
      <c r="B3" s="29"/>
      <c r="C3" s="29"/>
      <c r="D3" s="29"/>
      <c r="E3" s="29"/>
      <c r="F3" s="29"/>
      <c r="G3" s="29"/>
      <c r="H3" s="29"/>
      <c r="I3" s="29"/>
      <c r="J3" s="48"/>
      <c r="K3" s="29"/>
      <c r="L3" s="29"/>
      <c r="M3" s="29"/>
      <c r="N3" s="29"/>
      <c r="O3" s="29"/>
      <c r="P3" s="29"/>
      <c r="Q3" s="29"/>
      <c r="R3" s="29"/>
      <c r="S3" s="29"/>
    </row>
    <row r="4" ht="20.25" customHeight="1" spans="1:19">
      <c r="A4" s="94" t="str">
        <f>"单位名称：昆明市官渡区统计局"</f>
        <v>单位名称：昆明市官渡区统计局</v>
      </c>
      <c r="B4" s="7"/>
      <c r="C4" s="7"/>
      <c r="D4" s="7"/>
      <c r="E4" s="7"/>
      <c r="F4" s="7"/>
      <c r="G4" s="7"/>
      <c r="H4" s="7"/>
      <c r="I4" s="7"/>
      <c r="J4" s="169"/>
      <c r="K4" s="7"/>
      <c r="L4" s="7"/>
      <c r="M4" s="7"/>
      <c r="N4" s="8"/>
      <c r="O4" s="8"/>
      <c r="P4" s="8"/>
      <c r="Q4" s="8"/>
      <c r="R4" s="8" t="s">
        <v>2</v>
      </c>
      <c r="S4" s="8" t="s">
        <v>2</v>
      </c>
    </row>
    <row r="5" ht="18.75" customHeight="1" spans="1:19">
      <c r="A5" s="156" t="s">
        <v>55</v>
      </c>
      <c r="B5" s="157" t="s">
        <v>56</v>
      </c>
      <c r="C5" s="157" t="s">
        <v>57</v>
      </c>
      <c r="D5" s="158" t="s">
        <v>58</v>
      </c>
      <c r="E5" s="159"/>
      <c r="F5" s="159"/>
      <c r="G5" s="159"/>
      <c r="H5" s="159"/>
      <c r="I5" s="159"/>
      <c r="J5" s="170"/>
      <c r="K5" s="159"/>
      <c r="L5" s="159"/>
      <c r="M5" s="159"/>
      <c r="N5" s="171"/>
      <c r="O5" s="171" t="s">
        <v>46</v>
      </c>
      <c r="P5" s="171"/>
      <c r="Q5" s="171"/>
      <c r="R5" s="171"/>
      <c r="S5" s="171"/>
    </row>
    <row r="6" ht="18" customHeight="1" spans="1:19">
      <c r="A6" s="160"/>
      <c r="B6" s="161"/>
      <c r="C6" s="161"/>
      <c r="D6" s="161" t="s">
        <v>59</v>
      </c>
      <c r="E6" s="161" t="s">
        <v>60</v>
      </c>
      <c r="F6" s="161" t="s">
        <v>61</v>
      </c>
      <c r="G6" s="161" t="s">
        <v>62</v>
      </c>
      <c r="H6" s="161" t="s">
        <v>63</v>
      </c>
      <c r="I6" s="172" t="s">
        <v>64</v>
      </c>
      <c r="J6" s="173"/>
      <c r="K6" s="172" t="s">
        <v>65</v>
      </c>
      <c r="L6" s="172" t="s">
        <v>66</v>
      </c>
      <c r="M6" s="172" t="s">
        <v>67</v>
      </c>
      <c r="N6" s="174" t="s">
        <v>68</v>
      </c>
      <c r="O6" s="175" t="s">
        <v>59</v>
      </c>
      <c r="P6" s="175" t="s">
        <v>60</v>
      </c>
      <c r="Q6" s="175" t="s">
        <v>61</v>
      </c>
      <c r="R6" s="175" t="s">
        <v>62</v>
      </c>
      <c r="S6" s="175" t="s">
        <v>69</v>
      </c>
    </row>
    <row r="7" ht="29.25" customHeight="1" spans="1:19">
      <c r="A7" s="162"/>
      <c r="B7" s="163"/>
      <c r="C7" s="163"/>
      <c r="D7" s="163"/>
      <c r="E7" s="163"/>
      <c r="F7" s="163"/>
      <c r="G7" s="163"/>
      <c r="H7" s="163"/>
      <c r="I7" s="176" t="s">
        <v>59</v>
      </c>
      <c r="J7" s="176" t="s">
        <v>70</v>
      </c>
      <c r="K7" s="176" t="s">
        <v>65</v>
      </c>
      <c r="L7" s="176" t="s">
        <v>66</v>
      </c>
      <c r="M7" s="176" t="s">
        <v>67</v>
      </c>
      <c r="N7" s="176" t="s">
        <v>68</v>
      </c>
      <c r="O7" s="176"/>
      <c r="P7" s="176"/>
      <c r="Q7" s="176"/>
      <c r="R7" s="176"/>
      <c r="S7" s="176"/>
    </row>
    <row r="8" ht="16.5" customHeight="1" spans="1:19">
      <c r="A8" s="164">
        <v>1</v>
      </c>
      <c r="B8" s="20">
        <v>2</v>
      </c>
      <c r="C8" s="20">
        <v>3</v>
      </c>
      <c r="D8" s="20">
        <v>4</v>
      </c>
      <c r="E8" s="164">
        <v>5</v>
      </c>
      <c r="F8" s="20">
        <v>6</v>
      </c>
      <c r="G8" s="20">
        <v>7</v>
      </c>
      <c r="H8" s="164">
        <v>8</v>
      </c>
      <c r="I8" s="20">
        <v>9</v>
      </c>
      <c r="J8" s="37">
        <v>10</v>
      </c>
      <c r="K8" s="37">
        <v>11</v>
      </c>
      <c r="L8" s="177">
        <v>12</v>
      </c>
      <c r="M8" s="37">
        <v>13</v>
      </c>
      <c r="N8" s="37">
        <v>14</v>
      </c>
      <c r="O8" s="37">
        <v>15</v>
      </c>
      <c r="P8" s="37">
        <v>16</v>
      </c>
      <c r="Q8" s="37">
        <v>17</v>
      </c>
      <c r="R8" s="37">
        <v>18</v>
      </c>
      <c r="S8" s="37">
        <v>19</v>
      </c>
    </row>
    <row r="9" ht="16.5" customHeight="1" spans="1:19">
      <c r="A9" s="21" t="s">
        <v>71</v>
      </c>
      <c r="B9" s="21" t="s">
        <v>72</v>
      </c>
      <c r="C9" s="77">
        <v>12770003.96</v>
      </c>
      <c r="D9" s="77">
        <v>12770003.96</v>
      </c>
      <c r="E9" s="77">
        <v>12669803.96</v>
      </c>
      <c r="F9" s="77"/>
      <c r="G9" s="77"/>
      <c r="H9" s="77"/>
      <c r="I9" s="77">
        <v>100200</v>
      </c>
      <c r="J9" s="77"/>
      <c r="K9" s="77"/>
      <c r="L9" s="77"/>
      <c r="M9" s="77"/>
      <c r="N9" s="77">
        <v>100200</v>
      </c>
      <c r="O9" s="77"/>
      <c r="P9" s="77"/>
      <c r="Q9" s="77"/>
      <c r="R9" s="77"/>
      <c r="S9" s="77"/>
    </row>
    <row r="10" ht="31.4" customHeight="1" spans="1:19">
      <c r="A10" s="165" t="s">
        <v>73</v>
      </c>
      <c r="B10" s="165" t="s">
        <v>72</v>
      </c>
      <c r="C10" s="77">
        <v>12770003.96</v>
      </c>
      <c r="D10" s="77">
        <v>12770003.96</v>
      </c>
      <c r="E10" s="77">
        <v>12669803.96</v>
      </c>
      <c r="F10" s="77"/>
      <c r="G10" s="77"/>
      <c r="H10" s="77"/>
      <c r="I10" s="77">
        <v>100200</v>
      </c>
      <c r="J10" s="77"/>
      <c r="K10" s="77"/>
      <c r="L10" s="77"/>
      <c r="M10" s="77"/>
      <c r="N10" s="77">
        <v>100200</v>
      </c>
      <c r="O10" s="77"/>
      <c r="P10" s="77"/>
      <c r="Q10" s="77"/>
      <c r="R10" s="77"/>
      <c r="S10" s="77"/>
    </row>
    <row r="11" ht="16.5" customHeight="1" spans="1:19">
      <c r="A11" s="166" t="s">
        <v>57</v>
      </c>
      <c r="B11" s="167"/>
      <c r="C11" s="77">
        <v>12770003.96</v>
      </c>
      <c r="D11" s="77">
        <v>12770003.96</v>
      </c>
      <c r="E11" s="77">
        <v>12669803.96</v>
      </c>
      <c r="F11" s="77"/>
      <c r="G11" s="77"/>
      <c r="H11" s="77"/>
      <c r="I11" s="77">
        <v>100200</v>
      </c>
      <c r="J11" s="77"/>
      <c r="K11" s="77"/>
      <c r="L11" s="77"/>
      <c r="M11" s="77"/>
      <c r="N11" s="77">
        <v>100200</v>
      </c>
      <c r="O11" s="77"/>
      <c r="P11" s="77"/>
      <c r="Q11" s="77"/>
      <c r="R11" s="77"/>
      <c r="S11" s="77"/>
    </row>
  </sheetData>
  <mergeCells count="21">
    <mergeCell ref="R2:S2"/>
    <mergeCell ref="A3:S3"/>
    <mergeCell ref="A4:D4"/>
    <mergeCell ref="R4:S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pane ySplit="1" topLeftCell="A2" activePane="bottomLeft" state="frozen"/>
      <selection/>
      <selection pane="bottomLeft" activeCell="F11" sqref="F11"/>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57" t="s">
        <v>74</v>
      </c>
    </row>
    <row r="3" ht="28.5" customHeight="1" spans="1:15">
      <c r="A3" s="29" t="s">
        <v>75</v>
      </c>
      <c r="B3" s="29"/>
      <c r="C3" s="29"/>
      <c r="D3" s="29"/>
      <c r="E3" s="29"/>
      <c r="F3" s="29"/>
      <c r="G3" s="29"/>
      <c r="H3" s="29"/>
      <c r="I3" s="29"/>
      <c r="J3" s="29"/>
      <c r="K3" s="29"/>
      <c r="L3" s="29"/>
      <c r="M3" s="29"/>
      <c r="N3" s="29"/>
      <c r="O3" s="29"/>
    </row>
    <row r="4" ht="15" customHeight="1" spans="1:15">
      <c r="A4" s="101" t="str">
        <f>"单位名称：昆明市官渡区统计局"</f>
        <v>单位名称：昆明市官渡区统计局</v>
      </c>
      <c r="B4" s="102"/>
      <c r="C4" s="60"/>
      <c r="D4" s="60"/>
      <c r="E4" s="60"/>
      <c r="F4" s="60"/>
      <c r="G4" s="7"/>
      <c r="H4" s="60"/>
      <c r="I4" s="60"/>
      <c r="J4" s="7"/>
      <c r="K4" s="60"/>
      <c r="L4" s="60"/>
      <c r="M4" s="7"/>
      <c r="N4" s="7"/>
      <c r="O4" s="103" t="s">
        <v>2</v>
      </c>
    </row>
    <row r="5" ht="18.75" customHeight="1" spans="1:15">
      <c r="A5" s="10" t="s">
        <v>76</v>
      </c>
      <c r="B5" s="10" t="s">
        <v>77</v>
      </c>
      <c r="C5" s="16" t="s">
        <v>57</v>
      </c>
      <c r="D5" s="64" t="s">
        <v>60</v>
      </c>
      <c r="E5" s="64"/>
      <c r="F5" s="64"/>
      <c r="G5" s="149" t="s">
        <v>61</v>
      </c>
      <c r="H5" s="10" t="s">
        <v>62</v>
      </c>
      <c r="I5" s="10" t="s">
        <v>78</v>
      </c>
      <c r="J5" s="11" t="s">
        <v>79</v>
      </c>
      <c r="K5" s="70" t="s">
        <v>80</v>
      </c>
      <c r="L5" s="70" t="s">
        <v>81</v>
      </c>
      <c r="M5" s="70" t="s">
        <v>82</v>
      </c>
      <c r="N5" s="70" t="s">
        <v>83</v>
      </c>
      <c r="O5" s="88" t="s">
        <v>84</v>
      </c>
    </row>
    <row r="6" ht="30" customHeight="1" spans="1:15">
      <c r="A6" s="19"/>
      <c r="B6" s="19"/>
      <c r="C6" s="19"/>
      <c r="D6" s="64" t="s">
        <v>59</v>
      </c>
      <c r="E6" s="64" t="s">
        <v>85</v>
      </c>
      <c r="F6" s="64" t="s">
        <v>86</v>
      </c>
      <c r="G6" s="19"/>
      <c r="H6" s="19"/>
      <c r="I6" s="19"/>
      <c r="J6" s="64" t="s">
        <v>59</v>
      </c>
      <c r="K6" s="92" t="s">
        <v>80</v>
      </c>
      <c r="L6" s="92" t="s">
        <v>81</v>
      </c>
      <c r="M6" s="92" t="s">
        <v>82</v>
      </c>
      <c r="N6" s="92" t="s">
        <v>83</v>
      </c>
      <c r="O6" s="92" t="s">
        <v>84</v>
      </c>
    </row>
    <row r="7" ht="16.5" customHeight="1" spans="1:15">
      <c r="A7" s="64">
        <v>1</v>
      </c>
      <c r="B7" s="64">
        <v>2</v>
      </c>
      <c r="C7" s="64">
        <v>3</v>
      </c>
      <c r="D7" s="64">
        <v>4</v>
      </c>
      <c r="E7" s="64">
        <v>5</v>
      </c>
      <c r="F7" s="64">
        <v>6</v>
      </c>
      <c r="G7" s="64">
        <v>7</v>
      </c>
      <c r="H7" s="50">
        <v>8</v>
      </c>
      <c r="I7" s="50">
        <v>9</v>
      </c>
      <c r="J7" s="50">
        <v>10</v>
      </c>
      <c r="K7" s="50">
        <v>11</v>
      </c>
      <c r="L7" s="50">
        <v>12</v>
      </c>
      <c r="M7" s="50">
        <v>13</v>
      </c>
      <c r="N7" s="50">
        <v>14</v>
      </c>
      <c r="O7" s="64">
        <v>15</v>
      </c>
    </row>
    <row r="8" ht="21" customHeight="1" spans="1:15">
      <c r="A8" s="150" t="s">
        <v>87</v>
      </c>
      <c r="B8" s="150" t="s">
        <v>88</v>
      </c>
      <c r="C8" s="77">
        <v>9628429</v>
      </c>
      <c r="D8" s="77">
        <v>9528229</v>
      </c>
      <c r="E8" s="77">
        <v>6785762</v>
      </c>
      <c r="F8" s="77">
        <v>2742467</v>
      </c>
      <c r="G8" s="77"/>
      <c r="H8" s="77"/>
      <c r="I8" s="77"/>
      <c r="J8" s="77">
        <v>100200</v>
      </c>
      <c r="K8" s="77"/>
      <c r="L8" s="77"/>
      <c r="M8" s="77"/>
      <c r="N8" s="77"/>
      <c r="O8" s="77">
        <v>100200</v>
      </c>
    </row>
    <row r="9" ht="21" customHeight="1" spans="1:15">
      <c r="A9" s="151" t="s">
        <v>89</v>
      </c>
      <c r="B9" s="151" t="s">
        <v>90</v>
      </c>
      <c r="C9" s="77">
        <v>9628429</v>
      </c>
      <c r="D9" s="77">
        <v>9528229</v>
      </c>
      <c r="E9" s="77">
        <v>6785762</v>
      </c>
      <c r="F9" s="77">
        <v>2742467</v>
      </c>
      <c r="G9" s="77"/>
      <c r="H9" s="77"/>
      <c r="I9" s="77"/>
      <c r="J9" s="77">
        <v>100200</v>
      </c>
      <c r="K9" s="77"/>
      <c r="L9" s="77"/>
      <c r="M9" s="77"/>
      <c r="N9" s="77"/>
      <c r="O9" s="77">
        <v>100200</v>
      </c>
    </row>
    <row r="10" ht="21" customHeight="1" spans="1:15">
      <c r="A10" s="152" t="s">
        <v>91</v>
      </c>
      <c r="B10" s="152" t="s">
        <v>92</v>
      </c>
      <c r="C10" s="77">
        <v>6911094</v>
      </c>
      <c r="D10" s="77">
        <v>6911094</v>
      </c>
      <c r="E10" s="77">
        <v>6785762</v>
      </c>
      <c r="F10" s="77">
        <v>125332</v>
      </c>
      <c r="G10" s="77"/>
      <c r="H10" s="77"/>
      <c r="I10" s="77"/>
      <c r="J10" s="77"/>
      <c r="K10" s="77"/>
      <c r="L10" s="77"/>
      <c r="M10" s="77"/>
      <c r="N10" s="77"/>
      <c r="O10" s="77"/>
    </row>
    <row r="11" ht="21" customHeight="1" spans="1:15">
      <c r="A11" s="152" t="s">
        <v>93</v>
      </c>
      <c r="B11" s="152" t="s">
        <v>94</v>
      </c>
      <c r="C11" s="77">
        <v>20000</v>
      </c>
      <c r="D11" s="77"/>
      <c r="E11" s="77"/>
      <c r="F11" s="77"/>
      <c r="G11" s="77"/>
      <c r="H11" s="77"/>
      <c r="I11" s="77"/>
      <c r="J11" s="77">
        <v>20000</v>
      </c>
      <c r="K11" s="77"/>
      <c r="L11" s="77"/>
      <c r="M11" s="77"/>
      <c r="N11" s="77"/>
      <c r="O11" s="77">
        <v>20000</v>
      </c>
    </row>
    <row r="12" ht="21" customHeight="1" spans="1:15">
      <c r="A12" s="152" t="s">
        <v>95</v>
      </c>
      <c r="B12" s="152" t="s">
        <v>96</v>
      </c>
      <c r="C12" s="77">
        <v>604500</v>
      </c>
      <c r="D12" s="77">
        <v>604300</v>
      </c>
      <c r="E12" s="77"/>
      <c r="F12" s="77">
        <v>604300</v>
      </c>
      <c r="G12" s="77"/>
      <c r="H12" s="77"/>
      <c r="I12" s="77"/>
      <c r="J12" s="77">
        <v>200</v>
      </c>
      <c r="K12" s="77"/>
      <c r="L12" s="77"/>
      <c r="M12" s="77"/>
      <c r="N12" s="77"/>
      <c r="O12" s="77">
        <v>200</v>
      </c>
    </row>
    <row r="13" ht="21" customHeight="1" spans="1:15">
      <c r="A13" s="152" t="s">
        <v>97</v>
      </c>
      <c r="B13" s="152" t="s">
        <v>98</v>
      </c>
      <c r="C13" s="77">
        <v>1684335</v>
      </c>
      <c r="D13" s="77">
        <v>1654335</v>
      </c>
      <c r="E13" s="77"/>
      <c r="F13" s="77">
        <v>1654335</v>
      </c>
      <c r="G13" s="77"/>
      <c r="H13" s="77"/>
      <c r="I13" s="77"/>
      <c r="J13" s="77">
        <v>30000</v>
      </c>
      <c r="K13" s="77"/>
      <c r="L13" s="77"/>
      <c r="M13" s="77"/>
      <c r="N13" s="77"/>
      <c r="O13" s="77">
        <v>30000</v>
      </c>
    </row>
    <row r="14" ht="21" customHeight="1" spans="1:15">
      <c r="A14" s="152" t="s">
        <v>99</v>
      </c>
      <c r="B14" s="152" t="s">
        <v>100</v>
      </c>
      <c r="C14" s="77">
        <v>408500</v>
      </c>
      <c r="D14" s="77">
        <v>358500</v>
      </c>
      <c r="E14" s="77"/>
      <c r="F14" s="77">
        <v>358500</v>
      </c>
      <c r="G14" s="77"/>
      <c r="H14" s="77"/>
      <c r="I14" s="77"/>
      <c r="J14" s="77">
        <v>50000</v>
      </c>
      <c r="K14" s="77"/>
      <c r="L14" s="77"/>
      <c r="M14" s="77"/>
      <c r="N14" s="77"/>
      <c r="O14" s="77">
        <v>50000</v>
      </c>
    </row>
    <row r="15" ht="21" customHeight="1" spans="1:15">
      <c r="A15" s="150" t="s">
        <v>101</v>
      </c>
      <c r="B15" s="150" t="s">
        <v>102</v>
      </c>
      <c r="C15" s="77">
        <v>1555448.22</v>
      </c>
      <c r="D15" s="77">
        <v>1555448.22</v>
      </c>
      <c r="E15" s="77">
        <v>1555448.22</v>
      </c>
      <c r="F15" s="77"/>
      <c r="G15" s="77"/>
      <c r="H15" s="77"/>
      <c r="I15" s="77"/>
      <c r="J15" s="77"/>
      <c r="K15" s="77"/>
      <c r="L15" s="77"/>
      <c r="M15" s="77"/>
      <c r="N15" s="77"/>
      <c r="O15" s="77"/>
    </row>
    <row r="16" ht="21" customHeight="1" spans="1:15">
      <c r="A16" s="151" t="s">
        <v>103</v>
      </c>
      <c r="B16" s="151" t="s">
        <v>104</v>
      </c>
      <c r="C16" s="77">
        <v>1555448.22</v>
      </c>
      <c r="D16" s="77">
        <v>1555448.22</v>
      </c>
      <c r="E16" s="77">
        <v>1555448.22</v>
      </c>
      <c r="F16" s="77"/>
      <c r="G16" s="77"/>
      <c r="H16" s="77"/>
      <c r="I16" s="77"/>
      <c r="J16" s="77"/>
      <c r="K16" s="77"/>
      <c r="L16" s="77"/>
      <c r="M16" s="77"/>
      <c r="N16" s="77"/>
      <c r="O16" s="77"/>
    </row>
    <row r="17" ht="21" customHeight="1" spans="1:15">
      <c r="A17" s="152" t="s">
        <v>105</v>
      </c>
      <c r="B17" s="152" t="s">
        <v>106</v>
      </c>
      <c r="C17" s="77">
        <v>303700</v>
      </c>
      <c r="D17" s="77">
        <v>303700</v>
      </c>
      <c r="E17" s="77">
        <v>303700</v>
      </c>
      <c r="F17" s="77"/>
      <c r="G17" s="77"/>
      <c r="H17" s="77"/>
      <c r="I17" s="77"/>
      <c r="J17" s="77"/>
      <c r="K17" s="77"/>
      <c r="L17" s="77"/>
      <c r="M17" s="77"/>
      <c r="N17" s="77"/>
      <c r="O17" s="77"/>
    </row>
    <row r="18" ht="21" customHeight="1" spans="1:15">
      <c r="A18" s="152" t="s">
        <v>107</v>
      </c>
      <c r="B18" s="152" t="s">
        <v>108</v>
      </c>
      <c r="C18" s="77">
        <v>71400</v>
      </c>
      <c r="D18" s="77">
        <v>71400</v>
      </c>
      <c r="E18" s="77">
        <v>71400</v>
      </c>
      <c r="F18" s="77"/>
      <c r="G18" s="77"/>
      <c r="H18" s="77"/>
      <c r="I18" s="77"/>
      <c r="J18" s="77"/>
      <c r="K18" s="77"/>
      <c r="L18" s="77"/>
      <c r="M18" s="77"/>
      <c r="N18" s="77"/>
      <c r="O18" s="77"/>
    </row>
    <row r="19" ht="21" customHeight="1" spans="1:15">
      <c r="A19" s="152" t="s">
        <v>109</v>
      </c>
      <c r="B19" s="152" t="s">
        <v>110</v>
      </c>
      <c r="C19" s="77">
        <v>797811.84</v>
      </c>
      <c r="D19" s="77">
        <v>797811.84</v>
      </c>
      <c r="E19" s="77">
        <v>797811.84</v>
      </c>
      <c r="F19" s="77"/>
      <c r="G19" s="77"/>
      <c r="H19" s="77"/>
      <c r="I19" s="77"/>
      <c r="J19" s="77"/>
      <c r="K19" s="77"/>
      <c r="L19" s="77"/>
      <c r="M19" s="77"/>
      <c r="N19" s="77"/>
      <c r="O19" s="77"/>
    </row>
    <row r="20" ht="21" customHeight="1" spans="1:15">
      <c r="A20" s="152" t="s">
        <v>111</v>
      </c>
      <c r="B20" s="152" t="s">
        <v>112</v>
      </c>
      <c r="C20" s="77">
        <v>382536.38</v>
      </c>
      <c r="D20" s="77">
        <v>382536.38</v>
      </c>
      <c r="E20" s="77">
        <v>382536.38</v>
      </c>
      <c r="F20" s="77"/>
      <c r="G20" s="77"/>
      <c r="H20" s="77"/>
      <c r="I20" s="77"/>
      <c r="J20" s="77"/>
      <c r="K20" s="77"/>
      <c r="L20" s="77"/>
      <c r="M20" s="77"/>
      <c r="N20" s="77"/>
      <c r="O20" s="77"/>
    </row>
    <row r="21" ht="21" customHeight="1" spans="1:15">
      <c r="A21" s="150" t="s">
        <v>113</v>
      </c>
      <c r="B21" s="150" t="s">
        <v>114</v>
      </c>
      <c r="C21" s="77">
        <v>767858.74</v>
      </c>
      <c r="D21" s="77">
        <v>767858.74</v>
      </c>
      <c r="E21" s="77">
        <v>767858.74</v>
      </c>
      <c r="F21" s="77"/>
      <c r="G21" s="77"/>
      <c r="H21" s="77"/>
      <c r="I21" s="77"/>
      <c r="J21" s="77"/>
      <c r="K21" s="77"/>
      <c r="L21" s="77"/>
      <c r="M21" s="77"/>
      <c r="N21" s="77"/>
      <c r="O21" s="77"/>
    </row>
    <row r="22" ht="21" customHeight="1" spans="1:15">
      <c r="A22" s="151" t="s">
        <v>115</v>
      </c>
      <c r="B22" s="151" t="s">
        <v>116</v>
      </c>
      <c r="C22" s="77">
        <v>767858.74</v>
      </c>
      <c r="D22" s="77">
        <v>767858.74</v>
      </c>
      <c r="E22" s="77">
        <v>767858.74</v>
      </c>
      <c r="F22" s="77"/>
      <c r="G22" s="77"/>
      <c r="H22" s="77"/>
      <c r="I22" s="77"/>
      <c r="J22" s="77"/>
      <c r="K22" s="77"/>
      <c r="L22" s="77"/>
      <c r="M22" s="77"/>
      <c r="N22" s="77"/>
      <c r="O22" s="77"/>
    </row>
    <row r="23" ht="21" customHeight="1" spans="1:15">
      <c r="A23" s="152" t="s">
        <v>117</v>
      </c>
      <c r="B23" s="152" t="s">
        <v>118</v>
      </c>
      <c r="C23" s="77">
        <v>122851.44</v>
      </c>
      <c r="D23" s="77">
        <v>122851.44</v>
      </c>
      <c r="E23" s="77">
        <v>122851.44</v>
      </c>
      <c r="F23" s="77"/>
      <c r="G23" s="77"/>
      <c r="H23" s="77"/>
      <c r="I23" s="77"/>
      <c r="J23" s="77"/>
      <c r="K23" s="77"/>
      <c r="L23" s="77"/>
      <c r="M23" s="77"/>
      <c r="N23" s="77"/>
      <c r="O23" s="77"/>
    </row>
    <row r="24" ht="21" customHeight="1" spans="1:15">
      <c r="A24" s="152" t="s">
        <v>119</v>
      </c>
      <c r="B24" s="152" t="s">
        <v>120</v>
      </c>
      <c r="C24" s="77">
        <v>300521.4</v>
      </c>
      <c r="D24" s="77">
        <v>300521.4</v>
      </c>
      <c r="E24" s="77">
        <v>300521.4</v>
      </c>
      <c r="F24" s="77"/>
      <c r="G24" s="77"/>
      <c r="H24" s="77"/>
      <c r="I24" s="77"/>
      <c r="J24" s="77"/>
      <c r="K24" s="77"/>
      <c r="L24" s="77"/>
      <c r="M24" s="77"/>
      <c r="N24" s="77"/>
      <c r="O24" s="77"/>
    </row>
    <row r="25" ht="21" customHeight="1" spans="1:15">
      <c r="A25" s="152" t="s">
        <v>121</v>
      </c>
      <c r="B25" s="152" t="s">
        <v>122</v>
      </c>
      <c r="C25" s="77">
        <v>294310.08</v>
      </c>
      <c r="D25" s="77">
        <v>294310.08</v>
      </c>
      <c r="E25" s="77">
        <v>294310.08</v>
      </c>
      <c r="F25" s="77"/>
      <c r="G25" s="77"/>
      <c r="H25" s="77"/>
      <c r="I25" s="77"/>
      <c r="J25" s="77"/>
      <c r="K25" s="77"/>
      <c r="L25" s="77"/>
      <c r="M25" s="77"/>
      <c r="N25" s="77"/>
      <c r="O25" s="77"/>
    </row>
    <row r="26" ht="21" customHeight="1" spans="1:15">
      <c r="A26" s="152" t="s">
        <v>123</v>
      </c>
      <c r="B26" s="152" t="s">
        <v>124</v>
      </c>
      <c r="C26" s="77">
        <v>50175.82</v>
      </c>
      <c r="D26" s="77">
        <v>50175.82</v>
      </c>
      <c r="E26" s="77">
        <v>50175.82</v>
      </c>
      <c r="F26" s="77"/>
      <c r="G26" s="77"/>
      <c r="H26" s="77"/>
      <c r="I26" s="77"/>
      <c r="J26" s="77"/>
      <c r="K26" s="77"/>
      <c r="L26" s="77"/>
      <c r="M26" s="77"/>
      <c r="N26" s="77"/>
      <c r="O26" s="77"/>
    </row>
    <row r="27" ht="21" customHeight="1" spans="1:15">
      <c r="A27" s="150" t="s">
        <v>125</v>
      </c>
      <c r="B27" s="150" t="s">
        <v>126</v>
      </c>
      <c r="C27" s="77">
        <v>818268</v>
      </c>
      <c r="D27" s="77">
        <v>818268</v>
      </c>
      <c r="E27" s="77">
        <v>818268</v>
      </c>
      <c r="F27" s="77"/>
      <c r="G27" s="77"/>
      <c r="H27" s="77"/>
      <c r="I27" s="77"/>
      <c r="J27" s="77"/>
      <c r="K27" s="77"/>
      <c r="L27" s="77"/>
      <c r="M27" s="77"/>
      <c r="N27" s="77"/>
      <c r="O27" s="77"/>
    </row>
    <row r="28" ht="21" customHeight="1" spans="1:15">
      <c r="A28" s="151" t="s">
        <v>127</v>
      </c>
      <c r="B28" s="151" t="s">
        <v>128</v>
      </c>
      <c r="C28" s="77">
        <v>818268</v>
      </c>
      <c r="D28" s="77">
        <v>818268</v>
      </c>
      <c r="E28" s="77">
        <v>818268</v>
      </c>
      <c r="F28" s="77"/>
      <c r="G28" s="77"/>
      <c r="H28" s="77"/>
      <c r="I28" s="77"/>
      <c r="J28" s="77"/>
      <c r="K28" s="77"/>
      <c r="L28" s="77"/>
      <c r="M28" s="77"/>
      <c r="N28" s="77"/>
      <c r="O28" s="77"/>
    </row>
    <row r="29" ht="21" customHeight="1" spans="1:15">
      <c r="A29" s="152" t="s">
        <v>129</v>
      </c>
      <c r="B29" s="152" t="s">
        <v>130</v>
      </c>
      <c r="C29" s="77">
        <v>818268</v>
      </c>
      <c r="D29" s="77">
        <v>818268</v>
      </c>
      <c r="E29" s="77">
        <v>818268</v>
      </c>
      <c r="F29" s="77"/>
      <c r="G29" s="77"/>
      <c r="H29" s="77"/>
      <c r="I29" s="77"/>
      <c r="J29" s="77"/>
      <c r="K29" s="77"/>
      <c r="L29" s="77"/>
      <c r="M29" s="77"/>
      <c r="N29" s="77"/>
      <c r="O29" s="77"/>
    </row>
    <row r="30" ht="21" customHeight="1" spans="1:15">
      <c r="A30" s="153" t="s">
        <v>57</v>
      </c>
      <c r="B30" s="115"/>
      <c r="C30" s="77">
        <v>12770003.96</v>
      </c>
      <c r="D30" s="77">
        <v>12669803.96</v>
      </c>
      <c r="E30" s="77">
        <v>9927336.96</v>
      </c>
      <c r="F30" s="77">
        <v>2742467</v>
      </c>
      <c r="G30" s="77"/>
      <c r="H30" s="77"/>
      <c r="I30" s="77"/>
      <c r="J30" s="77">
        <v>100200</v>
      </c>
      <c r="K30" s="77"/>
      <c r="L30" s="77"/>
      <c r="M30" s="77"/>
      <c r="N30" s="77"/>
      <c r="O30" s="77">
        <v>100200</v>
      </c>
    </row>
  </sheetData>
  <mergeCells count="11">
    <mergeCell ref="A3:O3"/>
    <mergeCell ref="A4:L4"/>
    <mergeCell ref="D5:F5"/>
    <mergeCell ref="J5:O5"/>
    <mergeCell ref="A30:B30"/>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B29" sqref="B29"/>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99" t="s">
        <v>131</v>
      </c>
    </row>
    <row r="3" ht="31.5" customHeight="1" spans="1:4">
      <c r="A3" s="47" t="s">
        <v>132</v>
      </c>
      <c r="B3" s="142"/>
      <c r="C3" s="142"/>
      <c r="D3" s="142"/>
    </row>
    <row r="4" ht="17.25" customHeight="1" spans="1:4">
      <c r="A4" s="5" t="str">
        <f>"单位名称：昆明市官渡区统计局"</f>
        <v>单位名称：昆明市官渡区统计局</v>
      </c>
      <c r="B4" s="143"/>
      <c r="C4" s="143"/>
      <c r="D4" s="100" t="s">
        <v>2</v>
      </c>
    </row>
    <row r="5" ht="24.65" customHeight="1" spans="1:4">
      <c r="A5" s="11" t="s">
        <v>3</v>
      </c>
      <c r="B5" s="13"/>
      <c r="C5" s="11" t="s">
        <v>4</v>
      </c>
      <c r="D5" s="13"/>
    </row>
    <row r="6" ht="15.65" customHeight="1" spans="1:4">
      <c r="A6" s="16" t="s">
        <v>5</v>
      </c>
      <c r="B6" s="144" t="s">
        <v>6</v>
      </c>
      <c r="C6" s="16" t="s">
        <v>133</v>
      </c>
      <c r="D6" s="144" t="s">
        <v>6</v>
      </c>
    </row>
    <row r="7" ht="14.15" customHeight="1" spans="1:4">
      <c r="A7" s="19"/>
      <c r="B7" s="18"/>
      <c r="C7" s="19"/>
      <c r="D7" s="18"/>
    </row>
    <row r="8" ht="29.15" customHeight="1" spans="1:4">
      <c r="A8" s="145" t="s">
        <v>134</v>
      </c>
      <c r="B8" s="141">
        <v>12669803.96</v>
      </c>
      <c r="C8" s="145" t="s">
        <v>135</v>
      </c>
      <c r="D8" s="141">
        <v>12669803.96</v>
      </c>
    </row>
    <row r="9" ht="29.15" customHeight="1" spans="1:4">
      <c r="A9" s="146" t="s">
        <v>136</v>
      </c>
      <c r="B9" s="77">
        <v>12669803.96</v>
      </c>
      <c r="C9" s="146" t="s">
        <v>137</v>
      </c>
      <c r="D9" s="77">
        <v>9528229</v>
      </c>
    </row>
    <row r="10" ht="29.15" customHeight="1" spans="1:4">
      <c r="A10" s="146" t="s">
        <v>138</v>
      </c>
      <c r="B10" s="77"/>
      <c r="C10" s="146" t="s">
        <v>139</v>
      </c>
      <c r="D10" s="77"/>
    </row>
    <row r="11" ht="29.15" customHeight="1" spans="1:4">
      <c r="A11" s="146" t="s">
        <v>140</v>
      </c>
      <c r="B11" s="77"/>
      <c r="C11" s="146" t="s">
        <v>141</v>
      </c>
      <c r="D11" s="77"/>
    </row>
    <row r="12" ht="29.15" customHeight="1" spans="1:4">
      <c r="A12" s="146" t="s">
        <v>142</v>
      </c>
      <c r="B12" s="77"/>
      <c r="C12" s="146" t="s">
        <v>143</v>
      </c>
      <c r="D12" s="77"/>
    </row>
    <row r="13" ht="29.15" customHeight="1" spans="1:4">
      <c r="A13" s="146" t="s">
        <v>136</v>
      </c>
      <c r="B13" s="77"/>
      <c r="C13" s="146" t="s">
        <v>144</v>
      </c>
      <c r="D13" s="77"/>
    </row>
    <row r="14" ht="29.15" customHeight="1" spans="1:4">
      <c r="A14" s="122" t="s">
        <v>138</v>
      </c>
      <c r="B14" s="77"/>
      <c r="C14" s="107" t="s">
        <v>145</v>
      </c>
      <c r="D14" s="77"/>
    </row>
    <row r="15" ht="29.15" customHeight="1" spans="1:4">
      <c r="A15" s="122" t="s">
        <v>140</v>
      </c>
      <c r="B15" s="77"/>
      <c r="C15" s="107" t="s">
        <v>146</v>
      </c>
      <c r="D15" s="77"/>
    </row>
    <row r="16" ht="29.15" customHeight="1" spans="1:4">
      <c r="A16" s="147"/>
      <c r="B16" s="77"/>
      <c r="C16" s="107" t="s">
        <v>147</v>
      </c>
      <c r="D16" s="77">
        <v>1555448.22</v>
      </c>
    </row>
    <row r="17" ht="21" customHeight="1" spans="1:4">
      <c r="A17" s="147"/>
      <c r="B17" s="77"/>
      <c r="C17" s="107" t="s">
        <v>148</v>
      </c>
      <c r="D17" s="77">
        <v>767858.74</v>
      </c>
    </row>
    <row r="18" ht="21" customHeight="1" spans="1:4">
      <c r="A18" s="147"/>
      <c r="B18" s="77"/>
      <c r="C18" s="107" t="s">
        <v>149</v>
      </c>
      <c r="D18" s="77"/>
    </row>
    <row r="19" ht="21" customHeight="1" spans="1:4">
      <c r="A19" s="147"/>
      <c r="B19" s="77"/>
      <c r="C19" s="107" t="s">
        <v>150</v>
      </c>
      <c r="D19" s="77"/>
    </row>
    <row r="20" ht="21" customHeight="1" spans="1:4">
      <c r="A20" s="147"/>
      <c r="B20" s="77"/>
      <c r="C20" s="107" t="s">
        <v>151</v>
      </c>
      <c r="D20" s="77"/>
    </row>
    <row r="21" ht="21" customHeight="1" spans="1:4">
      <c r="A21" s="147"/>
      <c r="B21" s="77"/>
      <c r="C21" s="107" t="s">
        <v>152</v>
      </c>
      <c r="D21" s="77"/>
    </row>
    <row r="22" ht="21" customHeight="1" spans="1:4">
      <c r="A22" s="147"/>
      <c r="B22" s="77"/>
      <c r="C22" s="107" t="s">
        <v>153</v>
      </c>
      <c r="D22" s="77"/>
    </row>
    <row r="23" ht="21" customHeight="1" spans="1:4">
      <c r="A23" s="147"/>
      <c r="B23" s="77"/>
      <c r="C23" s="107" t="s">
        <v>154</v>
      </c>
      <c r="D23" s="77"/>
    </row>
    <row r="24" ht="21" customHeight="1" spans="1:4">
      <c r="A24" s="147"/>
      <c r="B24" s="77"/>
      <c r="C24" s="107" t="s">
        <v>155</v>
      </c>
      <c r="D24" s="77"/>
    </row>
    <row r="25" ht="21" customHeight="1" spans="1:4">
      <c r="A25" s="147"/>
      <c r="B25" s="77"/>
      <c r="C25" s="107" t="s">
        <v>156</v>
      </c>
      <c r="D25" s="77"/>
    </row>
    <row r="26" ht="21" customHeight="1" spans="1:4">
      <c r="A26" s="147"/>
      <c r="B26" s="77"/>
      <c r="C26" s="107" t="s">
        <v>157</v>
      </c>
      <c r="D26" s="77"/>
    </row>
    <row r="27" ht="21" customHeight="1" spans="1:4">
      <c r="A27" s="147"/>
      <c r="B27" s="77"/>
      <c r="C27" s="107" t="s">
        <v>158</v>
      </c>
      <c r="D27" s="77">
        <v>818268</v>
      </c>
    </row>
    <row r="28" ht="21" customHeight="1" spans="1:4">
      <c r="A28" s="147"/>
      <c r="B28" s="77"/>
      <c r="C28" s="107" t="s">
        <v>159</v>
      </c>
      <c r="D28" s="77"/>
    </row>
    <row r="29" ht="21" customHeight="1" spans="1:4">
      <c r="A29" s="147"/>
      <c r="B29" s="77"/>
      <c r="C29" s="107" t="s">
        <v>160</v>
      </c>
      <c r="D29" s="77"/>
    </row>
    <row r="30" ht="21" customHeight="1" spans="1:4">
      <c r="A30" s="147"/>
      <c r="B30" s="77"/>
      <c r="C30" s="107" t="s">
        <v>161</v>
      </c>
      <c r="D30" s="77"/>
    </row>
    <row r="31" ht="21" customHeight="1" spans="1:4">
      <c r="A31" s="147"/>
      <c r="B31" s="77"/>
      <c r="C31" s="107" t="s">
        <v>162</v>
      </c>
      <c r="D31" s="77"/>
    </row>
    <row r="32" ht="21" customHeight="1" spans="1:4">
      <c r="A32" s="147"/>
      <c r="B32" s="77"/>
      <c r="C32" s="107" t="s">
        <v>163</v>
      </c>
      <c r="D32" s="77"/>
    </row>
    <row r="33" ht="21" customHeight="1" spans="1:4">
      <c r="A33" s="147"/>
      <c r="B33" s="77"/>
      <c r="C33" s="122" t="s">
        <v>164</v>
      </c>
      <c r="D33" s="77"/>
    </row>
    <row r="34" ht="21" customHeight="1" spans="1:4">
      <c r="A34" s="147"/>
      <c r="B34" s="77"/>
      <c r="C34" s="122" t="s">
        <v>165</v>
      </c>
      <c r="D34" s="77"/>
    </row>
    <row r="35" ht="21" customHeight="1" spans="1:4">
      <c r="A35" s="147"/>
      <c r="B35" s="77"/>
      <c r="C35" s="106" t="s">
        <v>166</v>
      </c>
      <c r="D35" s="77"/>
    </row>
    <row r="36" ht="21" customHeight="1" spans="1:4">
      <c r="A36" s="148" t="s">
        <v>51</v>
      </c>
      <c r="B36" s="141">
        <v>12669803.96</v>
      </c>
      <c r="C36" s="148" t="s">
        <v>52</v>
      </c>
      <c r="D36" s="141">
        <v>12669803.96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pane ySplit="1" topLeftCell="A3" activePane="bottomLeft" state="frozen"/>
      <selection/>
      <selection pane="bottomLeft" activeCell="F14" sqref="F1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20"/>
      <c r="F2" s="57"/>
      <c r="G2" s="57" t="s">
        <v>167</v>
      </c>
    </row>
    <row r="3" ht="39" customHeight="1" spans="1:7">
      <c r="A3" s="4" t="s">
        <v>168</v>
      </c>
      <c r="B3" s="4"/>
      <c r="C3" s="4"/>
      <c r="D3" s="4"/>
      <c r="E3" s="4"/>
      <c r="F3" s="4"/>
      <c r="G3" s="4"/>
    </row>
    <row r="4" ht="18" customHeight="1" spans="1:7">
      <c r="A4" s="5" t="str">
        <f>"单位名称：昆明市官渡区统计局"</f>
        <v>单位名称：昆明市官渡区统计局</v>
      </c>
      <c r="F4" s="103"/>
      <c r="G4" s="103" t="s">
        <v>2</v>
      </c>
    </row>
    <row r="5" ht="20.25" customHeight="1" spans="1:7">
      <c r="A5" s="133" t="s">
        <v>169</v>
      </c>
      <c r="B5" s="134"/>
      <c r="C5" s="135" t="s">
        <v>57</v>
      </c>
      <c r="D5" s="12" t="s">
        <v>85</v>
      </c>
      <c r="E5" s="12"/>
      <c r="F5" s="13"/>
      <c r="G5" s="135" t="s">
        <v>86</v>
      </c>
    </row>
    <row r="6" ht="20.25" customHeight="1" spans="1:7">
      <c r="A6" s="136" t="s">
        <v>76</v>
      </c>
      <c r="B6" s="137" t="s">
        <v>77</v>
      </c>
      <c r="C6" s="95"/>
      <c r="D6" s="95" t="s">
        <v>59</v>
      </c>
      <c r="E6" s="95" t="s">
        <v>170</v>
      </c>
      <c r="F6" s="95" t="s">
        <v>171</v>
      </c>
      <c r="G6" s="95"/>
    </row>
    <row r="7" ht="13.5" customHeight="1" spans="1:7">
      <c r="A7" s="138" t="s">
        <v>172</v>
      </c>
      <c r="B7" s="138" t="s">
        <v>173</v>
      </c>
      <c r="C7" s="138" t="s">
        <v>174</v>
      </c>
      <c r="D7" s="64"/>
      <c r="E7" s="138" t="s">
        <v>175</v>
      </c>
      <c r="F7" s="138" t="s">
        <v>176</v>
      </c>
      <c r="G7" s="138" t="s">
        <v>177</v>
      </c>
    </row>
    <row r="8" ht="21" customHeight="1" spans="1:7">
      <c r="A8" s="106" t="s">
        <v>87</v>
      </c>
      <c r="B8" s="106" t="s">
        <v>88</v>
      </c>
      <c r="C8" s="77">
        <v>9528229</v>
      </c>
      <c r="D8" s="77">
        <v>6785762</v>
      </c>
      <c r="E8" s="77">
        <v>6121842</v>
      </c>
      <c r="F8" s="77">
        <v>663920</v>
      </c>
      <c r="G8" s="77">
        <v>2742467</v>
      </c>
    </row>
    <row r="9" ht="21" customHeight="1" spans="1:7">
      <c r="A9" s="110" t="s">
        <v>89</v>
      </c>
      <c r="B9" s="110" t="s">
        <v>90</v>
      </c>
      <c r="C9" s="77">
        <v>9528229</v>
      </c>
      <c r="D9" s="77">
        <v>6785762</v>
      </c>
      <c r="E9" s="77">
        <v>6121842</v>
      </c>
      <c r="F9" s="77">
        <v>663920</v>
      </c>
      <c r="G9" s="77">
        <v>2742467</v>
      </c>
    </row>
    <row r="10" ht="21" customHeight="1" spans="1:7">
      <c r="A10" s="111" t="s">
        <v>91</v>
      </c>
      <c r="B10" s="111" t="s">
        <v>92</v>
      </c>
      <c r="C10" s="77">
        <v>6911094</v>
      </c>
      <c r="D10" s="77">
        <v>6785762</v>
      </c>
      <c r="E10" s="77">
        <v>6121842</v>
      </c>
      <c r="F10" s="77">
        <v>663920</v>
      </c>
      <c r="G10" s="77">
        <v>125332</v>
      </c>
    </row>
    <row r="11" ht="21" customHeight="1" spans="1:7">
      <c r="A11" s="111" t="s">
        <v>95</v>
      </c>
      <c r="B11" s="111" t="s">
        <v>96</v>
      </c>
      <c r="C11" s="77">
        <v>604300</v>
      </c>
      <c r="D11" s="77"/>
      <c r="E11" s="77"/>
      <c r="F11" s="77"/>
      <c r="G11" s="77">
        <v>604300</v>
      </c>
    </row>
    <row r="12" ht="21" customHeight="1" spans="1:7">
      <c r="A12" s="111" t="s">
        <v>97</v>
      </c>
      <c r="B12" s="111" t="s">
        <v>98</v>
      </c>
      <c r="C12" s="77">
        <v>1654335</v>
      </c>
      <c r="D12" s="77"/>
      <c r="E12" s="77"/>
      <c r="F12" s="77"/>
      <c r="G12" s="77">
        <v>1654335</v>
      </c>
    </row>
    <row r="13" ht="21" customHeight="1" spans="1:7">
      <c r="A13" s="111" t="s">
        <v>99</v>
      </c>
      <c r="B13" s="111" t="s">
        <v>100</v>
      </c>
      <c r="C13" s="77">
        <v>358500</v>
      </c>
      <c r="D13" s="77"/>
      <c r="E13" s="77"/>
      <c r="F13" s="77"/>
      <c r="G13" s="77">
        <v>358500</v>
      </c>
    </row>
    <row r="14" ht="21" customHeight="1" spans="1:7">
      <c r="A14" s="106" t="s">
        <v>101</v>
      </c>
      <c r="B14" s="106" t="s">
        <v>102</v>
      </c>
      <c r="C14" s="77">
        <v>1555448.22</v>
      </c>
      <c r="D14" s="77">
        <v>1555448.22</v>
      </c>
      <c r="E14" s="77">
        <v>1512448.22</v>
      </c>
      <c r="F14" s="77">
        <v>43000</v>
      </c>
      <c r="G14" s="77"/>
    </row>
    <row r="15" ht="21" customHeight="1" spans="1:7">
      <c r="A15" s="110" t="s">
        <v>103</v>
      </c>
      <c r="B15" s="110" t="s">
        <v>104</v>
      </c>
      <c r="C15" s="77">
        <v>1555448.22</v>
      </c>
      <c r="D15" s="77">
        <v>1555448.22</v>
      </c>
      <c r="E15" s="77">
        <v>1512448.22</v>
      </c>
      <c r="F15" s="77">
        <v>43000</v>
      </c>
      <c r="G15" s="77"/>
    </row>
    <row r="16" ht="21" customHeight="1" spans="1:7">
      <c r="A16" s="111" t="s">
        <v>105</v>
      </c>
      <c r="B16" s="111" t="s">
        <v>106</v>
      </c>
      <c r="C16" s="77">
        <v>303700</v>
      </c>
      <c r="D16" s="77">
        <v>303700</v>
      </c>
      <c r="E16" s="77">
        <v>270900</v>
      </c>
      <c r="F16" s="77">
        <v>32800</v>
      </c>
      <c r="G16" s="77"/>
    </row>
    <row r="17" ht="21" customHeight="1" spans="1:7">
      <c r="A17" s="111" t="s">
        <v>107</v>
      </c>
      <c r="B17" s="111" t="s">
        <v>108</v>
      </c>
      <c r="C17" s="77">
        <v>71400</v>
      </c>
      <c r="D17" s="77">
        <v>71400</v>
      </c>
      <c r="E17" s="77">
        <v>61200</v>
      </c>
      <c r="F17" s="77">
        <v>10200</v>
      </c>
      <c r="G17" s="77"/>
    </row>
    <row r="18" ht="21" customHeight="1" spans="1:7">
      <c r="A18" s="111" t="s">
        <v>109</v>
      </c>
      <c r="B18" s="111" t="s">
        <v>110</v>
      </c>
      <c r="C18" s="77">
        <v>797811.84</v>
      </c>
      <c r="D18" s="77">
        <v>797811.84</v>
      </c>
      <c r="E18" s="77">
        <v>797811.84</v>
      </c>
      <c r="F18" s="77"/>
      <c r="G18" s="77"/>
    </row>
    <row r="19" ht="21" customHeight="1" spans="1:7">
      <c r="A19" s="111" t="s">
        <v>111</v>
      </c>
      <c r="B19" s="111" t="s">
        <v>112</v>
      </c>
      <c r="C19" s="77">
        <v>382536.38</v>
      </c>
      <c r="D19" s="77">
        <v>382536.38</v>
      </c>
      <c r="E19" s="77">
        <v>382536.38</v>
      </c>
      <c r="F19" s="77"/>
      <c r="G19" s="77"/>
    </row>
    <row r="20" ht="21" customHeight="1" spans="1:7">
      <c r="A20" s="106" t="s">
        <v>113</v>
      </c>
      <c r="B20" s="106" t="s">
        <v>114</v>
      </c>
      <c r="C20" s="77">
        <v>767858.74</v>
      </c>
      <c r="D20" s="77">
        <v>767858.74</v>
      </c>
      <c r="E20" s="77">
        <v>767858.74</v>
      </c>
      <c r="F20" s="77"/>
      <c r="G20" s="77"/>
    </row>
    <row r="21" ht="21" customHeight="1" spans="1:7">
      <c r="A21" s="110" t="s">
        <v>115</v>
      </c>
      <c r="B21" s="110" t="s">
        <v>116</v>
      </c>
      <c r="C21" s="77">
        <v>767858.74</v>
      </c>
      <c r="D21" s="77">
        <v>767858.74</v>
      </c>
      <c r="E21" s="77">
        <v>767858.74</v>
      </c>
      <c r="F21" s="77"/>
      <c r="G21" s="77"/>
    </row>
    <row r="22" ht="21" customHeight="1" spans="1:7">
      <c r="A22" s="111" t="s">
        <v>117</v>
      </c>
      <c r="B22" s="111" t="s">
        <v>118</v>
      </c>
      <c r="C22" s="77">
        <v>122851.44</v>
      </c>
      <c r="D22" s="77">
        <v>122851.44</v>
      </c>
      <c r="E22" s="77">
        <v>122851.44</v>
      </c>
      <c r="F22" s="77"/>
      <c r="G22" s="77"/>
    </row>
    <row r="23" ht="21" customHeight="1" spans="1:7">
      <c r="A23" s="111" t="s">
        <v>119</v>
      </c>
      <c r="B23" s="111" t="s">
        <v>120</v>
      </c>
      <c r="C23" s="77">
        <v>300521.4</v>
      </c>
      <c r="D23" s="77">
        <v>300521.4</v>
      </c>
      <c r="E23" s="77">
        <v>300521.4</v>
      </c>
      <c r="F23" s="77"/>
      <c r="G23" s="77"/>
    </row>
    <row r="24" ht="21" customHeight="1" spans="1:7">
      <c r="A24" s="111" t="s">
        <v>121</v>
      </c>
      <c r="B24" s="111" t="s">
        <v>122</v>
      </c>
      <c r="C24" s="77">
        <v>294310.08</v>
      </c>
      <c r="D24" s="77">
        <v>294310.08</v>
      </c>
      <c r="E24" s="77">
        <v>294310.08</v>
      </c>
      <c r="F24" s="77"/>
      <c r="G24" s="77"/>
    </row>
    <row r="25" ht="21" customHeight="1" spans="1:7">
      <c r="A25" s="111" t="s">
        <v>123</v>
      </c>
      <c r="B25" s="111" t="s">
        <v>124</v>
      </c>
      <c r="C25" s="77">
        <v>50175.82</v>
      </c>
      <c r="D25" s="77">
        <v>50175.82</v>
      </c>
      <c r="E25" s="77">
        <v>50175.82</v>
      </c>
      <c r="F25" s="77"/>
      <c r="G25" s="77"/>
    </row>
    <row r="26" ht="21" customHeight="1" spans="1:7">
      <c r="A26" s="106" t="s">
        <v>125</v>
      </c>
      <c r="B26" s="106" t="s">
        <v>126</v>
      </c>
      <c r="C26" s="77">
        <v>818268</v>
      </c>
      <c r="D26" s="77">
        <v>818268</v>
      </c>
      <c r="E26" s="77">
        <v>818268</v>
      </c>
      <c r="F26" s="77"/>
      <c r="G26" s="77"/>
    </row>
    <row r="27" ht="21" customHeight="1" spans="1:7">
      <c r="A27" s="110" t="s">
        <v>127</v>
      </c>
      <c r="B27" s="110" t="s">
        <v>128</v>
      </c>
      <c r="C27" s="77">
        <v>818268</v>
      </c>
      <c r="D27" s="77">
        <v>818268</v>
      </c>
      <c r="E27" s="77">
        <v>818268</v>
      </c>
      <c r="F27" s="77"/>
      <c r="G27" s="77"/>
    </row>
    <row r="28" ht="21" customHeight="1" spans="1:7">
      <c r="A28" s="111" t="s">
        <v>129</v>
      </c>
      <c r="B28" s="111" t="s">
        <v>130</v>
      </c>
      <c r="C28" s="77">
        <v>818268</v>
      </c>
      <c r="D28" s="77">
        <v>818268</v>
      </c>
      <c r="E28" s="77">
        <v>818268</v>
      </c>
      <c r="F28" s="77"/>
      <c r="G28" s="77"/>
    </row>
    <row r="29" ht="21" customHeight="1" spans="1:7">
      <c r="A29" s="139" t="s">
        <v>178</v>
      </c>
      <c r="B29" s="140"/>
      <c r="C29" s="141">
        <v>12669803.96</v>
      </c>
      <c r="D29" s="141">
        <v>9927336.96</v>
      </c>
      <c r="E29" s="141">
        <v>9220416.96</v>
      </c>
      <c r="F29" s="141">
        <v>706920</v>
      </c>
      <c r="G29" s="141">
        <v>2742467</v>
      </c>
    </row>
  </sheetData>
  <mergeCells count="7">
    <mergeCell ref="A3:G3"/>
    <mergeCell ref="A4:E4"/>
    <mergeCell ref="A5:B5"/>
    <mergeCell ref="D5:F5"/>
    <mergeCell ref="A29:B29"/>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3"/>
  <sheetViews>
    <sheetView showZeros="0" tabSelected="1" workbookViewId="0">
      <pane ySplit="1" topLeftCell="A2" activePane="bottomLeft" state="frozen"/>
      <selection/>
      <selection pane="bottomLeft" activeCell="A10" sqref="A10:F13"/>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6"/>
      <c r="B2" s="126"/>
      <c r="C2" s="62"/>
      <c r="F2" s="61" t="s">
        <v>179</v>
      </c>
    </row>
    <row r="3" ht="25.5" customHeight="1" spans="1:6">
      <c r="A3" s="127" t="s">
        <v>180</v>
      </c>
      <c r="B3" s="127"/>
      <c r="C3" s="127"/>
      <c r="D3" s="127"/>
      <c r="E3" s="127"/>
      <c r="F3" s="127"/>
    </row>
    <row r="4" ht="15.75" customHeight="1" spans="1:6">
      <c r="A4" s="5" t="str">
        <f>"单位名称：昆明市官渡区统计局"</f>
        <v>单位名称：昆明市官渡区统计局</v>
      </c>
      <c r="B4" s="126"/>
      <c r="C4" s="62"/>
      <c r="F4" s="61" t="s">
        <v>181</v>
      </c>
    </row>
    <row r="5" ht="19.5" customHeight="1" spans="1:6">
      <c r="A5" s="10" t="s">
        <v>182</v>
      </c>
      <c r="B5" s="16" t="s">
        <v>183</v>
      </c>
      <c r="C5" s="11" t="s">
        <v>184</v>
      </c>
      <c r="D5" s="12"/>
      <c r="E5" s="13"/>
      <c r="F5" s="16" t="s">
        <v>185</v>
      </c>
    </row>
    <row r="6" ht="19.5" customHeight="1" spans="1:6">
      <c r="A6" s="18"/>
      <c r="B6" s="19"/>
      <c r="C6" s="64" t="s">
        <v>59</v>
      </c>
      <c r="D6" s="64" t="s">
        <v>186</v>
      </c>
      <c r="E6" s="64" t="s">
        <v>187</v>
      </c>
      <c r="F6" s="19"/>
    </row>
    <row r="7" ht="18.75" customHeight="1" spans="1:6">
      <c r="A7" s="128">
        <v>1</v>
      </c>
      <c r="B7" s="128">
        <v>2</v>
      </c>
      <c r="C7" s="129">
        <v>3</v>
      </c>
      <c r="D7" s="128">
        <v>4</v>
      </c>
      <c r="E7" s="128">
        <v>5</v>
      </c>
      <c r="F7" s="128">
        <v>6</v>
      </c>
    </row>
    <row r="8" ht="18.75" customHeight="1" spans="1:6">
      <c r="A8" s="130">
        <v>0</v>
      </c>
      <c r="B8" s="131">
        <v>0</v>
      </c>
      <c r="C8" s="130">
        <v>0</v>
      </c>
      <c r="D8" s="131">
        <v>0</v>
      </c>
      <c r="E8" s="130">
        <v>0</v>
      </c>
      <c r="F8" s="131">
        <v>0</v>
      </c>
    </row>
    <row r="10" customHeight="1" spans="1:6">
      <c r="A10" s="132" t="s">
        <v>188</v>
      </c>
      <c r="B10" s="132"/>
      <c r="C10" s="132"/>
      <c r="D10" s="132"/>
      <c r="E10" s="132"/>
      <c r="F10" s="132"/>
    </row>
    <row r="11" customHeight="1" spans="1:6">
      <c r="A11" s="132"/>
      <c r="B11" s="132"/>
      <c r="C11" s="132"/>
      <c r="D11" s="132"/>
      <c r="E11" s="132"/>
      <c r="F11" s="132"/>
    </row>
    <row r="12" customHeight="1" spans="1:6">
      <c r="A12" s="132"/>
      <c r="B12" s="132"/>
      <c r="C12" s="132"/>
      <c r="D12" s="132"/>
      <c r="E12" s="132"/>
      <c r="F12" s="132"/>
    </row>
    <row r="13" customHeight="1" spans="1:6">
      <c r="A13" s="132"/>
      <c r="B13" s="132"/>
      <c r="C13" s="132"/>
      <c r="D13" s="132"/>
      <c r="E13" s="132"/>
      <c r="F13" s="132"/>
    </row>
  </sheetData>
  <mergeCells count="7">
    <mergeCell ref="A3:F3"/>
    <mergeCell ref="A4:D4"/>
    <mergeCell ref="C5:E5"/>
    <mergeCell ref="A5:A6"/>
    <mergeCell ref="B5:B6"/>
    <mergeCell ref="F5:F6"/>
    <mergeCell ref="A10:F13"/>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8"/>
  <sheetViews>
    <sheetView showZeros="0" workbookViewId="0">
      <pane ySplit="1" topLeftCell="A10" activePane="bottomLeft" state="frozen"/>
      <selection/>
      <selection pane="bottomLeft" activeCell="E20" sqref="E20"/>
    </sheetView>
  </sheetViews>
  <sheetFormatPr defaultColWidth="9.14166666666667" defaultRowHeight="14.25" customHeight="1"/>
  <cols>
    <col min="1" max="1" width="28.7" customWidth="1"/>
    <col min="2" max="3" width="23.85" customWidth="1"/>
    <col min="4" max="4" width="14.6" customWidth="1"/>
    <col min="5" max="5" width="25" customWidth="1"/>
    <col min="6" max="6" width="14.7416666666667" customWidth="1"/>
    <col min="7" max="7" width="24.25"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20"/>
      <c r="W2" s="57" t="s">
        <v>189</v>
      </c>
    </row>
    <row r="3" ht="27.75" customHeight="1" spans="1:23">
      <c r="A3" s="29" t="s">
        <v>190</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"单位名称：昆明市官渡区统计局"</f>
        <v>单位名称：昆明市官渡区统计局</v>
      </c>
      <c r="B4" s="6"/>
      <c r="C4" s="6"/>
      <c r="D4" s="6"/>
      <c r="E4" s="6"/>
      <c r="F4" s="6"/>
      <c r="G4" s="6"/>
      <c r="H4" s="7"/>
      <c r="I4" s="7"/>
      <c r="J4" s="7"/>
      <c r="K4" s="7"/>
      <c r="L4" s="7"/>
      <c r="M4" s="7"/>
      <c r="N4" s="7"/>
      <c r="O4" s="7"/>
      <c r="P4" s="7"/>
      <c r="Q4" s="7"/>
      <c r="U4" s="120"/>
      <c r="W4" s="103" t="s">
        <v>181</v>
      </c>
    </row>
    <row r="5" ht="21.75" customHeight="1" spans="1:23">
      <c r="A5" s="9" t="s">
        <v>191</v>
      </c>
      <c r="B5" s="9" t="s">
        <v>192</v>
      </c>
      <c r="C5" s="9" t="s">
        <v>193</v>
      </c>
      <c r="D5" s="10" t="s">
        <v>194</v>
      </c>
      <c r="E5" s="10" t="s">
        <v>195</v>
      </c>
      <c r="F5" s="10" t="s">
        <v>196</v>
      </c>
      <c r="G5" s="10" t="s">
        <v>197</v>
      </c>
      <c r="H5" s="64" t="s">
        <v>198</v>
      </c>
      <c r="I5" s="64"/>
      <c r="J5" s="64"/>
      <c r="K5" s="64"/>
      <c r="L5" s="117"/>
      <c r="M5" s="117"/>
      <c r="N5" s="117"/>
      <c r="O5" s="117"/>
      <c r="P5" s="117"/>
      <c r="Q5" s="49"/>
      <c r="R5" s="64"/>
      <c r="S5" s="64"/>
      <c r="T5" s="64"/>
      <c r="U5" s="64"/>
      <c r="V5" s="64"/>
      <c r="W5" s="64"/>
    </row>
    <row r="6" ht="21.75" customHeight="1" spans="1:23">
      <c r="A6" s="14"/>
      <c r="B6" s="14"/>
      <c r="C6" s="14"/>
      <c r="D6" s="15"/>
      <c r="E6" s="15"/>
      <c r="F6" s="15"/>
      <c r="G6" s="15"/>
      <c r="H6" s="64" t="s">
        <v>57</v>
      </c>
      <c r="I6" s="49" t="s">
        <v>60</v>
      </c>
      <c r="J6" s="49"/>
      <c r="K6" s="49"/>
      <c r="L6" s="117"/>
      <c r="M6" s="117"/>
      <c r="N6" s="117" t="s">
        <v>199</v>
      </c>
      <c r="O6" s="117"/>
      <c r="P6" s="117"/>
      <c r="Q6" s="49" t="s">
        <v>63</v>
      </c>
      <c r="R6" s="64" t="s">
        <v>79</v>
      </c>
      <c r="S6" s="49"/>
      <c r="T6" s="49"/>
      <c r="U6" s="49"/>
      <c r="V6" s="49"/>
      <c r="W6" s="49"/>
    </row>
    <row r="7" ht="15" customHeight="1" spans="1:23">
      <c r="A7" s="17"/>
      <c r="B7" s="17"/>
      <c r="C7" s="17"/>
      <c r="D7" s="18"/>
      <c r="E7" s="18"/>
      <c r="F7" s="18"/>
      <c r="G7" s="18"/>
      <c r="H7" s="64"/>
      <c r="I7" s="49" t="s">
        <v>200</v>
      </c>
      <c r="J7" s="49" t="s">
        <v>201</v>
      </c>
      <c r="K7" s="49" t="s">
        <v>202</v>
      </c>
      <c r="L7" s="125" t="s">
        <v>203</v>
      </c>
      <c r="M7" s="125" t="s">
        <v>204</v>
      </c>
      <c r="N7" s="125" t="s">
        <v>60</v>
      </c>
      <c r="O7" s="125" t="s">
        <v>61</v>
      </c>
      <c r="P7" s="125" t="s">
        <v>62</v>
      </c>
      <c r="Q7" s="49"/>
      <c r="R7" s="49" t="s">
        <v>59</v>
      </c>
      <c r="S7" s="49" t="s">
        <v>70</v>
      </c>
      <c r="T7" s="49" t="s">
        <v>205</v>
      </c>
      <c r="U7" s="49" t="s">
        <v>66</v>
      </c>
      <c r="V7" s="49" t="s">
        <v>67</v>
      </c>
      <c r="W7" s="49" t="s">
        <v>68</v>
      </c>
    </row>
    <row r="8" ht="27.75" customHeight="1" spans="1:23">
      <c r="A8" s="17"/>
      <c r="B8" s="17"/>
      <c r="C8" s="17"/>
      <c r="D8" s="18"/>
      <c r="E8" s="18"/>
      <c r="F8" s="18"/>
      <c r="G8" s="18"/>
      <c r="H8" s="64"/>
      <c r="I8" s="49"/>
      <c r="J8" s="49"/>
      <c r="K8" s="49"/>
      <c r="L8" s="125"/>
      <c r="M8" s="125"/>
      <c r="N8" s="125"/>
      <c r="O8" s="125"/>
      <c r="P8" s="125"/>
      <c r="Q8" s="49"/>
      <c r="R8" s="49"/>
      <c r="S8" s="49"/>
      <c r="T8" s="49"/>
      <c r="U8" s="49"/>
      <c r="V8" s="49"/>
      <c r="W8" s="49"/>
    </row>
    <row r="9" ht="15" customHeight="1" spans="1:23">
      <c r="A9" s="121">
        <v>1</v>
      </c>
      <c r="B9" s="121">
        <v>2</v>
      </c>
      <c r="C9" s="121">
        <v>3</v>
      </c>
      <c r="D9" s="121">
        <v>4</v>
      </c>
      <c r="E9" s="121">
        <v>5</v>
      </c>
      <c r="F9" s="121">
        <v>6</v>
      </c>
      <c r="G9" s="121">
        <v>7</v>
      </c>
      <c r="H9" s="121">
        <v>8</v>
      </c>
      <c r="I9" s="121">
        <v>9</v>
      </c>
      <c r="J9" s="121">
        <v>10</v>
      </c>
      <c r="K9" s="121">
        <v>11</v>
      </c>
      <c r="L9" s="121">
        <v>12</v>
      </c>
      <c r="M9" s="121">
        <v>13</v>
      </c>
      <c r="N9" s="121">
        <v>14</v>
      </c>
      <c r="O9" s="121">
        <v>15</v>
      </c>
      <c r="P9" s="121">
        <v>16</v>
      </c>
      <c r="Q9" s="121">
        <v>17</v>
      </c>
      <c r="R9" s="121">
        <v>18</v>
      </c>
      <c r="S9" s="121">
        <v>19</v>
      </c>
      <c r="T9" s="121">
        <v>20</v>
      </c>
      <c r="U9" s="121">
        <v>21</v>
      </c>
      <c r="V9" s="121">
        <v>22</v>
      </c>
      <c r="W9" s="121">
        <v>23</v>
      </c>
    </row>
    <row r="10" ht="15" customHeight="1" spans="1:23">
      <c r="A10" s="122" t="s">
        <v>72</v>
      </c>
      <c r="B10" s="122" t="s">
        <v>206</v>
      </c>
      <c r="C10" s="122" t="s">
        <v>207</v>
      </c>
      <c r="D10" s="122" t="s">
        <v>91</v>
      </c>
      <c r="E10" s="122" t="s">
        <v>92</v>
      </c>
      <c r="F10" s="122" t="s">
        <v>208</v>
      </c>
      <c r="G10" s="122" t="s">
        <v>209</v>
      </c>
      <c r="H10" s="77">
        <v>520236</v>
      </c>
      <c r="I10" s="77">
        <v>520236</v>
      </c>
      <c r="J10" s="77"/>
      <c r="K10" s="77"/>
      <c r="L10" s="77">
        <v>520236</v>
      </c>
      <c r="M10" s="77"/>
      <c r="N10" s="77">
        <v>520236</v>
      </c>
      <c r="O10" s="121"/>
      <c r="P10" s="121"/>
      <c r="Q10" s="121"/>
      <c r="R10" s="121"/>
      <c r="S10" s="121"/>
      <c r="T10" s="121"/>
      <c r="U10" s="121"/>
      <c r="V10" s="121"/>
      <c r="W10" s="121"/>
    </row>
    <row r="11" ht="15" customHeight="1" spans="1:23">
      <c r="A11" s="122" t="s">
        <v>72</v>
      </c>
      <c r="B11" s="122" t="s">
        <v>206</v>
      </c>
      <c r="C11" s="122" t="s">
        <v>207</v>
      </c>
      <c r="D11" s="122" t="s">
        <v>91</v>
      </c>
      <c r="E11" s="122" t="s">
        <v>92</v>
      </c>
      <c r="F11" s="122" t="s">
        <v>210</v>
      </c>
      <c r="G11" s="122" t="s">
        <v>211</v>
      </c>
      <c r="H11" s="77">
        <v>706524</v>
      </c>
      <c r="I11" s="77">
        <v>706524</v>
      </c>
      <c r="J11" s="77"/>
      <c r="K11" s="77"/>
      <c r="L11" s="77">
        <v>706524</v>
      </c>
      <c r="M11" s="25"/>
      <c r="N11" s="77">
        <v>706524</v>
      </c>
      <c r="O11" s="121"/>
      <c r="P11" s="121"/>
      <c r="Q11" s="121"/>
      <c r="R11" s="121"/>
      <c r="S11" s="121"/>
      <c r="T11" s="121"/>
      <c r="U11" s="121"/>
      <c r="V11" s="121"/>
      <c r="W11" s="121"/>
    </row>
    <row r="12" ht="15" customHeight="1" spans="1:23">
      <c r="A12" s="122" t="s">
        <v>72</v>
      </c>
      <c r="B12" s="122" t="s">
        <v>206</v>
      </c>
      <c r="C12" s="122" t="s">
        <v>207</v>
      </c>
      <c r="D12" s="122" t="s">
        <v>91</v>
      </c>
      <c r="E12" s="122" t="s">
        <v>92</v>
      </c>
      <c r="F12" s="122" t="s">
        <v>212</v>
      </c>
      <c r="G12" s="122" t="s">
        <v>213</v>
      </c>
      <c r="H12" s="77">
        <v>43353</v>
      </c>
      <c r="I12" s="77">
        <v>43353</v>
      </c>
      <c r="J12" s="77"/>
      <c r="K12" s="77"/>
      <c r="L12" s="77">
        <v>43353</v>
      </c>
      <c r="M12" s="25"/>
      <c r="N12" s="77">
        <v>43353</v>
      </c>
      <c r="O12" s="121"/>
      <c r="P12" s="121"/>
      <c r="Q12" s="121"/>
      <c r="R12" s="121"/>
      <c r="S12" s="121"/>
      <c r="T12" s="121"/>
      <c r="U12" s="121"/>
      <c r="V12" s="121"/>
      <c r="W12" s="121"/>
    </row>
    <row r="13" ht="15" customHeight="1" spans="1:23">
      <c r="A13" s="122" t="s">
        <v>72</v>
      </c>
      <c r="B13" s="122" t="s">
        <v>206</v>
      </c>
      <c r="C13" s="122" t="s">
        <v>207</v>
      </c>
      <c r="D13" s="122" t="s">
        <v>91</v>
      </c>
      <c r="E13" s="122" t="s">
        <v>92</v>
      </c>
      <c r="F13" s="122" t="s">
        <v>212</v>
      </c>
      <c r="G13" s="122" t="s">
        <v>213</v>
      </c>
      <c r="H13" s="77">
        <v>4500</v>
      </c>
      <c r="I13" s="77">
        <v>4500</v>
      </c>
      <c r="J13" s="77"/>
      <c r="K13" s="77"/>
      <c r="L13" s="77">
        <v>4500</v>
      </c>
      <c r="M13" s="25"/>
      <c r="N13" s="77">
        <v>4500</v>
      </c>
      <c r="O13" s="121"/>
      <c r="P13" s="121"/>
      <c r="Q13" s="121"/>
      <c r="R13" s="121"/>
      <c r="S13" s="121"/>
      <c r="T13" s="121"/>
      <c r="U13" s="121"/>
      <c r="V13" s="121"/>
      <c r="W13" s="121"/>
    </row>
    <row r="14" ht="15" customHeight="1" spans="1:23">
      <c r="A14" s="122" t="s">
        <v>72</v>
      </c>
      <c r="B14" s="122" t="s">
        <v>214</v>
      </c>
      <c r="C14" s="122" t="s">
        <v>215</v>
      </c>
      <c r="D14" s="122" t="s">
        <v>91</v>
      </c>
      <c r="E14" s="122" t="s">
        <v>92</v>
      </c>
      <c r="F14" s="122" t="s">
        <v>208</v>
      </c>
      <c r="G14" s="122" t="s">
        <v>209</v>
      </c>
      <c r="H14" s="77">
        <v>1101672</v>
      </c>
      <c r="I14" s="77">
        <v>1101672</v>
      </c>
      <c r="J14" s="77"/>
      <c r="K14" s="77"/>
      <c r="L14" s="77">
        <v>1101672</v>
      </c>
      <c r="M14" s="25"/>
      <c r="N14" s="77">
        <v>1101672</v>
      </c>
      <c r="O14" s="121"/>
      <c r="P14" s="121"/>
      <c r="Q14" s="121"/>
      <c r="R14" s="121"/>
      <c r="S14" s="121"/>
      <c r="T14" s="121"/>
      <c r="U14" s="121"/>
      <c r="V14" s="121"/>
      <c r="W14" s="121"/>
    </row>
    <row r="15" ht="15" customHeight="1" spans="1:23">
      <c r="A15" s="122" t="s">
        <v>72</v>
      </c>
      <c r="B15" s="122" t="s">
        <v>214</v>
      </c>
      <c r="C15" s="122" t="s">
        <v>215</v>
      </c>
      <c r="D15" s="122" t="s">
        <v>91</v>
      </c>
      <c r="E15" s="122" t="s">
        <v>92</v>
      </c>
      <c r="F15" s="122" t="s">
        <v>210</v>
      </c>
      <c r="G15" s="122" t="s">
        <v>211</v>
      </c>
      <c r="H15" s="77">
        <v>120</v>
      </c>
      <c r="I15" s="77">
        <v>120</v>
      </c>
      <c r="J15" s="77"/>
      <c r="K15" s="77"/>
      <c r="L15" s="77">
        <v>120</v>
      </c>
      <c r="M15" s="25"/>
      <c r="N15" s="77">
        <v>120</v>
      </c>
      <c r="O15" s="121"/>
      <c r="P15" s="121"/>
      <c r="Q15" s="121"/>
      <c r="R15" s="121"/>
      <c r="S15" s="121"/>
      <c r="T15" s="121"/>
      <c r="U15" s="121"/>
      <c r="V15" s="121"/>
      <c r="W15" s="121"/>
    </row>
    <row r="16" ht="15" customHeight="1" spans="1:23">
      <c r="A16" s="122" t="s">
        <v>72</v>
      </c>
      <c r="B16" s="122" t="s">
        <v>214</v>
      </c>
      <c r="C16" s="122" t="s">
        <v>215</v>
      </c>
      <c r="D16" s="122" t="s">
        <v>91</v>
      </c>
      <c r="E16" s="122" t="s">
        <v>92</v>
      </c>
      <c r="F16" s="122" t="s">
        <v>212</v>
      </c>
      <c r="G16" s="122" t="s">
        <v>213</v>
      </c>
      <c r="H16" s="77">
        <v>91806</v>
      </c>
      <c r="I16" s="77">
        <v>91806</v>
      </c>
      <c r="J16" s="77"/>
      <c r="K16" s="77"/>
      <c r="L16" s="77">
        <v>91806</v>
      </c>
      <c r="M16" s="25"/>
      <c r="N16" s="77">
        <v>91806</v>
      </c>
      <c r="O16" s="121"/>
      <c r="P16" s="121"/>
      <c r="Q16" s="121"/>
      <c r="R16" s="121"/>
      <c r="S16" s="121"/>
      <c r="T16" s="121"/>
      <c r="U16" s="121"/>
      <c r="V16" s="121"/>
      <c r="W16" s="121"/>
    </row>
    <row r="17" ht="15" customHeight="1" spans="1:23">
      <c r="A17" s="122" t="s">
        <v>72</v>
      </c>
      <c r="B17" s="122" t="s">
        <v>214</v>
      </c>
      <c r="C17" s="122" t="s">
        <v>215</v>
      </c>
      <c r="D17" s="122" t="s">
        <v>91</v>
      </c>
      <c r="E17" s="122" t="s">
        <v>92</v>
      </c>
      <c r="F17" s="122" t="s">
        <v>212</v>
      </c>
      <c r="G17" s="122" t="s">
        <v>213</v>
      </c>
      <c r="H17" s="77">
        <v>13500</v>
      </c>
      <c r="I17" s="77">
        <v>13500</v>
      </c>
      <c r="J17" s="77"/>
      <c r="K17" s="77"/>
      <c r="L17" s="77">
        <v>13500</v>
      </c>
      <c r="M17" s="25"/>
      <c r="N17" s="77">
        <v>13500</v>
      </c>
      <c r="O17" s="121"/>
      <c r="P17" s="121"/>
      <c r="Q17" s="121"/>
      <c r="R17" s="121"/>
      <c r="S17" s="121"/>
      <c r="T17" s="121"/>
      <c r="U17" s="121"/>
      <c r="V17" s="121"/>
      <c r="W17" s="121"/>
    </row>
    <row r="18" ht="15" customHeight="1" spans="1:23">
      <c r="A18" s="122" t="s">
        <v>72</v>
      </c>
      <c r="B18" s="122" t="s">
        <v>214</v>
      </c>
      <c r="C18" s="122" t="s">
        <v>215</v>
      </c>
      <c r="D18" s="122" t="s">
        <v>91</v>
      </c>
      <c r="E18" s="122" t="s">
        <v>92</v>
      </c>
      <c r="F18" s="122" t="s">
        <v>216</v>
      </c>
      <c r="G18" s="122" t="s">
        <v>217</v>
      </c>
      <c r="H18" s="77">
        <v>309660</v>
      </c>
      <c r="I18" s="77">
        <v>309660</v>
      </c>
      <c r="J18" s="77"/>
      <c r="K18" s="77"/>
      <c r="L18" s="77">
        <v>309660</v>
      </c>
      <c r="M18" s="25"/>
      <c r="N18" s="77">
        <v>309660</v>
      </c>
      <c r="O18" s="121"/>
      <c r="P18" s="121"/>
      <c r="Q18" s="121"/>
      <c r="R18" s="121"/>
      <c r="S18" s="121"/>
      <c r="T18" s="121"/>
      <c r="U18" s="121"/>
      <c r="V18" s="121"/>
      <c r="W18" s="121"/>
    </row>
    <row r="19" ht="15" customHeight="1" spans="1:23">
      <c r="A19" s="122" t="s">
        <v>72</v>
      </c>
      <c r="B19" s="122" t="s">
        <v>214</v>
      </c>
      <c r="C19" s="122" t="s">
        <v>215</v>
      </c>
      <c r="D19" s="122" t="s">
        <v>91</v>
      </c>
      <c r="E19" s="122" t="s">
        <v>92</v>
      </c>
      <c r="F19" s="122" t="s">
        <v>216</v>
      </c>
      <c r="G19" s="122" t="s">
        <v>217</v>
      </c>
      <c r="H19" s="77">
        <v>1246524</v>
      </c>
      <c r="I19" s="77">
        <v>1246524</v>
      </c>
      <c r="J19" s="77"/>
      <c r="K19" s="77"/>
      <c r="L19" s="77">
        <v>1246524</v>
      </c>
      <c r="M19" s="25"/>
      <c r="N19" s="77">
        <v>1246524</v>
      </c>
      <c r="O19" s="121"/>
      <c r="P19" s="121"/>
      <c r="Q19" s="121"/>
      <c r="R19" s="121"/>
      <c r="S19" s="121"/>
      <c r="T19" s="121"/>
      <c r="U19" s="121"/>
      <c r="V19" s="121"/>
      <c r="W19" s="121"/>
    </row>
    <row r="20" ht="15" customHeight="1" spans="1:23">
      <c r="A20" s="122" t="s">
        <v>72</v>
      </c>
      <c r="B20" s="122" t="s">
        <v>218</v>
      </c>
      <c r="C20" s="122" t="s">
        <v>219</v>
      </c>
      <c r="D20" s="122" t="s">
        <v>109</v>
      </c>
      <c r="E20" s="122" t="s">
        <v>110</v>
      </c>
      <c r="F20" s="122" t="s">
        <v>220</v>
      </c>
      <c r="G20" s="122" t="s">
        <v>221</v>
      </c>
      <c r="H20" s="77">
        <v>797811.84</v>
      </c>
      <c r="I20" s="77">
        <v>797811.84</v>
      </c>
      <c r="J20" s="77"/>
      <c r="K20" s="77"/>
      <c r="L20" s="77">
        <v>797811.84</v>
      </c>
      <c r="M20" s="25"/>
      <c r="N20" s="77">
        <v>797811.84</v>
      </c>
      <c r="O20" s="121"/>
      <c r="P20" s="121"/>
      <c r="Q20" s="121"/>
      <c r="R20" s="121"/>
      <c r="S20" s="121"/>
      <c r="T20" s="121"/>
      <c r="U20" s="121"/>
      <c r="V20" s="121"/>
      <c r="W20" s="121"/>
    </row>
    <row r="21" ht="15" customHeight="1" spans="1:23">
      <c r="A21" s="122" t="s">
        <v>72</v>
      </c>
      <c r="B21" s="122" t="s">
        <v>218</v>
      </c>
      <c r="C21" s="122" t="s">
        <v>219</v>
      </c>
      <c r="D21" s="122" t="s">
        <v>111</v>
      </c>
      <c r="E21" s="122" t="s">
        <v>112</v>
      </c>
      <c r="F21" s="122" t="s">
        <v>222</v>
      </c>
      <c r="G21" s="122" t="s">
        <v>223</v>
      </c>
      <c r="H21" s="77">
        <v>10161.38</v>
      </c>
      <c r="I21" s="77">
        <v>10161.38</v>
      </c>
      <c r="J21" s="77"/>
      <c r="K21" s="77"/>
      <c r="L21" s="77">
        <v>10161.38</v>
      </c>
      <c r="M21" s="25"/>
      <c r="N21" s="77">
        <v>10161.38</v>
      </c>
      <c r="O21" s="121"/>
      <c r="P21" s="121"/>
      <c r="Q21" s="121"/>
      <c r="R21" s="121"/>
      <c r="S21" s="121"/>
      <c r="T21" s="121"/>
      <c r="U21" s="121"/>
      <c r="V21" s="121"/>
      <c r="W21" s="121"/>
    </row>
    <row r="22" ht="15" customHeight="1" spans="1:23">
      <c r="A22" s="122" t="s">
        <v>72</v>
      </c>
      <c r="B22" s="122" t="s">
        <v>218</v>
      </c>
      <c r="C22" s="122" t="s">
        <v>219</v>
      </c>
      <c r="D22" s="122" t="s">
        <v>111</v>
      </c>
      <c r="E22" s="122" t="s">
        <v>112</v>
      </c>
      <c r="F22" s="122" t="s">
        <v>222</v>
      </c>
      <c r="G22" s="122" t="s">
        <v>223</v>
      </c>
      <c r="H22" s="77">
        <v>372375</v>
      </c>
      <c r="I22" s="77">
        <v>372375</v>
      </c>
      <c r="J22" s="77"/>
      <c r="K22" s="77"/>
      <c r="L22" s="77">
        <v>372375</v>
      </c>
      <c r="M22" s="25"/>
      <c r="N22" s="77">
        <v>372375</v>
      </c>
      <c r="O22" s="121"/>
      <c r="P22" s="121"/>
      <c r="Q22" s="121"/>
      <c r="R22" s="121"/>
      <c r="S22" s="121"/>
      <c r="T22" s="121"/>
      <c r="U22" s="121"/>
      <c r="V22" s="121"/>
      <c r="W22" s="121"/>
    </row>
    <row r="23" ht="15" customHeight="1" spans="1:23">
      <c r="A23" s="122" t="s">
        <v>72</v>
      </c>
      <c r="B23" s="122" t="s">
        <v>218</v>
      </c>
      <c r="C23" s="122" t="s">
        <v>219</v>
      </c>
      <c r="D23" s="122" t="s">
        <v>117</v>
      </c>
      <c r="E23" s="122" t="s">
        <v>118</v>
      </c>
      <c r="F23" s="122" t="s">
        <v>224</v>
      </c>
      <c r="G23" s="122" t="s">
        <v>225</v>
      </c>
      <c r="H23" s="77">
        <v>122851.44</v>
      </c>
      <c r="I23" s="77">
        <v>122851.44</v>
      </c>
      <c r="J23" s="77"/>
      <c r="K23" s="77"/>
      <c r="L23" s="77">
        <v>122851.44</v>
      </c>
      <c r="M23" s="25"/>
      <c r="N23" s="77">
        <v>122851.44</v>
      </c>
      <c r="O23" s="121"/>
      <c r="P23" s="121"/>
      <c r="Q23" s="121"/>
      <c r="R23" s="121"/>
      <c r="S23" s="121"/>
      <c r="T23" s="121"/>
      <c r="U23" s="121"/>
      <c r="V23" s="121"/>
      <c r="W23" s="121"/>
    </row>
    <row r="24" ht="15" customHeight="1" spans="1:23">
      <c r="A24" s="122" t="s">
        <v>72</v>
      </c>
      <c r="B24" s="122" t="s">
        <v>218</v>
      </c>
      <c r="C24" s="122" t="s">
        <v>219</v>
      </c>
      <c r="D24" s="122" t="s">
        <v>119</v>
      </c>
      <c r="E24" s="122" t="s">
        <v>120</v>
      </c>
      <c r="F24" s="122" t="s">
        <v>224</v>
      </c>
      <c r="G24" s="122" t="s">
        <v>225</v>
      </c>
      <c r="H24" s="77">
        <v>300521.4</v>
      </c>
      <c r="I24" s="77">
        <v>300521.4</v>
      </c>
      <c r="J24" s="77"/>
      <c r="K24" s="77"/>
      <c r="L24" s="77">
        <v>300521.4</v>
      </c>
      <c r="M24" s="25"/>
      <c r="N24" s="77">
        <v>300521.4</v>
      </c>
      <c r="O24" s="121"/>
      <c r="P24" s="121"/>
      <c r="Q24" s="121"/>
      <c r="R24" s="121"/>
      <c r="S24" s="121"/>
      <c r="T24" s="121"/>
      <c r="U24" s="121"/>
      <c r="V24" s="121"/>
      <c r="W24" s="121"/>
    </row>
    <row r="25" ht="15" customHeight="1" spans="1:23">
      <c r="A25" s="122" t="s">
        <v>72</v>
      </c>
      <c r="B25" s="122" t="s">
        <v>218</v>
      </c>
      <c r="C25" s="122" t="s">
        <v>219</v>
      </c>
      <c r="D25" s="122" t="s">
        <v>121</v>
      </c>
      <c r="E25" s="122" t="s">
        <v>122</v>
      </c>
      <c r="F25" s="122" t="s">
        <v>226</v>
      </c>
      <c r="G25" s="122" t="s">
        <v>227</v>
      </c>
      <c r="H25" s="77">
        <v>294310.08</v>
      </c>
      <c r="I25" s="77">
        <v>294310.08</v>
      </c>
      <c r="J25" s="77"/>
      <c r="K25" s="77"/>
      <c r="L25" s="77">
        <v>294310.08</v>
      </c>
      <c r="M25" s="25"/>
      <c r="N25" s="77">
        <v>294310.08</v>
      </c>
      <c r="O25" s="121"/>
      <c r="P25" s="121"/>
      <c r="Q25" s="121"/>
      <c r="R25" s="121"/>
      <c r="S25" s="121"/>
      <c r="T25" s="121"/>
      <c r="U25" s="121"/>
      <c r="V25" s="121"/>
      <c r="W25" s="121"/>
    </row>
    <row r="26" ht="15" customHeight="1" spans="1:23">
      <c r="A26" s="122" t="s">
        <v>72</v>
      </c>
      <c r="B26" s="122" t="s">
        <v>218</v>
      </c>
      <c r="C26" s="122" t="s">
        <v>219</v>
      </c>
      <c r="D26" s="122" t="s">
        <v>123</v>
      </c>
      <c r="E26" s="122" t="s">
        <v>124</v>
      </c>
      <c r="F26" s="122" t="s">
        <v>228</v>
      </c>
      <c r="G26" s="122" t="s">
        <v>229</v>
      </c>
      <c r="H26" s="77">
        <v>40203.34</v>
      </c>
      <c r="I26" s="77">
        <v>40203.34</v>
      </c>
      <c r="J26" s="77"/>
      <c r="K26" s="77"/>
      <c r="L26" s="77">
        <v>40203.34</v>
      </c>
      <c r="M26" s="25"/>
      <c r="N26" s="77">
        <v>40203.34</v>
      </c>
      <c r="O26" s="121"/>
      <c r="P26" s="121"/>
      <c r="Q26" s="121"/>
      <c r="R26" s="121"/>
      <c r="S26" s="121"/>
      <c r="T26" s="121"/>
      <c r="U26" s="121"/>
      <c r="V26" s="121"/>
      <c r="W26" s="121"/>
    </row>
    <row r="27" ht="15" customHeight="1" spans="1:23">
      <c r="A27" s="122" t="s">
        <v>72</v>
      </c>
      <c r="B27" s="122" t="s">
        <v>218</v>
      </c>
      <c r="C27" s="122" t="s">
        <v>219</v>
      </c>
      <c r="D27" s="122" t="s">
        <v>123</v>
      </c>
      <c r="E27" s="122" t="s">
        <v>124</v>
      </c>
      <c r="F27" s="122" t="s">
        <v>228</v>
      </c>
      <c r="G27" s="122" t="s">
        <v>229</v>
      </c>
      <c r="H27" s="77">
        <v>9972.48</v>
      </c>
      <c r="I27" s="77">
        <v>9972.48</v>
      </c>
      <c r="J27" s="77"/>
      <c r="K27" s="77"/>
      <c r="L27" s="77">
        <v>9972.48</v>
      </c>
      <c r="M27" s="25"/>
      <c r="N27" s="77">
        <v>9972.48</v>
      </c>
      <c r="O27" s="121"/>
      <c r="P27" s="121"/>
      <c r="Q27" s="121"/>
      <c r="R27" s="121"/>
      <c r="S27" s="121"/>
      <c r="T27" s="121"/>
      <c r="U27" s="121"/>
      <c r="V27" s="121"/>
      <c r="W27" s="121"/>
    </row>
    <row r="28" ht="15" customHeight="1" spans="1:23">
      <c r="A28" s="122" t="s">
        <v>72</v>
      </c>
      <c r="B28" s="122" t="s">
        <v>230</v>
      </c>
      <c r="C28" s="122" t="s">
        <v>130</v>
      </c>
      <c r="D28" s="122" t="s">
        <v>129</v>
      </c>
      <c r="E28" s="122" t="s">
        <v>130</v>
      </c>
      <c r="F28" s="122" t="s">
        <v>231</v>
      </c>
      <c r="G28" s="122" t="s">
        <v>130</v>
      </c>
      <c r="H28" s="77">
        <v>818268</v>
      </c>
      <c r="I28" s="77">
        <v>818268</v>
      </c>
      <c r="J28" s="77"/>
      <c r="K28" s="77"/>
      <c r="L28" s="77">
        <v>818268</v>
      </c>
      <c r="M28" s="25"/>
      <c r="N28" s="77">
        <v>818268</v>
      </c>
      <c r="O28" s="121"/>
      <c r="P28" s="121"/>
      <c r="Q28" s="121"/>
      <c r="R28" s="121"/>
      <c r="S28" s="121"/>
      <c r="T28" s="121"/>
      <c r="U28" s="121"/>
      <c r="V28" s="121"/>
      <c r="W28" s="121"/>
    </row>
    <row r="29" ht="15" customHeight="1" spans="1:23">
      <c r="A29" s="122" t="s">
        <v>72</v>
      </c>
      <c r="B29" s="122" t="s">
        <v>232</v>
      </c>
      <c r="C29" s="122" t="s">
        <v>233</v>
      </c>
      <c r="D29" s="122" t="s">
        <v>91</v>
      </c>
      <c r="E29" s="122" t="s">
        <v>92</v>
      </c>
      <c r="F29" s="122" t="s">
        <v>234</v>
      </c>
      <c r="G29" s="122" t="s">
        <v>235</v>
      </c>
      <c r="H29" s="77">
        <v>114000</v>
      </c>
      <c r="I29" s="77">
        <v>114000</v>
      </c>
      <c r="J29" s="77"/>
      <c r="K29" s="77"/>
      <c r="L29" s="77">
        <v>114000</v>
      </c>
      <c r="M29" s="25"/>
      <c r="N29" s="77">
        <v>114000</v>
      </c>
      <c r="O29" s="121"/>
      <c r="P29" s="121"/>
      <c r="Q29" s="121"/>
      <c r="R29" s="121"/>
      <c r="S29" s="121"/>
      <c r="T29" s="121"/>
      <c r="U29" s="121"/>
      <c r="V29" s="121"/>
      <c r="W29" s="121"/>
    </row>
    <row r="30" ht="15" customHeight="1" spans="1:23">
      <c r="A30" s="122" t="s">
        <v>72</v>
      </c>
      <c r="B30" s="122" t="s">
        <v>236</v>
      </c>
      <c r="C30" s="122" t="s">
        <v>237</v>
      </c>
      <c r="D30" s="122" t="s">
        <v>91</v>
      </c>
      <c r="E30" s="122" t="s">
        <v>92</v>
      </c>
      <c r="F30" s="122" t="s">
        <v>238</v>
      </c>
      <c r="G30" s="122" t="s">
        <v>237</v>
      </c>
      <c r="H30" s="77">
        <v>35100</v>
      </c>
      <c r="I30" s="77">
        <v>35100</v>
      </c>
      <c r="J30" s="77"/>
      <c r="K30" s="77"/>
      <c r="L30" s="77">
        <v>35100</v>
      </c>
      <c r="M30" s="25"/>
      <c r="N30" s="77">
        <v>35100</v>
      </c>
      <c r="O30" s="121"/>
      <c r="P30" s="121"/>
      <c r="Q30" s="121"/>
      <c r="R30" s="121"/>
      <c r="S30" s="121"/>
      <c r="T30" s="121"/>
      <c r="U30" s="121"/>
      <c r="V30" s="121"/>
      <c r="W30" s="121"/>
    </row>
    <row r="31" ht="15" customHeight="1" spans="1:23">
      <c r="A31" s="122" t="s">
        <v>72</v>
      </c>
      <c r="B31" s="122" t="s">
        <v>239</v>
      </c>
      <c r="C31" s="122" t="s">
        <v>240</v>
      </c>
      <c r="D31" s="122" t="s">
        <v>91</v>
      </c>
      <c r="E31" s="122" t="s">
        <v>92</v>
      </c>
      <c r="F31" s="122" t="s">
        <v>241</v>
      </c>
      <c r="G31" s="122" t="s">
        <v>242</v>
      </c>
      <c r="H31" s="77">
        <v>69020</v>
      </c>
      <c r="I31" s="77">
        <v>69020</v>
      </c>
      <c r="J31" s="77"/>
      <c r="K31" s="77"/>
      <c r="L31" s="77">
        <v>69020</v>
      </c>
      <c r="M31" s="25"/>
      <c r="N31" s="77">
        <v>69020</v>
      </c>
      <c r="O31" s="121"/>
      <c r="P31" s="121"/>
      <c r="Q31" s="121"/>
      <c r="R31" s="121"/>
      <c r="S31" s="121"/>
      <c r="T31" s="121"/>
      <c r="U31" s="121"/>
      <c r="V31" s="121"/>
      <c r="W31" s="121"/>
    </row>
    <row r="32" ht="15" customHeight="1" spans="1:23">
      <c r="A32" s="122" t="s">
        <v>72</v>
      </c>
      <c r="B32" s="122" t="s">
        <v>239</v>
      </c>
      <c r="C32" s="122" t="s">
        <v>240</v>
      </c>
      <c r="D32" s="122" t="s">
        <v>91</v>
      </c>
      <c r="E32" s="122" t="s">
        <v>92</v>
      </c>
      <c r="F32" s="122" t="s">
        <v>241</v>
      </c>
      <c r="G32" s="122" t="s">
        <v>242</v>
      </c>
      <c r="H32" s="77">
        <v>22330</v>
      </c>
      <c r="I32" s="77">
        <v>22330</v>
      </c>
      <c r="J32" s="77"/>
      <c r="K32" s="77"/>
      <c r="L32" s="77">
        <v>22330</v>
      </c>
      <c r="M32" s="25"/>
      <c r="N32" s="77">
        <v>22330</v>
      </c>
      <c r="O32" s="121"/>
      <c r="P32" s="121"/>
      <c r="Q32" s="121"/>
      <c r="R32" s="121"/>
      <c r="S32" s="121"/>
      <c r="T32" s="121"/>
      <c r="U32" s="121"/>
      <c r="V32" s="121"/>
      <c r="W32" s="121"/>
    </row>
    <row r="33" ht="15" customHeight="1" spans="1:23">
      <c r="A33" s="122" t="s">
        <v>72</v>
      </c>
      <c r="B33" s="122" t="s">
        <v>239</v>
      </c>
      <c r="C33" s="122" t="s">
        <v>240</v>
      </c>
      <c r="D33" s="122" t="s">
        <v>91</v>
      </c>
      <c r="E33" s="122" t="s">
        <v>92</v>
      </c>
      <c r="F33" s="122" t="s">
        <v>243</v>
      </c>
      <c r="G33" s="122" t="s">
        <v>244</v>
      </c>
      <c r="H33" s="77">
        <v>12920</v>
      </c>
      <c r="I33" s="77">
        <v>12920</v>
      </c>
      <c r="J33" s="77"/>
      <c r="K33" s="77"/>
      <c r="L33" s="77">
        <v>12920</v>
      </c>
      <c r="M33" s="25"/>
      <c r="N33" s="77">
        <v>12920</v>
      </c>
      <c r="O33" s="121"/>
      <c r="P33" s="121"/>
      <c r="Q33" s="121"/>
      <c r="R33" s="121"/>
      <c r="S33" s="121"/>
      <c r="T33" s="121"/>
      <c r="U33" s="121"/>
      <c r="V33" s="121"/>
      <c r="W33" s="121"/>
    </row>
    <row r="34" ht="15" customHeight="1" spans="1:23">
      <c r="A34" s="122" t="s">
        <v>72</v>
      </c>
      <c r="B34" s="122" t="s">
        <v>239</v>
      </c>
      <c r="C34" s="122" t="s">
        <v>240</v>
      </c>
      <c r="D34" s="122" t="s">
        <v>91</v>
      </c>
      <c r="E34" s="122" t="s">
        <v>92</v>
      </c>
      <c r="F34" s="122" t="s">
        <v>243</v>
      </c>
      <c r="G34" s="122" t="s">
        <v>244</v>
      </c>
      <c r="H34" s="77">
        <v>4180</v>
      </c>
      <c r="I34" s="77">
        <v>4180</v>
      </c>
      <c r="J34" s="77"/>
      <c r="K34" s="77"/>
      <c r="L34" s="77">
        <v>4180</v>
      </c>
      <c r="M34" s="25"/>
      <c r="N34" s="77">
        <v>4180</v>
      </c>
      <c r="O34" s="121"/>
      <c r="P34" s="121"/>
      <c r="Q34" s="121"/>
      <c r="R34" s="121"/>
      <c r="S34" s="121"/>
      <c r="T34" s="121"/>
      <c r="U34" s="121"/>
      <c r="V34" s="121"/>
      <c r="W34" s="121"/>
    </row>
    <row r="35" ht="15" customHeight="1" spans="1:23">
      <c r="A35" s="122" t="s">
        <v>72</v>
      </c>
      <c r="B35" s="122" t="s">
        <v>239</v>
      </c>
      <c r="C35" s="122" t="s">
        <v>240</v>
      </c>
      <c r="D35" s="122" t="s">
        <v>91</v>
      </c>
      <c r="E35" s="122" t="s">
        <v>92</v>
      </c>
      <c r="F35" s="122" t="s">
        <v>245</v>
      </c>
      <c r="G35" s="122" t="s">
        <v>246</v>
      </c>
      <c r="H35" s="77">
        <v>33320</v>
      </c>
      <c r="I35" s="77">
        <v>33320</v>
      </c>
      <c r="J35" s="77"/>
      <c r="K35" s="77"/>
      <c r="L35" s="77">
        <v>33320</v>
      </c>
      <c r="M35" s="25"/>
      <c r="N35" s="77">
        <v>33320</v>
      </c>
      <c r="O35" s="121"/>
      <c r="P35" s="121"/>
      <c r="Q35" s="121"/>
      <c r="R35" s="121"/>
      <c r="S35" s="121"/>
      <c r="T35" s="121"/>
      <c r="U35" s="121"/>
      <c r="V35" s="121"/>
      <c r="W35" s="121"/>
    </row>
    <row r="36" ht="15" customHeight="1" spans="1:23">
      <c r="A36" s="122" t="s">
        <v>72</v>
      </c>
      <c r="B36" s="122" t="s">
        <v>239</v>
      </c>
      <c r="C36" s="122" t="s">
        <v>240</v>
      </c>
      <c r="D36" s="122" t="s">
        <v>91</v>
      </c>
      <c r="E36" s="122" t="s">
        <v>92</v>
      </c>
      <c r="F36" s="122" t="s">
        <v>245</v>
      </c>
      <c r="G36" s="122" t="s">
        <v>246</v>
      </c>
      <c r="H36" s="77">
        <v>10780</v>
      </c>
      <c r="I36" s="77">
        <v>10780</v>
      </c>
      <c r="J36" s="77"/>
      <c r="K36" s="77"/>
      <c r="L36" s="77">
        <v>10780</v>
      </c>
      <c r="M36" s="25"/>
      <c r="N36" s="77">
        <v>10780</v>
      </c>
      <c r="O36" s="121"/>
      <c r="P36" s="121"/>
      <c r="Q36" s="121"/>
      <c r="R36" s="121"/>
      <c r="S36" s="121"/>
      <c r="T36" s="121"/>
      <c r="U36" s="121"/>
      <c r="V36" s="121"/>
      <c r="W36" s="121"/>
    </row>
    <row r="37" ht="15" customHeight="1" spans="1:23">
      <c r="A37" s="122" t="s">
        <v>72</v>
      </c>
      <c r="B37" s="122" t="s">
        <v>239</v>
      </c>
      <c r="C37" s="122" t="s">
        <v>240</v>
      </c>
      <c r="D37" s="122" t="s">
        <v>91</v>
      </c>
      <c r="E37" s="122" t="s">
        <v>92</v>
      </c>
      <c r="F37" s="122" t="s">
        <v>247</v>
      </c>
      <c r="G37" s="122" t="s">
        <v>248</v>
      </c>
      <c r="H37" s="77">
        <v>45900</v>
      </c>
      <c r="I37" s="77">
        <v>45900</v>
      </c>
      <c r="J37" s="77"/>
      <c r="K37" s="77"/>
      <c r="L37" s="77">
        <v>45900</v>
      </c>
      <c r="M37" s="25"/>
      <c r="N37" s="77">
        <v>45900</v>
      </c>
      <c r="O37" s="121"/>
      <c r="P37" s="121"/>
      <c r="Q37" s="121"/>
      <c r="R37" s="121"/>
      <c r="S37" s="121"/>
      <c r="T37" s="121"/>
      <c r="U37" s="121"/>
      <c r="V37" s="121"/>
      <c r="W37" s="121"/>
    </row>
    <row r="38" ht="15" customHeight="1" spans="1:23">
      <c r="A38" s="122" t="s">
        <v>72</v>
      </c>
      <c r="B38" s="122" t="s">
        <v>239</v>
      </c>
      <c r="C38" s="122" t="s">
        <v>240</v>
      </c>
      <c r="D38" s="122" t="s">
        <v>91</v>
      </c>
      <c r="E38" s="122" t="s">
        <v>92</v>
      </c>
      <c r="F38" s="122" t="s">
        <v>247</v>
      </c>
      <c r="G38" s="122" t="s">
        <v>248</v>
      </c>
      <c r="H38" s="77">
        <v>14850</v>
      </c>
      <c r="I38" s="77">
        <v>14850</v>
      </c>
      <c r="J38" s="77"/>
      <c r="K38" s="77"/>
      <c r="L38" s="77">
        <v>14850</v>
      </c>
      <c r="M38" s="25"/>
      <c r="N38" s="77">
        <v>14850</v>
      </c>
      <c r="O38" s="121"/>
      <c r="P38" s="121"/>
      <c r="Q38" s="121"/>
      <c r="R38" s="121"/>
      <c r="S38" s="121"/>
      <c r="T38" s="121"/>
      <c r="U38" s="121"/>
      <c r="V38" s="121"/>
      <c r="W38" s="121"/>
    </row>
    <row r="39" ht="15" customHeight="1" spans="1:23">
      <c r="A39" s="122" t="s">
        <v>72</v>
      </c>
      <c r="B39" s="122" t="s">
        <v>239</v>
      </c>
      <c r="C39" s="122" t="s">
        <v>240</v>
      </c>
      <c r="D39" s="122" t="s">
        <v>91</v>
      </c>
      <c r="E39" s="122" t="s">
        <v>92</v>
      </c>
      <c r="F39" s="122" t="s">
        <v>249</v>
      </c>
      <c r="G39" s="122" t="s">
        <v>250</v>
      </c>
      <c r="H39" s="77">
        <v>15620</v>
      </c>
      <c r="I39" s="77">
        <v>15620</v>
      </c>
      <c r="J39" s="77"/>
      <c r="K39" s="77"/>
      <c r="L39" s="77">
        <v>15620</v>
      </c>
      <c r="M39" s="25"/>
      <c r="N39" s="77">
        <v>15620</v>
      </c>
      <c r="O39" s="121"/>
      <c r="P39" s="121"/>
      <c r="Q39" s="121"/>
      <c r="R39" s="121"/>
      <c r="S39" s="121"/>
      <c r="T39" s="121"/>
      <c r="U39" s="121"/>
      <c r="V39" s="121"/>
      <c r="W39" s="121"/>
    </row>
    <row r="40" ht="15" customHeight="1" spans="1:23">
      <c r="A40" s="122" t="s">
        <v>72</v>
      </c>
      <c r="B40" s="122" t="s">
        <v>239</v>
      </c>
      <c r="C40" s="122" t="s">
        <v>240</v>
      </c>
      <c r="D40" s="122" t="s">
        <v>91</v>
      </c>
      <c r="E40" s="122" t="s">
        <v>92</v>
      </c>
      <c r="F40" s="122" t="s">
        <v>251</v>
      </c>
      <c r="G40" s="122" t="s">
        <v>252</v>
      </c>
      <c r="H40" s="77">
        <v>12920</v>
      </c>
      <c r="I40" s="77">
        <v>12920</v>
      </c>
      <c r="J40" s="77"/>
      <c r="K40" s="77"/>
      <c r="L40" s="77">
        <v>12920</v>
      </c>
      <c r="M40" s="25"/>
      <c r="N40" s="77">
        <v>12920</v>
      </c>
      <c r="O40" s="121"/>
      <c r="P40" s="121"/>
      <c r="Q40" s="121"/>
      <c r="R40" s="121"/>
      <c r="S40" s="121"/>
      <c r="T40" s="121"/>
      <c r="U40" s="121"/>
      <c r="V40" s="121"/>
      <c r="W40" s="121"/>
    </row>
    <row r="41" ht="15" customHeight="1" spans="1:23">
      <c r="A41" s="122" t="s">
        <v>72</v>
      </c>
      <c r="B41" s="122" t="s">
        <v>239</v>
      </c>
      <c r="C41" s="122" t="s">
        <v>240</v>
      </c>
      <c r="D41" s="122" t="s">
        <v>91</v>
      </c>
      <c r="E41" s="122" t="s">
        <v>92</v>
      </c>
      <c r="F41" s="122" t="s">
        <v>251</v>
      </c>
      <c r="G41" s="122" t="s">
        <v>252</v>
      </c>
      <c r="H41" s="77">
        <v>4180</v>
      </c>
      <c r="I41" s="77">
        <v>4180</v>
      </c>
      <c r="J41" s="77"/>
      <c r="K41" s="77"/>
      <c r="L41" s="77">
        <v>4180</v>
      </c>
      <c r="M41" s="25"/>
      <c r="N41" s="77">
        <v>4180</v>
      </c>
      <c r="O41" s="121"/>
      <c r="P41" s="121"/>
      <c r="Q41" s="121"/>
      <c r="R41" s="121"/>
      <c r="S41" s="121"/>
      <c r="T41" s="121"/>
      <c r="U41" s="121"/>
      <c r="V41" s="121"/>
      <c r="W41" s="121"/>
    </row>
    <row r="42" ht="15" customHeight="1" spans="1:23">
      <c r="A42" s="122" t="s">
        <v>72</v>
      </c>
      <c r="B42" s="122" t="s">
        <v>239</v>
      </c>
      <c r="C42" s="122" t="s">
        <v>240</v>
      </c>
      <c r="D42" s="122" t="s">
        <v>91</v>
      </c>
      <c r="E42" s="122" t="s">
        <v>92</v>
      </c>
      <c r="F42" s="122" t="s">
        <v>253</v>
      </c>
      <c r="G42" s="122" t="s">
        <v>254</v>
      </c>
      <c r="H42" s="77">
        <v>102000</v>
      </c>
      <c r="I42" s="77">
        <v>102000</v>
      </c>
      <c r="J42" s="77"/>
      <c r="K42" s="77"/>
      <c r="L42" s="77">
        <v>102000</v>
      </c>
      <c r="M42" s="25"/>
      <c r="N42" s="77">
        <v>102000</v>
      </c>
      <c r="O42" s="121"/>
      <c r="P42" s="121"/>
      <c r="Q42" s="121"/>
      <c r="R42" s="121"/>
      <c r="S42" s="121"/>
      <c r="T42" s="121"/>
      <c r="U42" s="121"/>
      <c r="V42" s="121"/>
      <c r="W42" s="121"/>
    </row>
    <row r="43" ht="15" customHeight="1" spans="1:23">
      <c r="A43" s="122" t="s">
        <v>72</v>
      </c>
      <c r="B43" s="122" t="s">
        <v>239</v>
      </c>
      <c r="C43" s="122" t="s">
        <v>240</v>
      </c>
      <c r="D43" s="122" t="s">
        <v>91</v>
      </c>
      <c r="E43" s="122" t="s">
        <v>92</v>
      </c>
      <c r="F43" s="122" t="s">
        <v>253</v>
      </c>
      <c r="G43" s="122" t="s">
        <v>254</v>
      </c>
      <c r="H43" s="77">
        <v>33000</v>
      </c>
      <c r="I43" s="77">
        <v>33000</v>
      </c>
      <c r="J43" s="77"/>
      <c r="K43" s="77"/>
      <c r="L43" s="77">
        <v>33000</v>
      </c>
      <c r="M43" s="25"/>
      <c r="N43" s="77">
        <v>33000</v>
      </c>
      <c r="O43" s="121"/>
      <c r="P43" s="121"/>
      <c r="Q43" s="121"/>
      <c r="R43" s="121"/>
      <c r="S43" s="121"/>
      <c r="T43" s="121"/>
      <c r="U43" s="121"/>
      <c r="V43" s="121"/>
      <c r="W43" s="121"/>
    </row>
    <row r="44" ht="15" customHeight="1" spans="1:23">
      <c r="A44" s="122" t="s">
        <v>72</v>
      </c>
      <c r="B44" s="122" t="s">
        <v>239</v>
      </c>
      <c r="C44" s="122" t="s">
        <v>240</v>
      </c>
      <c r="D44" s="122" t="s">
        <v>105</v>
      </c>
      <c r="E44" s="122" t="s">
        <v>106</v>
      </c>
      <c r="F44" s="122" t="s">
        <v>253</v>
      </c>
      <c r="G44" s="122" t="s">
        <v>254</v>
      </c>
      <c r="H44" s="77">
        <v>24000</v>
      </c>
      <c r="I44" s="77">
        <v>24000</v>
      </c>
      <c r="J44" s="77"/>
      <c r="K44" s="77"/>
      <c r="L44" s="77">
        <v>24000</v>
      </c>
      <c r="M44" s="25"/>
      <c r="N44" s="77">
        <v>24000</v>
      </c>
      <c r="O44" s="121"/>
      <c r="P44" s="121"/>
      <c r="Q44" s="121"/>
      <c r="R44" s="121"/>
      <c r="S44" s="121"/>
      <c r="T44" s="121"/>
      <c r="U44" s="121"/>
      <c r="V44" s="121"/>
      <c r="W44" s="121"/>
    </row>
    <row r="45" ht="15" customHeight="1" spans="1:23">
      <c r="A45" s="122" t="s">
        <v>72</v>
      </c>
      <c r="B45" s="122" t="s">
        <v>239</v>
      </c>
      <c r="C45" s="122" t="s">
        <v>240</v>
      </c>
      <c r="D45" s="122" t="s">
        <v>107</v>
      </c>
      <c r="E45" s="122" t="s">
        <v>108</v>
      </c>
      <c r="F45" s="122" t="s">
        <v>253</v>
      </c>
      <c r="G45" s="122" t="s">
        <v>254</v>
      </c>
      <c r="H45" s="77">
        <v>7200</v>
      </c>
      <c r="I45" s="77">
        <v>7200</v>
      </c>
      <c r="J45" s="77"/>
      <c r="K45" s="77"/>
      <c r="L45" s="77">
        <v>7200</v>
      </c>
      <c r="M45" s="25"/>
      <c r="N45" s="77">
        <v>7200</v>
      </c>
      <c r="O45" s="121"/>
      <c r="P45" s="121"/>
      <c r="Q45" s="121"/>
      <c r="R45" s="121"/>
      <c r="S45" s="121"/>
      <c r="T45" s="121"/>
      <c r="U45" s="121"/>
      <c r="V45" s="121"/>
      <c r="W45" s="121"/>
    </row>
    <row r="46" ht="15" customHeight="1" spans="1:23">
      <c r="A46" s="122" t="s">
        <v>72</v>
      </c>
      <c r="B46" s="122" t="s">
        <v>239</v>
      </c>
      <c r="C46" s="122" t="s">
        <v>240</v>
      </c>
      <c r="D46" s="122" t="s">
        <v>105</v>
      </c>
      <c r="E46" s="122" t="s">
        <v>106</v>
      </c>
      <c r="F46" s="122" t="s">
        <v>255</v>
      </c>
      <c r="G46" s="122" t="s">
        <v>256</v>
      </c>
      <c r="H46" s="77">
        <v>6000</v>
      </c>
      <c r="I46" s="77">
        <v>6000</v>
      </c>
      <c r="J46" s="77"/>
      <c r="K46" s="77"/>
      <c r="L46" s="77">
        <v>6000</v>
      </c>
      <c r="M46" s="25"/>
      <c r="N46" s="77">
        <v>6000</v>
      </c>
      <c r="O46" s="121"/>
      <c r="P46" s="121"/>
      <c r="Q46" s="121"/>
      <c r="R46" s="121"/>
      <c r="S46" s="121"/>
      <c r="T46" s="121"/>
      <c r="U46" s="121"/>
      <c r="V46" s="121"/>
      <c r="W46" s="121"/>
    </row>
    <row r="47" ht="15" customHeight="1" spans="1:23">
      <c r="A47" s="122" t="s">
        <v>72</v>
      </c>
      <c r="B47" s="122" t="s">
        <v>239</v>
      </c>
      <c r="C47" s="122" t="s">
        <v>240</v>
      </c>
      <c r="D47" s="122" t="s">
        <v>107</v>
      </c>
      <c r="E47" s="122" t="s">
        <v>108</v>
      </c>
      <c r="F47" s="122" t="s">
        <v>255</v>
      </c>
      <c r="G47" s="122" t="s">
        <v>256</v>
      </c>
      <c r="H47" s="77">
        <v>1800</v>
      </c>
      <c r="I47" s="77">
        <v>1800</v>
      </c>
      <c r="J47" s="77"/>
      <c r="K47" s="77"/>
      <c r="L47" s="77">
        <v>1800</v>
      </c>
      <c r="M47" s="25"/>
      <c r="N47" s="77">
        <v>1800</v>
      </c>
      <c r="O47" s="121"/>
      <c r="P47" s="121"/>
      <c r="Q47" s="121"/>
      <c r="R47" s="121"/>
      <c r="S47" s="121"/>
      <c r="T47" s="121"/>
      <c r="U47" s="121"/>
      <c r="V47" s="121"/>
      <c r="W47" s="121"/>
    </row>
    <row r="48" ht="15" customHeight="1" spans="1:23">
      <c r="A48" s="122" t="s">
        <v>72</v>
      </c>
      <c r="B48" s="122" t="s">
        <v>257</v>
      </c>
      <c r="C48" s="122" t="s">
        <v>258</v>
      </c>
      <c r="D48" s="122" t="s">
        <v>91</v>
      </c>
      <c r="E48" s="122" t="s">
        <v>92</v>
      </c>
      <c r="F48" s="122" t="s">
        <v>212</v>
      </c>
      <c r="G48" s="122" t="s">
        <v>213</v>
      </c>
      <c r="H48" s="77">
        <v>995610</v>
      </c>
      <c r="I48" s="77">
        <v>995610</v>
      </c>
      <c r="J48" s="77"/>
      <c r="K48" s="77"/>
      <c r="L48" s="77">
        <v>995610</v>
      </c>
      <c r="M48" s="25"/>
      <c r="N48" s="77">
        <v>995610</v>
      </c>
      <c r="O48" s="121"/>
      <c r="P48" s="121"/>
      <c r="Q48" s="121"/>
      <c r="R48" s="121"/>
      <c r="S48" s="121"/>
      <c r="T48" s="121"/>
      <c r="U48" s="121"/>
      <c r="V48" s="121"/>
      <c r="W48" s="121"/>
    </row>
    <row r="49" ht="15" customHeight="1" spans="1:23">
      <c r="A49" s="122" t="s">
        <v>72</v>
      </c>
      <c r="B49" s="122" t="s">
        <v>257</v>
      </c>
      <c r="C49" s="122" t="s">
        <v>258</v>
      </c>
      <c r="D49" s="122" t="s">
        <v>91</v>
      </c>
      <c r="E49" s="122" t="s">
        <v>92</v>
      </c>
      <c r="F49" s="122" t="s">
        <v>216</v>
      </c>
      <c r="G49" s="122" t="s">
        <v>217</v>
      </c>
      <c r="H49" s="77">
        <v>612000</v>
      </c>
      <c r="I49" s="77">
        <v>612000</v>
      </c>
      <c r="J49" s="77"/>
      <c r="K49" s="77"/>
      <c r="L49" s="77">
        <v>612000</v>
      </c>
      <c r="M49" s="25"/>
      <c r="N49" s="77">
        <v>612000</v>
      </c>
      <c r="O49" s="121"/>
      <c r="P49" s="121"/>
      <c r="Q49" s="121"/>
      <c r="R49" s="121"/>
      <c r="S49" s="121"/>
      <c r="T49" s="121"/>
      <c r="U49" s="121"/>
      <c r="V49" s="121"/>
      <c r="W49" s="121"/>
    </row>
    <row r="50" ht="15" customHeight="1" spans="1:23">
      <c r="A50" s="122" t="s">
        <v>72</v>
      </c>
      <c r="B50" s="122" t="s">
        <v>259</v>
      </c>
      <c r="C50" s="122" t="s">
        <v>260</v>
      </c>
      <c r="D50" s="122" t="s">
        <v>105</v>
      </c>
      <c r="E50" s="122" t="s">
        <v>106</v>
      </c>
      <c r="F50" s="122" t="s">
        <v>261</v>
      </c>
      <c r="G50" s="122" t="s">
        <v>262</v>
      </c>
      <c r="H50" s="77">
        <v>270900</v>
      </c>
      <c r="I50" s="77">
        <v>270900</v>
      </c>
      <c r="J50" s="77"/>
      <c r="K50" s="77"/>
      <c r="L50" s="77">
        <v>270900</v>
      </c>
      <c r="M50" s="25"/>
      <c r="N50" s="77">
        <v>270900</v>
      </c>
      <c r="O50" s="121"/>
      <c r="P50" s="121"/>
      <c r="Q50" s="121"/>
      <c r="R50" s="121"/>
      <c r="S50" s="121"/>
      <c r="T50" s="121"/>
      <c r="U50" s="121"/>
      <c r="V50" s="121"/>
      <c r="W50" s="121"/>
    </row>
    <row r="51" ht="15" customHeight="1" spans="1:23">
      <c r="A51" s="122" t="s">
        <v>72</v>
      </c>
      <c r="B51" s="122" t="s">
        <v>259</v>
      </c>
      <c r="C51" s="122" t="s">
        <v>260</v>
      </c>
      <c r="D51" s="122" t="s">
        <v>107</v>
      </c>
      <c r="E51" s="122" t="s">
        <v>108</v>
      </c>
      <c r="F51" s="122" t="s">
        <v>261</v>
      </c>
      <c r="G51" s="122" t="s">
        <v>262</v>
      </c>
      <c r="H51" s="77">
        <v>61200</v>
      </c>
      <c r="I51" s="77">
        <v>61200</v>
      </c>
      <c r="J51" s="77"/>
      <c r="K51" s="77"/>
      <c r="L51" s="77">
        <v>61200</v>
      </c>
      <c r="M51" s="25"/>
      <c r="N51" s="77">
        <v>61200</v>
      </c>
      <c r="O51" s="121"/>
      <c r="P51" s="121"/>
      <c r="Q51" s="121"/>
      <c r="R51" s="121"/>
      <c r="S51" s="121"/>
      <c r="T51" s="121"/>
      <c r="U51" s="121"/>
      <c r="V51" s="121"/>
      <c r="W51" s="121"/>
    </row>
    <row r="52" ht="15" customHeight="1" spans="1:23">
      <c r="A52" s="122" t="s">
        <v>72</v>
      </c>
      <c r="B52" s="122" t="s">
        <v>263</v>
      </c>
      <c r="C52" s="122" t="s">
        <v>264</v>
      </c>
      <c r="D52" s="122" t="s">
        <v>91</v>
      </c>
      <c r="E52" s="122" t="s">
        <v>92</v>
      </c>
      <c r="F52" s="122" t="s">
        <v>212</v>
      </c>
      <c r="G52" s="122" t="s">
        <v>213</v>
      </c>
      <c r="H52" s="77">
        <v>189057</v>
      </c>
      <c r="I52" s="77">
        <v>189057</v>
      </c>
      <c r="J52" s="77"/>
      <c r="K52" s="77"/>
      <c r="L52" s="77">
        <v>189057</v>
      </c>
      <c r="M52" s="25"/>
      <c r="N52" s="77">
        <v>189057</v>
      </c>
      <c r="O52" s="121"/>
      <c r="P52" s="121"/>
      <c r="Q52" s="121"/>
      <c r="R52" s="121"/>
      <c r="S52" s="121"/>
      <c r="T52" s="121"/>
      <c r="U52" s="121"/>
      <c r="V52" s="121"/>
      <c r="W52" s="121"/>
    </row>
    <row r="53" ht="15" customHeight="1" spans="1:23">
      <c r="A53" s="122" t="s">
        <v>72</v>
      </c>
      <c r="B53" s="122" t="s">
        <v>263</v>
      </c>
      <c r="C53" s="122" t="s">
        <v>264</v>
      </c>
      <c r="D53" s="122" t="s">
        <v>91</v>
      </c>
      <c r="E53" s="122" t="s">
        <v>92</v>
      </c>
      <c r="F53" s="122" t="s">
        <v>212</v>
      </c>
      <c r="G53" s="122" t="s">
        <v>213</v>
      </c>
      <c r="H53" s="77">
        <v>287280</v>
      </c>
      <c r="I53" s="77">
        <v>287280</v>
      </c>
      <c r="J53" s="77"/>
      <c r="K53" s="77"/>
      <c r="L53" s="77">
        <v>287280</v>
      </c>
      <c r="M53" s="25"/>
      <c r="N53" s="77">
        <v>287280</v>
      </c>
      <c r="O53" s="121"/>
      <c r="P53" s="121"/>
      <c r="Q53" s="121"/>
      <c r="R53" s="121"/>
      <c r="S53" s="121"/>
      <c r="T53" s="121"/>
      <c r="U53" s="121"/>
      <c r="V53" s="121"/>
      <c r="W53" s="121"/>
    </row>
    <row r="54" ht="15" customHeight="1" spans="1:23">
      <c r="A54" s="122" t="s">
        <v>72</v>
      </c>
      <c r="B54" s="122" t="s">
        <v>265</v>
      </c>
      <c r="C54" s="122" t="s">
        <v>266</v>
      </c>
      <c r="D54" s="122" t="s">
        <v>105</v>
      </c>
      <c r="E54" s="122" t="s">
        <v>106</v>
      </c>
      <c r="F54" s="122" t="s">
        <v>253</v>
      </c>
      <c r="G54" s="122" t="s">
        <v>254</v>
      </c>
      <c r="H54" s="77">
        <v>2800</v>
      </c>
      <c r="I54" s="77">
        <v>2800</v>
      </c>
      <c r="J54" s="77"/>
      <c r="K54" s="77"/>
      <c r="L54" s="77">
        <v>2800</v>
      </c>
      <c r="M54" s="25"/>
      <c r="N54" s="77">
        <v>2800</v>
      </c>
      <c r="O54" s="121"/>
      <c r="P54" s="121"/>
      <c r="Q54" s="121"/>
      <c r="R54" s="121"/>
      <c r="S54" s="121"/>
      <c r="T54" s="121"/>
      <c r="U54" s="121"/>
      <c r="V54" s="121"/>
      <c r="W54" s="121"/>
    </row>
    <row r="55" ht="15" customHeight="1" spans="1:23">
      <c r="A55" s="122" t="s">
        <v>72</v>
      </c>
      <c r="B55" s="122" t="s">
        <v>265</v>
      </c>
      <c r="C55" s="122" t="s">
        <v>266</v>
      </c>
      <c r="D55" s="122" t="s">
        <v>107</v>
      </c>
      <c r="E55" s="122" t="s">
        <v>108</v>
      </c>
      <c r="F55" s="122" t="s">
        <v>253</v>
      </c>
      <c r="G55" s="122" t="s">
        <v>254</v>
      </c>
      <c r="H55" s="77">
        <v>1200</v>
      </c>
      <c r="I55" s="77">
        <v>1200</v>
      </c>
      <c r="J55" s="77"/>
      <c r="K55" s="77"/>
      <c r="L55" s="77">
        <v>1200</v>
      </c>
      <c r="M55" s="25"/>
      <c r="N55" s="77">
        <v>1200</v>
      </c>
      <c r="O55" s="121"/>
      <c r="P55" s="121"/>
      <c r="Q55" s="121"/>
      <c r="R55" s="121"/>
      <c r="S55" s="121"/>
      <c r="T55" s="121"/>
      <c r="U55" s="121"/>
      <c r="V55" s="121"/>
      <c r="W55" s="121"/>
    </row>
    <row r="56" ht="15" customHeight="1" spans="1:23">
      <c r="A56" s="122" t="s">
        <v>72</v>
      </c>
      <c r="B56" s="122" t="s">
        <v>267</v>
      </c>
      <c r="C56" s="122" t="s">
        <v>268</v>
      </c>
      <c r="D56" s="122" t="s">
        <v>91</v>
      </c>
      <c r="E56" s="122" t="s">
        <v>92</v>
      </c>
      <c r="F56" s="122" t="s">
        <v>234</v>
      </c>
      <c r="G56" s="122" t="s">
        <v>235</v>
      </c>
      <c r="H56" s="77">
        <v>11400</v>
      </c>
      <c r="I56" s="77">
        <v>11400</v>
      </c>
      <c r="J56" s="77"/>
      <c r="K56" s="77"/>
      <c r="L56" s="77">
        <v>11400</v>
      </c>
      <c r="M56" s="25"/>
      <c r="N56" s="77">
        <v>11400</v>
      </c>
      <c r="O56" s="121"/>
      <c r="P56" s="121"/>
      <c r="Q56" s="121"/>
      <c r="R56" s="121"/>
      <c r="S56" s="121"/>
      <c r="T56" s="121"/>
      <c r="U56" s="121"/>
      <c r="V56" s="121"/>
      <c r="W56" s="121"/>
    </row>
    <row r="57" ht="15" customHeight="1" spans="1:23">
      <c r="A57" s="122" t="s">
        <v>72</v>
      </c>
      <c r="B57" s="122" t="s">
        <v>269</v>
      </c>
      <c r="C57" s="122" t="s">
        <v>270</v>
      </c>
      <c r="D57" s="122" t="s">
        <v>91</v>
      </c>
      <c r="E57" s="122" t="s">
        <v>92</v>
      </c>
      <c r="F57" s="122" t="s">
        <v>234</v>
      </c>
      <c r="G57" s="122" t="s">
        <v>235</v>
      </c>
      <c r="H57" s="77">
        <v>122400</v>
      </c>
      <c r="I57" s="77">
        <v>122400</v>
      </c>
      <c r="J57" s="77"/>
      <c r="K57" s="77"/>
      <c r="L57" s="77">
        <v>122400</v>
      </c>
      <c r="M57" s="25"/>
      <c r="N57" s="77">
        <v>122400</v>
      </c>
      <c r="O57" s="121"/>
      <c r="P57" s="121"/>
      <c r="Q57" s="121"/>
      <c r="R57" s="121"/>
      <c r="S57" s="121"/>
      <c r="T57" s="121"/>
      <c r="U57" s="121"/>
      <c r="V57" s="121"/>
      <c r="W57" s="121"/>
    </row>
    <row r="58" ht="15" customHeight="1" spans="1:23">
      <c r="A58" s="123" t="s">
        <v>178</v>
      </c>
      <c r="B58" s="123"/>
      <c r="C58" s="123"/>
      <c r="D58" s="123"/>
      <c r="E58" s="123"/>
      <c r="F58" s="123"/>
      <c r="G58" s="124"/>
      <c r="H58" s="77">
        <v>9927336.96</v>
      </c>
      <c r="I58" s="77">
        <v>9927336.96</v>
      </c>
      <c r="J58" s="77"/>
      <c r="K58" s="77"/>
      <c r="L58" s="77">
        <v>9927336.96</v>
      </c>
      <c r="M58" s="77"/>
      <c r="N58" s="77">
        <v>9927336.96</v>
      </c>
      <c r="O58" s="121"/>
      <c r="P58" s="121"/>
      <c r="Q58" s="121"/>
      <c r="R58" s="121"/>
      <c r="S58" s="121"/>
      <c r="T58" s="121"/>
      <c r="U58" s="121"/>
      <c r="V58" s="121"/>
      <c r="W58" s="121"/>
    </row>
    <row r="59" ht="15" customHeight="1" spans="1:23">
      <c r="A59" s="121"/>
      <c r="B59" s="121"/>
      <c r="C59" s="121"/>
      <c r="D59" s="121"/>
      <c r="E59" s="121"/>
      <c r="F59" s="121"/>
      <c r="G59" s="121"/>
      <c r="H59" s="121"/>
      <c r="I59" s="121"/>
      <c r="J59" s="121"/>
      <c r="K59" s="121"/>
      <c r="L59" s="121"/>
      <c r="M59" s="121"/>
      <c r="N59" s="121"/>
      <c r="O59" s="121"/>
      <c r="P59" s="121"/>
      <c r="Q59" s="121"/>
      <c r="R59" s="121"/>
      <c r="S59" s="121"/>
      <c r="T59" s="121"/>
      <c r="U59" s="121"/>
      <c r="V59" s="121"/>
      <c r="W59" s="121"/>
    </row>
    <row r="60" ht="15" customHeight="1" spans="1:23">
      <c r="A60" s="121"/>
      <c r="B60" s="121"/>
      <c r="C60" s="121"/>
      <c r="D60" s="121"/>
      <c r="E60" s="121"/>
      <c r="F60" s="121"/>
      <c r="G60" s="121"/>
      <c r="H60" s="121"/>
      <c r="I60" s="121"/>
      <c r="J60" s="121"/>
      <c r="K60" s="121"/>
      <c r="L60" s="121"/>
      <c r="M60" s="121"/>
      <c r="N60" s="121"/>
      <c r="O60" s="121"/>
      <c r="P60" s="121"/>
      <c r="Q60" s="121"/>
      <c r="R60" s="121"/>
      <c r="S60" s="121"/>
      <c r="T60" s="121"/>
      <c r="U60" s="121"/>
      <c r="V60" s="121"/>
      <c r="W60" s="121"/>
    </row>
    <row r="61" ht="15" customHeight="1" spans="1:23">
      <c r="A61" s="121"/>
      <c r="B61" s="121"/>
      <c r="C61" s="121"/>
      <c r="D61" s="121"/>
      <c r="E61" s="121"/>
      <c r="F61" s="121"/>
      <c r="G61" s="121"/>
      <c r="H61" s="121"/>
      <c r="I61" s="121"/>
      <c r="J61" s="121"/>
      <c r="K61" s="121"/>
      <c r="L61" s="121"/>
      <c r="M61" s="121"/>
      <c r="N61" s="121"/>
      <c r="O61" s="121"/>
      <c r="P61" s="121"/>
      <c r="Q61" s="121"/>
      <c r="R61" s="121"/>
      <c r="S61" s="121"/>
      <c r="T61" s="121"/>
      <c r="U61" s="121"/>
      <c r="V61" s="121"/>
      <c r="W61" s="121"/>
    </row>
    <row r="62" ht="15" customHeight="1" spans="1:23">
      <c r="A62" s="121"/>
      <c r="B62" s="121"/>
      <c r="C62" s="121"/>
      <c r="D62" s="121"/>
      <c r="E62" s="121"/>
      <c r="F62" s="121"/>
      <c r="G62" s="121"/>
      <c r="H62" s="121"/>
      <c r="I62" s="121"/>
      <c r="J62" s="121"/>
      <c r="K62" s="121"/>
      <c r="L62" s="121"/>
      <c r="M62" s="121"/>
      <c r="N62" s="121"/>
      <c r="O62" s="121"/>
      <c r="P62" s="121"/>
      <c r="Q62" s="121"/>
      <c r="R62" s="121"/>
      <c r="S62" s="121"/>
      <c r="T62" s="121"/>
      <c r="U62" s="121"/>
      <c r="V62" s="121"/>
      <c r="W62" s="121"/>
    </row>
    <row r="63" ht="15" customHeight="1" spans="1:23">
      <c r="A63" s="121"/>
      <c r="B63" s="121"/>
      <c r="C63" s="121"/>
      <c r="D63" s="121"/>
      <c r="E63" s="121"/>
      <c r="F63" s="121"/>
      <c r="G63" s="121"/>
      <c r="H63" s="121"/>
      <c r="I63" s="121"/>
      <c r="J63" s="121"/>
      <c r="K63" s="121"/>
      <c r="L63" s="121"/>
      <c r="M63" s="121"/>
      <c r="N63" s="121"/>
      <c r="O63" s="121"/>
      <c r="P63" s="121"/>
      <c r="Q63" s="121"/>
      <c r="R63" s="121"/>
      <c r="S63" s="121"/>
      <c r="T63" s="121"/>
      <c r="U63" s="121"/>
      <c r="V63" s="121"/>
      <c r="W63" s="121"/>
    </row>
    <row r="64" ht="15" customHeight="1" spans="1:23">
      <c r="A64" s="121"/>
      <c r="B64" s="121"/>
      <c r="C64" s="121"/>
      <c r="D64" s="121"/>
      <c r="E64" s="121"/>
      <c r="F64" s="121"/>
      <c r="G64" s="121"/>
      <c r="H64" s="121"/>
      <c r="I64" s="121"/>
      <c r="J64" s="121"/>
      <c r="K64" s="121"/>
      <c r="L64" s="121"/>
      <c r="M64" s="121"/>
      <c r="N64" s="121"/>
      <c r="O64" s="121"/>
      <c r="P64" s="121"/>
      <c r="Q64" s="121"/>
      <c r="R64" s="121"/>
      <c r="S64" s="121"/>
      <c r="T64" s="121"/>
      <c r="U64" s="121"/>
      <c r="V64" s="121"/>
      <c r="W64" s="121"/>
    </row>
    <row r="65" ht="15" customHeight="1" spans="1:23">
      <c r="A65" s="121"/>
      <c r="B65" s="121"/>
      <c r="C65" s="121"/>
      <c r="D65" s="121"/>
      <c r="E65" s="121"/>
      <c r="F65" s="121"/>
      <c r="G65" s="121"/>
      <c r="H65" s="121"/>
      <c r="I65" s="121"/>
      <c r="J65" s="121"/>
      <c r="K65" s="121"/>
      <c r="L65" s="121"/>
      <c r="M65" s="121"/>
      <c r="N65" s="121"/>
      <c r="O65" s="121"/>
      <c r="P65" s="121"/>
      <c r="Q65" s="121"/>
      <c r="R65" s="121"/>
      <c r="S65" s="121"/>
      <c r="T65" s="121"/>
      <c r="U65" s="121"/>
      <c r="V65" s="121"/>
      <c r="W65" s="121"/>
    </row>
    <row r="66" ht="18.75" customHeight="1" spans="1:23">
      <c r="A66" s="25"/>
      <c r="B66" s="116"/>
      <c r="C66" s="25"/>
      <c r="D66" s="25"/>
      <c r="E66" s="25"/>
      <c r="F66" s="25"/>
      <c r="G66" s="25"/>
      <c r="H66" s="24"/>
      <c r="I66" s="24"/>
      <c r="J66" s="24"/>
      <c r="K66" s="24"/>
      <c r="L66" s="24"/>
      <c r="M66" s="24"/>
      <c r="N66" s="24"/>
      <c r="O66" s="24"/>
      <c r="P66" s="24"/>
      <c r="Q66" s="24"/>
      <c r="R66" s="24"/>
      <c r="S66" s="24"/>
      <c r="T66" s="24"/>
      <c r="U66" s="24"/>
      <c r="V66" s="24"/>
      <c r="W66" s="24"/>
    </row>
    <row r="67" ht="31.4" customHeight="1" spans="1:23">
      <c r="A67" s="25"/>
      <c r="B67" s="116"/>
      <c r="C67" s="25"/>
      <c r="D67" s="25"/>
      <c r="E67" s="25"/>
      <c r="F67" s="25"/>
      <c r="G67" s="25"/>
      <c r="H67" s="24"/>
      <c r="I67" s="24"/>
      <c r="J67" s="24"/>
      <c r="K67" s="24"/>
      <c r="L67" s="24"/>
      <c r="M67" s="24"/>
      <c r="N67" s="24"/>
      <c r="O67" s="24"/>
      <c r="P67" s="24"/>
      <c r="Q67" s="24"/>
      <c r="R67" s="24"/>
      <c r="S67" s="24"/>
      <c r="T67" s="24"/>
      <c r="U67" s="24"/>
      <c r="V67" s="24"/>
      <c r="W67" s="24"/>
    </row>
    <row r="68" ht="18.75" customHeight="1" spans="1:23">
      <c r="A68" s="34" t="s">
        <v>178</v>
      </c>
      <c r="B68" s="35"/>
      <c r="C68" s="35"/>
      <c r="D68" s="35"/>
      <c r="E68" s="35"/>
      <c r="F68" s="35"/>
      <c r="G68" s="36"/>
      <c r="H68" s="24"/>
      <c r="I68" s="24"/>
      <c r="J68" s="24"/>
      <c r="K68" s="24"/>
      <c r="L68" s="24"/>
      <c r="M68" s="24"/>
      <c r="N68" s="24"/>
      <c r="O68" s="24"/>
      <c r="P68" s="24"/>
      <c r="Q68" s="24"/>
      <c r="R68" s="24"/>
      <c r="S68" s="24"/>
      <c r="T68" s="24"/>
      <c r="U68" s="24"/>
      <c r="V68" s="24"/>
      <c r="W68" s="24"/>
    </row>
  </sheetData>
  <mergeCells count="31">
    <mergeCell ref="A3:W3"/>
    <mergeCell ref="A4:G4"/>
    <mergeCell ref="H5:W5"/>
    <mergeCell ref="I6:M6"/>
    <mergeCell ref="N6:P6"/>
    <mergeCell ref="R6:W6"/>
    <mergeCell ref="A58:G58"/>
    <mergeCell ref="A68:G68"/>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5"/>
  <sheetViews>
    <sheetView showZeros="0" workbookViewId="0">
      <pane ySplit="1" topLeftCell="A4" activePane="bottomLeft" state="frozen"/>
      <selection/>
      <selection pane="bottomLeft" activeCell="D60" sqref="D60"/>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20"/>
      <c r="W2" s="57" t="s">
        <v>271</v>
      </c>
    </row>
    <row r="3" ht="27.75" customHeight="1" spans="1:23">
      <c r="A3" s="29" t="s">
        <v>272</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"单位名称：昆明市官渡区统计局"</f>
        <v>单位名称：昆明市官渡区统计局</v>
      </c>
      <c r="B4" s="112" t="str">
        <f t="shared" ref="A4:B4" si="0">"单位名称："&amp;"绩效评价中心"</f>
        <v>单位名称：绩效评价中心</v>
      </c>
      <c r="C4" s="112"/>
      <c r="D4" s="112"/>
      <c r="E4" s="112"/>
      <c r="F4" s="112"/>
      <c r="G4" s="112"/>
      <c r="H4" s="112"/>
      <c r="I4" s="112"/>
      <c r="J4" s="7"/>
      <c r="K4" s="7"/>
      <c r="L4" s="7"/>
      <c r="M4" s="7"/>
      <c r="N4" s="7"/>
      <c r="O4" s="7"/>
      <c r="P4" s="7"/>
      <c r="Q4" s="7"/>
      <c r="U4" s="120"/>
      <c r="W4" s="103" t="s">
        <v>181</v>
      </c>
    </row>
    <row r="5" ht="21.75" customHeight="1" spans="1:23">
      <c r="A5" s="9" t="s">
        <v>273</v>
      </c>
      <c r="B5" s="9" t="s">
        <v>192</v>
      </c>
      <c r="C5" s="9" t="s">
        <v>193</v>
      </c>
      <c r="D5" s="9" t="s">
        <v>274</v>
      </c>
      <c r="E5" s="10" t="s">
        <v>194</v>
      </c>
      <c r="F5" s="10" t="s">
        <v>195</v>
      </c>
      <c r="G5" s="10" t="s">
        <v>196</v>
      </c>
      <c r="H5" s="10" t="s">
        <v>197</v>
      </c>
      <c r="I5" s="64" t="s">
        <v>57</v>
      </c>
      <c r="J5" s="64" t="s">
        <v>275</v>
      </c>
      <c r="K5" s="64"/>
      <c r="L5" s="64"/>
      <c r="M5" s="64"/>
      <c r="N5" s="117" t="s">
        <v>199</v>
      </c>
      <c r="O5" s="117"/>
      <c r="P5" s="117"/>
      <c r="Q5" s="10" t="s">
        <v>63</v>
      </c>
      <c r="R5" s="11" t="s">
        <v>79</v>
      </c>
      <c r="S5" s="12"/>
      <c r="T5" s="12"/>
      <c r="U5" s="12"/>
      <c r="V5" s="12"/>
      <c r="W5" s="13"/>
    </row>
    <row r="6" ht="21.75" customHeight="1" spans="1:23">
      <c r="A6" s="14"/>
      <c r="B6" s="14"/>
      <c r="C6" s="14"/>
      <c r="D6" s="14"/>
      <c r="E6" s="15"/>
      <c r="F6" s="15"/>
      <c r="G6" s="15"/>
      <c r="H6" s="15"/>
      <c r="I6" s="64"/>
      <c r="J6" s="49" t="s">
        <v>60</v>
      </c>
      <c r="K6" s="49"/>
      <c r="L6" s="49" t="s">
        <v>61</v>
      </c>
      <c r="M6" s="49" t="s">
        <v>62</v>
      </c>
      <c r="N6" s="118" t="s">
        <v>60</v>
      </c>
      <c r="O6" s="118" t="s">
        <v>61</v>
      </c>
      <c r="P6" s="118" t="s">
        <v>62</v>
      </c>
      <c r="Q6" s="15"/>
      <c r="R6" s="10" t="s">
        <v>59</v>
      </c>
      <c r="S6" s="10" t="s">
        <v>70</v>
      </c>
      <c r="T6" s="10" t="s">
        <v>205</v>
      </c>
      <c r="U6" s="10" t="s">
        <v>66</v>
      </c>
      <c r="V6" s="10" t="s">
        <v>67</v>
      </c>
      <c r="W6" s="10" t="s">
        <v>68</v>
      </c>
    </row>
    <row r="7" ht="40.5" customHeight="1" spans="1:23">
      <c r="A7" s="17"/>
      <c r="B7" s="17"/>
      <c r="C7" s="17"/>
      <c r="D7" s="17"/>
      <c r="E7" s="18"/>
      <c r="F7" s="18"/>
      <c r="G7" s="18"/>
      <c r="H7" s="18"/>
      <c r="I7" s="64"/>
      <c r="J7" s="49" t="s">
        <v>59</v>
      </c>
      <c r="K7" s="49" t="s">
        <v>276</v>
      </c>
      <c r="L7" s="49"/>
      <c r="M7" s="49"/>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ht="32.9" customHeight="1" spans="1:23">
      <c r="A9" s="107" t="s">
        <v>277</v>
      </c>
      <c r="B9" s="107" t="s">
        <v>278</v>
      </c>
      <c r="C9" s="107" t="s">
        <v>279</v>
      </c>
      <c r="D9" s="107" t="s">
        <v>72</v>
      </c>
      <c r="E9" s="107" t="s">
        <v>91</v>
      </c>
      <c r="F9" s="107" t="s">
        <v>92</v>
      </c>
      <c r="G9" s="107" t="s">
        <v>241</v>
      </c>
      <c r="H9" s="107" t="s">
        <v>242</v>
      </c>
      <c r="I9" s="77">
        <v>125332</v>
      </c>
      <c r="J9" s="77">
        <v>125332</v>
      </c>
      <c r="K9" s="77">
        <v>125332</v>
      </c>
      <c r="L9" s="77"/>
      <c r="M9" s="77"/>
      <c r="N9" s="77"/>
      <c r="O9" s="77"/>
      <c r="P9" s="77"/>
      <c r="Q9" s="77"/>
      <c r="R9" s="77"/>
      <c r="S9" s="77"/>
      <c r="T9" s="77"/>
      <c r="U9" s="77"/>
      <c r="V9" s="77"/>
      <c r="W9" s="77"/>
    </row>
    <row r="10" ht="32.9" customHeight="1" spans="1:23">
      <c r="A10" s="107" t="s">
        <v>277</v>
      </c>
      <c r="B10" s="107" t="s">
        <v>280</v>
      </c>
      <c r="C10" s="107" t="s">
        <v>281</v>
      </c>
      <c r="D10" s="107" t="s">
        <v>72</v>
      </c>
      <c r="E10" s="107" t="s">
        <v>95</v>
      </c>
      <c r="F10" s="107" t="s">
        <v>96</v>
      </c>
      <c r="G10" s="107" t="s">
        <v>282</v>
      </c>
      <c r="H10" s="107" t="s">
        <v>283</v>
      </c>
      <c r="I10" s="77">
        <v>414000</v>
      </c>
      <c r="J10" s="77">
        <v>414000</v>
      </c>
      <c r="K10" s="77">
        <v>414000</v>
      </c>
      <c r="L10" s="77"/>
      <c r="M10" s="77"/>
      <c r="N10" s="77"/>
      <c r="O10" s="77"/>
      <c r="P10" s="77"/>
      <c r="Q10" s="77"/>
      <c r="R10" s="77"/>
      <c r="S10" s="77"/>
      <c r="T10" s="77"/>
      <c r="U10" s="77"/>
      <c r="V10" s="77"/>
      <c r="W10" s="77"/>
    </row>
    <row r="11" ht="32.9" customHeight="1" spans="1:23">
      <c r="A11" s="107" t="s">
        <v>277</v>
      </c>
      <c r="B11" s="107" t="s">
        <v>284</v>
      </c>
      <c r="C11" s="107" t="s">
        <v>285</v>
      </c>
      <c r="D11" s="107" t="s">
        <v>72</v>
      </c>
      <c r="E11" s="107" t="s">
        <v>95</v>
      </c>
      <c r="F11" s="107" t="s">
        <v>96</v>
      </c>
      <c r="G11" s="107" t="s">
        <v>241</v>
      </c>
      <c r="H11" s="107" t="s">
        <v>242</v>
      </c>
      <c r="I11" s="77">
        <v>40300</v>
      </c>
      <c r="J11" s="77">
        <v>40300</v>
      </c>
      <c r="K11" s="77">
        <v>40300</v>
      </c>
      <c r="L11" s="77"/>
      <c r="M11" s="77"/>
      <c r="N11" s="77"/>
      <c r="O11" s="77"/>
      <c r="P11" s="77"/>
      <c r="Q11" s="77"/>
      <c r="R11" s="77"/>
      <c r="S11" s="77"/>
      <c r="T11" s="77"/>
      <c r="U11" s="77"/>
      <c r="V11" s="77"/>
      <c r="W11" s="77"/>
    </row>
    <row r="12" ht="32.9" customHeight="1" spans="1:23">
      <c r="A12" s="107" t="s">
        <v>277</v>
      </c>
      <c r="B12" s="107" t="s">
        <v>286</v>
      </c>
      <c r="C12" s="107" t="s">
        <v>287</v>
      </c>
      <c r="D12" s="107" t="s">
        <v>72</v>
      </c>
      <c r="E12" s="107" t="s">
        <v>95</v>
      </c>
      <c r="F12" s="107" t="s">
        <v>96</v>
      </c>
      <c r="G12" s="107" t="s">
        <v>288</v>
      </c>
      <c r="H12" s="107" t="s">
        <v>289</v>
      </c>
      <c r="I12" s="77">
        <v>140000</v>
      </c>
      <c r="J12" s="77">
        <v>140000</v>
      </c>
      <c r="K12" s="77">
        <v>140000</v>
      </c>
      <c r="L12" s="77"/>
      <c r="M12" s="77"/>
      <c r="N12" s="77"/>
      <c r="O12" s="77"/>
      <c r="P12" s="77"/>
      <c r="Q12" s="77"/>
      <c r="R12" s="77"/>
      <c r="S12" s="77"/>
      <c r="T12" s="77"/>
      <c r="U12" s="77"/>
      <c r="V12" s="77"/>
      <c r="W12" s="77"/>
    </row>
    <row r="13" ht="32.9" customHeight="1" spans="1:23">
      <c r="A13" s="107" t="s">
        <v>277</v>
      </c>
      <c r="B13" s="107" t="s">
        <v>290</v>
      </c>
      <c r="C13" s="107" t="s">
        <v>291</v>
      </c>
      <c r="D13" s="107" t="s">
        <v>72</v>
      </c>
      <c r="E13" s="107" t="s">
        <v>97</v>
      </c>
      <c r="F13" s="107" t="s">
        <v>98</v>
      </c>
      <c r="G13" s="107" t="s">
        <v>282</v>
      </c>
      <c r="H13" s="107" t="s">
        <v>283</v>
      </c>
      <c r="I13" s="77">
        <v>30000</v>
      </c>
      <c r="J13" s="77">
        <v>30000</v>
      </c>
      <c r="K13" s="77">
        <v>30000</v>
      </c>
      <c r="L13" s="77"/>
      <c r="M13" s="77"/>
      <c r="N13" s="77"/>
      <c r="O13" s="77"/>
      <c r="P13" s="77"/>
      <c r="Q13" s="77"/>
      <c r="R13" s="77"/>
      <c r="S13" s="77"/>
      <c r="T13" s="77"/>
      <c r="U13" s="77"/>
      <c r="V13" s="77"/>
      <c r="W13" s="77"/>
    </row>
    <row r="14" ht="32.9" customHeight="1" spans="1:23">
      <c r="A14" s="107" t="s">
        <v>277</v>
      </c>
      <c r="B14" s="107" t="s">
        <v>292</v>
      </c>
      <c r="C14" s="107" t="s">
        <v>293</v>
      </c>
      <c r="D14" s="107" t="s">
        <v>72</v>
      </c>
      <c r="E14" s="107" t="s">
        <v>97</v>
      </c>
      <c r="F14" s="107" t="s">
        <v>98</v>
      </c>
      <c r="G14" s="107" t="s">
        <v>241</v>
      </c>
      <c r="H14" s="107" t="s">
        <v>242</v>
      </c>
      <c r="I14" s="77">
        <v>1380000</v>
      </c>
      <c r="J14" s="77">
        <v>1380000</v>
      </c>
      <c r="K14" s="77">
        <v>1380000</v>
      </c>
      <c r="L14" s="77"/>
      <c r="M14" s="77"/>
      <c r="N14" s="77"/>
      <c r="O14" s="77"/>
      <c r="P14" s="77"/>
      <c r="Q14" s="77"/>
      <c r="R14" s="77"/>
      <c r="S14" s="77"/>
      <c r="T14" s="77"/>
      <c r="U14" s="77"/>
      <c r="V14" s="77"/>
      <c r="W14" s="77"/>
    </row>
    <row r="15" ht="32.9" customHeight="1" spans="1:23">
      <c r="A15" s="107" t="s">
        <v>277</v>
      </c>
      <c r="B15" s="107" t="s">
        <v>294</v>
      </c>
      <c r="C15" s="107" t="s">
        <v>295</v>
      </c>
      <c r="D15" s="107" t="s">
        <v>72</v>
      </c>
      <c r="E15" s="107" t="s">
        <v>97</v>
      </c>
      <c r="F15" s="107" t="s">
        <v>98</v>
      </c>
      <c r="G15" s="107" t="s">
        <v>288</v>
      </c>
      <c r="H15" s="107" t="s">
        <v>289</v>
      </c>
      <c r="I15" s="77">
        <v>244335</v>
      </c>
      <c r="J15" s="77">
        <v>244335</v>
      </c>
      <c r="K15" s="77">
        <v>244335</v>
      </c>
      <c r="L15" s="77"/>
      <c r="M15" s="77"/>
      <c r="N15" s="77"/>
      <c r="O15" s="77"/>
      <c r="P15" s="77"/>
      <c r="Q15" s="77"/>
      <c r="R15" s="77"/>
      <c r="S15" s="77"/>
      <c r="T15" s="77"/>
      <c r="U15" s="77"/>
      <c r="V15" s="77"/>
      <c r="W15" s="77"/>
    </row>
    <row r="16" ht="32.9" customHeight="1" spans="1:23">
      <c r="A16" s="107" t="s">
        <v>277</v>
      </c>
      <c r="B16" s="107" t="s">
        <v>296</v>
      </c>
      <c r="C16" s="107" t="s">
        <v>297</v>
      </c>
      <c r="D16" s="107" t="s">
        <v>72</v>
      </c>
      <c r="E16" s="107" t="s">
        <v>95</v>
      </c>
      <c r="F16" s="107" t="s">
        <v>96</v>
      </c>
      <c r="G16" s="107" t="s">
        <v>282</v>
      </c>
      <c r="H16" s="107" t="s">
        <v>283</v>
      </c>
      <c r="I16" s="77">
        <v>10000</v>
      </c>
      <c r="J16" s="77">
        <v>10000</v>
      </c>
      <c r="K16" s="77">
        <v>10000</v>
      </c>
      <c r="L16" s="77"/>
      <c r="M16" s="77"/>
      <c r="N16" s="77"/>
      <c r="O16" s="77"/>
      <c r="P16" s="77"/>
      <c r="Q16" s="77"/>
      <c r="R16" s="77"/>
      <c r="S16" s="77"/>
      <c r="T16" s="77"/>
      <c r="U16" s="77"/>
      <c r="V16" s="77"/>
      <c r="W16" s="77"/>
    </row>
    <row r="17" ht="32.9" customHeight="1" spans="1:23">
      <c r="A17" s="107" t="s">
        <v>277</v>
      </c>
      <c r="B17" s="107" t="s">
        <v>298</v>
      </c>
      <c r="C17" s="107" t="s">
        <v>299</v>
      </c>
      <c r="D17" s="107" t="s">
        <v>72</v>
      </c>
      <c r="E17" s="107" t="s">
        <v>97</v>
      </c>
      <c r="F17" s="107" t="s">
        <v>98</v>
      </c>
      <c r="G17" s="107" t="s">
        <v>241</v>
      </c>
      <c r="H17" s="107" t="s">
        <v>242</v>
      </c>
      <c r="I17" s="77">
        <v>30000</v>
      </c>
      <c r="J17" s="77"/>
      <c r="K17" s="77"/>
      <c r="L17" s="77"/>
      <c r="M17" s="77"/>
      <c r="N17" s="77"/>
      <c r="O17" s="77"/>
      <c r="P17" s="77"/>
      <c r="Q17" s="77"/>
      <c r="R17" s="77">
        <v>30000</v>
      </c>
      <c r="S17" s="77"/>
      <c r="T17" s="77"/>
      <c r="U17" s="77"/>
      <c r="V17" s="77"/>
      <c r="W17" s="77">
        <v>30000</v>
      </c>
    </row>
    <row r="18" ht="32.9" customHeight="1" spans="1:23">
      <c r="A18" s="107" t="s">
        <v>277</v>
      </c>
      <c r="B18" s="107" t="s">
        <v>300</v>
      </c>
      <c r="C18" s="107" t="s">
        <v>301</v>
      </c>
      <c r="D18" s="107" t="s">
        <v>72</v>
      </c>
      <c r="E18" s="107" t="s">
        <v>93</v>
      </c>
      <c r="F18" s="107" t="s">
        <v>94</v>
      </c>
      <c r="G18" s="107" t="s">
        <v>241</v>
      </c>
      <c r="H18" s="107" t="s">
        <v>242</v>
      </c>
      <c r="I18" s="77">
        <v>20000</v>
      </c>
      <c r="J18" s="77"/>
      <c r="K18" s="77"/>
      <c r="L18" s="77"/>
      <c r="M18" s="77"/>
      <c r="N18" s="77"/>
      <c r="O18" s="77"/>
      <c r="P18" s="77"/>
      <c r="Q18" s="77"/>
      <c r="R18" s="77">
        <v>20000</v>
      </c>
      <c r="S18" s="77"/>
      <c r="T18" s="77"/>
      <c r="U18" s="77"/>
      <c r="V18" s="77"/>
      <c r="W18" s="77">
        <v>20000</v>
      </c>
    </row>
    <row r="19" ht="32.9" customHeight="1" spans="1:23">
      <c r="A19" s="107" t="s">
        <v>277</v>
      </c>
      <c r="B19" s="107" t="s">
        <v>302</v>
      </c>
      <c r="C19" s="107" t="s">
        <v>303</v>
      </c>
      <c r="D19" s="107" t="s">
        <v>72</v>
      </c>
      <c r="E19" s="107" t="s">
        <v>99</v>
      </c>
      <c r="F19" s="107" t="s">
        <v>100</v>
      </c>
      <c r="G19" s="107" t="s">
        <v>241</v>
      </c>
      <c r="H19" s="107" t="s">
        <v>242</v>
      </c>
      <c r="I19" s="77">
        <v>338500</v>
      </c>
      <c r="J19" s="77">
        <v>338500</v>
      </c>
      <c r="K19" s="77">
        <v>338500</v>
      </c>
      <c r="L19" s="77"/>
      <c r="M19" s="77"/>
      <c r="N19" s="77"/>
      <c r="O19" s="77"/>
      <c r="P19" s="77"/>
      <c r="Q19" s="77"/>
      <c r="R19" s="77"/>
      <c r="S19" s="77"/>
      <c r="T19" s="77"/>
      <c r="U19" s="77"/>
      <c r="V19" s="77"/>
      <c r="W19" s="77"/>
    </row>
    <row r="20" ht="32.9" customHeight="1" spans="1:23">
      <c r="A20" s="107" t="s">
        <v>277</v>
      </c>
      <c r="B20" s="107" t="s">
        <v>304</v>
      </c>
      <c r="C20" s="107" t="s">
        <v>305</v>
      </c>
      <c r="D20" s="107" t="s">
        <v>72</v>
      </c>
      <c r="E20" s="107" t="s">
        <v>99</v>
      </c>
      <c r="F20" s="107" t="s">
        <v>100</v>
      </c>
      <c r="G20" s="107" t="s">
        <v>288</v>
      </c>
      <c r="H20" s="107" t="s">
        <v>289</v>
      </c>
      <c r="I20" s="77">
        <v>20000</v>
      </c>
      <c r="J20" s="77">
        <v>20000</v>
      </c>
      <c r="K20" s="77">
        <v>20000</v>
      </c>
      <c r="L20" s="77"/>
      <c r="M20" s="77"/>
      <c r="N20" s="77"/>
      <c r="O20" s="77"/>
      <c r="P20" s="77"/>
      <c r="Q20" s="77"/>
      <c r="R20" s="77"/>
      <c r="S20" s="77"/>
      <c r="T20" s="77"/>
      <c r="U20" s="77"/>
      <c r="V20" s="77"/>
      <c r="W20" s="77"/>
    </row>
    <row r="21" ht="32.9" customHeight="1" spans="1:23">
      <c r="A21" s="107" t="s">
        <v>277</v>
      </c>
      <c r="B21" s="107" t="s">
        <v>306</v>
      </c>
      <c r="C21" s="107" t="s">
        <v>307</v>
      </c>
      <c r="D21" s="107" t="s">
        <v>72</v>
      </c>
      <c r="E21" s="107" t="s">
        <v>99</v>
      </c>
      <c r="F21" s="107" t="s">
        <v>100</v>
      </c>
      <c r="G21" s="107" t="s">
        <v>241</v>
      </c>
      <c r="H21" s="107" t="s">
        <v>242</v>
      </c>
      <c r="I21" s="77">
        <v>50000</v>
      </c>
      <c r="J21" s="77"/>
      <c r="K21" s="77"/>
      <c r="L21" s="77"/>
      <c r="M21" s="77"/>
      <c r="N21" s="77"/>
      <c r="O21" s="77"/>
      <c r="P21" s="77"/>
      <c r="Q21" s="77"/>
      <c r="R21" s="77">
        <v>50000</v>
      </c>
      <c r="S21" s="77"/>
      <c r="T21" s="77"/>
      <c r="U21" s="77"/>
      <c r="V21" s="77"/>
      <c r="W21" s="77">
        <v>50000</v>
      </c>
    </row>
    <row r="22" ht="32.9" customHeight="1" spans="1:23">
      <c r="A22" s="107" t="s">
        <v>277</v>
      </c>
      <c r="B22" s="107" t="s">
        <v>308</v>
      </c>
      <c r="C22" s="107" t="s">
        <v>309</v>
      </c>
      <c r="D22" s="107" t="s">
        <v>72</v>
      </c>
      <c r="E22" s="107" t="s">
        <v>95</v>
      </c>
      <c r="F22" s="107" t="s">
        <v>96</v>
      </c>
      <c r="G22" s="107" t="s">
        <v>241</v>
      </c>
      <c r="H22" s="107" t="s">
        <v>242</v>
      </c>
      <c r="I22" s="77">
        <v>200</v>
      </c>
      <c r="J22" s="77"/>
      <c r="K22" s="77"/>
      <c r="L22" s="77"/>
      <c r="M22" s="77"/>
      <c r="N22" s="77"/>
      <c r="O22" s="77"/>
      <c r="P22" s="77"/>
      <c r="Q22" s="77"/>
      <c r="R22" s="77">
        <v>200</v>
      </c>
      <c r="S22" s="77"/>
      <c r="T22" s="77"/>
      <c r="U22" s="77"/>
      <c r="V22" s="77"/>
      <c r="W22" s="77">
        <v>200</v>
      </c>
    </row>
    <row r="23" ht="32.9" customHeight="1" spans="1:23">
      <c r="A23" s="113" t="s">
        <v>178</v>
      </c>
      <c r="B23" s="114"/>
      <c r="C23" s="114"/>
      <c r="D23" s="114"/>
      <c r="E23" s="114"/>
      <c r="F23" s="114"/>
      <c r="G23" s="114"/>
      <c r="H23" s="115"/>
      <c r="I23" s="77">
        <v>2842667</v>
      </c>
      <c r="J23" s="77">
        <v>2742467</v>
      </c>
      <c r="K23" s="77">
        <v>2742467</v>
      </c>
      <c r="L23" s="77"/>
      <c r="M23" s="77"/>
      <c r="N23" s="77"/>
      <c r="O23" s="77"/>
      <c r="P23" s="77"/>
      <c r="Q23" s="77"/>
      <c r="R23" s="77">
        <v>100200</v>
      </c>
      <c r="S23" s="77"/>
      <c r="T23" s="77"/>
      <c r="U23" s="77"/>
      <c r="V23" s="77"/>
      <c r="W23" s="77">
        <v>100200</v>
      </c>
    </row>
    <row r="24" ht="32.9" customHeight="1" spans="1:23">
      <c r="A24" s="25"/>
      <c r="B24" s="116"/>
      <c r="C24" s="25"/>
      <c r="D24" s="25"/>
      <c r="E24" s="25"/>
      <c r="F24" s="25"/>
      <c r="G24" s="25"/>
      <c r="H24" s="25"/>
      <c r="I24" s="119"/>
      <c r="J24" s="119"/>
      <c r="K24" s="119"/>
      <c r="L24" s="119"/>
      <c r="M24" s="119"/>
      <c r="N24" s="119"/>
      <c r="O24" s="119"/>
      <c r="P24" s="119"/>
      <c r="Q24" s="119"/>
      <c r="R24" s="119"/>
      <c r="S24" s="119"/>
      <c r="T24" s="119"/>
      <c r="U24" s="93"/>
      <c r="V24" s="119"/>
      <c r="W24" s="119"/>
    </row>
    <row r="25" ht="32.9" customHeight="1" spans="1:23">
      <c r="A25" s="25"/>
      <c r="B25" s="116"/>
      <c r="C25" s="25"/>
      <c r="D25" s="25"/>
      <c r="E25" s="25"/>
      <c r="F25" s="25"/>
      <c r="G25" s="25"/>
      <c r="H25" s="25"/>
      <c r="I25" s="119"/>
      <c r="J25" s="119"/>
      <c r="K25" s="119"/>
      <c r="L25" s="119"/>
      <c r="M25" s="119"/>
      <c r="N25" s="119"/>
      <c r="O25" s="119"/>
      <c r="P25" s="119"/>
      <c r="Q25" s="119"/>
      <c r="R25" s="119"/>
      <c r="S25" s="119"/>
      <c r="T25" s="119"/>
      <c r="U25" s="93"/>
      <c r="V25" s="119"/>
      <c r="W25" s="119"/>
    </row>
  </sheetData>
  <mergeCells count="28">
    <mergeCell ref="A3:W3"/>
    <mergeCell ref="A4:I4"/>
    <mergeCell ref="J5:M5"/>
    <mergeCell ref="N5:P5"/>
    <mergeCell ref="R5:W5"/>
    <mergeCell ref="J6:K6"/>
    <mergeCell ref="A23:H23"/>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6"/>
  <sheetViews>
    <sheetView showZeros="0" workbookViewId="0">
      <pane ySplit="1" topLeftCell="A2" activePane="bottomLeft" state="frozen"/>
      <selection/>
      <selection pane="bottomLeft" activeCell="G73" sqref="G73"/>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0:10">
      <c r="J2" s="56" t="s">
        <v>310</v>
      </c>
    </row>
    <row r="3" ht="28.5" customHeight="1" spans="1:10">
      <c r="A3" s="47" t="s">
        <v>311</v>
      </c>
      <c r="B3" s="29"/>
      <c r="C3" s="29"/>
      <c r="D3" s="29"/>
      <c r="E3" s="29"/>
      <c r="F3" s="48"/>
      <c r="G3" s="29"/>
      <c r="H3" s="48"/>
      <c r="I3" s="48"/>
      <c r="J3" s="29"/>
    </row>
    <row r="4" ht="15" customHeight="1" spans="1:1">
      <c r="A4" s="5" t="str">
        <f>"单位名称：昆明市官渡区统计局"</f>
        <v>单位名称：昆明市官渡区统计局</v>
      </c>
    </row>
    <row r="5" ht="14.25" customHeight="1" spans="1:10">
      <c r="A5" s="49" t="s">
        <v>312</v>
      </c>
      <c r="B5" s="49" t="s">
        <v>313</v>
      </c>
      <c r="C5" s="49" t="s">
        <v>314</v>
      </c>
      <c r="D5" s="49" t="s">
        <v>315</v>
      </c>
      <c r="E5" s="49" t="s">
        <v>316</v>
      </c>
      <c r="F5" s="50" t="s">
        <v>317</v>
      </c>
      <c r="G5" s="49" t="s">
        <v>318</v>
      </c>
      <c r="H5" s="50" t="s">
        <v>319</v>
      </c>
      <c r="I5" s="50" t="s">
        <v>320</v>
      </c>
      <c r="J5" s="49" t="s">
        <v>321</v>
      </c>
    </row>
    <row r="6" ht="14.25" customHeight="1" spans="1:10">
      <c r="A6" s="49">
        <v>1</v>
      </c>
      <c r="B6" s="49">
        <v>2</v>
      </c>
      <c r="C6" s="49">
        <v>3</v>
      </c>
      <c r="D6" s="49">
        <v>4</v>
      </c>
      <c r="E6" s="49">
        <v>5</v>
      </c>
      <c r="F6" s="50">
        <v>6</v>
      </c>
      <c r="G6" s="49">
        <v>7</v>
      </c>
      <c r="H6" s="50">
        <v>8</v>
      </c>
      <c r="I6" s="50">
        <v>9</v>
      </c>
      <c r="J6" s="49">
        <v>10</v>
      </c>
    </row>
    <row r="7" ht="15" customHeight="1" spans="1:10">
      <c r="A7" s="106" t="s">
        <v>72</v>
      </c>
      <c r="B7" s="107"/>
      <c r="C7" s="107"/>
      <c r="D7" s="107"/>
      <c r="E7" s="108"/>
      <c r="F7" s="109"/>
      <c r="G7" s="108"/>
      <c r="H7" s="109"/>
      <c r="I7" s="109"/>
      <c r="J7" s="108"/>
    </row>
    <row r="8" ht="33" customHeight="1" spans="1:10">
      <c r="A8" s="110" t="s">
        <v>72</v>
      </c>
      <c r="B8" s="21"/>
      <c r="C8" s="21"/>
      <c r="D8" s="21"/>
      <c r="E8" s="106"/>
      <c r="F8" s="21"/>
      <c r="G8" s="106"/>
      <c r="H8" s="21"/>
      <c r="I8" s="21"/>
      <c r="J8" s="106"/>
    </row>
    <row r="9" ht="21" customHeight="1" spans="1:10">
      <c r="A9" s="111" t="s">
        <v>281</v>
      </c>
      <c r="B9" s="21" t="s">
        <v>322</v>
      </c>
      <c r="C9" s="21" t="s">
        <v>323</v>
      </c>
      <c r="D9" s="21" t="s">
        <v>324</v>
      </c>
      <c r="E9" s="106" t="s">
        <v>325</v>
      </c>
      <c r="F9" s="21" t="s">
        <v>326</v>
      </c>
      <c r="G9" s="106" t="s">
        <v>327</v>
      </c>
      <c r="H9" s="21" t="s">
        <v>328</v>
      </c>
      <c r="I9" s="21" t="s">
        <v>329</v>
      </c>
      <c r="J9" s="106" t="s">
        <v>330</v>
      </c>
    </row>
    <row r="10" ht="21" customHeight="1" spans="1:10">
      <c r="A10" s="111"/>
      <c r="B10" s="21" t="s">
        <v>322</v>
      </c>
      <c r="C10" s="21" t="s">
        <v>323</v>
      </c>
      <c r="D10" s="21" t="s">
        <v>331</v>
      </c>
      <c r="E10" s="106" t="s">
        <v>332</v>
      </c>
      <c r="F10" s="21" t="s">
        <v>333</v>
      </c>
      <c r="G10" s="106" t="s">
        <v>334</v>
      </c>
      <c r="H10" s="21" t="s">
        <v>335</v>
      </c>
      <c r="I10" s="21" t="s">
        <v>329</v>
      </c>
      <c r="J10" s="106" t="s">
        <v>336</v>
      </c>
    </row>
    <row r="11" ht="48" customHeight="1" spans="1:10">
      <c r="A11" s="111"/>
      <c r="B11" s="21" t="s">
        <v>322</v>
      </c>
      <c r="C11" s="21" t="s">
        <v>337</v>
      </c>
      <c r="D11" s="21" t="s">
        <v>338</v>
      </c>
      <c r="E11" s="106" t="s">
        <v>339</v>
      </c>
      <c r="F11" s="21" t="s">
        <v>340</v>
      </c>
      <c r="G11" s="106" t="s">
        <v>341</v>
      </c>
      <c r="H11" s="21" t="s">
        <v>342</v>
      </c>
      <c r="I11" s="21" t="s">
        <v>343</v>
      </c>
      <c r="J11" s="106" t="s">
        <v>344</v>
      </c>
    </row>
    <row r="12" ht="27" customHeight="1" spans="1:10">
      <c r="A12" s="111"/>
      <c r="B12" s="21" t="s">
        <v>322</v>
      </c>
      <c r="C12" s="21" t="s">
        <v>345</v>
      </c>
      <c r="D12" s="21" t="s">
        <v>346</v>
      </c>
      <c r="E12" s="106" t="s">
        <v>347</v>
      </c>
      <c r="F12" s="21" t="s">
        <v>326</v>
      </c>
      <c r="G12" s="106" t="s">
        <v>348</v>
      </c>
      <c r="H12" s="21" t="s">
        <v>349</v>
      </c>
      <c r="I12" s="21" t="s">
        <v>329</v>
      </c>
      <c r="J12" s="106" t="s">
        <v>350</v>
      </c>
    </row>
    <row r="13" ht="39" customHeight="1" spans="1:10">
      <c r="A13" s="111" t="s">
        <v>279</v>
      </c>
      <c r="B13" s="21" t="s">
        <v>351</v>
      </c>
      <c r="C13" s="21" t="s">
        <v>323</v>
      </c>
      <c r="D13" s="21" t="s">
        <v>324</v>
      </c>
      <c r="E13" s="106" t="s">
        <v>352</v>
      </c>
      <c r="F13" s="21" t="s">
        <v>326</v>
      </c>
      <c r="G13" s="106" t="s">
        <v>353</v>
      </c>
      <c r="H13" s="21" t="s">
        <v>354</v>
      </c>
      <c r="I13" s="21" t="s">
        <v>329</v>
      </c>
      <c r="J13" s="106" t="s">
        <v>355</v>
      </c>
    </row>
    <row r="14" ht="29" customHeight="1" spans="1:10">
      <c r="A14" s="111"/>
      <c r="B14" s="21" t="s">
        <v>351</v>
      </c>
      <c r="C14" s="21" t="s">
        <v>323</v>
      </c>
      <c r="D14" s="21" t="s">
        <v>356</v>
      </c>
      <c r="E14" s="106" t="s">
        <v>357</v>
      </c>
      <c r="F14" s="21" t="s">
        <v>340</v>
      </c>
      <c r="G14" s="106" t="s">
        <v>358</v>
      </c>
      <c r="H14" s="21" t="s">
        <v>342</v>
      </c>
      <c r="I14" s="21" t="s">
        <v>343</v>
      </c>
      <c r="J14" s="106" t="s">
        <v>359</v>
      </c>
    </row>
    <row r="15" ht="37" customHeight="1" spans="1:10">
      <c r="A15" s="111"/>
      <c r="B15" s="21" t="s">
        <v>351</v>
      </c>
      <c r="C15" s="21" t="s">
        <v>323</v>
      </c>
      <c r="D15" s="21" t="s">
        <v>331</v>
      </c>
      <c r="E15" s="106" t="s">
        <v>332</v>
      </c>
      <c r="F15" s="21" t="s">
        <v>333</v>
      </c>
      <c r="G15" s="106" t="s">
        <v>360</v>
      </c>
      <c r="H15" s="21" t="s">
        <v>342</v>
      </c>
      <c r="I15" s="21" t="s">
        <v>343</v>
      </c>
      <c r="J15" s="106" t="s">
        <v>360</v>
      </c>
    </row>
    <row r="16" ht="71" customHeight="1" spans="1:10">
      <c r="A16" s="111"/>
      <c r="B16" s="21" t="s">
        <v>351</v>
      </c>
      <c r="C16" s="21" t="s">
        <v>337</v>
      </c>
      <c r="D16" s="21" t="s">
        <v>338</v>
      </c>
      <c r="E16" s="106" t="s">
        <v>361</v>
      </c>
      <c r="F16" s="21" t="s">
        <v>340</v>
      </c>
      <c r="G16" s="106" t="s">
        <v>362</v>
      </c>
      <c r="H16" s="21" t="s">
        <v>342</v>
      </c>
      <c r="I16" s="21" t="s">
        <v>343</v>
      </c>
      <c r="J16" s="106" t="s">
        <v>363</v>
      </c>
    </row>
    <row r="17" ht="32" customHeight="1" spans="1:10">
      <c r="A17" s="111"/>
      <c r="B17" s="21" t="s">
        <v>351</v>
      </c>
      <c r="C17" s="21" t="s">
        <v>337</v>
      </c>
      <c r="D17" s="21" t="s">
        <v>364</v>
      </c>
      <c r="E17" s="106" t="s">
        <v>365</v>
      </c>
      <c r="F17" s="21" t="s">
        <v>340</v>
      </c>
      <c r="G17" s="106" t="s">
        <v>175</v>
      </c>
      <c r="H17" s="21" t="s">
        <v>366</v>
      </c>
      <c r="I17" s="21" t="s">
        <v>329</v>
      </c>
      <c r="J17" s="106" t="s">
        <v>367</v>
      </c>
    </row>
    <row r="18" ht="35" customHeight="1" spans="1:10">
      <c r="A18" s="111"/>
      <c r="B18" s="21" t="s">
        <v>351</v>
      </c>
      <c r="C18" s="21" t="s">
        <v>345</v>
      </c>
      <c r="D18" s="21" t="s">
        <v>346</v>
      </c>
      <c r="E18" s="106" t="s">
        <v>368</v>
      </c>
      <c r="F18" s="21" t="s">
        <v>326</v>
      </c>
      <c r="G18" s="106" t="s">
        <v>348</v>
      </c>
      <c r="H18" s="21" t="s">
        <v>349</v>
      </c>
      <c r="I18" s="21" t="s">
        <v>329</v>
      </c>
      <c r="J18" s="106" t="s">
        <v>369</v>
      </c>
    </row>
    <row r="19" ht="21" customHeight="1" spans="1:10">
      <c r="A19" s="111" t="s">
        <v>285</v>
      </c>
      <c r="B19" s="21" t="s">
        <v>370</v>
      </c>
      <c r="C19" s="21" t="s">
        <v>323</v>
      </c>
      <c r="D19" s="21" t="s">
        <v>324</v>
      </c>
      <c r="E19" s="106" t="s">
        <v>371</v>
      </c>
      <c r="F19" s="21" t="s">
        <v>340</v>
      </c>
      <c r="G19" s="106" t="s">
        <v>173</v>
      </c>
      <c r="H19" s="21" t="s">
        <v>342</v>
      </c>
      <c r="I19" s="21" t="s">
        <v>329</v>
      </c>
      <c r="J19" s="106" t="s">
        <v>372</v>
      </c>
    </row>
    <row r="20" ht="33" customHeight="1" spans="1:10">
      <c r="A20" s="111"/>
      <c r="B20" s="21" t="s">
        <v>370</v>
      </c>
      <c r="C20" s="21" t="s">
        <v>323</v>
      </c>
      <c r="D20" s="21" t="s">
        <v>356</v>
      </c>
      <c r="E20" s="106" t="s">
        <v>373</v>
      </c>
      <c r="F20" s="21" t="s">
        <v>340</v>
      </c>
      <c r="G20" s="106" t="s">
        <v>374</v>
      </c>
      <c r="H20" s="21" t="s">
        <v>342</v>
      </c>
      <c r="I20" s="21" t="s">
        <v>343</v>
      </c>
      <c r="J20" s="106" t="s">
        <v>375</v>
      </c>
    </row>
    <row r="21" ht="21" customHeight="1" spans="1:10">
      <c r="A21" s="111"/>
      <c r="B21" s="21" t="s">
        <v>370</v>
      </c>
      <c r="C21" s="21" t="s">
        <v>337</v>
      </c>
      <c r="D21" s="21" t="s">
        <v>338</v>
      </c>
      <c r="E21" s="106" t="s">
        <v>376</v>
      </c>
      <c r="F21" s="21" t="s">
        <v>333</v>
      </c>
      <c r="G21" s="106" t="s">
        <v>377</v>
      </c>
      <c r="H21" s="21" t="s">
        <v>349</v>
      </c>
      <c r="I21" s="21" t="s">
        <v>329</v>
      </c>
      <c r="J21" s="106" t="s">
        <v>378</v>
      </c>
    </row>
    <row r="22" ht="21" customHeight="1" spans="1:10">
      <c r="A22" s="111"/>
      <c r="B22" s="21" t="s">
        <v>370</v>
      </c>
      <c r="C22" s="21" t="s">
        <v>345</v>
      </c>
      <c r="D22" s="21" t="s">
        <v>346</v>
      </c>
      <c r="E22" s="106" t="s">
        <v>379</v>
      </c>
      <c r="F22" s="21" t="s">
        <v>326</v>
      </c>
      <c r="G22" s="106" t="s">
        <v>348</v>
      </c>
      <c r="H22" s="21" t="s">
        <v>349</v>
      </c>
      <c r="I22" s="21" t="s">
        <v>329</v>
      </c>
      <c r="J22" s="106" t="s">
        <v>380</v>
      </c>
    </row>
    <row r="23" ht="21" customHeight="1" spans="1:10">
      <c r="A23" s="111" t="s">
        <v>287</v>
      </c>
      <c r="B23" s="21" t="s">
        <v>381</v>
      </c>
      <c r="C23" s="21" t="s">
        <v>323</v>
      </c>
      <c r="D23" s="21" t="s">
        <v>324</v>
      </c>
      <c r="E23" s="106" t="s">
        <v>382</v>
      </c>
      <c r="F23" s="21" t="s">
        <v>340</v>
      </c>
      <c r="G23" s="106" t="s">
        <v>383</v>
      </c>
      <c r="H23" s="21" t="s">
        <v>384</v>
      </c>
      <c r="I23" s="21" t="s">
        <v>329</v>
      </c>
      <c r="J23" s="106" t="s">
        <v>385</v>
      </c>
    </row>
    <row r="24" ht="21" customHeight="1" spans="1:10">
      <c r="A24" s="111"/>
      <c r="B24" s="21" t="s">
        <v>381</v>
      </c>
      <c r="C24" s="21" t="s">
        <v>323</v>
      </c>
      <c r="D24" s="21" t="s">
        <v>324</v>
      </c>
      <c r="E24" s="106" t="s">
        <v>386</v>
      </c>
      <c r="F24" s="21" t="s">
        <v>326</v>
      </c>
      <c r="G24" s="106" t="s">
        <v>387</v>
      </c>
      <c r="H24" s="21" t="s">
        <v>388</v>
      </c>
      <c r="I24" s="21" t="s">
        <v>329</v>
      </c>
      <c r="J24" s="106" t="s">
        <v>389</v>
      </c>
    </row>
    <row r="25" ht="64" customHeight="1" spans="1:10">
      <c r="A25" s="111"/>
      <c r="B25" s="21" t="s">
        <v>381</v>
      </c>
      <c r="C25" s="21" t="s">
        <v>337</v>
      </c>
      <c r="D25" s="21" t="s">
        <v>338</v>
      </c>
      <c r="E25" s="106" t="s">
        <v>361</v>
      </c>
      <c r="F25" s="21" t="s">
        <v>340</v>
      </c>
      <c r="G25" s="106" t="s">
        <v>390</v>
      </c>
      <c r="H25" s="21" t="s">
        <v>342</v>
      </c>
      <c r="I25" s="21" t="s">
        <v>343</v>
      </c>
      <c r="J25" s="106" t="s">
        <v>363</v>
      </c>
    </row>
    <row r="26" ht="45" customHeight="1" spans="1:10">
      <c r="A26" s="111"/>
      <c r="B26" s="21" t="s">
        <v>381</v>
      </c>
      <c r="C26" s="21" t="s">
        <v>345</v>
      </c>
      <c r="D26" s="21" t="s">
        <v>346</v>
      </c>
      <c r="E26" s="106" t="s">
        <v>391</v>
      </c>
      <c r="F26" s="21" t="s">
        <v>326</v>
      </c>
      <c r="G26" s="106" t="s">
        <v>348</v>
      </c>
      <c r="H26" s="21" t="s">
        <v>349</v>
      </c>
      <c r="I26" s="21" t="s">
        <v>329</v>
      </c>
      <c r="J26" s="106" t="s">
        <v>392</v>
      </c>
    </row>
    <row r="27" ht="21" customHeight="1" spans="1:10">
      <c r="A27" s="111"/>
      <c r="B27" s="21" t="s">
        <v>381</v>
      </c>
      <c r="C27" s="21" t="s">
        <v>345</v>
      </c>
      <c r="D27" s="21" t="s">
        <v>346</v>
      </c>
      <c r="E27" s="106" t="s">
        <v>393</v>
      </c>
      <c r="F27" s="21" t="s">
        <v>326</v>
      </c>
      <c r="G27" s="106" t="s">
        <v>348</v>
      </c>
      <c r="H27" s="21" t="s">
        <v>349</v>
      </c>
      <c r="I27" s="21" t="s">
        <v>329</v>
      </c>
      <c r="J27" s="106" t="s">
        <v>394</v>
      </c>
    </row>
    <row r="28" ht="21" customHeight="1" spans="1:10">
      <c r="A28" s="111"/>
      <c r="B28" s="21" t="s">
        <v>381</v>
      </c>
      <c r="C28" s="21" t="s">
        <v>345</v>
      </c>
      <c r="D28" s="21" t="s">
        <v>346</v>
      </c>
      <c r="E28" s="106" t="s">
        <v>395</v>
      </c>
      <c r="F28" s="21" t="s">
        <v>326</v>
      </c>
      <c r="G28" s="106" t="s">
        <v>348</v>
      </c>
      <c r="H28" s="21" t="s">
        <v>349</v>
      </c>
      <c r="I28" s="21" t="s">
        <v>329</v>
      </c>
      <c r="J28" s="106" t="s">
        <v>396</v>
      </c>
    </row>
    <row r="29" ht="21" customHeight="1" spans="1:10">
      <c r="A29" s="111" t="s">
        <v>295</v>
      </c>
      <c r="B29" s="21" t="s">
        <v>397</v>
      </c>
      <c r="C29" s="21" t="s">
        <v>323</v>
      </c>
      <c r="D29" s="21" t="s">
        <v>324</v>
      </c>
      <c r="E29" s="106" t="s">
        <v>398</v>
      </c>
      <c r="F29" s="21" t="s">
        <v>326</v>
      </c>
      <c r="G29" s="106" t="s">
        <v>399</v>
      </c>
      <c r="H29" s="21" t="s">
        <v>388</v>
      </c>
      <c r="I29" s="21" t="s">
        <v>329</v>
      </c>
      <c r="J29" s="106" t="s">
        <v>400</v>
      </c>
    </row>
    <row r="30" ht="45" customHeight="1" spans="1:10">
      <c r="A30" s="111"/>
      <c r="B30" s="21" t="s">
        <v>397</v>
      </c>
      <c r="C30" s="21" t="s">
        <v>323</v>
      </c>
      <c r="D30" s="21" t="s">
        <v>324</v>
      </c>
      <c r="E30" s="106" t="s">
        <v>401</v>
      </c>
      <c r="F30" s="21" t="s">
        <v>326</v>
      </c>
      <c r="G30" s="106" t="s">
        <v>402</v>
      </c>
      <c r="H30" s="21" t="s">
        <v>384</v>
      </c>
      <c r="I30" s="21" t="s">
        <v>329</v>
      </c>
      <c r="J30" s="106" t="s">
        <v>403</v>
      </c>
    </row>
    <row r="31" ht="43" customHeight="1" spans="1:10">
      <c r="A31" s="111"/>
      <c r="B31" s="21" t="s">
        <v>397</v>
      </c>
      <c r="C31" s="21" t="s">
        <v>323</v>
      </c>
      <c r="D31" s="21" t="s">
        <v>331</v>
      </c>
      <c r="E31" s="106" t="s">
        <v>404</v>
      </c>
      <c r="F31" s="21" t="s">
        <v>340</v>
      </c>
      <c r="G31" s="106" t="s">
        <v>405</v>
      </c>
      <c r="H31" s="21" t="s">
        <v>342</v>
      </c>
      <c r="I31" s="21" t="s">
        <v>343</v>
      </c>
      <c r="J31" s="106" t="s">
        <v>406</v>
      </c>
    </row>
    <row r="32" ht="21" customHeight="1" spans="1:10">
      <c r="A32" s="111"/>
      <c r="B32" s="21" t="s">
        <v>397</v>
      </c>
      <c r="C32" s="21" t="s">
        <v>337</v>
      </c>
      <c r="D32" s="21" t="s">
        <v>338</v>
      </c>
      <c r="E32" s="106" t="s">
        <v>407</v>
      </c>
      <c r="F32" s="21" t="s">
        <v>333</v>
      </c>
      <c r="G32" s="106" t="s">
        <v>377</v>
      </c>
      <c r="H32" s="21" t="s">
        <v>342</v>
      </c>
      <c r="I32" s="21" t="s">
        <v>329</v>
      </c>
      <c r="J32" s="106" t="s">
        <v>408</v>
      </c>
    </row>
    <row r="33" ht="30" customHeight="1" spans="1:10">
      <c r="A33" s="111"/>
      <c r="B33" s="21" t="s">
        <v>397</v>
      </c>
      <c r="C33" s="21" t="s">
        <v>345</v>
      </c>
      <c r="D33" s="21" t="s">
        <v>346</v>
      </c>
      <c r="E33" s="106" t="s">
        <v>409</v>
      </c>
      <c r="F33" s="21" t="s">
        <v>326</v>
      </c>
      <c r="G33" s="106" t="s">
        <v>348</v>
      </c>
      <c r="H33" s="21" t="s">
        <v>349</v>
      </c>
      <c r="I33" s="21" t="s">
        <v>329</v>
      </c>
      <c r="J33" s="106" t="s">
        <v>410</v>
      </c>
    </row>
    <row r="34" ht="21" customHeight="1" spans="1:10">
      <c r="A34" s="111" t="s">
        <v>307</v>
      </c>
      <c r="B34" s="21" t="s">
        <v>411</v>
      </c>
      <c r="C34" s="21" t="s">
        <v>323</v>
      </c>
      <c r="D34" s="21" t="s">
        <v>331</v>
      </c>
      <c r="E34" s="106" t="s">
        <v>412</v>
      </c>
      <c r="F34" s="21" t="s">
        <v>340</v>
      </c>
      <c r="G34" s="106" t="s">
        <v>413</v>
      </c>
      <c r="H34" s="21" t="s">
        <v>342</v>
      </c>
      <c r="I34" s="21" t="s">
        <v>343</v>
      </c>
      <c r="J34" s="106" t="s">
        <v>414</v>
      </c>
    </row>
    <row r="35" ht="35" customHeight="1" spans="1:10">
      <c r="A35" s="111"/>
      <c r="B35" s="21" t="s">
        <v>411</v>
      </c>
      <c r="C35" s="21" t="s">
        <v>323</v>
      </c>
      <c r="D35" s="21" t="s">
        <v>331</v>
      </c>
      <c r="E35" s="106" t="s">
        <v>415</v>
      </c>
      <c r="F35" s="21" t="s">
        <v>340</v>
      </c>
      <c r="G35" s="106" t="s">
        <v>413</v>
      </c>
      <c r="H35" s="21"/>
      <c r="I35" s="21" t="s">
        <v>343</v>
      </c>
      <c r="J35" s="106" t="s">
        <v>416</v>
      </c>
    </row>
    <row r="36" ht="29" customHeight="1" spans="1:10">
      <c r="A36" s="111"/>
      <c r="B36" s="21" t="s">
        <v>411</v>
      </c>
      <c r="C36" s="21" t="s">
        <v>323</v>
      </c>
      <c r="D36" s="21" t="s">
        <v>331</v>
      </c>
      <c r="E36" s="106" t="s">
        <v>417</v>
      </c>
      <c r="F36" s="21" t="s">
        <v>333</v>
      </c>
      <c r="G36" s="106" t="s">
        <v>418</v>
      </c>
      <c r="H36" s="21" t="s">
        <v>419</v>
      </c>
      <c r="I36" s="21" t="s">
        <v>329</v>
      </c>
      <c r="J36" s="106" t="s">
        <v>420</v>
      </c>
    </row>
    <row r="37" ht="51" customHeight="1" spans="1:10">
      <c r="A37" s="111"/>
      <c r="B37" s="21" t="s">
        <v>411</v>
      </c>
      <c r="C37" s="21" t="s">
        <v>337</v>
      </c>
      <c r="D37" s="21" t="s">
        <v>364</v>
      </c>
      <c r="E37" s="106" t="s">
        <v>421</v>
      </c>
      <c r="F37" s="21" t="s">
        <v>333</v>
      </c>
      <c r="G37" s="106" t="s">
        <v>174</v>
      </c>
      <c r="H37" s="21" t="s">
        <v>422</v>
      </c>
      <c r="I37" s="21" t="s">
        <v>329</v>
      </c>
      <c r="J37" s="106" t="s">
        <v>423</v>
      </c>
    </row>
    <row r="38" ht="21" customHeight="1" spans="1:10">
      <c r="A38" s="111"/>
      <c r="B38" s="21" t="s">
        <v>411</v>
      </c>
      <c r="C38" s="21" t="s">
        <v>345</v>
      </c>
      <c r="D38" s="21" t="s">
        <v>346</v>
      </c>
      <c r="E38" s="106" t="s">
        <v>424</v>
      </c>
      <c r="F38" s="21" t="s">
        <v>326</v>
      </c>
      <c r="G38" s="106" t="s">
        <v>348</v>
      </c>
      <c r="H38" s="21" t="s">
        <v>349</v>
      </c>
      <c r="I38" s="21" t="s">
        <v>329</v>
      </c>
      <c r="J38" s="106" t="s">
        <v>425</v>
      </c>
    </row>
    <row r="39" ht="44" customHeight="1" spans="1:10">
      <c r="A39" s="111" t="s">
        <v>297</v>
      </c>
      <c r="B39" s="21" t="s">
        <v>426</v>
      </c>
      <c r="C39" s="21" t="s">
        <v>323</v>
      </c>
      <c r="D39" s="21" t="s">
        <v>324</v>
      </c>
      <c r="E39" s="106" t="s">
        <v>427</v>
      </c>
      <c r="F39" s="21" t="s">
        <v>326</v>
      </c>
      <c r="G39" s="106" t="s">
        <v>175</v>
      </c>
      <c r="H39" s="21" t="s">
        <v>328</v>
      </c>
      <c r="I39" s="21" t="s">
        <v>329</v>
      </c>
      <c r="J39" s="106" t="s">
        <v>428</v>
      </c>
    </row>
    <row r="40" ht="21" customHeight="1" spans="1:10">
      <c r="A40" s="111"/>
      <c r="B40" s="21" t="s">
        <v>426</v>
      </c>
      <c r="C40" s="21" t="s">
        <v>323</v>
      </c>
      <c r="D40" s="21" t="s">
        <v>331</v>
      </c>
      <c r="E40" s="106" t="s">
        <v>429</v>
      </c>
      <c r="F40" s="21" t="s">
        <v>340</v>
      </c>
      <c r="G40" s="106" t="s">
        <v>413</v>
      </c>
      <c r="H40" s="21" t="s">
        <v>335</v>
      </c>
      <c r="I40" s="21" t="s">
        <v>329</v>
      </c>
      <c r="J40" s="106" t="s">
        <v>430</v>
      </c>
    </row>
    <row r="41" ht="21" customHeight="1" spans="1:10">
      <c r="A41" s="111"/>
      <c r="B41" s="21" t="s">
        <v>426</v>
      </c>
      <c r="C41" s="21" t="s">
        <v>323</v>
      </c>
      <c r="D41" s="21" t="s">
        <v>431</v>
      </c>
      <c r="E41" s="106" t="s">
        <v>432</v>
      </c>
      <c r="F41" s="21" t="s">
        <v>340</v>
      </c>
      <c r="G41" s="106" t="s">
        <v>433</v>
      </c>
      <c r="H41" s="21" t="s">
        <v>434</v>
      </c>
      <c r="I41" s="21" t="s">
        <v>329</v>
      </c>
      <c r="J41" s="106" t="s">
        <v>435</v>
      </c>
    </row>
    <row r="42" ht="61" customHeight="1" spans="1:10">
      <c r="A42" s="111"/>
      <c r="B42" s="21" t="s">
        <v>426</v>
      </c>
      <c r="C42" s="21" t="s">
        <v>337</v>
      </c>
      <c r="D42" s="21" t="s">
        <v>338</v>
      </c>
      <c r="E42" s="106" t="s">
        <v>436</v>
      </c>
      <c r="F42" s="21" t="s">
        <v>340</v>
      </c>
      <c r="G42" s="106" t="s">
        <v>437</v>
      </c>
      <c r="H42" s="21" t="s">
        <v>342</v>
      </c>
      <c r="I42" s="21" t="s">
        <v>329</v>
      </c>
      <c r="J42" s="106" t="s">
        <v>438</v>
      </c>
    </row>
    <row r="43" ht="21" customHeight="1" spans="1:10">
      <c r="A43" s="111"/>
      <c r="B43" s="21" t="s">
        <v>426</v>
      </c>
      <c r="C43" s="21" t="s">
        <v>345</v>
      </c>
      <c r="D43" s="21" t="s">
        <v>346</v>
      </c>
      <c r="E43" s="106" t="s">
        <v>439</v>
      </c>
      <c r="F43" s="21" t="s">
        <v>326</v>
      </c>
      <c r="G43" s="106" t="s">
        <v>348</v>
      </c>
      <c r="H43" s="21" t="s">
        <v>349</v>
      </c>
      <c r="I43" s="21" t="s">
        <v>329</v>
      </c>
      <c r="J43" s="106" t="s">
        <v>440</v>
      </c>
    </row>
    <row r="44" ht="30" customHeight="1" spans="1:10">
      <c r="A44" s="111" t="s">
        <v>293</v>
      </c>
      <c r="B44" s="21" t="s">
        <v>441</v>
      </c>
      <c r="C44" s="21" t="s">
        <v>323</v>
      </c>
      <c r="D44" s="21" t="s">
        <v>331</v>
      </c>
      <c r="E44" s="106" t="s">
        <v>442</v>
      </c>
      <c r="F44" s="21" t="s">
        <v>340</v>
      </c>
      <c r="G44" s="106" t="s">
        <v>443</v>
      </c>
      <c r="H44" s="21" t="s">
        <v>434</v>
      </c>
      <c r="I44" s="21" t="s">
        <v>343</v>
      </c>
      <c r="J44" s="106" t="s">
        <v>444</v>
      </c>
    </row>
    <row r="45" ht="66" customHeight="1" spans="1:10">
      <c r="A45" s="111"/>
      <c r="B45" s="21" t="s">
        <v>441</v>
      </c>
      <c r="C45" s="21" t="s">
        <v>323</v>
      </c>
      <c r="D45" s="21" t="s">
        <v>331</v>
      </c>
      <c r="E45" s="106" t="s">
        <v>445</v>
      </c>
      <c r="F45" s="21" t="s">
        <v>340</v>
      </c>
      <c r="G45" s="106" t="s">
        <v>446</v>
      </c>
      <c r="H45" s="21" t="s">
        <v>335</v>
      </c>
      <c r="I45" s="21" t="s">
        <v>343</v>
      </c>
      <c r="J45" s="106" t="s">
        <v>447</v>
      </c>
    </row>
    <row r="46" ht="64" customHeight="1" spans="1:10">
      <c r="A46" s="111"/>
      <c r="B46" s="21" t="s">
        <v>441</v>
      </c>
      <c r="C46" s="21" t="s">
        <v>337</v>
      </c>
      <c r="D46" s="21" t="s">
        <v>338</v>
      </c>
      <c r="E46" s="106" t="s">
        <v>448</v>
      </c>
      <c r="F46" s="21" t="s">
        <v>340</v>
      </c>
      <c r="G46" s="106" t="s">
        <v>449</v>
      </c>
      <c r="H46" s="21" t="s">
        <v>434</v>
      </c>
      <c r="I46" s="21" t="s">
        <v>343</v>
      </c>
      <c r="J46" s="106" t="s">
        <v>450</v>
      </c>
    </row>
    <row r="47" ht="40" customHeight="1" spans="1:10">
      <c r="A47" s="111"/>
      <c r="B47" s="21" t="s">
        <v>441</v>
      </c>
      <c r="C47" s="21" t="s">
        <v>337</v>
      </c>
      <c r="D47" s="21" t="s">
        <v>364</v>
      </c>
      <c r="E47" s="106" t="s">
        <v>451</v>
      </c>
      <c r="F47" s="21" t="s">
        <v>340</v>
      </c>
      <c r="G47" s="106" t="s">
        <v>451</v>
      </c>
      <c r="H47" s="21" t="s">
        <v>452</v>
      </c>
      <c r="I47" s="21" t="s">
        <v>343</v>
      </c>
      <c r="J47" s="106" t="s">
        <v>441</v>
      </c>
    </row>
    <row r="48" ht="56" customHeight="1" spans="1:10">
      <c r="A48" s="111"/>
      <c r="B48" s="21" t="s">
        <v>441</v>
      </c>
      <c r="C48" s="21" t="s">
        <v>345</v>
      </c>
      <c r="D48" s="21" t="s">
        <v>346</v>
      </c>
      <c r="E48" s="106" t="s">
        <v>453</v>
      </c>
      <c r="F48" s="21" t="s">
        <v>326</v>
      </c>
      <c r="G48" s="106" t="s">
        <v>348</v>
      </c>
      <c r="H48" s="21" t="s">
        <v>349</v>
      </c>
      <c r="I48" s="21" t="s">
        <v>329</v>
      </c>
      <c r="J48" s="106" t="s">
        <v>441</v>
      </c>
    </row>
    <row r="49" ht="33" customHeight="1" spans="1:10">
      <c r="A49" s="111" t="s">
        <v>301</v>
      </c>
      <c r="B49" s="21" t="s">
        <v>454</v>
      </c>
      <c r="C49" s="21" t="s">
        <v>323</v>
      </c>
      <c r="D49" s="21" t="s">
        <v>331</v>
      </c>
      <c r="E49" s="106" t="s">
        <v>455</v>
      </c>
      <c r="F49" s="21" t="s">
        <v>340</v>
      </c>
      <c r="G49" s="106" t="s">
        <v>413</v>
      </c>
      <c r="H49" s="21" t="s">
        <v>342</v>
      </c>
      <c r="I49" s="21" t="s">
        <v>329</v>
      </c>
      <c r="J49" s="106" t="s">
        <v>456</v>
      </c>
    </row>
    <row r="50" ht="21" customHeight="1" spans="1:10">
      <c r="A50" s="111"/>
      <c r="B50" s="21" t="s">
        <v>454</v>
      </c>
      <c r="C50" s="21" t="s">
        <v>323</v>
      </c>
      <c r="D50" s="21" t="s">
        <v>431</v>
      </c>
      <c r="E50" s="106" t="s">
        <v>432</v>
      </c>
      <c r="F50" s="21" t="s">
        <v>333</v>
      </c>
      <c r="G50" s="106" t="s">
        <v>377</v>
      </c>
      <c r="H50" s="21" t="s">
        <v>434</v>
      </c>
      <c r="I50" s="21" t="s">
        <v>329</v>
      </c>
      <c r="J50" s="106" t="s">
        <v>457</v>
      </c>
    </row>
    <row r="51" ht="53" customHeight="1" spans="1:10">
      <c r="A51" s="111"/>
      <c r="B51" s="21" t="s">
        <v>454</v>
      </c>
      <c r="C51" s="21" t="s">
        <v>337</v>
      </c>
      <c r="D51" s="21" t="s">
        <v>338</v>
      </c>
      <c r="E51" s="106" t="s">
        <v>361</v>
      </c>
      <c r="F51" s="21" t="s">
        <v>340</v>
      </c>
      <c r="G51" s="106" t="s">
        <v>390</v>
      </c>
      <c r="H51" s="21" t="s">
        <v>342</v>
      </c>
      <c r="I51" s="21" t="s">
        <v>343</v>
      </c>
      <c r="J51" s="106" t="s">
        <v>458</v>
      </c>
    </row>
    <row r="52" ht="41" customHeight="1" spans="1:10">
      <c r="A52" s="111"/>
      <c r="B52" s="21" t="s">
        <v>454</v>
      </c>
      <c r="C52" s="21" t="s">
        <v>345</v>
      </c>
      <c r="D52" s="21" t="s">
        <v>346</v>
      </c>
      <c r="E52" s="106" t="s">
        <v>459</v>
      </c>
      <c r="F52" s="21" t="s">
        <v>326</v>
      </c>
      <c r="G52" s="106" t="s">
        <v>348</v>
      </c>
      <c r="H52" s="21" t="s">
        <v>349</v>
      </c>
      <c r="I52" s="21" t="s">
        <v>329</v>
      </c>
      <c r="J52" s="106" t="s">
        <v>460</v>
      </c>
    </row>
    <row r="53" ht="21" customHeight="1" spans="1:10">
      <c r="A53" s="111" t="s">
        <v>309</v>
      </c>
      <c r="B53" s="21" t="s">
        <v>461</v>
      </c>
      <c r="C53" s="21" t="s">
        <v>323</v>
      </c>
      <c r="D53" s="21" t="s">
        <v>324</v>
      </c>
      <c r="E53" s="106" t="s">
        <v>462</v>
      </c>
      <c r="F53" s="21" t="s">
        <v>340</v>
      </c>
      <c r="G53" s="106" t="s">
        <v>463</v>
      </c>
      <c r="H53" s="21" t="s">
        <v>434</v>
      </c>
      <c r="I53" s="21" t="s">
        <v>329</v>
      </c>
      <c r="J53" s="106" t="s">
        <v>464</v>
      </c>
    </row>
    <row r="54" ht="21" customHeight="1" spans="1:10">
      <c r="A54" s="111"/>
      <c r="B54" s="21" t="s">
        <v>461</v>
      </c>
      <c r="C54" s="21" t="s">
        <v>323</v>
      </c>
      <c r="D54" s="21" t="s">
        <v>331</v>
      </c>
      <c r="E54" s="106" t="s">
        <v>465</v>
      </c>
      <c r="F54" s="21" t="s">
        <v>333</v>
      </c>
      <c r="G54" s="106" t="s">
        <v>466</v>
      </c>
      <c r="H54" s="21" t="s">
        <v>335</v>
      </c>
      <c r="I54" s="21" t="s">
        <v>329</v>
      </c>
      <c r="J54" s="106" t="s">
        <v>464</v>
      </c>
    </row>
    <row r="55" ht="21" customHeight="1" spans="1:10">
      <c r="A55" s="111"/>
      <c r="B55" s="21" t="s">
        <v>461</v>
      </c>
      <c r="C55" s="21" t="s">
        <v>337</v>
      </c>
      <c r="D55" s="21" t="s">
        <v>467</v>
      </c>
      <c r="E55" s="106" t="s">
        <v>468</v>
      </c>
      <c r="F55" s="21" t="s">
        <v>340</v>
      </c>
      <c r="G55" s="106" t="s">
        <v>469</v>
      </c>
      <c r="H55" s="21" t="s">
        <v>342</v>
      </c>
      <c r="I55" s="21" t="s">
        <v>343</v>
      </c>
      <c r="J55" s="106" t="s">
        <v>470</v>
      </c>
    </row>
    <row r="56" ht="39" customHeight="1" spans="1:10">
      <c r="A56" s="111"/>
      <c r="B56" s="21" t="s">
        <v>461</v>
      </c>
      <c r="C56" s="21" t="s">
        <v>345</v>
      </c>
      <c r="D56" s="21" t="s">
        <v>346</v>
      </c>
      <c r="E56" s="106" t="s">
        <v>471</v>
      </c>
      <c r="F56" s="21" t="s">
        <v>340</v>
      </c>
      <c r="G56" s="106" t="s">
        <v>472</v>
      </c>
      <c r="H56" s="21" t="s">
        <v>328</v>
      </c>
      <c r="I56" s="21" t="s">
        <v>329</v>
      </c>
      <c r="J56" s="106" t="s">
        <v>473</v>
      </c>
    </row>
    <row r="57" ht="39" customHeight="1" spans="1:10">
      <c r="A57" s="111" t="s">
        <v>303</v>
      </c>
      <c r="B57" s="21" t="s">
        <v>411</v>
      </c>
      <c r="C57" s="21" t="s">
        <v>323</v>
      </c>
      <c r="D57" s="21" t="s">
        <v>324</v>
      </c>
      <c r="E57" s="106" t="s">
        <v>474</v>
      </c>
      <c r="F57" s="21" t="s">
        <v>340</v>
      </c>
      <c r="G57" s="106" t="s">
        <v>399</v>
      </c>
      <c r="H57" s="21" t="s">
        <v>349</v>
      </c>
      <c r="I57" s="21" t="s">
        <v>329</v>
      </c>
      <c r="J57" s="106" t="s">
        <v>475</v>
      </c>
    </row>
    <row r="58" ht="46" customHeight="1" spans="1:10">
      <c r="A58" s="111"/>
      <c r="B58" s="21" t="s">
        <v>411</v>
      </c>
      <c r="C58" s="21" t="s">
        <v>323</v>
      </c>
      <c r="D58" s="21" t="s">
        <v>324</v>
      </c>
      <c r="E58" s="106" t="s">
        <v>476</v>
      </c>
      <c r="F58" s="21" t="s">
        <v>340</v>
      </c>
      <c r="G58" s="106" t="s">
        <v>477</v>
      </c>
      <c r="H58" s="21" t="s">
        <v>452</v>
      </c>
      <c r="I58" s="21" t="s">
        <v>329</v>
      </c>
      <c r="J58" s="106" t="s">
        <v>478</v>
      </c>
    </row>
    <row r="59" ht="41" customHeight="1" spans="1:10">
      <c r="A59" s="111"/>
      <c r="B59" s="21" t="s">
        <v>411</v>
      </c>
      <c r="C59" s="21" t="s">
        <v>323</v>
      </c>
      <c r="D59" s="21" t="s">
        <v>331</v>
      </c>
      <c r="E59" s="106" t="s">
        <v>415</v>
      </c>
      <c r="F59" s="21" t="s">
        <v>340</v>
      </c>
      <c r="G59" s="106" t="s">
        <v>413</v>
      </c>
      <c r="H59" s="21" t="s">
        <v>419</v>
      </c>
      <c r="I59" s="21" t="s">
        <v>343</v>
      </c>
      <c r="J59" s="106" t="s">
        <v>416</v>
      </c>
    </row>
    <row r="60" ht="43" customHeight="1" spans="1:10">
      <c r="A60" s="111"/>
      <c r="B60" s="21" t="s">
        <v>411</v>
      </c>
      <c r="C60" s="21" t="s">
        <v>323</v>
      </c>
      <c r="D60" s="21" t="s">
        <v>331</v>
      </c>
      <c r="E60" s="106" t="s">
        <v>417</v>
      </c>
      <c r="F60" s="21" t="s">
        <v>333</v>
      </c>
      <c r="G60" s="106" t="s">
        <v>418</v>
      </c>
      <c r="H60" s="21" t="s">
        <v>419</v>
      </c>
      <c r="I60" s="21" t="s">
        <v>329</v>
      </c>
      <c r="J60" s="106" t="s">
        <v>420</v>
      </c>
    </row>
    <row r="61" ht="49" customHeight="1" spans="1:10">
      <c r="A61" s="111"/>
      <c r="B61" s="21" t="s">
        <v>411</v>
      </c>
      <c r="C61" s="21" t="s">
        <v>337</v>
      </c>
      <c r="D61" s="21" t="s">
        <v>364</v>
      </c>
      <c r="E61" s="106" t="s">
        <v>421</v>
      </c>
      <c r="F61" s="21" t="s">
        <v>333</v>
      </c>
      <c r="G61" s="106" t="s">
        <v>174</v>
      </c>
      <c r="H61" s="21" t="s">
        <v>422</v>
      </c>
      <c r="I61" s="21" t="s">
        <v>329</v>
      </c>
      <c r="J61" s="106" t="s">
        <v>423</v>
      </c>
    </row>
    <row r="62" ht="36" customHeight="1" spans="1:10">
      <c r="A62" s="111"/>
      <c r="B62" s="21" t="s">
        <v>411</v>
      </c>
      <c r="C62" s="21" t="s">
        <v>345</v>
      </c>
      <c r="D62" s="21" t="s">
        <v>346</v>
      </c>
      <c r="E62" s="106" t="s">
        <v>479</v>
      </c>
      <c r="F62" s="21" t="s">
        <v>326</v>
      </c>
      <c r="G62" s="106" t="s">
        <v>348</v>
      </c>
      <c r="H62" s="21" t="s">
        <v>349</v>
      </c>
      <c r="I62" s="21" t="s">
        <v>329</v>
      </c>
      <c r="J62" s="106" t="s">
        <v>480</v>
      </c>
    </row>
    <row r="63" ht="31" customHeight="1" spans="1:10">
      <c r="A63" s="111" t="s">
        <v>305</v>
      </c>
      <c r="B63" s="21" t="s">
        <v>481</v>
      </c>
      <c r="C63" s="21" t="s">
        <v>323</v>
      </c>
      <c r="D63" s="21" t="s">
        <v>324</v>
      </c>
      <c r="E63" s="106" t="s">
        <v>482</v>
      </c>
      <c r="F63" s="21" t="s">
        <v>326</v>
      </c>
      <c r="G63" s="106" t="s">
        <v>483</v>
      </c>
      <c r="H63" s="21" t="s">
        <v>388</v>
      </c>
      <c r="I63" s="21" t="s">
        <v>329</v>
      </c>
      <c r="J63" s="106" t="s">
        <v>484</v>
      </c>
    </row>
    <row r="64" ht="37" customHeight="1" spans="1:10">
      <c r="A64" s="111"/>
      <c r="B64" s="21" t="s">
        <v>481</v>
      </c>
      <c r="C64" s="21" t="s">
        <v>323</v>
      </c>
      <c r="D64" s="21" t="s">
        <v>324</v>
      </c>
      <c r="E64" s="106" t="s">
        <v>485</v>
      </c>
      <c r="F64" s="21" t="s">
        <v>326</v>
      </c>
      <c r="G64" s="106" t="s">
        <v>486</v>
      </c>
      <c r="H64" s="21" t="s">
        <v>487</v>
      </c>
      <c r="I64" s="21" t="s">
        <v>329</v>
      </c>
      <c r="J64" s="106" t="s">
        <v>488</v>
      </c>
    </row>
    <row r="65" ht="32" customHeight="1" spans="1:10">
      <c r="A65" s="111"/>
      <c r="B65" s="21" t="s">
        <v>481</v>
      </c>
      <c r="C65" s="21" t="s">
        <v>323</v>
      </c>
      <c r="D65" s="21" t="s">
        <v>324</v>
      </c>
      <c r="E65" s="106" t="s">
        <v>489</v>
      </c>
      <c r="F65" s="21" t="s">
        <v>340</v>
      </c>
      <c r="G65" s="106" t="s">
        <v>490</v>
      </c>
      <c r="H65" s="21" t="s">
        <v>487</v>
      </c>
      <c r="I65" s="21" t="s">
        <v>329</v>
      </c>
      <c r="J65" s="106" t="s">
        <v>491</v>
      </c>
    </row>
    <row r="66" ht="42" customHeight="1" spans="1:10">
      <c r="A66" s="111"/>
      <c r="B66" s="21" t="s">
        <v>481</v>
      </c>
      <c r="C66" s="21" t="s">
        <v>337</v>
      </c>
      <c r="D66" s="21" t="s">
        <v>338</v>
      </c>
      <c r="E66" s="106" t="s">
        <v>492</v>
      </c>
      <c r="F66" s="21" t="s">
        <v>333</v>
      </c>
      <c r="G66" s="106" t="s">
        <v>493</v>
      </c>
      <c r="H66" s="21" t="s">
        <v>434</v>
      </c>
      <c r="I66" s="21" t="s">
        <v>329</v>
      </c>
      <c r="J66" s="106" t="s">
        <v>494</v>
      </c>
    </row>
    <row r="67" ht="21" customHeight="1" spans="1:10">
      <c r="A67" s="111"/>
      <c r="B67" s="21" t="s">
        <v>481</v>
      </c>
      <c r="C67" s="21" t="s">
        <v>345</v>
      </c>
      <c r="D67" s="21" t="s">
        <v>346</v>
      </c>
      <c r="E67" s="106" t="s">
        <v>495</v>
      </c>
      <c r="F67" s="21" t="s">
        <v>326</v>
      </c>
      <c r="G67" s="106" t="s">
        <v>348</v>
      </c>
      <c r="H67" s="21" t="s">
        <v>349</v>
      </c>
      <c r="I67" s="21" t="s">
        <v>329</v>
      </c>
      <c r="J67" s="106" t="s">
        <v>496</v>
      </c>
    </row>
    <row r="68" ht="21" customHeight="1" spans="1:10">
      <c r="A68" s="111" t="s">
        <v>299</v>
      </c>
      <c r="B68" s="21" t="s">
        <v>497</v>
      </c>
      <c r="C68" s="21" t="s">
        <v>323</v>
      </c>
      <c r="D68" s="21" t="s">
        <v>331</v>
      </c>
      <c r="E68" s="106" t="s">
        <v>498</v>
      </c>
      <c r="F68" s="21" t="s">
        <v>340</v>
      </c>
      <c r="G68" s="106" t="s">
        <v>413</v>
      </c>
      <c r="H68" s="21" t="s">
        <v>342</v>
      </c>
      <c r="I68" s="21" t="s">
        <v>343</v>
      </c>
      <c r="J68" s="106" t="s">
        <v>499</v>
      </c>
    </row>
    <row r="69" ht="21" customHeight="1" spans="1:10">
      <c r="A69" s="111"/>
      <c r="B69" s="21" t="s">
        <v>497</v>
      </c>
      <c r="C69" s="21" t="s">
        <v>323</v>
      </c>
      <c r="D69" s="21" t="s">
        <v>431</v>
      </c>
      <c r="E69" s="106" t="s">
        <v>432</v>
      </c>
      <c r="F69" s="21" t="s">
        <v>333</v>
      </c>
      <c r="G69" s="106" t="s">
        <v>500</v>
      </c>
      <c r="H69" s="21" t="s">
        <v>434</v>
      </c>
      <c r="I69" s="21" t="s">
        <v>329</v>
      </c>
      <c r="J69" s="106" t="s">
        <v>501</v>
      </c>
    </row>
    <row r="70" ht="66" customHeight="1" spans="1:10">
      <c r="A70" s="111"/>
      <c r="B70" s="21" t="s">
        <v>497</v>
      </c>
      <c r="C70" s="21" t="s">
        <v>337</v>
      </c>
      <c r="D70" s="21" t="s">
        <v>338</v>
      </c>
      <c r="E70" s="106" t="s">
        <v>502</v>
      </c>
      <c r="F70" s="21" t="s">
        <v>340</v>
      </c>
      <c r="G70" s="106" t="s">
        <v>449</v>
      </c>
      <c r="H70" s="21" t="s">
        <v>342</v>
      </c>
      <c r="I70" s="21" t="s">
        <v>329</v>
      </c>
      <c r="J70" s="106" t="s">
        <v>450</v>
      </c>
    </row>
    <row r="71" ht="21" customHeight="1" spans="1:10">
      <c r="A71" s="111"/>
      <c r="B71" s="21" t="s">
        <v>497</v>
      </c>
      <c r="C71" s="21" t="s">
        <v>345</v>
      </c>
      <c r="D71" s="21" t="s">
        <v>346</v>
      </c>
      <c r="E71" s="106" t="s">
        <v>503</v>
      </c>
      <c r="F71" s="21" t="s">
        <v>326</v>
      </c>
      <c r="G71" s="106" t="s">
        <v>348</v>
      </c>
      <c r="H71" s="21" t="s">
        <v>349</v>
      </c>
      <c r="I71" s="21" t="s">
        <v>329</v>
      </c>
      <c r="J71" s="106" t="s">
        <v>504</v>
      </c>
    </row>
    <row r="72" ht="21" customHeight="1" spans="1:10">
      <c r="A72" s="111" t="s">
        <v>291</v>
      </c>
      <c r="B72" s="21" t="s">
        <v>505</v>
      </c>
      <c r="C72" s="21" t="s">
        <v>323</v>
      </c>
      <c r="D72" s="21" t="s">
        <v>324</v>
      </c>
      <c r="E72" s="106" t="s">
        <v>506</v>
      </c>
      <c r="F72" s="21" t="s">
        <v>340</v>
      </c>
      <c r="G72" s="106" t="s">
        <v>174</v>
      </c>
      <c r="H72" s="21" t="s">
        <v>328</v>
      </c>
      <c r="I72" s="21" t="s">
        <v>329</v>
      </c>
      <c r="J72" s="106" t="s">
        <v>507</v>
      </c>
    </row>
    <row r="73" ht="69" customHeight="1" spans="1:10">
      <c r="A73" s="111"/>
      <c r="B73" s="21" t="s">
        <v>505</v>
      </c>
      <c r="C73" s="21" t="s">
        <v>323</v>
      </c>
      <c r="D73" s="21" t="s">
        <v>324</v>
      </c>
      <c r="E73" s="106" t="s">
        <v>508</v>
      </c>
      <c r="F73" s="21" t="s">
        <v>340</v>
      </c>
      <c r="G73" s="106" t="s">
        <v>509</v>
      </c>
      <c r="H73" s="21" t="s">
        <v>342</v>
      </c>
      <c r="I73" s="21" t="s">
        <v>329</v>
      </c>
      <c r="J73" s="106" t="s">
        <v>510</v>
      </c>
    </row>
    <row r="74" ht="68" customHeight="1" spans="1:10">
      <c r="A74" s="111"/>
      <c r="B74" s="21" t="s">
        <v>505</v>
      </c>
      <c r="C74" s="21" t="s">
        <v>323</v>
      </c>
      <c r="D74" s="21" t="s">
        <v>356</v>
      </c>
      <c r="E74" s="106" t="s">
        <v>511</v>
      </c>
      <c r="F74" s="21" t="s">
        <v>340</v>
      </c>
      <c r="G74" s="106" t="s">
        <v>512</v>
      </c>
      <c r="H74" s="21" t="s">
        <v>342</v>
      </c>
      <c r="I74" s="21" t="s">
        <v>329</v>
      </c>
      <c r="J74" s="106" t="s">
        <v>513</v>
      </c>
    </row>
    <row r="75" ht="93" customHeight="1" spans="1:10">
      <c r="A75" s="111"/>
      <c r="B75" s="21" t="s">
        <v>505</v>
      </c>
      <c r="C75" s="21" t="s">
        <v>337</v>
      </c>
      <c r="D75" s="21" t="s">
        <v>338</v>
      </c>
      <c r="E75" s="106" t="s">
        <v>514</v>
      </c>
      <c r="F75" s="21" t="s">
        <v>340</v>
      </c>
      <c r="G75" s="106" t="s">
        <v>515</v>
      </c>
      <c r="H75" s="21" t="s">
        <v>342</v>
      </c>
      <c r="I75" s="21" t="s">
        <v>343</v>
      </c>
      <c r="J75" s="106" t="s">
        <v>516</v>
      </c>
    </row>
    <row r="76" ht="21" customHeight="1" spans="1:10">
      <c r="A76" s="111"/>
      <c r="B76" s="21" t="s">
        <v>505</v>
      </c>
      <c r="C76" s="21" t="s">
        <v>345</v>
      </c>
      <c r="D76" s="21" t="s">
        <v>346</v>
      </c>
      <c r="E76" s="106" t="s">
        <v>517</v>
      </c>
      <c r="F76" s="21" t="s">
        <v>326</v>
      </c>
      <c r="G76" s="106" t="s">
        <v>348</v>
      </c>
      <c r="H76" s="21" t="s">
        <v>349</v>
      </c>
      <c r="I76" s="21" t="s">
        <v>329</v>
      </c>
      <c r="J76" s="106" t="s">
        <v>518</v>
      </c>
    </row>
  </sheetData>
  <mergeCells count="30">
    <mergeCell ref="A3:J3"/>
    <mergeCell ref="A4:H4"/>
    <mergeCell ref="A9:A12"/>
    <mergeCell ref="A13:A18"/>
    <mergeCell ref="A19:A22"/>
    <mergeCell ref="A23:A28"/>
    <mergeCell ref="A29:A33"/>
    <mergeCell ref="A34:A38"/>
    <mergeCell ref="A39:A43"/>
    <mergeCell ref="A44:A48"/>
    <mergeCell ref="A49:A52"/>
    <mergeCell ref="A53:A56"/>
    <mergeCell ref="A57:A62"/>
    <mergeCell ref="A63:A67"/>
    <mergeCell ref="A68:A71"/>
    <mergeCell ref="A72:A76"/>
    <mergeCell ref="B9:B12"/>
    <mergeCell ref="B13:B18"/>
    <mergeCell ref="B19:B22"/>
    <mergeCell ref="B23:B28"/>
    <mergeCell ref="B29:B33"/>
    <mergeCell ref="B34:B38"/>
    <mergeCell ref="B39:B43"/>
    <mergeCell ref="B44:B48"/>
    <mergeCell ref="B49:B52"/>
    <mergeCell ref="B53:B56"/>
    <mergeCell ref="B57:B62"/>
    <mergeCell ref="B63:B67"/>
    <mergeCell ref="B68:B71"/>
    <mergeCell ref="B72:B7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2025-01-21T02:50:00Z</dcterms:created>
  <dcterms:modified xsi:type="dcterms:W3CDTF">2025-03-03T07:32:45Z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2052-11.8.6.11825</vt:lpwstr>
  </property>
</Properties>
</file>