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13"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2" hidden="1">'部门支出预算表01-3'!$A$7:$O$25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<sst xmlns="http://schemas.openxmlformats.org/spreadsheetml/2006/main" count="1519" uniqueCount="555">
  <si>
    <t>预算01-1表</t>
  </si>
  <si>
    <t>单位名称：官渡区官渡街道社区卫生服务中心</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</si>
  <si>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</si>
  <si>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</si>
  <si>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</si>
  <si>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</si>
  <si>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</si>
  <si>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</si>
  <si>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</si>
  <si>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</si>
  <si>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</si>
  <si>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</si>
  <si>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</si>
  <si>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</si>
  <si>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</si>
  <si>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</si>
  <si>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</si>
  <si>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</si>
  <si>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</si>
  <si>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</si>
  <si>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</si>
  <si>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</si>
  <si>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</si>
  <si>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</si>
  <si>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</si>
  <si>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</si>
  <si>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</si>
  <si>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</si>
  <si>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</si>
  <si>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</si>
  <si>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</si>
  <si>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</si>
  <si>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</si>
  <si>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</si>
  <si>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</si>
  <si>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</si>
  <si>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</si>
  <si>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</si>
  <si>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</si>
  <si>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</si>
  <si>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</si>
  <si>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</si>
  <si>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</si>
  <si>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</si>
  <si>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</si>
  <si>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</si>
  <si>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</si>
  <si>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</si>
  <si>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</si>
  <si>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</si>
  <si>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</si>
  <si>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</si>
  <si>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</si>
  <si>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</si>
  <si>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</si>
  <si>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</si>
  <si>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</si>
  <si>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</si>
  <si>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</si>
  <si>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</si>
  <si>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</si>
  <si>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</si>
  <si>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</si>
  <si>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</si>
  <si>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</si>
  <si>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</si>
  <si>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</si>
  <si>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</si>
  <si>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</si>
  <si>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</si>
  <si>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</si>
  <si>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</si>
  <si>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</si>
  <si>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131017</t>
  </si>
  <si>
    <t>官渡区官渡街道社区卫生服务中心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</si>
  <si>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</si>
  <si>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</si>
  <si>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</si>
  <si>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</si>
  <si>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</si>
  <si>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</si>
  <si>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</si>
  <si>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</si>
  <si>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</si>
  <si>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</si>
  <si>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</si>
  <si>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</si>
  <si>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</si>
  <si>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</si>
  <si>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</si>
  <si>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</si>
  <si>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</si>
  <si>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</si>
  <si>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</si>
  <si>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</si>
  <si>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</si>
  <si>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</si>
  <si>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</si>
  <si>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</si>
  <si>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</si>
  <si>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</si>
  <si>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</si>
  <si>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</si>
  <si>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</si>
  <si>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</si>
  <si>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</si>
  <si>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</si>
  <si>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</si>
  <si>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</si>
  <si>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</si>
  <si>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</si>
  <si>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</si>
  <si>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</si>
  <si>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</si>
  <si>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</si>
  <si>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</si>
  <si>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</si>
  <si>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</si>
  <si>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</si>
  <si>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</si>
  <si>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</si>
  <si>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</si>
  <si>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</si>
  <si>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</si>
  <si>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</si>
  <si>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</si>
  <si>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</si>
  <si>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</si>
  <si>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</si>
  <si>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</si>
  <si>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</si>
  <si>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</si>
  <si>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</si>
  <si>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</si>
  <si>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</si>
  <si>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</si>
  <si>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</si>
  <si>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</si>
  <si>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</si>
  <si>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</si>
  <si>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</si>
  <si>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</si>
  <si>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</si>
  <si>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</si>
  <si>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</si>
  <si>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</si>
  <si>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</si>
  <si>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</si>
  <si>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</si>
  <si>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</si>
  <si>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</si>
  <si>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</si>
  <si>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</si>
  <si>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</si>
  <si>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</si>
  <si>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</si>
  <si>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</si>
  <si>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</si>
  <si>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</si>
  <si>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</si>
  <si>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</si>
  <si>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</si>
  <si>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</si>
  <si>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</si>
  <si>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</si>
  <si>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</si>
  <si>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</si>
  <si>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</si>
  <si>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</si>
  <si>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</si>
  <si>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合  计</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</si>
  <si>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</si>
  <si>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</si>
  <si>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</si>
  <si>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</si>
  <si>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</si>
  <si>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</si>
  <si>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</si>
  <si>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</si>
  <si>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</si>
  <si>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</si>
  <si>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</si>
  <si>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</si>
  <si>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</si>
  <si>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</si>
  <si>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</si>
  <si>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</si>
  <si>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</si>
  <si>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</si>
  <si>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</si>
  <si>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</si>
  <si>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</si>
  <si>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</si>
  <si>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</si>
  <si>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</si>
  <si>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</si>
  <si>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</si>
  <si>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530111210000000004867</t>
  </si>
  <si>
    <t>事业人员工资支出</t>
  </si>
  <si>
    <t>30101</t>
  </si>
  <si>
    <t>基本工资</t>
  </si>
  <si>
    <t>30102</t>
  </si>
  <si>
    <t>津贴补贴</t>
  </si>
  <si>
    <t>30103</t>
  </si>
  <si>
    <t>奖金</t>
  </si>
  <si>
    <t>30107</t>
  </si>
  <si>
    <t>绩效工资</t>
  </si>
  <si>
    <t>530111210000000004868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</si>
  <si>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</si>
  <si>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</si>
  <si>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</si>
  <si>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</si>
  <si>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</si>
  <si>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</si>
  <si>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</si>
  <si>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</si>
  <si>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</si>
  <si>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</si>
  <si>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</si>
  <si>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530111210000000004869</t>
  </si>
  <si>
    <t>30113</t>
  </si>
  <si>
    <t>530111210000000004871</t>
  </si>
  <si>
    <t>公车购置及运维费</t>
  </si>
  <si>
    <t>30231</t>
  </si>
  <si>
    <t>公务用车运行维护费</t>
  </si>
  <si>
    <t>530111210000000004873</t>
  </si>
  <si>
    <t>工会经费</t>
  </si>
  <si>
    <t>30228</t>
  </si>
  <si>
    <t>530111210000000004874</t>
  </si>
  <si>
    <t>一般公用支出</t>
  </si>
  <si>
    <t>30229</t>
  </si>
  <si>
    <t>福利费</t>
  </si>
  <si>
    <t>530111231100001468464</t>
  </si>
  <si>
    <t>离退休人员支出</t>
  </si>
  <si>
    <t>30305</t>
  </si>
  <si>
    <t>生活补助</t>
  </si>
  <si>
    <t>530111231100001468480</t>
  </si>
  <si>
    <t>事业人员绩效奖励</t>
  </si>
  <si>
    <t>530111241100002125408</t>
  </si>
  <si>
    <t>离退休干部走访慰问经费</t>
  </si>
  <si>
    <t>预算05-1表</t>
  </si>
  <si>
    <t>2025年部门项目支出预算表</t>
  </si>
  <si>
    <t>项目分类</t>
  </si>
  <si>
    <t>项目单位</t>
  </si>
  <si>
    <t>本年拨款</t>
  </si>
  <si>
    <t>其中：本次下达</t>
  </si>
  <si>
    <t>事业人员支出工资</t>
  </si>
  <si>
    <t>530111251100003658133</t>
  </si>
  <si>
    <t>医疗支出在编人员经费</t>
  </si>
  <si>
    <t>其他人员支出</t>
  </si>
  <si>
    <t>530111251100003658134</t>
  </si>
  <si>
    <t>医疗支出人员经费</t>
  </si>
  <si>
    <t>30199</t>
  </si>
  <si>
    <t>其他工资福利支出</t>
  </si>
  <si>
    <t>其他公用支出</t>
  </si>
  <si>
    <t>530111251100003658132</t>
  </si>
  <si>
    <t>医疗支出公用经费</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</si>
  <si>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</si>
  <si>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</si>
  <si>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</si>
  <si>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</si>
  <si>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</si>
  <si>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</si>
  <si>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</si>
  <si>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</si>
  <si>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</si>
  <si>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</si>
  <si>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</si>
  <si>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</si>
  <si>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</si>
  <si>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</si>
  <si>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</si>
  <si>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</si>
  <si>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</si>
  <si>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</si>
  <si>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</si>
  <si>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</si>
  <si>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</si>
  <si>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</si>
  <si>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30226</t>
  </si>
  <si>
    <t>劳务费</t>
  </si>
  <si>
    <t>30227</t>
  </si>
  <si>
    <t>委托业务费</t>
  </si>
  <si>
    <t>30239</t>
  </si>
  <si>
    <t>其他交通费用</t>
  </si>
  <si>
    <t>30299</t>
  </si>
  <si>
    <t>其他商品和服务支出</t>
  </si>
  <si>
    <t>39999</t>
  </si>
  <si>
    <t>专项业务类</t>
  </si>
  <si>
    <t>530111210000000004553</t>
  </si>
  <si>
    <t>（政府采购）印刷服务经费</t>
  </si>
  <si>
    <t>530111221100000243899</t>
  </si>
  <si>
    <t>基本公共卫生服务区级配套补助资金</t>
  </si>
  <si>
    <t>530111251100003668722</t>
  </si>
  <si>
    <t>严重精神障碍患者监护人”以奖代补“经费</t>
  </si>
  <si>
    <t>530111251100003668740</t>
  </si>
  <si>
    <t>官渡区预防性健康体检区级配套经费</t>
  </si>
  <si>
    <t>530111251100003669612</t>
  </si>
  <si>
    <t>非同级财政拨款专项资金</t>
  </si>
  <si>
    <t>事业发展类</t>
  </si>
  <si>
    <t>530111251100003680011</t>
  </si>
  <si>
    <t>医疗卫生用房施工资金</t>
  </si>
  <si>
    <t>530111251100003680030</t>
  </si>
  <si>
    <t>医疗专用设备采购专项资金</t>
  </si>
  <si>
    <t>31003</t>
  </si>
  <si>
    <t>专用设备购置</t>
  </si>
  <si>
    <t>530111251100003692268</t>
  </si>
  <si>
    <t>机械设备（电梯）采购资金</t>
  </si>
  <si>
    <t>31002</t>
  </si>
  <si>
    <t>办公设备购置</t>
  </si>
  <si>
    <t>530111251100003692863</t>
  </si>
  <si>
    <t>办公专用设备采购专项经费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</si>
  <si>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</si>
  <si>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</si>
  <si>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</si>
  <si>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</si>
  <si>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</si>
  <si>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</si>
  <si>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</si>
  <si>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</si>
  <si>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</si>
  <si>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</si>
  <si>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</si>
  <si>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</si>
  <si>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</si>
  <si>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</si>
  <si>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</si>
  <si>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人员经费保障人数</t>
  </si>
  <si>
    <t>=</t>
  </si>
  <si>
    <t>人</t>
  </si>
  <si>
    <t>定量指标</t>
  </si>
  <si>
    <t>反映部门（单位）实际发放工资人员数量。工资福利包括：行政人员工资、社会保险、住房公积金、职业年金等。</t>
  </si>
  <si>
    <t>效益指标</t>
  </si>
  <si>
    <t>社会效益</t>
  </si>
  <si>
    <t>部门运转</t>
  </si>
  <si>
    <t>正常运转</t>
  </si>
  <si>
    <t>定性指标</t>
  </si>
  <si>
    <t>反映部门（单位）运转情况。</t>
  </si>
  <si>
    <t>满意度指标</t>
  </si>
  <si>
    <t>服务对象满意度</t>
  </si>
  <si>
    <t>单位人员满意度</t>
  </si>
  <si>
    <t>%</t>
  </si>
  <si>
    <t>反映部门（单位）人员对工资福利发放的满意程度。</t>
  </si>
  <si>
    <t>社会公众满意度</t>
  </si>
  <si>
    <t>反映社会公众对部门（单位）履职情况的满意程度。</t>
  </si>
  <si>
    <t>为创造一个舒适、整洁、卫生的就医环境，提高患者的就医体验，通过装修改造，合理规划卫生院布局，优化就医流程，提升卫生院整体形象，改善就医卫生条。保障我单位提供更加整洁、文明、安全、舒适的就医环境，为辖区患者提供优质、高效、快捷的医疗卫生服务。</t>
  </si>
  <si>
    <t>质量指标</t>
  </si>
  <si>
    <t>项目验收合格率</t>
  </si>
  <si>
    <t>工程建设投资估算表</t>
  </si>
  <si>
    <t>时效指标</t>
  </si>
  <si>
    <t>项目按计划完成率</t>
  </si>
  <si>
    <t>经济效益</t>
  </si>
  <si>
    <t>医疗服务水平提高</t>
  </si>
  <si>
    <t>&gt;=</t>
  </si>
  <si>
    <t>年</t>
  </si>
  <si>
    <t>单位职责职能及2025年工作完成情况。</t>
  </si>
  <si>
    <t>可持续影响</t>
  </si>
  <si>
    <t>符合可持续发展要求</t>
  </si>
  <si>
    <t>满意度大于95%</t>
  </si>
  <si>
    <t>保障国家2024年基本公共卫生服务项目顺利开展。统筹安排并使用好2024年基本公共卫生服务项目区级补助资金，保质保量完成2024年基本公共卫生各项工作任务。</t>
  </si>
  <si>
    <t>补助资金</t>
  </si>
  <si>
    <t>元</t>
  </si>
  <si>
    <t>拨付时间、金额</t>
  </si>
  <si>
    <t>基本公共卫生服务项目考核达标率</t>
  </si>
  <si>
    <t>反映2023年基本公共卫生服务项目考核情况，考察是否保质保量完成2023年基本公共卫生各项工作任务。</t>
  </si>
  <si>
    <t>完成时间</t>
  </si>
  <si>
    <t>反映2023年基本公共卫生服务项目区级补助资金使用完成时间。</t>
  </si>
  <si>
    <t>基本公共卫生服务项目知晓率</t>
  </si>
  <si>
    <t>反映基本公共卫生服务项目知晓率。</t>
  </si>
  <si>
    <t>使用人员满意度</t>
  </si>
  <si>
    <t>反映使用人对实施2023年基本公共卫生服务项目区级补助资金的整体满意情况。</t>
  </si>
  <si>
    <t>患者满意度</t>
  </si>
  <si>
    <t>反映患者对实施2023年基本公共卫生服务项目区级补助资金的整体满意情况。</t>
  </si>
  <si>
    <t>反映社会公众对实施2023年基本公共卫生服务项目区级补助资金的整体满意情况。</t>
  </si>
  <si>
    <t>预计全年完成，2024年预算批复下达后： 一季度进行市场询价调研； 二季度按照采购流程进行政府招标采购； 三季度按照需求进行采购； 四季度完成采购，保障全年事业发展的需求。</t>
  </si>
  <si>
    <t>购置计划完成率</t>
  </si>
  <si>
    <t>官渡区部门预算执行要求及单位印刷需求情况</t>
  </si>
  <si>
    <t>印刷品符合预计质量要求</t>
  </si>
  <si>
    <t>完成印刷需求及时率</t>
  </si>
  <si>
    <t>提供优质业务服务</t>
  </si>
  <si>
    <t>优</t>
  </si>
  <si>
    <t>等级</t>
  </si>
  <si>
    <t>使用情况反馈意见</t>
  </si>
  <si>
    <t>长效宣传指导服务</t>
  </si>
  <si>
    <t>根据单位职能及需求开展印刷服务</t>
  </si>
  <si>
    <t>单位主要职能及满意度调查</t>
  </si>
  <si>
    <t>受益对象满意度</t>
  </si>
  <si>
    <t>就医患者满意度</t>
  </si>
  <si>
    <t>内部人员满意度</t>
  </si>
  <si>
    <t>医院职工及就医患者满意度</t>
  </si>
  <si>
    <t>预防传染病传播，提高从业人员健康管理，降低我区性病、艾滋病新发感染率</t>
  </si>
  <si>
    <t>获补覆盖率</t>
  </si>
  <si>
    <t>获补覆盖率=实际获得补助人数（企业数）/申请符合标准人数*100%</t>
  </si>
  <si>
    <t>发放及时率</t>
  </si>
  <si>
    <t>反映发放单位及时发放补助资金的情况。 发放及时率=在时限内发放资金/应发放资金*100%</t>
  </si>
  <si>
    <t>降低办证成本</t>
  </si>
  <si>
    <t>反映补助有效降低成本的情况。</t>
  </si>
  <si>
    <t>政策知晓率</t>
  </si>
  <si>
    <t>反映补助政策的宣传效果情况。 政策知晓率=调查中补助政策知晓人数/调查总人数*100%</t>
  </si>
  <si>
    <t>反映获补助受益对象的满意程度。</t>
  </si>
  <si>
    <t>按照严重精神障碍患者管理工作规范做好各项管理工作，各项管理指标达到国家要求，严防严重精神障碍患者肇事肇祸事件发生。</t>
  </si>
  <si>
    <t>严重精神障碍患者报告患病率</t>
  </si>
  <si>
    <t>‰</t>
  </si>
  <si>
    <t>严重精神障碍患者服药率</t>
  </si>
  <si>
    <t>患者规范管理率</t>
  </si>
  <si>
    <t>通过管理严重精神障碍患者,减少了肇事肇祸事件的发生,维护了社会稳定,保障了我区经济可持续性发展.</t>
  </si>
  <si>
    <t>有效提升</t>
  </si>
  <si>
    <t>考察患者管理情况</t>
  </si>
  <si>
    <t>服务对象对此项目工作80%满意</t>
  </si>
  <si>
    <t>保质保量完成2025年各项专项工作任务，确保各项非同级财政拨款专项资金使用及时、规范。</t>
  </si>
  <si>
    <t>&lt;=</t>
  </si>
  <si>
    <t>项</t>
  </si>
  <si>
    <t>反映各项非同级财政拨款专项资金收入情况，考察是否应收尽收、及时入帐。</t>
  </si>
  <si>
    <t>非同级财政拨款专项资金考核达标率</t>
  </si>
  <si>
    <t>反映各项专项工作考核情况，考察是否保质保量完成各项专项工作任务。</t>
  </si>
  <si>
    <t>专款专用</t>
  </si>
  <si>
    <t>反映各项非同级财政拨款专项资金专款专用情况，考察各项非同级财政拨款专项资金是否做到专款专用。</t>
  </si>
  <si>
    <t>反映各项非同级财政拨款专项资金完成的时间。 考察各专项工作是否按时完成。</t>
  </si>
  <si>
    <t>医疗卫生事业持续发展期限 </t>
  </si>
  <si>
    <t>反映医疗卫生事业持续发展期限 。考察是否规范使用各项同非同级财政拨款专项资金保障医疗卫生工作建设及发展。</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</si>
  <si>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</si>
  <si>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社会公众满意度 </t>
  </si>
  <si>
    <t>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</si>
  <si>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</si>
  <si>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1、保障区人民医院日常工作运转经费； 2、使区人民医院能够更好地投入到日常工作中，增强公立医院公益属性； 3、为避免发生违约，确保区人民医院正常运转;</t>
  </si>
  <si>
    <t>日常工作运转计划完成率</t>
  </si>
  <si>
    <t>反映日常工作运转计划完成</t>
  </si>
  <si>
    <t>日常运转资金利用率</t>
  </si>
  <si>
    <t>反映日常运转资金利用率</t>
  </si>
  <si>
    <t>完成时限</t>
  </si>
  <si>
    <t>考察当年完成时间</t>
  </si>
  <si>
    <t>公立医院服务能力提高</t>
  </si>
  <si>
    <t>考察公立医院服务能力</t>
  </si>
  <si>
    <t>反映部门（单位）人员的满意程度。</t>
  </si>
  <si>
    <t>反映社会公众对部门（单位）履职满意程度。</t>
  </si>
  <si>
    <t>为辖区居民提供妇女、儿童、老年人健康多发病、常见病常规检查需求，提高中心超声影像医疗技术水平和诊疗收入。</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</si>
  <si>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</si>
  <si>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</si>
  <si>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</si>
  <si>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</si>
  <si>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</si>
  <si>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设备采购经济性</t>
  </si>
  <si>
    <t>万元</t>
  </si>
  <si>
    <t>反映设备采购成本低于计划数所获得的经济效益。</t>
  </si>
  <si>
    <t>设备使用年限</t>
  </si>
  <si>
    <t>反映新投入设备使用年限情况。</t>
  </si>
  <si>
    <t>反映服务对象对购置设备的整体满意情况。 使用人员满意度=（对购置设备满意的人数/问卷调查人数）*100%。</t>
  </si>
  <si>
    <t>采购设备的数量及金额符合年初预算绩效要求，性能达到使用标准。</t>
  </si>
  <si>
    <t>设备部署及时率</t>
  </si>
  <si>
    <t>反映新购设备按时部署情况。 设备部署及时率=（及时部署设备数量/新购设备总数）*100%。</t>
  </si>
  <si>
    <t>设备采购经济效率</t>
  </si>
  <si>
    <t>设备采购经济率</t>
  </si>
  <si>
    <t>预算06表</t>
  </si>
  <si>
    <t>2025年部门政府性基金预算支出预算表</t>
  </si>
  <si>
    <t>政府性基金预算支出</t>
  </si>
  <si>
    <t>本单位无政府性基金预算支出，此表无数据。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</si>
  <si>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</si>
  <si>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</si>
  <si>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</si>
  <si>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</si>
  <si>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</si>
  <si>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</si>
  <si>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</si>
  <si>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</si>
  <si>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</si>
  <si>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</si>
  <si>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</si>
  <si>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</si>
  <si>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印刷服务经费</t>
  </si>
  <si>
    <t>其他印刷服务</t>
  </si>
  <si>
    <t>车辆燃油费</t>
  </si>
  <si>
    <t>车辆加油、添加燃料服务</t>
  </si>
  <si>
    <t>病人医用试剂、医用耗材</t>
  </si>
  <si>
    <t>病人医用试剂</t>
  </si>
  <si>
    <t>公务用车维修保养服务费</t>
  </si>
  <si>
    <t>车辆维修和保养服务</t>
  </si>
  <si>
    <t>复印纸采购</t>
  </si>
  <si>
    <t>复印纸</t>
  </si>
  <si>
    <t>批</t>
  </si>
  <si>
    <t>车辆保险费</t>
  </si>
  <si>
    <t>机动车保险服务</t>
  </si>
  <si>
    <t>物业管理服务费</t>
  </si>
  <si>
    <t>物业管理服务</t>
  </si>
  <si>
    <t>中药饮片</t>
  </si>
  <si>
    <t>医药品</t>
  </si>
  <si>
    <t>医疗卫生用房施工</t>
  </si>
  <si>
    <t>氦氖激光治疗仪</t>
  </si>
  <si>
    <t>其他医疗设备</t>
  </si>
  <si>
    <t>恒温蜡疗仪</t>
  </si>
  <si>
    <t>黄疸仪</t>
  </si>
  <si>
    <t>中医定向透药治疗仪</t>
  </si>
  <si>
    <t>中医器械设备</t>
  </si>
  <si>
    <t>电梯</t>
  </si>
  <si>
    <t>签核一体机</t>
  </si>
  <si>
    <t>其他办公设备</t>
  </si>
  <si>
    <t>医保读卡器</t>
  </si>
  <si>
    <t>医保刷脸设备</t>
  </si>
  <si>
    <t>预算08表</t>
  </si>
  <si>
    <t>2025年部门政府购买服务预算表</t>
  </si>
  <si>
    <t>政府购买服务项目</t>
  </si>
  <si>
    <t>政府购买服务目录</t>
  </si>
  <si>
    <t>本单位无政府购买服务预算，此表无数据。</t>
  </si>
  <si>
    <t>预算09-1表</t>
  </si>
  <si>
    <t>2025年对下转移支付预算表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</si>
  <si>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</si>
  <si>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</si>
  <si>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</si>
  <si>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</si>
  <si>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</si>
  <si>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</si>
  <si>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</si>
  <si>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</si>
  <si>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</si>
  <si>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</si>
  <si>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</si>
  <si>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</si>
  <si>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</si>
  <si>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</si>
  <si>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</si>
  <si>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</si>
  <si>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</si>
  <si>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</si>
  <si>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</si>
  <si>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</si>
  <si>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</si>
  <si>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</si>
  <si>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本单位无对下转移支付预算，此表无数据。</t>
  </si>
  <si>
    <t>预算09-2表</t>
  </si>
  <si>
    <t>2025年对下转移支付绩效目标表</t>
  </si>
  <si>
    <t>本单位无对下转移支付预算，也无对下转移支付绩效目标，此表无数据。</t>
  </si>
  <si>
    <t>预算10表</t>
  </si>
  <si>
    <t>2025年新增资产配置表</t>
  </si>
  <si>
    <t>资产类别</t>
  </si>
  <si>
    <t>资产分类代码.名称</t>
  </si>
  <si>
    <t>资产名称</t>
  </si>
  <si>
    <t>计量单位</t>
  </si>
  <si>
    <t>财政部门批复数（元）</t>
  </si>
  <si>
    <t>单价</t>
  </si>
  <si>
    <t>金额</t>
  </si>
  <si>
    <t>7</t>
  </si>
  <si>
    <t>8</t>
  </si>
  <si>
    <t>本单位无新增资产配置，此表无数据。</t>
  </si>
  <si>
    <t>预算11表</t>
  </si>
  <si>
    <t>2025年上级补助项目支出预算表</t>
  </si>
  <si>
    <t>上级补助</t>
  </si>
  <si>
    <t>本单位无上级补助项目支出，此表无数据</t>
  </si>
  <si>
    <t>预算12表</t>
  </si>
  <si>
    <t>2025年部门项目支出中期规划预算表</t>
  </si>
  <si>
    <t>项目级次</t>
  </si>
  <si>
    <t>2025年</t>
  </si>
  <si>
    <t>2026年</t>
  </si>
  <si>
    <t>2027年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</si>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</sst>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 numFmtId="182" formatCode="#,##0.00_);\(#,##0.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b/>
      <sz val="23.9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2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7" applyNumberFormat="0" applyFill="0" applyAlignment="0" applyProtection="0">
      <alignment vertical="center"/>
    </xf>
    <xf numFmtId="0" fontId="30" fillId="0" borderId="27" applyNumberFormat="0" applyFill="0" applyAlignment="0" applyProtection="0">
      <alignment vertical="center"/>
    </xf>
    <xf numFmtId="0" fontId="31" fillId="0" borderId="28" applyNumberFormat="0" applyFill="0" applyAlignment="0" applyProtection="0">
      <alignment vertical="center"/>
    </xf>
    <xf numFmtId="0" fontId="31" fillId="0" borderId="0" applyNumberFormat="0" applyFill="0" applyBorder="0" applyAlignment="0" applyProtection="0">
      <alignment vertical="center"/>
    </xf>
    <xf numFmtId="0" fontId="32" fillId="4" borderId="29" applyNumberFormat="0" applyAlignment="0" applyProtection="0">
      <alignment vertical="center"/>
    </xf>
    <xf numFmtId="0" fontId="33" fillId="5" borderId="30" applyNumberFormat="0" applyAlignment="0" applyProtection="0">
      <alignment vertical="center"/>
    </xf>
    <xf numFmtId="0" fontId="34" fillId="5" borderId="29" applyNumberFormat="0" applyAlignment="0" applyProtection="0">
      <alignment vertical="center"/>
    </xf>
    <xf numFmtId="0" fontId="35" fillId="6" borderId="31" applyNumberFormat="0" applyAlignment="0" applyProtection="0">
      <alignment vertical="center"/>
    </xf>
    <xf numFmtId="0" fontId="36" fillId="0" borderId="32" applyNumberFormat="0" applyFill="0" applyAlignment="0" applyProtection="0">
      <alignment vertical="center"/>
    </xf>
    <xf numFmtId="0" fontId="37" fillId="0" borderId="3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xf numFmtId="0" fontId="9" fillId="0" borderId="0">
      <alignment vertical="top"/>
      <protection locked="0"/>
    </xf>
  </cellStyleXfs>
  <cellXfs count="22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9" fillId="0" borderId="0" xfId="53" applyNumberFormat="1" applyFont="1" applyBorder="1" applyAlignment="1">
      <alignment horizontal="left" vertical="center"/>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Fill="1" applyAlignment="1">
      <alignment horizontal="left" vertical="center" wrapText="1"/>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80" fontId="5" fillId="0" borderId="7" xfId="56" applyNumberFormat="1" applyFont="1" applyBorder="1" applyAlignment="1">
      <alignment horizontal="right" vertical="center"/>
    </xf>
    <xf numFmtId="0" fontId="3" fillId="0" borderId="14" xfId="0" applyFont="1" applyBorder="1" applyAlignment="1">
      <alignment horizontal="left" vertical="center" wrapText="1"/>
    </xf>
    <xf numFmtId="180" fontId="5" fillId="0" borderId="15" xfId="56" applyNumberFormat="1" applyFont="1" applyBorder="1" applyAlignment="1">
      <alignment horizontal="right" vertical="center"/>
    </xf>
    <xf numFmtId="0" fontId="3" fillId="0" borderId="16" xfId="0" applyFont="1" applyBorder="1" applyAlignment="1">
      <alignment horizontal="left" vertical="center" wrapText="1"/>
    </xf>
    <xf numFmtId="180" fontId="5" fillId="0" borderId="17" xfId="56" applyNumberFormat="1"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5" fillId="0" borderId="0" xfId="0" applyFont="1" applyBorder="1" applyAlignment="1">
      <alignment horizontal="left"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6" fillId="0" borderId="7" xfId="0" applyFont="1" applyBorder="1" applyAlignment="1">
      <alignment horizontal="center"/>
    </xf>
    <xf numFmtId="178" fontId="5" fillId="0" borderId="7" xfId="54" applyNumberFormat="1" applyFont="1" applyBorder="1" applyAlignment="1">
      <alignment horizontal="left" vertical="center"/>
    </xf>
    <xf numFmtId="49" fontId="5" fillId="0" borderId="18" xfId="53" applyNumberFormat="1" applyFont="1" applyBorder="1">
      <alignment horizontal="left" vertical="center" wrapText="1"/>
    </xf>
    <xf numFmtId="49" fontId="5" fillId="0" borderId="14" xfId="53" applyNumberFormat="1" applyFont="1" applyBorder="1">
      <alignment horizontal="left" vertical="center" wrapText="1"/>
    </xf>
    <xf numFmtId="178" fontId="5" fillId="0" borderId="14" xfId="54" applyNumberFormat="1" applyFont="1" applyBorder="1" applyAlignment="1">
      <alignment horizontal="left" vertical="center"/>
    </xf>
    <xf numFmtId="178" fontId="5" fillId="0" borderId="14" xfId="54" applyNumberFormat="1" applyFont="1" applyBorder="1">
      <alignment horizontal="right" vertical="center"/>
    </xf>
    <xf numFmtId="49" fontId="5" fillId="0" borderId="19" xfId="53" applyNumberFormat="1" applyFont="1" applyBorder="1">
      <alignment horizontal="left" vertical="center" wrapText="1"/>
    </xf>
    <xf numFmtId="49" fontId="5" fillId="0" borderId="16" xfId="53" applyNumberFormat="1" applyFont="1" applyBorder="1">
      <alignment horizontal="left" vertical="center" wrapText="1"/>
    </xf>
    <xf numFmtId="178" fontId="5" fillId="0" borderId="16" xfId="54" applyNumberFormat="1" applyFont="1" applyBorder="1" applyAlignment="1">
      <alignment horizontal="left" vertical="center"/>
    </xf>
    <xf numFmtId="178" fontId="5" fillId="0" borderId="16" xfId="54" applyNumberFormat="1" applyFont="1" applyBorder="1">
      <alignment horizontal="right" vertical="center"/>
    </xf>
    <xf numFmtId="49" fontId="5" fillId="0" borderId="20" xfId="53" applyNumberFormat="1" applyFont="1" applyBorder="1">
      <alignment horizontal="left" vertical="center" wrapText="1"/>
    </xf>
    <xf numFmtId="49" fontId="5" fillId="0" borderId="21" xfId="53" applyNumberFormat="1" applyFont="1" applyBorder="1">
      <alignment horizontal="left" vertical="center" wrapText="1"/>
    </xf>
    <xf numFmtId="178" fontId="5" fillId="0" borderId="21" xfId="54" applyNumberFormat="1" applyFont="1" applyBorder="1" applyAlignment="1">
      <alignment horizontal="left" vertical="center"/>
    </xf>
    <xf numFmtId="178" fontId="5" fillId="0" borderId="21" xfId="54" applyNumberFormat="1" applyFont="1" applyBorder="1">
      <alignment horizontal="right" vertical="center"/>
    </xf>
    <xf numFmtId="0" fontId="15" fillId="0" borderId="7" xfId="0" applyFont="1" applyBorder="1" applyAlignment="1">
      <alignment horizontal="center" vertical="center" wrapText="1"/>
    </xf>
    <xf numFmtId="0" fontId="0" fillId="0" borderId="22" xfId="0" applyFont="1" applyBorder="1"/>
    <xf numFmtId="0" fontId="0" fillId="0" borderId="23" xfId="0" applyFont="1" applyBorder="1"/>
    <xf numFmtId="178" fontId="5" fillId="0" borderId="15" xfId="54" applyNumberFormat="1" applyFont="1" applyBorder="1">
      <alignment horizontal="right" vertical="center"/>
    </xf>
    <xf numFmtId="178" fontId="5" fillId="0" borderId="17" xfId="54" applyNumberFormat="1" applyFont="1" applyBorder="1">
      <alignment horizontal="right" vertical="center"/>
    </xf>
    <xf numFmtId="178" fontId="5" fillId="0" borderId="24" xfId="54" applyNumberFormat="1" applyFont="1" applyBorder="1">
      <alignment horizontal="right" vertical="center"/>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181" fontId="7" fillId="0" borderId="0" xfId="0" applyNumberFormat="1" applyFont="1" applyBorder="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3" fillId="0" borderId="24" xfId="0" applyFont="1" applyBorder="1" applyAlignment="1">
      <alignment horizontal="left" vertical="center" wrapText="1"/>
    </xf>
    <xf numFmtId="0" fontId="1" fillId="0" borderId="14" xfId="0" applyFont="1" applyBorder="1" applyAlignment="1">
      <alignment vertical="center"/>
    </xf>
    <xf numFmtId="181" fontId="7" fillId="0" borderId="16" xfId="0" applyNumberFormat="1" applyFont="1" applyBorder="1" applyAlignment="1">
      <alignment horizont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 fontId="21"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1" fillId="0" borderId="7" xfId="0" applyFont="1" applyBorder="1" applyAlignment="1">
      <alignment horizontal="center" vertical="center"/>
    </xf>
    <xf numFmtId="181" fontId="7" fillId="0" borderId="0" xfId="0" applyNumberFormat="1" applyFont="1" applyBorder="1" applyAlignment="1">
      <alignment horizontal="right"/>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 fillId="0" borderId="1"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4" fontId="3" fillId="0" borderId="14" xfId="0" applyNumberFormat="1" applyFont="1" applyBorder="1" applyAlignment="1">
      <alignment horizontal="right" vertical="center"/>
    </xf>
    <xf numFmtId="4" fontId="3" fillId="0" borderId="15" xfId="0" applyNumberFormat="1" applyFont="1" applyBorder="1" applyAlignment="1" applyProtection="1">
      <alignment horizontal="right" vertical="center"/>
      <protection locked="0"/>
    </xf>
    <xf numFmtId="4" fontId="3" fillId="0" borderId="1" xfId="0" applyNumberFormat="1" applyFont="1" applyBorder="1" applyAlignment="1">
      <alignment horizontal="right" vertical="center"/>
    </xf>
    <xf numFmtId="181" fontId="7" fillId="0" borderId="16" xfId="0" applyNumberFormat="1" applyFont="1" applyBorder="1" applyAlignment="1">
      <alignment horizontal="center" vertical="center"/>
    </xf>
    <xf numFmtId="181" fontId="7" fillId="0" borderId="25" xfId="0" applyNumberFormat="1" applyFont="1" applyBorder="1" applyAlignment="1">
      <alignment horizontal="center" vertical="center"/>
    </xf>
    <xf numFmtId="4" fontId="3" fillId="0" borderId="16" xfId="0" applyNumberFormat="1" applyFont="1" applyBorder="1" applyAlignment="1">
      <alignment horizontal="right" vertical="center"/>
    </xf>
    <xf numFmtId="4" fontId="3" fillId="0" borderId="17" xfId="0" applyNumberFormat="1" applyFont="1" applyBorder="1" applyAlignment="1">
      <alignment horizontal="right" vertical="center"/>
    </xf>
    <xf numFmtId="4" fontId="3" fillId="0" borderId="19" xfId="0" applyNumberFormat="1" applyFont="1" applyBorder="1" applyAlignment="1">
      <alignment horizontal="right" vertical="center"/>
    </xf>
    <xf numFmtId="4" fontId="3" fillId="0" borderId="1" xfId="0" applyNumberFormat="1" applyFont="1" applyBorder="1" applyAlignment="1" applyProtection="1">
      <alignment horizontal="right" vertical="center"/>
      <protection locked="0"/>
    </xf>
    <xf numFmtId="182" fontId="0" fillId="0" borderId="0" xfId="0" applyNumberFormat="1" applyFont="1" applyBorder="1"/>
    <xf numFmtId="178" fontId="5" fillId="0" borderId="0" xfId="0" applyNumberFormat="1" applyFont="1" applyBorder="1" applyAlignment="1">
      <alignment horizontal="righ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182" fontId="1" fillId="0" borderId="2" xfId="0" applyNumberFormat="1" applyFont="1" applyBorder="1" applyAlignment="1">
      <alignment horizontal="center" vertical="center"/>
    </xf>
    <xf numFmtId="182" fontId="1" fillId="0" borderId="7" xfId="0" applyNumberFormat="1"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82" fontId="1" fillId="0" borderId="7" xfId="0" applyNumberFormat="1" applyFont="1" applyBorder="1" applyAlignment="1" applyProtection="1">
      <alignment horizontal="center" vertical="center"/>
      <protection locked="0"/>
    </xf>
    <xf numFmtId="182" fontId="1" fillId="0" borderId="2" xfId="0" applyNumberFormat="1" applyFont="1" applyBorder="1" applyAlignment="1" applyProtection="1">
      <alignment horizontal="center" vertical="center"/>
      <protection locked="0"/>
    </xf>
    <xf numFmtId="0" fontId="23" fillId="2" borderId="0" xfId="0" applyFont="1" applyFill="1" applyBorder="1" applyAlignment="1" applyProtection="1">
      <alignment horizontal="center"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topLeftCell="B1" workbookViewId="0">
      <pane ySplit="1" topLeftCell="A2" activePane="bottomLeft" state="frozen"/>
      <selection/>
      <selection pane="bottomLeft" activeCell="C9" sqref="C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3" t="s">
        <v>0</v>
      </c>
    </row>
    <row r="3" ht="36" customHeight="1" spans="1:1">
      <c r="A3" s="213" t="str">
        <f>"2025"&amp;"年部门财务收支预算总表"</f>
        <v>2025年部门财务收支预算总表</v>
      </c>
    </row>
    <row r="4" ht="21" customHeight="1" spans="1:4">
      <c r="A4" s="93" t="s">
        <v>1</v>
      </c>
      <c r="B4" s="159"/>
      <c r="C4" s="159"/>
      <c r="D4" s="102"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69" t="s">
        <v>8</v>
      </c>
      <c r="B8" s="143">
        <v>17346738.05</v>
      </c>
      <c r="C8" s="169" t="s">
        <v>9</v>
      </c>
      <c r="D8" s="143"/>
    </row>
    <row r="9" ht="25.4" customHeight="1" spans="1:4">
      <c r="A9" s="169" t="s">
        <v>10</v>
      </c>
      <c r="B9" s="143"/>
      <c r="C9" s="169" t="s">
        <v>11</v>
      </c>
      <c r="D9" s="143"/>
    </row>
    <row r="10" ht="25.4" customHeight="1" spans="1:4">
      <c r="A10" s="169" t="s">
        <v>12</v>
      </c>
      <c r="B10" s="143"/>
      <c r="C10" s="169" t="s">
        <v>13</v>
      </c>
      <c r="D10" s="143"/>
    </row>
    <row r="11" ht="25.4" customHeight="1" spans="1:4">
      <c r="A11" s="169" t="s">
        <v>14</v>
      </c>
      <c r="B11" s="92"/>
      <c r="C11" s="169" t="s">
        <v>15</v>
      </c>
      <c r="D11" s="143"/>
    </row>
    <row r="12" ht="25.4" customHeight="1" spans="1:4">
      <c r="A12" s="169" t="s">
        <v>16</v>
      </c>
      <c r="B12" s="143">
        <v>34196557.23</v>
      </c>
      <c r="C12" s="169" t="s">
        <v>17</v>
      </c>
      <c r="D12" s="143"/>
    </row>
    <row r="13" ht="25.4" customHeight="1" spans="1:4">
      <c r="A13" s="169" t="s">
        <v>18</v>
      </c>
      <c r="B13" s="92">
        <v>33196557.23</v>
      </c>
      <c r="C13" s="169" t="s">
        <v>19</v>
      </c>
      <c r="D13" s="143"/>
    </row>
    <row r="14" ht="25.4" customHeight="1" spans="1:4">
      <c r="A14" s="169" t="s">
        <v>20</v>
      </c>
      <c r="B14" s="92"/>
      <c r="C14" s="169" t="s">
        <v>21</v>
      </c>
      <c r="D14" s="143"/>
    </row>
    <row r="15" ht="25.4" customHeight="1" spans="1:4">
      <c r="A15" s="169" t="s">
        <v>22</v>
      </c>
      <c r="B15" s="92"/>
      <c r="C15" s="169" t="s">
        <v>23</v>
      </c>
      <c r="D15" s="143">
        <v>2610468.96</v>
      </c>
    </row>
    <row r="16" ht="25.4" customHeight="1" spans="1:4">
      <c r="A16" s="214" t="s">
        <v>24</v>
      </c>
      <c r="B16" s="92"/>
      <c r="C16" s="169" t="s">
        <v>25</v>
      </c>
      <c r="D16" s="143">
        <v>47683746.32</v>
      </c>
    </row>
    <row r="17" ht="25.4" customHeight="1" spans="1:4">
      <c r="A17" s="214" t="s">
        <v>26</v>
      </c>
      <c r="B17" s="143">
        <v>1000000</v>
      </c>
      <c r="C17" s="169" t="s">
        <v>27</v>
      </c>
      <c r="D17" s="143"/>
    </row>
    <row r="18" ht="25.4" customHeight="1" spans="1:4">
      <c r="A18" s="214"/>
      <c r="B18" s="143"/>
      <c r="C18" s="169" t="s">
        <v>28</v>
      </c>
      <c r="D18" s="143"/>
    </row>
    <row r="19" ht="25.4" customHeight="1" spans="1:4">
      <c r="A19" s="214"/>
      <c r="B19" s="143"/>
      <c r="C19" s="169" t="s">
        <v>29</v>
      </c>
      <c r="D19" s="143"/>
    </row>
    <row r="20" ht="25.4" customHeight="1" spans="1:4">
      <c r="A20" s="214"/>
      <c r="B20" s="143"/>
      <c r="C20" s="169" t="s">
        <v>30</v>
      </c>
      <c r="D20" s="143"/>
    </row>
    <row r="21" ht="25.4" customHeight="1" spans="1:4">
      <c r="A21" s="214"/>
      <c r="B21" s="143"/>
      <c r="C21" s="169" t="s">
        <v>31</v>
      </c>
      <c r="D21" s="143"/>
    </row>
    <row r="22" ht="25.4" customHeight="1" spans="1:4">
      <c r="A22" s="214"/>
      <c r="B22" s="143"/>
      <c r="C22" s="169" t="s">
        <v>32</v>
      </c>
      <c r="D22" s="143"/>
    </row>
    <row r="23" ht="25.4" customHeight="1" spans="1:4">
      <c r="A23" s="214"/>
      <c r="B23" s="143"/>
      <c r="C23" s="169" t="s">
        <v>33</v>
      </c>
      <c r="D23" s="143"/>
    </row>
    <row r="24" ht="25.4" customHeight="1" spans="1:4">
      <c r="A24" s="214"/>
      <c r="B24" s="143"/>
      <c r="C24" s="169" t="s">
        <v>34</v>
      </c>
      <c r="D24" s="143"/>
    </row>
    <row r="25" ht="25.4" customHeight="1" spans="1:4">
      <c r="A25" s="214"/>
      <c r="B25" s="143"/>
      <c r="C25" s="169" t="s">
        <v>35</v>
      </c>
      <c r="D25" s="143"/>
    </row>
    <row r="26" ht="25.4" customHeight="1" spans="1:4">
      <c r="A26" s="214"/>
      <c r="B26" s="143"/>
      <c r="C26" s="169" t="s">
        <v>36</v>
      </c>
      <c r="D26" s="143">
        <v>1249080</v>
      </c>
    </row>
    <row r="27" ht="25.4" customHeight="1" spans="1:4">
      <c r="A27" s="214"/>
      <c r="B27" s="143"/>
      <c r="C27" s="169" t="s">
        <v>37</v>
      </c>
      <c r="D27" s="143"/>
    </row>
    <row r="28" ht="25.4" customHeight="1" spans="1:4">
      <c r="A28" s="214"/>
      <c r="B28" s="143"/>
      <c r="C28" s="169" t="s">
        <v>38</v>
      </c>
      <c r="D28" s="143"/>
    </row>
    <row r="29" ht="25.4" customHeight="1" spans="1:4">
      <c r="A29" s="214"/>
      <c r="B29" s="143"/>
      <c r="C29" s="169" t="s">
        <v>39</v>
      </c>
      <c r="D29" s="143"/>
    </row>
    <row r="30" ht="25.4" customHeight="1" spans="1:4">
      <c r="A30" s="214"/>
      <c r="B30" s="143"/>
      <c r="C30" s="169" t="s">
        <v>40</v>
      </c>
      <c r="D30" s="143"/>
    </row>
    <row r="31" ht="25.4" customHeight="1" spans="1:4">
      <c r="A31" s="214"/>
      <c r="B31" s="143"/>
      <c r="C31" s="169" t="s">
        <v>41</v>
      </c>
      <c r="D31" s="143"/>
    </row>
    <row r="32" ht="25.4" customHeight="1" spans="1:4">
      <c r="A32" s="214"/>
      <c r="B32" s="143"/>
      <c r="C32" s="169" t="s">
        <v>42</v>
      </c>
      <c r="D32" s="143"/>
    </row>
    <row r="33" ht="25.4" customHeight="1" spans="1:4">
      <c r="A33" s="214"/>
      <c r="B33" s="143"/>
      <c r="C33" s="169" t="s">
        <v>43</v>
      </c>
      <c r="D33" s="143"/>
    </row>
    <row r="34" ht="25.4" customHeight="1" spans="1:4">
      <c r="A34" s="214"/>
      <c r="B34" s="143"/>
      <c r="C34" s="169" t="s">
        <v>44</v>
      </c>
      <c r="D34" s="143"/>
    </row>
    <row r="35" ht="25.4" customHeight="1" spans="1:4">
      <c r="A35" s="214"/>
      <c r="B35" s="143"/>
      <c r="C35" s="169" t="s">
        <v>45</v>
      </c>
      <c r="D35" s="143"/>
    </row>
    <row r="36" ht="25.4" customHeight="1" spans="1:4">
      <c r="A36" s="215" t="s">
        <v>46</v>
      </c>
      <c r="B36" s="165">
        <v>51543295.28</v>
      </c>
      <c r="C36" s="170" t="s">
        <v>47</v>
      </c>
      <c r="D36" s="165">
        <v>51543295.28</v>
      </c>
    </row>
    <row r="37" ht="25.4" customHeight="1" spans="1:4">
      <c r="A37" s="216" t="s">
        <v>48</v>
      </c>
      <c r="B37" s="165"/>
      <c r="C37" s="217" t="s">
        <v>49</v>
      </c>
      <c r="D37" s="218"/>
    </row>
    <row r="38" ht="25.4" customHeight="1" spans="1:4">
      <c r="A38" s="219" t="s">
        <v>50</v>
      </c>
      <c r="B38" s="143"/>
      <c r="C38" s="167" t="s">
        <v>50</v>
      </c>
      <c r="D38" s="92"/>
    </row>
    <row r="39" ht="25.4" customHeight="1" spans="1:4">
      <c r="A39" s="219" t="s">
        <v>51</v>
      </c>
      <c r="B39" s="143"/>
      <c r="C39" s="167" t="s">
        <v>52</v>
      </c>
      <c r="D39" s="92"/>
    </row>
    <row r="40" ht="25.4" customHeight="1" spans="1:4">
      <c r="A40" s="220" t="s">
        <v>53</v>
      </c>
      <c r="B40" s="165">
        <v>51543295.28</v>
      </c>
      <c r="C40" s="170" t="s">
        <v>54</v>
      </c>
      <c r="D40" s="162">
        <v>51543295.28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29.025" customWidth="1"/>
    <col min="2" max="2" width="28.6" customWidth="1"/>
    <col min="3" max="3" width="31.6" customWidth="1"/>
    <col min="4" max="6" width="33.4583333333333" customWidth="1"/>
  </cols>
  <sheetData>
    <row r="1" customHeight="1" spans="1:6">
      <c r="A1" s="1"/>
      <c r="B1" s="1"/>
      <c r="C1" s="1"/>
      <c r="D1" s="1"/>
      <c r="E1" s="1"/>
      <c r="F1" s="1"/>
    </row>
    <row r="2" ht="15.75" customHeight="1" spans="6:6">
      <c r="F2" s="57" t="s">
        <v>452</v>
      </c>
    </row>
    <row r="3" ht="28.5" customHeight="1" spans="1:6">
      <c r="A3" s="27" t="s">
        <v>453</v>
      </c>
      <c r="B3" s="27"/>
      <c r="C3" s="27"/>
      <c r="D3" s="27"/>
      <c r="E3" s="27"/>
      <c r="F3" s="27"/>
    </row>
    <row r="4" ht="15" customHeight="1" spans="1:6">
      <c r="A4" s="5" t="s">
        <v>1</v>
      </c>
      <c r="B4" s="104"/>
      <c r="C4" s="104"/>
      <c r="D4" s="60"/>
      <c r="E4" s="60"/>
      <c r="F4" s="105" t="s">
        <v>2</v>
      </c>
    </row>
    <row r="5" ht="18.75" customHeight="1" spans="1:6">
      <c r="A5" s="10" t="s">
        <v>182</v>
      </c>
      <c r="B5" s="10" t="s">
        <v>77</v>
      </c>
      <c r="C5" s="10" t="s">
        <v>78</v>
      </c>
      <c r="D5" s="16" t="s">
        <v>454</v>
      </c>
      <c r="E5" s="64"/>
      <c r="F5" s="64"/>
    </row>
    <row r="6" ht="30" customHeight="1" spans="1:6">
      <c r="A6" s="19"/>
      <c r="B6" s="19"/>
      <c r="C6" s="19"/>
      <c r="D6" s="16" t="s">
        <v>59</v>
      </c>
      <c r="E6" s="64" t="s">
        <v>86</v>
      </c>
      <c r="F6" s="64" t="s">
        <v>87</v>
      </c>
    </row>
    <row r="7" ht="16.5" customHeight="1" spans="1:6">
      <c r="A7" s="64">
        <v>1</v>
      </c>
      <c r="B7" s="64">
        <v>2</v>
      </c>
      <c r="C7" s="64">
        <v>3</v>
      </c>
      <c r="D7" s="64">
        <v>4</v>
      </c>
      <c r="E7" s="64">
        <v>5</v>
      </c>
      <c r="F7" s="64">
        <v>6</v>
      </c>
    </row>
    <row r="8" ht="20.25" customHeight="1" spans="1:6">
      <c r="A8" s="29"/>
      <c r="B8" s="29"/>
      <c r="C8" s="29"/>
      <c r="D8" s="23"/>
      <c r="E8" s="23"/>
      <c r="F8" s="23"/>
    </row>
    <row r="9" ht="17.25" customHeight="1" spans="1:6">
      <c r="A9" s="106" t="s">
        <v>170</v>
      </c>
      <c r="B9" s="107"/>
      <c r="C9" s="107" t="s">
        <v>170</v>
      </c>
      <c r="D9" s="23"/>
      <c r="E9" s="23"/>
      <c r="F9" s="23"/>
    </row>
    <row r="10" customHeight="1" spans="1:1">
      <c r="A10" s="34" t="s">
        <v>455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6"/>
  <sheetViews>
    <sheetView showZeros="0" workbookViewId="0">
      <pane ySplit="1" topLeftCell="A2" activePane="bottomLeft" state="frozen"/>
      <selection/>
      <selection pane="bottomLeft" activeCell="B12" sqref="B1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2" t="s">
        <v>456</v>
      </c>
    </row>
    <row r="3" ht="27.75" customHeight="1" spans="1:17">
      <c r="A3" s="58" t="s">
        <v>457</v>
      </c>
      <c r="B3" s="27"/>
      <c r="C3" s="27"/>
      <c r="D3" s="27"/>
      <c r="E3" s="27"/>
      <c r="F3" s="27"/>
      <c r="G3" s="27"/>
      <c r="H3" s="27"/>
      <c r="I3" s="27"/>
      <c r="J3" s="27"/>
      <c r="K3" s="47"/>
      <c r="L3" s="27"/>
      <c r="M3" s="27"/>
      <c r="N3" s="27"/>
      <c r="O3" s="47"/>
      <c r="P3" s="47"/>
      <c r="Q3" s="27"/>
    </row>
    <row r="4" ht="18.75" customHeight="1" spans="1:17">
      <c r="A4" s="93" t="s">
        <v>1</v>
      </c>
      <c r="B4" s="7"/>
      <c r="C4" s="7"/>
      <c r="D4" s="7"/>
      <c r="E4" s="7"/>
      <c r="F4" s="7"/>
      <c r="G4" s="7"/>
      <c r="H4" s="7"/>
      <c r="I4" s="7"/>
      <c r="J4" s="7"/>
      <c r="O4" s="65"/>
      <c r="P4" s="65"/>
      <c r="Q4" s="103" t="s">
        <v>173</v>
      </c>
    </row>
    <row r="5" ht="15.75" customHeight="1" spans="1:17">
      <c r="A5" s="10" t="s">
        <v>458</v>
      </c>
      <c r="B5" s="69" t="s">
        <v>459</v>
      </c>
      <c r="C5" s="69" t="s">
        <v>460</v>
      </c>
      <c r="D5" s="69" t="s">
        <v>461</v>
      </c>
      <c r="E5" s="69" t="s">
        <v>462</v>
      </c>
      <c r="F5" s="69" t="s">
        <v>463</v>
      </c>
      <c r="G5" s="70" t="s">
        <v>189</v>
      </c>
      <c r="H5" s="70"/>
      <c r="I5" s="70"/>
      <c r="J5" s="70"/>
      <c r="K5" s="71"/>
      <c r="L5" s="70"/>
      <c r="M5" s="70"/>
      <c r="N5" s="70"/>
      <c r="O5" s="86"/>
      <c r="P5" s="71"/>
      <c r="Q5" s="87"/>
    </row>
    <row r="6" ht="17.25" customHeight="1" spans="1:17">
      <c r="A6" s="15"/>
      <c r="B6" s="72"/>
      <c r="C6" s="72"/>
      <c r="D6" s="72"/>
      <c r="E6" s="72"/>
      <c r="F6" s="72"/>
      <c r="G6" s="72" t="s">
        <v>59</v>
      </c>
      <c r="H6" s="72" t="s">
        <v>62</v>
      </c>
      <c r="I6" s="72" t="s">
        <v>464</v>
      </c>
      <c r="J6" s="72" t="s">
        <v>465</v>
      </c>
      <c r="K6" s="73" t="s">
        <v>466</v>
      </c>
      <c r="L6" s="88" t="s">
        <v>467</v>
      </c>
      <c r="M6" s="88"/>
      <c r="N6" s="88"/>
      <c r="O6" s="89"/>
      <c r="P6" s="90"/>
      <c r="Q6" s="74"/>
    </row>
    <row r="7" ht="54" customHeight="1" spans="1:17">
      <c r="A7" s="18"/>
      <c r="B7" s="74"/>
      <c r="C7" s="74"/>
      <c r="D7" s="74"/>
      <c r="E7" s="74"/>
      <c r="F7" s="74"/>
      <c r="G7" s="74"/>
      <c r="H7" s="74" t="s">
        <v>61</v>
      </c>
      <c r="I7" s="74"/>
      <c r="J7" s="74"/>
      <c r="K7" s="75"/>
      <c r="L7" s="74" t="s">
        <v>61</v>
      </c>
      <c r="M7" s="74" t="s">
        <v>72</v>
      </c>
      <c r="N7" s="74" t="s">
        <v>196</v>
      </c>
      <c r="O7" s="91" t="s">
        <v>68</v>
      </c>
      <c r="P7" s="75" t="s">
        <v>69</v>
      </c>
      <c r="Q7" s="74" t="s">
        <v>70</v>
      </c>
    </row>
    <row r="8" ht="15" customHeight="1" spans="1:17">
      <c r="A8" s="19">
        <v>1</v>
      </c>
      <c r="B8" s="94">
        <v>2</v>
      </c>
      <c r="C8" s="94">
        <v>3</v>
      </c>
      <c r="D8" s="94">
        <v>4</v>
      </c>
      <c r="E8" s="94">
        <v>5</v>
      </c>
      <c r="F8" s="94">
        <v>6</v>
      </c>
      <c r="G8" s="95">
        <v>7</v>
      </c>
      <c r="H8" s="95">
        <v>8</v>
      </c>
      <c r="I8" s="95">
        <v>9</v>
      </c>
      <c r="J8" s="95">
        <v>10</v>
      </c>
      <c r="K8" s="95">
        <v>11</v>
      </c>
      <c r="L8" s="95">
        <v>12</v>
      </c>
      <c r="M8" s="95">
        <v>13</v>
      </c>
      <c r="N8" s="95">
        <v>14</v>
      </c>
      <c r="O8" s="95">
        <v>15</v>
      </c>
      <c r="P8" s="95">
        <v>16</v>
      </c>
      <c r="Q8" s="95">
        <v>17</v>
      </c>
    </row>
    <row r="9" ht="21" customHeight="1" spans="1:17">
      <c r="A9" s="76" t="s">
        <v>290</v>
      </c>
      <c r="B9" s="77" t="s">
        <v>468</v>
      </c>
      <c r="C9" s="77" t="s">
        <v>469</v>
      </c>
      <c r="D9" s="77" t="s">
        <v>361</v>
      </c>
      <c r="E9" s="96">
        <v>1</v>
      </c>
      <c r="F9" s="23">
        <v>311000</v>
      </c>
      <c r="G9" s="23">
        <v>311000</v>
      </c>
      <c r="H9" s="23"/>
      <c r="I9" s="23"/>
      <c r="J9" s="23"/>
      <c r="K9" s="23"/>
      <c r="L9" s="23">
        <v>311000</v>
      </c>
      <c r="M9" s="23">
        <v>311000</v>
      </c>
      <c r="N9" s="23"/>
      <c r="O9" s="23"/>
      <c r="P9" s="23"/>
      <c r="Q9" s="23"/>
    </row>
    <row r="10" ht="21" customHeight="1" spans="1:17">
      <c r="A10" s="76" t="s">
        <v>222</v>
      </c>
      <c r="B10" s="77" t="s">
        <v>470</v>
      </c>
      <c r="C10" s="77" t="s">
        <v>471</v>
      </c>
      <c r="D10" s="77" t="s">
        <v>361</v>
      </c>
      <c r="E10" s="96">
        <v>1</v>
      </c>
      <c r="F10" s="23"/>
      <c r="G10" s="23">
        <v>15390</v>
      </c>
      <c r="H10" s="23">
        <v>15390</v>
      </c>
      <c r="I10" s="23"/>
      <c r="J10" s="23"/>
      <c r="K10" s="23"/>
      <c r="L10" s="23"/>
      <c r="M10" s="23"/>
      <c r="N10" s="23"/>
      <c r="O10" s="23"/>
      <c r="P10" s="23"/>
      <c r="Q10" s="23"/>
    </row>
    <row r="11" ht="21" customHeight="1" spans="1:17">
      <c r="A11" s="76" t="s">
        <v>256</v>
      </c>
      <c r="B11" s="77" t="s">
        <v>472</v>
      </c>
      <c r="C11" s="77" t="s">
        <v>473</v>
      </c>
      <c r="D11" s="77" t="s">
        <v>361</v>
      </c>
      <c r="E11" s="96">
        <v>1</v>
      </c>
      <c r="F11" s="23">
        <v>1209000</v>
      </c>
      <c r="G11" s="23">
        <v>1209000</v>
      </c>
      <c r="H11" s="23"/>
      <c r="I11" s="23"/>
      <c r="J11" s="23"/>
      <c r="K11" s="23"/>
      <c r="L11" s="23">
        <v>1209000</v>
      </c>
      <c r="M11" s="23">
        <v>1209000</v>
      </c>
      <c r="N11" s="23"/>
      <c r="O11" s="23"/>
      <c r="P11" s="23"/>
      <c r="Q11" s="23"/>
    </row>
    <row r="12" ht="21" customHeight="1" spans="1:17">
      <c r="A12" s="76" t="s">
        <v>256</v>
      </c>
      <c r="B12" s="77" t="s">
        <v>474</v>
      </c>
      <c r="C12" s="77" t="s">
        <v>475</v>
      </c>
      <c r="D12" s="77" t="s">
        <v>361</v>
      </c>
      <c r="E12" s="96">
        <v>1</v>
      </c>
      <c r="F12" s="23">
        <v>50000</v>
      </c>
      <c r="G12" s="23">
        <v>50000</v>
      </c>
      <c r="H12" s="23"/>
      <c r="I12" s="23"/>
      <c r="J12" s="23"/>
      <c r="K12" s="23"/>
      <c r="L12" s="23">
        <v>50000</v>
      </c>
      <c r="M12" s="23">
        <v>50000</v>
      </c>
      <c r="N12" s="23"/>
      <c r="O12" s="23"/>
      <c r="P12" s="23"/>
      <c r="Q12" s="23"/>
    </row>
    <row r="13" ht="21" customHeight="1" spans="1:17">
      <c r="A13" s="76" t="s">
        <v>256</v>
      </c>
      <c r="B13" s="77" t="s">
        <v>476</v>
      </c>
      <c r="C13" s="77" t="s">
        <v>477</v>
      </c>
      <c r="D13" s="77" t="s">
        <v>478</v>
      </c>
      <c r="E13" s="96">
        <v>1</v>
      </c>
      <c r="F13" s="23">
        <v>27000</v>
      </c>
      <c r="G13" s="23">
        <v>27000</v>
      </c>
      <c r="H13" s="23"/>
      <c r="I13" s="23"/>
      <c r="J13" s="23"/>
      <c r="K13" s="23"/>
      <c r="L13" s="23">
        <v>27000</v>
      </c>
      <c r="M13" s="23">
        <v>27000</v>
      </c>
      <c r="N13" s="23"/>
      <c r="O13" s="23"/>
      <c r="P13" s="23"/>
      <c r="Q13" s="23"/>
    </row>
    <row r="14" ht="21" customHeight="1" spans="1:17">
      <c r="A14" s="76" t="s">
        <v>256</v>
      </c>
      <c r="B14" s="77" t="s">
        <v>479</v>
      </c>
      <c r="C14" s="77" t="s">
        <v>480</v>
      </c>
      <c r="D14" s="77" t="s">
        <v>361</v>
      </c>
      <c r="E14" s="97">
        <v>1</v>
      </c>
      <c r="F14" s="23"/>
      <c r="G14" s="23">
        <v>14610</v>
      </c>
      <c r="H14" s="23"/>
      <c r="I14" s="23"/>
      <c r="J14" s="23"/>
      <c r="K14" s="23"/>
      <c r="L14" s="23">
        <v>14610</v>
      </c>
      <c r="M14" s="23">
        <v>14610</v>
      </c>
      <c r="N14" s="23"/>
      <c r="O14" s="23"/>
      <c r="P14" s="23"/>
      <c r="Q14" s="23"/>
    </row>
    <row r="15" ht="21" customHeight="1" spans="1:17">
      <c r="A15" s="98" t="s">
        <v>256</v>
      </c>
      <c r="B15" s="98" t="s">
        <v>481</v>
      </c>
      <c r="C15" s="98" t="s">
        <v>482</v>
      </c>
      <c r="D15" s="98" t="s">
        <v>361</v>
      </c>
      <c r="E15" s="99">
        <v>1</v>
      </c>
      <c r="F15" s="23">
        <v>417600</v>
      </c>
      <c r="G15" s="23">
        <v>417600</v>
      </c>
      <c r="H15" s="23"/>
      <c r="I15" s="23"/>
      <c r="J15" s="23"/>
      <c r="K15" s="23"/>
      <c r="L15" s="23">
        <v>417600</v>
      </c>
      <c r="M15" s="23">
        <v>417600</v>
      </c>
      <c r="N15" s="23"/>
      <c r="O15" s="23"/>
      <c r="P15" s="23"/>
      <c r="Q15" s="23"/>
    </row>
    <row r="16" ht="21" customHeight="1" spans="1:17">
      <c r="A16" s="100" t="s">
        <v>256</v>
      </c>
      <c r="B16" s="100" t="s">
        <v>483</v>
      </c>
      <c r="C16" s="100" t="s">
        <v>484</v>
      </c>
      <c r="D16" s="100" t="s">
        <v>361</v>
      </c>
      <c r="E16" s="101">
        <v>1</v>
      </c>
      <c r="F16" s="23">
        <v>1491259.24</v>
      </c>
      <c r="G16" s="23">
        <v>1491259.24</v>
      </c>
      <c r="H16" s="23"/>
      <c r="I16" s="23"/>
      <c r="J16" s="23"/>
      <c r="K16" s="23"/>
      <c r="L16" s="23">
        <v>1491259.24</v>
      </c>
      <c r="M16" s="23">
        <v>1491259.24</v>
      </c>
      <c r="N16" s="23"/>
      <c r="O16" s="23"/>
      <c r="P16" s="23"/>
      <c r="Q16" s="23"/>
    </row>
    <row r="17" ht="21" customHeight="1" spans="1:17">
      <c r="A17" s="100" t="s">
        <v>301</v>
      </c>
      <c r="B17" s="100" t="s">
        <v>485</v>
      </c>
      <c r="C17" s="100" t="s">
        <v>485</v>
      </c>
      <c r="D17" s="100" t="s">
        <v>361</v>
      </c>
      <c r="E17" s="101">
        <v>1</v>
      </c>
      <c r="F17" s="23">
        <v>1200000</v>
      </c>
      <c r="G17" s="23">
        <v>1200000</v>
      </c>
      <c r="H17" s="23"/>
      <c r="I17" s="23"/>
      <c r="J17" s="23"/>
      <c r="K17" s="23"/>
      <c r="L17" s="23">
        <v>1200000</v>
      </c>
      <c r="M17" s="23">
        <v>1200000</v>
      </c>
      <c r="N17" s="23"/>
      <c r="O17" s="23"/>
      <c r="P17" s="23"/>
      <c r="Q17" s="23"/>
    </row>
    <row r="18" ht="21" customHeight="1" spans="1:17">
      <c r="A18" s="100" t="s">
        <v>303</v>
      </c>
      <c r="B18" s="100" t="s">
        <v>486</v>
      </c>
      <c r="C18" s="100" t="s">
        <v>487</v>
      </c>
      <c r="D18" s="100" t="s">
        <v>361</v>
      </c>
      <c r="E18" s="101">
        <v>1</v>
      </c>
      <c r="F18" s="23">
        <v>25000</v>
      </c>
      <c r="G18" s="23">
        <v>25000</v>
      </c>
      <c r="H18" s="23"/>
      <c r="I18" s="23"/>
      <c r="J18" s="23"/>
      <c r="K18" s="23"/>
      <c r="L18" s="23">
        <v>25000</v>
      </c>
      <c r="M18" s="23">
        <v>25000</v>
      </c>
      <c r="N18" s="23"/>
      <c r="O18" s="23"/>
      <c r="P18" s="23"/>
      <c r="Q18" s="23"/>
    </row>
    <row r="19" ht="21" customHeight="1" spans="1:17">
      <c r="A19" s="100" t="s">
        <v>303</v>
      </c>
      <c r="B19" s="100" t="s">
        <v>488</v>
      </c>
      <c r="C19" s="100" t="s">
        <v>487</v>
      </c>
      <c r="D19" s="100" t="s">
        <v>361</v>
      </c>
      <c r="E19" s="101">
        <v>1</v>
      </c>
      <c r="F19" s="23">
        <v>90000</v>
      </c>
      <c r="G19" s="23">
        <v>90000</v>
      </c>
      <c r="H19" s="23"/>
      <c r="I19" s="23"/>
      <c r="J19" s="23"/>
      <c r="K19" s="23"/>
      <c r="L19" s="23">
        <v>90000</v>
      </c>
      <c r="M19" s="23">
        <v>90000</v>
      </c>
      <c r="N19" s="23"/>
      <c r="O19" s="23"/>
      <c r="P19" s="23"/>
      <c r="Q19" s="23"/>
    </row>
    <row r="20" ht="21" customHeight="1" spans="1:17">
      <c r="A20" s="100" t="s">
        <v>303</v>
      </c>
      <c r="B20" s="100" t="s">
        <v>489</v>
      </c>
      <c r="C20" s="100" t="s">
        <v>487</v>
      </c>
      <c r="D20" s="100" t="s">
        <v>361</v>
      </c>
      <c r="E20" s="101">
        <v>2</v>
      </c>
      <c r="F20" s="23">
        <v>32000</v>
      </c>
      <c r="G20" s="23">
        <v>32000</v>
      </c>
      <c r="H20" s="23"/>
      <c r="I20" s="23"/>
      <c r="J20" s="23"/>
      <c r="K20" s="23"/>
      <c r="L20" s="23">
        <v>32000</v>
      </c>
      <c r="M20" s="23">
        <v>32000</v>
      </c>
      <c r="N20" s="23"/>
      <c r="O20" s="23"/>
      <c r="P20" s="23"/>
      <c r="Q20" s="23"/>
    </row>
    <row r="21" ht="21" customHeight="1" spans="1:17">
      <c r="A21" s="100" t="s">
        <v>303</v>
      </c>
      <c r="B21" s="100" t="s">
        <v>490</v>
      </c>
      <c r="C21" s="100" t="s">
        <v>491</v>
      </c>
      <c r="D21" s="100" t="s">
        <v>361</v>
      </c>
      <c r="E21" s="101">
        <v>1</v>
      </c>
      <c r="F21" s="23">
        <v>6500</v>
      </c>
      <c r="G21" s="23">
        <v>6500</v>
      </c>
      <c r="H21" s="23"/>
      <c r="I21" s="23"/>
      <c r="J21" s="23"/>
      <c r="K21" s="23"/>
      <c r="L21" s="23">
        <v>6500</v>
      </c>
      <c r="M21" s="23">
        <v>6500</v>
      </c>
      <c r="N21" s="23"/>
      <c r="O21" s="23"/>
      <c r="P21" s="23"/>
      <c r="Q21" s="23"/>
    </row>
    <row r="22" ht="21" customHeight="1" spans="1:17">
      <c r="A22" s="100" t="s">
        <v>307</v>
      </c>
      <c r="B22" s="100" t="s">
        <v>492</v>
      </c>
      <c r="C22" s="100" t="s">
        <v>492</v>
      </c>
      <c r="D22" s="100" t="s">
        <v>361</v>
      </c>
      <c r="E22" s="101">
        <v>1</v>
      </c>
      <c r="F22" s="23">
        <v>400000</v>
      </c>
      <c r="G22" s="23">
        <v>400000</v>
      </c>
      <c r="H22" s="23"/>
      <c r="I22" s="23"/>
      <c r="J22" s="23"/>
      <c r="K22" s="23"/>
      <c r="L22" s="23">
        <v>400000</v>
      </c>
      <c r="M22" s="23">
        <v>400000</v>
      </c>
      <c r="N22" s="23"/>
      <c r="O22" s="23"/>
      <c r="P22" s="23"/>
      <c r="Q22" s="23"/>
    </row>
    <row r="23" ht="21" customHeight="1" spans="1:17">
      <c r="A23" s="100" t="s">
        <v>311</v>
      </c>
      <c r="B23" s="100" t="s">
        <v>493</v>
      </c>
      <c r="C23" s="100" t="s">
        <v>494</v>
      </c>
      <c r="D23" s="100" t="s">
        <v>361</v>
      </c>
      <c r="E23" s="101">
        <v>1</v>
      </c>
      <c r="F23" s="23">
        <v>8000</v>
      </c>
      <c r="G23" s="23">
        <v>8000</v>
      </c>
      <c r="H23" s="23"/>
      <c r="I23" s="23"/>
      <c r="J23" s="23"/>
      <c r="K23" s="23"/>
      <c r="L23" s="23">
        <v>8000</v>
      </c>
      <c r="M23" s="23">
        <v>8000</v>
      </c>
      <c r="N23" s="23"/>
      <c r="O23" s="23"/>
      <c r="P23" s="23"/>
      <c r="Q23" s="23"/>
    </row>
    <row r="24" ht="21" customHeight="1" spans="1:17">
      <c r="A24" s="100" t="s">
        <v>311</v>
      </c>
      <c r="B24" s="100" t="s">
        <v>495</v>
      </c>
      <c r="C24" s="100" t="s">
        <v>494</v>
      </c>
      <c r="D24" s="100" t="s">
        <v>361</v>
      </c>
      <c r="E24" s="101">
        <v>1</v>
      </c>
      <c r="F24" s="23">
        <v>1600</v>
      </c>
      <c r="G24" s="23">
        <v>1600</v>
      </c>
      <c r="H24" s="23"/>
      <c r="I24" s="23"/>
      <c r="J24" s="23"/>
      <c r="K24" s="23"/>
      <c r="L24" s="23">
        <v>1600</v>
      </c>
      <c r="M24" s="23">
        <v>1600</v>
      </c>
      <c r="N24" s="23"/>
      <c r="O24" s="23"/>
      <c r="P24" s="23"/>
      <c r="Q24" s="23"/>
    </row>
    <row r="25" ht="21" customHeight="1" spans="1:17">
      <c r="A25" s="100" t="s">
        <v>311</v>
      </c>
      <c r="B25" s="100" t="s">
        <v>496</v>
      </c>
      <c r="C25" s="100" t="s">
        <v>494</v>
      </c>
      <c r="D25" s="100" t="s">
        <v>361</v>
      </c>
      <c r="E25" s="101">
        <v>1</v>
      </c>
      <c r="F25" s="23">
        <v>5500</v>
      </c>
      <c r="G25" s="23">
        <v>5500</v>
      </c>
      <c r="H25" s="23"/>
      <c r="I25" s="23"/>
      <c r="J25" s="23"/>
      <c r="K25" s="23"/>
      <c r="L25" s="23">
        <v>5500</v>
      </c>
      <c r="M25" s="23">
        <v>5500</v>
      </c>
      <c r="N25" s="23"/>
      <c r="O25" s="23"/>
      <c r="P25" s="23"/>
      <c r="Q25" s="23"/>
    </row>
    <row r="26" ht="21" customHeight="1" spans="1:17">
      <c r="A26" s="79" t="s">
        <v>170</v>
      </c>
      <c r="B26" s="80"/>
      <c r="C26" s="80"/>
      <c r="D26" s="80"/>
      <c r="E26" s="96"/>
      <c r="F26" s="23">
        <v>5274459.24</v>
      </c>
      <c r="G26" s="23">
        <v>5304459.24</v>
      </c>
      <c r="H26" s="23">
        <v>15390</v>
      </c>
      <c r="I26" s="23"/>
      <c r="J26" s="23"/>
      <c r="K26" s="23"/>
      <c r="L26" s="23">
        <v>5289069.24</v>
      </c>
      <c r="M26" s="23">
        <v>5289069.24</v>
      </c>
      <c r="N26" s="23"/>
      <c r="O26" s="23"/>
      <c r="P26" s="23"/>
      <c r="Q26" s="23"/>
    </row>
  </sheetData>
  <mergeCells count="16">
    <mergeCell ref="A3:Q3"/>
    <mergeCell ref="A4:F4"/>
    <mergeCell ref="G5:Q5"/>
    <mergeCell ref="L6:Q6"/>
    <mergeCell ref="A26:E2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66"/>
      <c r="I2" s="62"/>
      <c r="J2" s="62"/>
      <c r="K2" s="62"/>
      <c r="L2" s="56"/>
      <c r="M2" s="82"/>
      <c r="N2" s="83" t="s">
        <v>497</v>
      </c>
    </row>
    <row r="3" ht="27.75" customHeight="1" spans="1:14">
      <c r="A3" s="58" t="s">
        <v>498</v>
      </c>
      <c r="B3" s="67"/>
      <c r="C3" s="67"/>
      <c r="D3" s="67"/>
      <c r="E3" s="67"/>
      <c r="F3" s="67"/>
      <c r="G3" s="67"/>
      <c r="H3" s="68"/>
      <c r="I3" s="67"/>
      <c r="J3" s="67"/>
      <c r="K3" s="67"/>
      <c r="L3" s="47"/>
      <c r="M3" s="68"/>
      <c r="N3" s="67"/>
    </row>
    <row r="4" ht="18.75" customHeight="1" spans="1:14">
      <c r="A4" s="59" t="s">
        <v>1</v>
      </c>
      <c r="B4" s="60"/>
      <c r="C4" s="60"/>
      <c r="D4" s="60"/>
      <c r="E4" s="60"/>
      <c r="F4" s="60"/>
      <c r="G4" s="60"/>
      <c r="H4" s="66"/>
      <c r="I4" s="62"/>
      <c r="J4" s="62"/>
      <c r="K4" s="62"/>
      <c r="L4" s="65"/>
      <c r="M4" s="84"/>
      <c r="N4" s="85" t="s">
        <v>173</v>
      </c>
    </row>
    <row r="5" ht="15.75" customHeight="1" spans="1:14">
      <c r="A5" s="10" t="s">
        <v>458</v>
      </c>
      <c r="B5" s="69" t="s">
        <v>499</v>
      </c>
      <c r="C5" s="69" t="s">
        <v>500</v>
      </c>
      <c r="D5" s="70" t="s">
        <v>189</v>
      </c>
      <c r="E5" s="70"/>
      <c r="F5" s="70"/>
      <c r="G5" s="70"/>
      <c r="H5" s="71"/>
      <c r="I5" s="70"/>
      <c r="J5" s="70"/>
      <c r="K5" s="70"/>
      <c r="L5" s="86"/>
      <c r="M5" s="71"/>
      <c r="N5" s="87"/>
    </row>
    <row r="6" ht="17.25" customHeight="1" spans="1:14">
      <c r="A6" s="15"/>
      <c r="B6" s="72"/>
      <c r="C6" s="72"/>
      <c r="D6" s="72" t="s">
        <v>59</v>
      </c>
      <c r="E6" s="72" t="s">
        <v>62</v>
      </c>
      <c r="F6" s="72" t="s">
        <v>464</v>
      </c>
      <c r="G6" s="72" t="s">
        <v>465</v>
      </c>
      <c r="H6" s="73" t="s">
        <v>466</v>
      </c>
      <c r="I6" s="88" t="s">
        <v>467</v>
      </c>
      <c r="J6" s="88"/>
      <c r="K6" s="88"/>
      <c r="L6" s="89"/>
      <c r="M6" s="90"/>
      <c r="N6" s="74"/>
    </row>
    <row r="7" ht="54" customHeight="1" spans="1:14">
      <c r="A7" s="18"/>
      <c r="B7" s="74"/>
      <c r="C7" s="74"/>
      <c r="D7" s="74"/>
      <c r="E7" s="74"/>
      <c r="F7" s="74"/>
      <c r="G7" s="74"/>
      <c r="H7" s="75"/>
      <c r="I7" s="74" t="s">
        <v>61</v>
      </c>
      <c r="J7" s="74" t="s">
        <v>72</v>
      </c>
      <c r="K7" s="74" t="s">
        <v>196</v>
      </c>
      <c r="L7" s="91" t="s">
        <v>68</v>
      </c>
      <c r="M7" s="75" t="s">
        <v>69</v>
      </c>
      <c r="N7" s="74" t="s">
        <v>70</v>
      </c>
    </row>
    <row r="8" ht="15" customHeight="1" spans="1:14">
      <c r="A8" s="18">
        <v>1</v>
      </c>
      <c r="B8" s="74">
        <v>2</v>
      </c>
      <c r="C8" s="74">
        <v>3</v>
      </c>
      <c r="D8" s="75">
        <v>4</v>
      </c>
      <c r="E8" s="75">
        <v>5</v>
      </c>
      <c r="F8" s="75">
        <v>6</v>
      </c>
      <c r="G8" s="75">
        <v>7</v>
      </c>
      <c r="H8" s="75">
        <v>8</v>
      </c>
      <c r="I8" s="75">
        <v>9</v>
      </c>
      <c r="J8" s="75">
        <v>10</v>
      </c>
      <c r="K8" s="75">
        <v>11</v>
      </c>
      <c r="L8" s="75">
        <v>12</v>
      </c>
      <c r="M8" s="75">
        <v>13</v>
      </c>
      <c r="N8" s="75">
        <v>14</v>
      </c>
    </row>
    <row r="9" ht="21" customHeight="1" spans="1:14">
      <c r="A9" s="76"/>
      <c r="B9" s="77"/>
      <c r="C9" s="77"/>
      <c r="D9" s="78"/>
      <c r="E9" s="78"/>
      <c r="F9" s="78"/>
      <c r="G9" s="78"/>
      <c r="H9" s="78"/>
      <c r="I9" s="78"/>
      <c r="J9" s="78"/>
      <c r="K9" s="78"/>
      <c r="L9" s="92"/>
      <c r="M9" s="78"/>
      <c r="N9" s="78"/>
    </row>
    <row r="10" ht="21" customHeight="1" spans="1:14">
      <c r="A10" s="76"/>
      <c r="B10" s="77"/>
      <c r="C10" s="77"/>
      <c r="D10" s="78"/>
      <c r="E10" s="78"/>
      <c r="F10" s="78"/>
      <c r="G10" s="78"/>
      <c r="H10" s="78"/>
      <c r="I10" s="78"/>
      <c r="J10" s="78"/>
      <c r="K10" s="78"/>
      <c r="L10" s="92"/>
      <c r="M10" s="78"/>
      <c r="N10" s="78"/>
    </row>
    <row r="11" ht="21" customHeight="1" spans="1:14">
      <c r="A11" s="79" t="s">
        <v>170</v>
      </c>
      <c r="B11" s="80"/>
      <c r="C11" s="81"/>
      <c r="D11" s="78"/>
      <c r="E11" s="78"/>
      <c r="F11" s="78"/>
      <c r="G11" s="78"/>
      <c r="H11" s="78"/>
      <c r="I11" s="78"/>
      <c r="J11" s="78"/>
      <c r="K11" s="78"/>
      <c r="L11" s="92"/>
      <c r="M11" s="78"/>
      <c r="N11" s="78"/>
    </row>
    <row r="12" customHeight="1" spans="1:1">
      <c r="A12" s="34" t="s">
        <v>501</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3" sqref="A3:W3"/>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7"/>
      <c r="W2" s="56" t="s">
        <v>502</v>
      </c>
    </row>
    <row r="3" ht="27.75" customHeight="1" spans="1:23">
      <c r="A3" s="58" t="s">
        <v>503</v>
      </c>
      <c r="B3" s="27"/>
      <c r="C3" s="27"/>
      <c r="D3" s="27"/>
      <c r="E3" s="27"/>
      <c r="F3" s="27"/>
      <c r="G3" s="27"/>
      <c r="H3" s="27"/>
      <c r="I3" s="27"/>
      <c r="J3" s="27"/>
      <c r="K3" s="27"/>
      <c r="L3" s="27"/>
      <c r="M3" s="27"/>
      <c r="N3" s="27"/>
      <c r="O3" s="27"/>
      <c r="P3" s="27"/>
      <c r="Q3" s="27"/>
      <c r="R3" s="27"/>
      <c r="S3" s="27"/>
      <c r="T3" s="27"/>
      <c r="U3" s="27"/>
      <c r="V3" s="27"/>
      <c r="W3" s="27"/>
    </row>
    <row r="4" ht="18" customHeight="1" spans="1:23">
      <c r="A4" s="59" t="s">
        <v>1</v>
      </c>
      <c r="B4" s="60"/>
      <c r="C4" s="60"/>
      <c r="D4" s="61"/>
      <c r="E4" s="62"/>
      <c r="F4" s="62"/>
      <c r="G4" s="62"/>
      <c r="H4" s="62"/>
      <c r="I4" s="62"/>
      <c r="W4" s="65" t="s">
        <v>173</v>
      </c>
    </row>
    <row r="5" ht="19.5" customHeight="1" spans="1:23">
      <c r="A5" s="16" t="s">
        <v>504</v>
      </c>
      <c r="B5" s="11" t="s">
        <v>189</v>
      </c>
      <c r="C5" s="12"/>
      <c r="D5" s="12"/>
      <c r="E5" s="11" t="s">
        <v>505</v>
      </c>
      <c r="F5" s="12"/>
      <c r="G5" s="12"/>
      <c r="H5" s="12"/>
      <c r="I5" s="12"/>
      <c r="J5" s="12"/>
      <c r="K5" s="12"/>
      <c r="L5" s="12"/>
      <c r="M5" s="12"/>
      <c r="N5" s="12"/>
      <c r="O5" s="12"/>
      <c r="P5" s="12"/>
      <c r="Q5" s="12"/>
      <c r="R5" s="12"/>
      <c r="S5" s="12"/>
      <c r="T5" s="12"/>
      <c r="U5" s="12"/>
      <c r="V5" s="12"/>
      <c r="W5" s="12"/>
    </row>
    <row r="6" ht="40.5" customHeight="1" spans="1:23">
      <c r="A6" s="19"/>
      <c r="B6" s="28" t="s">
        <v>59</v>
      </c>
      <c r="C6" s="10" t="s">
        <v>62</v>
      </c>
      <c r="D6" s="63" t="s">
        <v>506</v>
      </c>
      <c r="E6" s="64" t="s">
        <v>507</v>
      </c>
      <c r="F6" s="64" t="s">
        <v>508</v>
      </c>
      <c r="G6" s="64" t="s">
        <v>509</v>
      </c>
      <c r="H6" s="64" t="s">
        <v>510</v>
      </c>
      <c r="I6" s="64" t="s">
        <v>511</v>
      </c>
      <c r="J6" s="64" t="s">
        <v>512</v>
      </c>
      <c r="K6" s="64" t="s">
        <v>513</v>
      </c>
      <c r="L6" s="64" t="s">
        <v>514</v>
      </c>
      <c r="M6" s="64" t="s">
        <v>515</v>
      </c>
      <c r="N6" s="64" t="s">
        <v>516</v>
      </c>
      <c r="O6" s="64" t="s">
        <v>517</v>
      </c>
      <c r="P6" s="64" t="s">
        <v>518</v>
      </c>
      <c r="Q6" s="64" t="s">
        <v>519</v>
      </c>
      <c r="R6" s="64" t="s">
        <v>520</v>
      </c>
      <c r="S6" s="64" t="s">
        <v>521</v>
      </c>
      <c r="T6" s="64" t="s">
        <v>522</v>
      </c>
      <c r="U6" s="64" t="s">
        <v>523</v>
      </c>
      <c r="V6" s="64" t="s">
        <v>524</v>
      </c>
      <c r="W6" s="64" t="s">
        <v>525</v>
      </c>
    </row>
    <row r="7" ht="19.5" customHeight="1" spans="1:23">
      <c r="A7" s="64">
        <v>1</v>
      </c>
      <c r="B7" s="64">
        <v>2</v>
      </c>
      <c r="C7" s="64">
        <v>3</v>
      </c>
      <c r="D7" s="11">
        <v>4</v>
      </c>
      <c r="E7" s="64">
        <v>5</v>
      </c>
      <c r="F7" s="64">
        <v>6</v>
      </c>
      <c r="G7" s="64">
        <v>7</v>
      </c>
      <c r="H7" s="11">
        <v>8</v>
      </c>
      <c r="I7" s="64">
        <v>9</v>
      </c>
      <c r="J7" s="64">
        <v>10</v>
      </c>
      <c r="K7" s="64">
        <v>11</v>
      </c>
      <c r="L7" s="11">
        <v>12</v>
      </c>
      <c r="M7" s="64">
        <v>13</v>
      </c>
      <c r="N7" s="64">
        <v>14</v>
      </c>
      <c r="O7" s="64">
        <v>15</v>
      </c>
      <c r="P7" s="11">
        <v>16</v>
      </c>
      <c r="Q7" s="64">
        <v>17</v>
      </c>
      <c r="R7" s="64">
        <v>18</v>
      </c>
      <c r="S7" s="64">
        <v>19</v>
      </c>
      <c r="T7" s="11">
        <v>20</v>
      </c>
      <c r="U7" s="11">
        <v>21</v>
      </c>
      <c r="V7" s="11">
        <v>22</v>
      </c>
      <c r="W7" s="64">
        <v>23</v>
      </c>
    </row>
    <row r="8" ht="28.4" customHeight="1" spans="1:23">
      <c r="A8" s="29"/>
      <c r="B8" s="23"/>
      <c r="C8" s="23"/>
      <c r="D8" s="23"/>
      <c r="E8" s="23"/>
      <c r="F8" s="23"/>
      <c r="G8" s="23"/>
      <c r="H8" s="23"/>
      <c r="I8" s="23"/>
      <c r="J8" s="23"/>
      <c r="K8" s="23"/>
      <c r="L8" s="23"/>
      <c r="M8" s="23"/>
      <c r="N8" s="23"/>
      <c r="O8" s="23"/>
      <c r="P8" s="23"/>
      <c r="Q8" s="23"/>
      <c r="R8" s="23"/>
      <c r="S8" s="23"/>
      <c r="T8" s="23"/>
      <c r="U8" s="23"/>
      <c r="V8" s="23"/>
      <c r="W8" s="23"/>
    </row>
    <row r="9" ht="29.9" customHeight="1" spans="1:23">
      <c r="A9" s="29"/>
      <c r="B9" s="23"/>
      <c r="C9" s="23"/>
      <c r="D9" s="23"/>
      <c r="E9" s="23"/>
      <c r="F9" s="23"/>
      <c r="G9" s="23"/>
      <c r="H9" s="23"/>
      <c r="I9" s="23"/>
      <c r="J9" s="23"/>
      <c r="K9" s="23"/>
      <c r="L9" s="23"/>
      <c r="M9" s="23"/>
      <c r="N9" s="23"/>
      <c r="O9" s="23"/>
      <c r="P9" s="23"/>
      <c r="Q9" s="23"/>
      <c r="R9" s="23"/>
      <c r="S9" s="23"/>
      <c r="T9" s="23"/>
      <c r="U9" s="23"/>
      <c r="V9" s="23"/>
      <c r="W9" s="23"/>
    </row>
    <row r="10" customHeight="1" spans="1:1">
      <c r="A10" s="34" t="s">
        <v>526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
  <sheetViews>
    <sheetView showZeros="0" tabSelected="1" workbookViewId="0">
      <pane ySplit="1" topLeftCell="A2" activePane="bottomLeft" state="frozen"/>
      <selection/>
      <selection pane="bottomLeft" activeCell="A14" sqref="A1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ht="14" customHeight="1" spans="1:10">
      <c r="A1" s="1"/>
      <c r="B1" s="1"/>
      <c r="C1" s="1"/>
      <c r="D1" s="1"/>
      <c r="E1" s="1"/>
      <c r="F1" s="1"/>
      <c r="G1" s="1"/>
      <c r="H1" s="1"/>
      <c r="I1" s="1"/>
      <c r="J1" s="1"/>
    </row>
    <row r="2" customHeight="1" spans="10:10">
      <c r="J2" s="56" t="s">
        <v>527</v>
      </c>
    </row>
    <row r="3" ht="28.5" customHeight="1" spans="1:10">
      <c r="A3" s="46" t="s">
        <v>528</v>
      </c>
      <c r="B3" s="27"/>
      <c r="C3" s="27"/>
      <c r="D3" s="27"/>
      <c r="E3" s="27"/>
      <c r="F3" s="47"/>
      <c r="G3" s="27"/>
      <c r="H3" s="47"/>
      <c r="I3" s="47"/>
      <c r="J3" s="27"/>
    </row>
    <row r="4" ht="17.25" customHeight="1" spans="1:1">
      <c r="A4" s="5" t="s">
        <v>1</v>
      </c>
    </row>
    <row r="5" ht="44.25" customHeight="1" spans="1:10">
      <c r="A5" s="48" t="s">
        <v>314</v>
      </c>
      <c r="B5" s="48" t="s">
        <v>315</v>
      </c>
      <c r="C5" s="48" t="s">
        <v>316</v>
      </c>
      <c r="D5" s="48" t="s">
        <v>317</v>
      </c>
      <c r="E5" s="48" t="s">
        <v>318</v>
      </c>
      <c r="F5" s="49" t="s">
        <v>319</v>
      </c>
      <c r="G5" s="48" t="s">
        <v>320</v>
      </c>
      <c r="H5" s="49" t="s">
        <v>321</v>
      </c>
      <c r="I5" s="49" t="s">
        <v>322</v>
      </c>
      <c r="J5" s="48" t="s">
        <v>323</v>
      </c>
    </row>
    <row r="6" ht="14.25" customHeight="1" spans="1:10">
      <c r="A6" s="48">
        <v>1</v>
      </c>
      <c r="B6" s="48">
        <v>2</v>
      </c>
      <c r="C6" s="48">
        <v>3</v>
      </c>
      <c r="D6" s="48">
        <v>4</v>
      </c>
      <c r="E6" s="48">
        <v>5</v>
      </c>
      <c r="F6" s="49">
        <v>6</v>
      </c>
      <c r="G6" s="48">
        <v>7</v>
      </c>
      <c r="H6" s="49">
        <v>8</v>
      </c>
      <c r="I6" s="49">
        <v>9</v>
      </c>
      <c r="J6" s="48">
        <v>10</v>
      </c>
    </row>
    <row r="7" ht="42" customHeight="1" spans="1:10">
      <c r="A7" s="50"/>
      <c r="B7" s="51"/>
      <c r="C7" s="51"/>
      <c r="D7" s="51"/>
      <c r="E7" s="52"/>
      <c r="F7" s="53"/>
      <c r="G7" s="52"/>
      <c r="H7" s="53"/>
      <c r="I7" s="53"/>
      <c r="J7" s="52"/>
    </row>
    <row r="8" ht="42" customHeight="1" spans="1:10">
      <c r="A8" s="50"/>
      <c r="B8" s="54"/>
      <c r="C8" s="54"/>
      <c r="D8" s="54"/>
      <c r="E8" s="50"/>
      <c r="F8" s="54"/>
      <c r="G8" s="50"/>
      <c r="H8" s="54"/>
      <c r="I8" s="54"/>
      <c r="J8" s="50"/>
    </row>
    <row r="9" customHeight="1" spans="1:1">
      <c r="A9" s="34" t="s">
        <v>529</v>
      </c>
    </row>
    <row r="13" customHeight="1" spans="2:3">
      <c r="B13" s="55"/>
      <c r="C13" s="55"/>
    </row>
  </sheetData>
  <mergeCells count="3">
    <mergeCell ref="A3:J3"/>
    <mergeCell ref="A4:H4"/>
    <mergeCell ref="B13:C1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4" sqref="A4"/>
    </sheetView>
  </sheetViews>
  <sheetFormatPr defaultColWidth="8.85833333333333" defaultRowHeight="15" customHeight="1" outlineLevelCol="7"/>
  <cols>
    <col min="1" max="1" width="36.025" customWidth="1"/>
    <col min="2" max="2" width="19.7416666666667" customWidth="1"/>
    <col min="3" max="3" width="33.3166666666667" customWidth="1"/>
    <col min="4" max="4" width="34.7416666666667" customWidth="1"/>
    <col min="5" max="5" width="14.4416666666667"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530</v>
      </c>
    </row>
    <row r="3" ht="30.65" customHeight="1" spans="1:8">
      <c r="A3" s="39" t="s">
        <v>531</v>
      </c>
      <c r="B3" s="39"/>
      <c r="C3" s="39"/>
      <c r="D3" s="39"/>
      <c r="E3" s="39"/>
      <c r="F3" s="39"/>
      <c r="G3" s="39"/>
      <c r="H3" s="39"/>
    </row>
    <row r="4" ht="18.75" customHeight="1" spans="1:8">
      <c r="A4" s="40" t="s">
        <v>1</v>
      </c>
      <c r="B4" s="37"/>
      <c r="C4" s="37"/>
      <c r="D4" s="37"/>
      <c r="E4" s="37"/>
      <c r="F4" s="37"/>
      <c r="G4" s="37"/>
      <c r="H4" s="37"/>
    </row>
    <row r="5" ht="18.75" customHeight="1" spans="1:8">
      <c r="A5" s="41" t="s">
        <v>182</v>
      </c>
      <c r="B5" s="41" t="s">
        <v>532</v>
      </c>
      <c r="C5" s="41" t="s">
        <v>533</v>
      </c>
      <c r="D5" s="41" t="s">
        <v>534</v>
      </c>
      <c r="E5" s="41" t="s">
        <v>535</v>
      </c>
      <c r="F5" s="41" t="s">
        <v>536</v>
      </c>
      <c r="G5" s="41"/>
      <c r="H5" s="41"/>
    </row>
    <row r="6" ht="18.75" customHeight="1" spans="1:8">
      <c r="A6" s="41"/>
      <c r="B6" s="41"/>
      <c r="C6" s="41"/>
      <c r="D6" s="41"/>
      <c r="E6" s="41"/>
      <c r="F6" s="41" t="s">
        <v>462</v>
      </c>
      <c r="G6" s="41" t="s">
        <v>537</v>
      </c>
      <c r="H6" s="41" t="s">
        <v>538</v>
      </c>
    </row>
    <row r="7" ht="18.75" customHeight="1" spans="1:8">
      <c r="A7" s="42" t="s">
        <v>164</v>
      </c>
      <c r="B7" s="42" t="s">
        <v>165</v>
      </c>
      <c r="C7" s="42" t="s">
        <v>166</v>
      </c>
      <c r="D7" s="42" t="s">
        <v>167</v>
      </c>
      <c r="E7" s="42" t="s">
        <v>168</v>
      </c>
      <c r="F7" s="42" t="s">
        <v>169</v>
      </c>
      <c r="G7" s="42" t="s">
        <v>539</v>
      </c>
      <c r="H7" s="42" t="s">
        <v>540</v>
      </c>
    </row>
    <row r="8" ht="29.9" customHeight="1" spans="1:8">
      <c r="A8" s="43"/>
      <c r="B8" s="43"/>
      <c r="C8" s="43"/>
      <c r="D8" s="43"/>
      <c r="E8" s="41"/>
      <c r="F8" s="44"/>
      <c r="G8" s="45"/>
      <c r="H8" s="45"/>
    </row>
    <row r="9" ht="20.15" customHeight="1" spans="1:8">
      <c r="A9" s="41" t="s">
        <v>59</v>
      </c>
      <c r="B9" s="41"/>
      <c r="C9" s="41"/>
      <c r="D9" s="41"/>
      <c r="E9" s="41"/>
      <c r="F9" s="44"/>
      <c r="G9" s="45"/>
      <c r="H9" s="45"/>
    </row>
    <row r="10" customHeight="1" spans="1:1">
      <c r="A10" s="34" t="s">
        <v>541</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83333333333"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542</v>
      </c>
    </row>
    <row r="3" ht="27.75" customHeight="1" spans="1:11">
      <c r="A3" s="27" t="s">
        <v>543</v>
      </c>
      <c r="B3" s="27"/>
      <c r="C3" s="27"/>
      <c r="D3" s="27"/>
      <c r="E3" s="27"/>
      <c r="F3" s="27"/>
      <c r="G3" s="27"/>
      <c r="H3" s="27"/>
      <c r="I3" s="27"/>
      <c r="J3" s="27"/>
      <c r="K3" s="27"/>
    </row>
    <row r="4" ht="13.5" customHeight="1" spans="1:11">
      <c r="A4" s="5" t="s">
        <v>1</v>
      </c>
      <c r="B4" s="6"/>
      <c r="C4" s="6"/>
      <c r="D4" s="6"/>
      <c r="E4" s="6"/>
      <c r="F4" s="6"/>
      <c r="G4" s="6"/>
      <c r="H4" s="7"/>
      <c r="I4" s="7"/>
      <c r="J4" s="7"/>
      <c r="K4" s="8" t="s">
        <v>173</v>
      </c>
    </row>
    <row r="5" ht="21.75" customHeight="1" spans="1:11">
      <c r="A5" s="9" t="s">
        <v>242</v>
      </c>
      <c r="B5" s="9" t="s">
        <v>184</v>
      </c>
      <c r="C5" s="9" t="s">
        <v>243</v>
      </c>
      <c r="D5" s="10" t="s">
        <v>185</v>
      </c>
      <c r="E5" s="10" t="s">
        <v>186</v>
      </c>
      <c r="F5" s="10" t="s">
        <v>187</v>
      </c>
      <c r="G5" s="10" t="s">
        <v>188</v>
      </c>
      <c r="H5" s="16" t="s">
        <v>59</v>
      </c>
      <c r="I5" s="11" t="s">
        <v>544</v>
      </c>
      <c r="J5" s="12"/>
      <c r="K5" s="13"/>
    </row>
    <row r="6" ht="21.75" customHeight="1" spans="1:11">
      <c r="A6" s="14"/>
      <c r="B6" s="14"/>
      <c r="C6" s="14"/>
      <c r="D6" s="15"/>
      <c r="E6" s="15"/>
      <c r="F6" s="15"/>
      <c r="G6" s="15"/>
      <c r="H6" s="28"/>
      <c r="I6" s="10" t="s">
        <v>62</v>
      </c>
      <c r="J6" s="10" t="s">
        <v>63</v>
      </c>
      <c r="K6" s="10" t="s">
        <v>64</v>
      </c>
    </row>
    <row r="7" ht="40.5" customHeight="1" spans="1:11">
      <c r="A7" s="17"/>
      <c r="B7" s="17"/>
      <c r="C7" s="17"/>
      <c r="D7" s="18"/>
      <c r="E7" s="18"/>
      <c r="F7" s="18"/>
      <c r="G7" s="18"/>
      <c r="H7" s="19"/>
      <c r="I7" s="18" t="s">
        <v>61</v>
      </c>
      <c r="J7" s="18"/>
      <c r="K7" s="18"/>
    </row>
    <row r="8" ht="15" customHeight="1" spans="1:11">
      <c r="A8" s="20">
        <v>1</v>
      </c>
      <c r="B8" s="20">
        <v>2</v>
      </c>
      <c r="C8" s="20">
        <v>3</v>
      </c>
      <c r="D8" s="20">
        <v>4</v>
      </c>
      <c r="E8" s="20">
        <v>5</v>
      </c>
      <c r="F8" s="20">
        <v>6</v>
      </c>
      <c r="G8" s="20">
        <v>7</v>
      </c>
      <c r="H8" s="20">
        <v>8</v>
      </c>
      <c r="I8" s="20">
        <v>9</v>
      </c>
      <c r="J8" s="35">
        <v>10</v>
      </c>
      <c r="K8" s="35">
        <v>11</v>
      </c>
    </row>
    <row r="9" ht="30.65" customHeight="1" spans="1:11">
      <c r="A9" s="29"/>
      <c r="B9" s="21"/>
      <c r="C9" s="29"/>
      <c r="D9" s="29"/>
      <c r="E9" s="29"/>
      <c r="F9" s="29"/>
      <c r="G9" s="29"/>
      <c r="H9" s="30"/>
      <c r="I9" s="30"/>
      <c r="J9" s="30"/>
      <c r="K9" s="30"/>
    </row>
    <row r="10" ht="30.65" customHeight="1" spans="1:11">
      <c r="A10" s="21"/>
      <c r="B10" s="21"/>
      <c r="C10" s="21"/>
      <c r="D10" s="21"/>
      <c r="E10" s="21"/>
      <c r="F10" s="21"/>
      <c r="G10" s="21"/>
      <c r="H10" s="30"/>
      <c r="I10" s="30"/>
      <c r="J10" s="30"/>
      <c r="K10" s="30"/>
    </row>
    <row r="11" ht="18.75" customHeight="1" spans="1:11">
      <c r="A11" s="31" t="s">
        <v>170</v>
      </c>
      <c r="B11" s="32"/>
      <c r="C11" s="32"/>
      <c r="D11" s="32"/>
      <c r="E11" s="32"/>
      <c r="F11" s="32"/>
      <c r="G11" s="33"/>
      <c r="H11" s="30"/>
      <c r="I11" s="30"/>
      <c r="J11" s="30"/>
      <c r="K11" s="30"/>
    </row>
    <row r="12" customHeight="1" spans="1:1">
      <c r="A12" s="34" t="s">
        <v>545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opLeftCell="B1" workbookViewId="0">
      <pane ySplit="1" topLeftCell="A2" activePane="bottomLeft" state="frozen"/>
      <selection/>
      <selection pane="bottomLeft" activeCell="G17" sqref="G1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546</v>
      </c>
    </row>
    <row r="3" ht="27.75" customHeight="1" spans="1:7">
      <c r="A3" s="4" t="s">
        <v>547</v>
      </c>
      <c r="B3" s="4"/>
      <c r="C3" s="4"/>
      <c r="D3" s="4"/>
      <c r="E3" s="4"/>
      <c r="F3" s="4"/>
      <c r="G3" s="4"/>
    </row>
    <row r="4" ht="13.5" customHeight="1" spans="1:7">
      <c r="A4" s="5" t="s">
        <v>1</v>
      </c>
      <c r="B4" s="6"/>
      <c r="C4" s="6"/>
      <c r="D4" s="6"/>
      <c r="E4" s="7"/>
      <c r="F4" s="7"/>
      <c r="G4" s="8" t="s">
        <v>173</v>
      </c>
    </row>
    <row r="5" ht="21.75" customHeight="1" spans="1:7">
      <c r="A5" s="9" t="s">
        <v>243</v>
      </c>
      <c r="B5" s="9" t="s">
        <v>242</v>
      </c>
      <c r="C5" s="9" t="s">
        <v>184</v>
      </c>
      <c r="D5" s="10" t="s">
        <v>548</v>
      </c>
      <c r="E5" s="11" t="s">
        <v>62</v>
      </c>
      <c r="F5" s="12"/>
      <c r="G5" s="13"/>
    </row>
    <row r="6" ht="21.75" customHeight="1" spans="1:7">
      <c r="A6" s="14"/>
      <c r="B6" s="14"/>
      <c r="C6" s="14"/>
      <c r="D6" s="15"/>
      <c r="E6" s="16" t="s">
        <v>549</v>
      </c>
      <c r="F6" s="10" t="s">
        <v>550</v>
      </c>
      <c r="G6" s="10" t="s">
        <v>551</v>
      </c>
    </row>
    <row r="7" ht="40.5" customHeight="1" spans="1:7">
      <c r="A7" s="17"/>
      <c r="B7" s="17"/>
      <c r="C7" s="17"/>
      <c r="D7" s="18"/>
      <c r="E7" s="19"/>
      <c r="F7" s="18" t="s">
        <v>61</v>
      </c>
      <c r="G7" s="18"/>
    </row>
    <row r="8" ht="15" customHeight="1" spans="1:7">
      <c r="A8" s="20">
        <v>1</v>
      </c>
      <c r="B8" s="20">
        <v>2</v>
      </c>
      <c r="C8" s="20">
        <v>3</v>
      </c>
      <c r="D8" s="20">
        <v>4</v>
      </c>
      <c r="E8" s="20">
        <v>5</v>
      </c>
      <c r="F8" s="20">
        <v>6</v>
      </c>
      <c r="G8" s="20">
        <v>7</v>
      </c>
    </row>
    <row r="9" ht="29.9" customHeight="1" spans="1:7">
      <c r="A9" s="21" t="s">
        <v>74</v>
      </c>
      <c r="B9" s="22"/>
      <c r="C9" s="22"/>
      <c r="D9" s="21"/>
      <c r="E9" s="23">
        <v>2433619.97</v>
      </c>
      <c r="F9" s="23">
        <v>2433619.97</v>
      </c>
      <c r="G9" s="23">
        <v>2433619.97</v>
      </c>
    </row>
    <row r="10" ht="29.9" customHeight="1" spans="1:7">
      <c r="A10" s="21"/>
      <c r="B10" s="22" t="s">
        <v>552</v>
      </c>
      <c r="C10" s="22" t="s">
        <v>292</v>
      </c>
      <c r="D10" s="21" t="s">
        <v>553</v>
      </c>
      <c r="E10" s="23">
        <v>2366419.97</v>
      </c>
      <c r="F10" s="23">
        <v>2366419.97</v>
      </c>
      <c r="G10" s="23">
        <v>2366419.97</v>
      </c>
    </row>
    <row r="11" ht="29.9" customHeight="1" spans="1:7">
      <c r="A11" s="21"/>
      <c r="B11" s="21" t="s">
        <v>552</v>
      </c>
      <c r="C11" s="21" t="s">
        <v>294</v>
      </c>
      <c r="D11" s="21" t="s">
        <v>553</v>
      </c>
      <c r="E11" s="23">
        <v>67200</v>
      </c>
      <c r="F11" s="23">
        <v>67200</v>
      </c>
      <c r="G11" s="23">
        <v>67200</v>
      </c>
    </row>
    <row r="12" ht="18.75" customHeight="1" spans="1:7">
      <c r="A12" s="24" t="s">
        <v>59</v>
      </c>
      <c r="B12" s="25" t="s">
        <v>554</v>
      </c>
      <c r="C12" s="25"/>
      <c r="D12" s="26"/>
      <c r="E12" s="23">
        <v>2433619.97</v>
      </c>
      <c r="F12" s="23">
        <v>2433619.97</v>
      </c>
      <c r="G12" s="23">
        <v>2433619.97</v>
      </c>
    </row>
  </sheetData>
  <mergeCells count="11">
    <mergeCell ref="A3:G3"/>
    <mergeCell ref="A4:D4"/>
    <mergeCell ref="E5:G5"/>
    <mergeCell ref="A12:D1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B9" sqref="B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186"/>
      <c r="J2" s="201"/>
      <c r="R2" s="3" t="s">
        <v>55</v>
      </c>
    </row>
    <row r="3" ht="36" customHeight="1" spans="1:19">
      <c r="A3" s="187" t="s">
        <v>56</v>
      </c>
      <c r="B3" s="27"/>
      <c r="C3" s="27"/>
      <c r="D3" s="27"/>
      <c r="E3" s="27"/>
      <c r="F3" s="27"/>
      <c r="G3" s="27"/>
      <c r="H3" s="27"/>
      <c r="I3" s="27"/>
      <c r="J3" s="47"/>
      <c r="K3" s="27"/>
      <c r="L3" s="27"/>
      <c r="M3" s="27"/>
      <c r="N3" s="27"/>
      <c r="O3" s="27"/>
      <c r="P3" s="27"/>
      <c r="Q3" s="27"/>
      <c r="R3" s="27"/>
      <c r="S3" s="27"/>
    </row>
    <row r="4" ht="20.25" customHeight="1" spans="1:19">
      <c r="A4" s="93" t="s">
        <v>1</v>
      </c>
      <c r="B4" s="7"/>
      <c r="C4" s="7"/>
      <c r="D4" s="7"/>
      <c r="E4" s="7"/>
      <c r="F4" s="7"/>
      <c r="G4" s="7"/>
      <c r="H4" s="7"/>
      <c r="I4" s="7"/>
      <c r="J4" s="202"/>
      <c r="K4" s="7"/>
      <c r="L4" s="7"/>
      <c r="M4" s="7"/>
      <c r="N4" s="8"/>
      <c r="O4" s="8"/>
      <c r="P4" s="8"/>
      <c r="Q4" s="8"/>
      <c r="R4" s="8" t="s">
        <v>2</v>
      </c>
      <c r="S4" s="8" t="s">
        <v>2</v>
      </c>
    </row>
    <row r="5" ht="18.75" customHeight="1" spans="1:19">
      <c r="A5" s="188" t="s">
        <v>57</v>
      </c>
      <c r="B5" s="189" t="s">
        <v>58</v>
      </c>
      <c r="C5" s="189" t="s">
        <v>59</v>
      </c>
      <c r="D5" s="190" t="s">
        <v>60</v>
      </c>
      <c r="E5" s="191"/>
      <c r="F5" s="191"/>
      <c r="G5" s="191"/>
      <c r="H5" s="191"/>
      <c r="I5" s="191"/>
      <c r="J5" s="203"/>
      <c r="K5" s="191"/>
      <c r="L5" s="191"/>
      <c r="M5" s="191"/>
      <c r="N5" s="204"/>
      <c r="O5" s="204" t="s">
        <v>48</v>
      </c>
      <c r="P5" s="204"/>
      <c r="Q5" s="204"/>
      <c r="R5" s="204"/>
      <c r="S5" s="204"/>
    </row>
    <row r="6" ht="18" customHeight="1" spans="1:19">
      <c r="A6" s="192"/>
      <c r="B6" s="193"/>
      <c r="C6" s="193"/>
      <c r="D6" s="193" t="s">
        <v>61</v>
      </c>
      <c r="E6" s="193" t="s">
        <v>62</v>
      </c>
      <c r="F6" s="193" t="s">
        <v>63</v>
      </c>
      <c r="G6" s="193" t="s">
        <v>64</v>
      </c>
      <c r="H6" s="193" t="s">
        <v>65</v>
      </c>
      <c r="I6" s="205" t="s">
        <v>66</v>
      </c>
      <c r="J6" s="206"/>
      <c r="K6" s="205" t="s">
        <v>67</v>
      </c>
      <c r="L6" s="205" t="s">
        <v>68</v>
      </c>
      <c r="M6" s="205" t="s">
        <v>69</v>
      </c>
      <c r="N6" s="207" t="s">
        <v>70</v>
      </c>
      <c r="O6" s="208" t="s">
        <v>61</v>
      </c>
      <c r="P6" s="208" t="s">
        <v>62</v>
      </c>
      <c r="Q6" s="208" t="s">
        <v>63</v>
      </c>
      <c r="R6" s="208" t="s">
        <v>64</v>
      </c>
      <c r="S6" s="208" t="s">
        <v>71</v>
      </c>
    </row>
    <row r="7" ht="29.25" customHeight="1" spans="1:19">
      <c r="A7" s="194"/>
      <c r="B7" s="195"/>
      <c r="C7" s="195"/>
      <c r="D7" s="195"/>
      <c r="E7" s="195"/>
      <c r="F7" s="195"/>
      <c r="G7" s="195"/>
      <c r="H7" s="195"/>
      <c r="I7" s="209" t="s">
        <v>61</v>
      </c>
      <c r="J7" s="209" t="s">
        <v>72</v>
      </c>
      <c r="K7" s="209" t="s">
        <v>67</v>
      </c>
      <c r="L7" s="209" t="s">
        <v>68</v>
      </c>
      <c r="M7" s="209" t="s">
        <v>69</v>
      </c>
      <c r="N7" s="209" t="s">
        <v>70</v>
      </c>
      <c r="O7" s="209"/>
      <c r="P7" s="209"/>
      <c r="Q7" s="209"/>
      <c r="R7" s="209"/>
      <c r="S7" s="209"/>
    </row>
    <row r="8" ht="25" customHeight="1" spans="1:19">
      <c r="A8" s="196">
        <v>1</v>
      </c>
      <c r="B8" s="20">
        <v>2</v>
      </c>
      <c r="C8" s="20">
        <v>3</v>
      </c>
      <c r="D8" s="20">
        <v>4</v>
      </c>
      <c r="E8" s="196">
        <v>5</v>
      </c>
      <c r="F8" s="20">
        <v>6</v>
      </c>
      <c r="G8" s="20">
        <v>7</v>
      </c>
      <c r="H8" s="196">
        <v>8</v>
      </c>
      <c r="I8" s="20">
        <v>9</v>
      </c>
      <c r="J8" s="35">
        <v>10</v>
      </c>
      <c r="K8" s="35">
        <v>11</v>
      </c>
      <c r="L8" s="210">
        <v>12</v>
      </c>
      <c r="M8" s="35">
        <v>13</v>
      </c>
      <c r="N8" s="35">
        <v>14</v>
      </c>
      <c r="O8" s="35">
        <v>15</v>
      </c>
      <c r="P8" s="35">
        <v>16</v>
      </c>
      <c r="Q8" s="35">
        <v>17</v>
      </c>
      <c r="R8" s="35">
        <v>18</v>
      </c>
      <c r="S8" s="35">
        <v>19</v>
      </c>
    </row>
    <row r="9" s="185" customFormat="1" ht="25" customHeight="1" spans="1:19">
      <c r="A9" s="197" t="s">
        <v>73</v>
      </c>
      <c r="B9" s="198" t="s">
        <v>74</v>
      </c>
      <c r="C9" s="198">
        <v>51543295.28</v>
      </c>
      <c r="D9" s="198">
        <v>51543295.28</v>
      </c>
      <c r="E9" s="197">
        <v>17346738.05</v>
      </c>
      <c r="F9" s="198"/>
      <c r="G9" s="198"/>
      <c r="H9" s="197"/>
      <c r="I9" s="198">
        <v>34196557.23</v>
      </c>
      <c r="J9" s="211">
        <v>33196557.23</v>
      </c>
      <c r="K9" s="211"/>
      <c r="L9" s="212"/>
      <c r="M9" s="211"/>
      <c r="N9" s="211">
        <v>1000000</v>
      </c>
      <c r="O9" s="211"/>
      <c r="P9" s="211"/>
      <c r="Q9" s="211"/>
      <c r="R9" s="211"/>
      <c r="S9" s="211"/>
    </row>
    <row r="10" ht="25" customHeight="1" spans="1:19">
      <c r="A10" s="199" t="s">
        <v>59</v>
      </c>
      <c r="B10" s="200"/>
      <c r="C10" s="198">
        <v>51543295.28</v>
      </c>
      <c r="D10" s="198">
        <v>51543295.28</v>
      </c>
      <c r="E10" s="197">
        <v>17346738.05</v>
      </c>
      <c r="F10" s="198"/>
      <c r="G10" s="198"/>
      <c r="H10" s="197"/>
      <c r="I10" s="198">
        <v>34196557.23</v>
      </c>
      <c r="J10" s="211">
        <v>33196557.23</v>
      </c>
      <c r="K10" s="92"/>
      <c r="L10" s="92"/>
      <c r="M10" s="92"/>
      <c r="N10" s="92">
        <v>1000000</v>
      </c>
      <c r="O10" s="92"/>
      <c r="P10" s="92"/>
      <c r="Q10" s="92"/>
      <c r="R10" s="92"/>
      <c r="S10" s="92"/>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pane ySplit="1" topLeftCell="A2" activePane="bottomLeft" state="frozen"/>
      <selection/>
      <selection pane="bottomLeft" activeCell="L26" sqref="L26"/>
    </sheetView>
  </sheetViews>
  <sheetFormatPr defaultColWidth="9.14166666666667" defaultRowHeight="14.25" customHeight="1"/>
  <cols>
    <col min="1" max="1" width="14.275" customWidth="1"/>
    <col min="2" max="2" width="32.575" customWidth="1"/>
    <col min="3" max="6" width="18.8583333333333" customWidth="1"/>
    <col min="7" max="7" width="21.275" customWidth="1"/>
    <col min="8" max="9" width="18.8583333333333" customWidth="1"/>
    <col min="10" max="10" width="17.8583333333333" customWidth="1"/>
    <col min="11" max="15" width="18.8583333333333" customWidth="1"/>
  </cols>
  <sheetData>
    <row r="1" customHeight="1" spans="1:15">
      <c r="A1" s="1"/>
      <c r="B1" s="1"/>
      <c r="C1" s="1"/>
      <c r="D1" s="1"/>
      <c r="E1" s="1"/>
      <c r="F1" s="1"/>
      <c r="G1" s="1"/>
      <c r="H1" s="1"/>
      <c r="I1" s="1"/>
      <c r="J1" s="1"/>
      <c r="K1" s="1"/>
      <c r="L1" s="1"/>
      <c r="M1" s="1"/>
      <c r="N1" s="1"/>
      <c r="O1" s="1"/>
    </row>
    <row r="2" ht="15.75" customHeight="1" spans="15:15">
      <c r="O2" s="57" t="s">
        <v>75</v>
      </c>
    </row>
    <row r="3" ht="28.5" customHeight="1" spans="1:15">
      <c r="A3" s="27" t="s">
        <v>76</v>
      </c>
      <c r="B3" s="27"/>
      <c r="C3" s="27"/>
      <c r="D3" s="27"/>
      <c r="E3" s="27"/>
      <c r="F3" s="27"/>
      <c r="G3" s="27"/>
      <c r="H3" s="27"/>
      <c r="I3" s="27"/>
      <c r="J3" s="27"/>
      <c r="K3" s="27"/>
      <c r="L3" s="27"/>
      <c r="M3" s="27"/>
      <c r="N3" s="27"/>
      <c r="O3" s="27"/>
    </row>
    <row r="4" ht="15" customHeight="1" spans="1:15">
      <c r="A4" s="172" t="s">
        <v>1</v>
      </c>
      <c r="B4" s="104"/>
      <c r="C4" s="60"/>
      <c r="D4" s="60"/>
      <c r="E4" s="60"/>
      <c r="F4" s="60"/>
      <c r="G4" s="7"/>
      <c r="H4" s="60"/>
      <c r="I4" s="60"/>
      <c r="J4" s="7"/>
      <c r="K4" s="60"/>
      <c r="L4" s="60"/>
      <c r="M4" s="7"/>
      <c r="N4" s="7"/>
      <c r="O4" s="105" t="s">
        <v>2</v>
      </c>
    </row>
    <row r="5" ht="18.75" customHeight="1" spans="1:15">
      <c r="A5" s="10" t="s">
        <v>77</v>
      </c>
      <c r="B5" s="10" t="s">
        <v>78</v>
      </c>
      <c r="C5" s="16" t="s">
        <v>59</v>
      </c>
      <c r="D5" s="64" t="s">
        <v>62</v>
      </c>
      <c r="E5" s="64"/>
      <c r="F5" s="64"/>
      <c r="G5" s="173" t="s">
        <v>63</v>
      </c>
      <c r="H5" s="10" t="s">
        <v>64</v>
      </c>
      <c r="I5" s="10" t="s">
        <v>79</v>
      </c>
      <c r="J5" s="11" t="s">
        <v>80</v>
      </c>
      <c r="K5" s="70" t="s">
        <v>81</v>
      </c>
      <c r="L5" s="70" t="s">
        <v>82</v>
      </c>
      <c r="M5" s="70" t="s">
        <v>83</v>
      </c>
      <c r="N5" s="70" t="s">
        <v>84</v>
      </c>
      <c r="O5" s="87" t="s">
        <v>85</v>
      </c>
    </row>
    <row r="6" ht="30" customHeight="1" spans="1:15">
      <c r="A6" s="19"/>
      <c r="B6" s="19"/>
      <c r="C6" s="19"/>
      <c r="D6" s="64" t="s">
        <v>61</v>
      </c>
      <c r="E6" s="64" t="s">
        <v>86</v>
      </c>
      <c r="F6" s="64" t="s">
        <v>87</v>
      </c>
      <c r="G6" s="19"/>
      <c r="H6" s="19"/>
      <c r="I6" s="19"/>
      <c r="J6" s="64" t="s">
        <v>61</v>
      </c>
      <c r="K6" s="91" t="s">
        <v>81</v>
      </c>
      <c r="L6" s="91" t="s">
        <v>82</v>
      </c>
      <c r="M6" s="91" t="s">
        <v>83</v>
      </c>
      <c r="N6" s="91" t="s">
        <v>84</v>
      </c>
      <c r="O6" s="91" t="s">
        <v>85</v>
      </c>
    </row>
    <row r="7" ht="16.5" customHeight="1" spans="1:15">
      <c r="A7" s="64">
        <v>1</v>
      </c>
      <c r="B7" s="64">
        <v>2</v>
      </c>
      <c r="C7" s="64">
        <v>3</v>
      </c>
      <c r="D7" s="64">
        <v>4</v>
      </c>
      <c r="E7" s="64">
        <v>5</v>
      </c>
      <c r="F7" s="64">
        <v>6</v>
      </c>
      <c r="G7" s="64">
        <v>7</v>
      </c>
      <c r="H7" s="49">
        <v>8</v>
      </c>
      <c r="I7" s="49">
        <v>9</v>
      </c>
      <c r="J7" s="49">
        <v>10</v>
      </c>
      <c r="K7" s="49">
        <v>11</v>
      </c>
      <c r="L7" s="49">
        <v>12</v>
      </c>
      <c r="M7" s="49">
        <v>13</v>
      </c>
      <c r="N7" s="49">
        <v>14</v>
      </c>
      <c r="O7" s="64">
        <v>15</v>
      </c>
    </row>
    <row r="8" ht="20.25" customHeight="1" spans="1:15">
      <c r="A8" s="29" t="s">
        <v>88</v>
      </c>
      <c r="B8" s="29" t="s">
        <v>89</v>
      </c>
      <c r="C8" s="143">
        <v>2610468.96</v>
      </c>
      <c r="D8" s="143">
        <v>2610468.96</v>
      </c>
      <c r="E8" s="143">
        <v>2610468.96</v>
      </c>
      <c r="F8" s="143"/>
      <c r="G8" s="92"/>
      <c r="H8" s="143"/>
      <c r="I8" s="143"/>
      <c r="J8" s="143"/>
      <c r="K8" s="143"/>
      <c r="L8" s="143"/>
      <c r="M8" s="92"/>
      <c r="N8" s="143"/>
      <c r="O8" s="143"/>
    </row>
    <row r="9" ht="20.25" customHeight="1" spans="1:15">
      <c r="A9" s="29" t="s">
        <v>90</v>
      </c>
      <c r="B9" s="29" t="s">
        <v>91</v>
      </c>
      <c r="C9" s="143">
        <v>2610468.96</v>
      </c>
      <c r="D9" s="143">
        <v>2610468.96</v>
      </c>
      <c r="E9" s="143">
        <v>2610468.96</v>
      </c>
      <c r="F9" s="143"/>
      <c r="G9" s="92"/>
      <c r="H9" s="143"/>
      <c r="I9" s="143"/>
      <c r="J9" s="143"/>
      <c r="K9" s="143"/>
      <c r="L9" s="143"/>
      <c r="M9" s="92"/>
      <c r="N9" s="143"/>
      <c r="O9" s="143"/>
    </row>
    <row r="10" ht="20.25" customHeight="1" spans="1:15">
      <c r="A10" s="29" t="s">
        <v>92</v>
      </c>
      <c r="B10" s="29" t="s">
        <v>93</v>
      </c>
      <c r="C10" s="143">
        <v>605500</v>
      </c>
      <c r="D10" s="143">
        <v>605500</v>
      </c>
      <c r="E10" s="143">
        <v>605500</v>
      </c>
      <c r="F10" s="143"/>
      <c r="G10" s="92"/>
      <c r="H10" s="143"/>
      <c r="I10" s="143"/>
      <c r="J10" s="143"/>
      <c r="K10" s="143"/>
      <c r="L10" s="143"/>
      <c r="M10" s="92"/>
      <c r="N10" s="143"/>
      <c r="O10" s="143"/>
    </row>
    <row r="11" ht="20.25" customHeight="1" spans="1:15">
      <c r="A11" s="29" t="s">
        <v>94</v>
      </c>
      <c r="B11" s="29" t="s">
        <v>95</v>
      </c>
      <c r="C11" s="143">
        <v>1456008.96</v>
      </c>
      <c r="D11" s="143">
        <v>1456008.96</v>
      </c>
      <c r="E11" s="143">
        <v>1456008.96</v>
      </c>
      <c r="F11" s="143"/>
      <c r="G11" s="92"/>
      <c r="H11" s="143"/>
      <c r="I11" s="143"/>
      <c r="J11" s="143"/>
      <c r="K11" s="143"/>
      <c r="L11" s="143"/>
      <c r="M11" s="92"/>
      <c r="N11" s="143"/>
      <c r="O11" s="143"/>
    </row>
    <row r="12" ht="20.25" customHeight="1" spans="1:15">
      <c r="A12" s="29" t="s">
        <v>96</v>
      </c>
      <c r="B12" s="29" t="s">
        <v>97</v>
      </c>
      <c r="C12" s="143">
        <v>548960</v>
      </c>
      <c r="D12" s="143">
        <v>548960</v>
      </c>
      <c r="E12" s="143">
        <v>548960</v>
      </c>
      <c r="F12" s="143"/>
      <c r="G12" s="92"/>
      <c r="H12" s="143"/>
      <c r="I12" s="143"/>
      <c r="J12" s="143"/>
      <c r="K12" s="143"/>
      <c r="L12" s="143"/>
      <c r="M12" s="92"/>
      <c r="N12" s="143"/>
      <c r="O12" s="143"/>
    </row>
    <row r="13" ht="20.25" customHeight="1" spans="1:15">
      <c r="A13" s="29" t="s">
        <v>98</v>
      </c>
      <c r="B13" s="29" t="s">
        <v>99</v>
      </c>
      <c r="C13" s="143">
        <v>47683746.32</v>
      </c>
      <c r="D13" s="143">
        <v>13487189.09</v>
      </c>
      <c r="E13" s="143">
        <v>11053569.12</v>
      </c>
      <c r="F13" s="143">
        <v>2433619.97</v>
      </c>
      <c r="G13" s="92"/>
      <c r="H13" s="143"/>
      <c r="I13" s="143"/>
      <c r="J13" s="143">
        <v>34196557.23</v>
      </c>
      <c r="K13" s="143">
        <v>33196557.23</v>
      </c>
      <c r="L13" s="143"/>
      <c r="M13" s="92"/>
      <c r="N13" s="143"/>
      <c r="O13" s="143">
        <v>1000000</v>
      </c>
    </row>
    <row r="14" ht="20.25" customHeight="1" spans="1:15">
      <c r="A14" s="29" t="s">
        <v>100</v>
      </c>
      <c r="B14" s="29" t="s">
        <v>101</v>
      </c>
      <c r="C14" s="143">
        <v>43691516.79</v>
      </c>
      <c r="D14" s="143">
        <v>9494959.56</v>
      </c>
      <c r="E14" s="143">
        <v>9427759.56</v>
      </c>
      <c r="F14" s="143">
        <v>67200</v>
      </c>
      <c r="G14" s="92"/>
      <c r="H14" s="143"/>
      <c r="I14" s="143"/>
      <c r="J14" s="143">
        <v>34196557.23</v>
      </c>
      <c r="K14" s="143">
        <v>33196557.23</v>
      </c>
      <c r="L14" s="143"/>
      <c r="M14" s="92"/>
      <c r="N14" s="143"/>
      <c r="O14" s="143">
        <v>1000000</v>
      </c>
    </row>
    <row r="15" ht="20.25" customHeight="1" spans="1:15">
      <c r="A15" s="29" t="s">
        <v>102</v>
      </c>
      <c r="B15" s="29" t="s">
        <v>103</v>
      </c>
      <c r="C15" s="143">
        <v>43691516.79</v>
      </c>
      <c r="D15" s="143">
        <v>9494959.56</v>
      </c>
      <c r="E15" s="143">
        <v>9427759.56</v>
      </c>
      <c r="F15" s="143">
        <v>67200</v>
      </c>
      <c r="G15" s="92"/>
      <c r="H15" s="143"/>
      <c r="I15" s="143"/>
      <c r="J15" s="143">
        <v>34196557.23</v>
      </c>
      <c r="K15" s="143">
        <v>33196557.23</v>
      </c>
      <c r="L15" s="143"/>
      <c r="M15" s="92"/>
      <c r="N15" s="143"/>
      <c r="O15" s="143">
        <v>1000000</v>
      </c>
    </row>
    <row r="16" ht="20.25" customHeight="1" spans="1:15">
      <c r="A16" s="29" t="s">
        <v>104</v>
      </c>
      <c r="B16" s="29" t="s">
        <v>105</v>
      </c>
      <c r="C16" s="143">
        <v>2366419.97</v>
      </c>
      <c r="D16" s="143">
        <v>2366419.97</v>
      </c>
      <c r="E16" s="143"/>
      <c r="F16" s="143">
        <v>2366419.97</v>
      </c>
      <c r="G16" s="92"/>
      <c r="H16" s="143"/>
      <c r="I16" s="143"/>
      <c r="J16" s="143"/>
      <c r="K16" s="143"/>
      <c r="L16" s="143"/>
      <c r="M16" s="92"/>
      <c r="N16" s="143"/>
      <c r="O16" s="143"/>
    </row>
    <row r="17" ht="20.25" customHeight="1" spans="1:15">
      <c r="A17" s="29" t="s">
        <v>106</v>
      </c>
      <c r="B17" s="29" t="s">
        <v>107</v>
      </c>
      <c r="C17" s="143">
        <v>2366419.97</v>
      </c>
      <c r="D17" s="143">
        <v>2366419.97</v>
      </c>
      <c r="E17" s="143"/>
      <c r="F17" s="143">
        <v>2366419.97</v>
      </c>
      <c r="G17" s="92"/>
      <c r="H17" s="143"/>
      <c r="I17" s="143"/>
      <c r="J17" s="143"/>
      <c r="K17" s="143"/>
      <c r="L17" s="143"/>
      <c r="M17" s="92"/>
      <c r="N17" s="143"/>
      <c r="O17" s="143"/>
    </row>
    <row r="18" ht="20.25" customHeight="1" spans="1:15">
      <c r="A18" s="29" t="s">
        <v>108</v>
      </c>
      <c r="B18" s="29" t="s">
        <v>109</v>
      </c>
      <c r="C18" s="143">
        <v>1625809.56</v>
      </c>
      <c r="D18" s="143">
        <v>1625809.56</v>
      </c>
      <c r="E18" s="143">
        <v>1625809.56</v>
      </c>
      <c r="F18" s="143"/>
      <c r="G18" s="92"/>
      <c r="H18" s="143"/>
      <c r="I18" s="143"/>
      <c r="J18" s="143"/>
      <c r="K18" s="143"/>
      <c r="L18" s="143"/>
      <c r="M18" s="92"/>
      <c r="N18" s="143"/>
      <c r="O18" s="143"/>
    </row>
    <row r="19" ht="20.25" customHeight="1" spans="1:15">
      <c r="A19" s="29" t="s">
        <v>110</v>
      </c>
      <c r="B19" s="29" t="s">
        <v>111</v>
      </c>
      <c r="C19" s="143">
        <v>872944.2</v>
      </c>
      <c r="D19" s="143">
        <v>872944.2</v>
      </c>
      <c r="E19" s="143">
        <v>872944.2</v>
      </c>
      <c r="F19" s="143"/>
      <c r="G19" s="92"/>
      <c r="H19" s="143"/>
      <c r="I19" s="143"/>
      <c r="J19" s="143"/>
      <c r="K19" s="143"/>
      <c r="L19" s="143"/>
      <c r="M19" s="92"/>
      <c r="N19" s="143"/>
      <c r="O19" s="143"/>
    </row>
    <row r="20" ht="20.25" customHeight="1" spans="1:15">
      <c r="A20" s="29" t="s">
        <v>112</v>
      </c>
      <c r="B20" s="29" t="s">
        <v>113</v>
      </c>
      <c r="C20" s="143">
        <v>623629.68</v>
      </c>
      <c r="D20" s="143">
        <v>623629.68</v>
      </c>
      <c r="E20" s="143">
        <v>623629.68</v>
      </c>
      <c r="F20" s="143"/>
      <c r="G20" s="92"/>
      <c r="H20" s="143"/>
      <c r="I20" s="143"/>
      <c r="J20" s="143"/>
      <c r="K20" s="143"/>
      <c r="L20" s="143"/>
      <c r="M20" s="92"/>
      <c r="N20" s="143"/>
      <c r="O20" s="143"/>
    </row>
    <row r="21" ht="20.25" customHeight="1" spans="1:15">
      <c r="A21" s="29" t="s">
        <v>114</v>
      </c>
      <c r="B21" s="29" t="s">
        <v>115</v>
      </c>
      <c r="C21" s="143">
        <v>129235.68</v>
      </c>
      <c r="D21" s="143">
        <v>129235.68</v>
      </c>
      <c r="E21" s="143">
        <v>129235.68</v>
      </c>
      <c r="F21" s="143"/>
      <c r="G21" s="92"/>
      <c r="H21" s="143"/>
      <c r="I21" s="143"/>
      <c r="J21" s="143"/>
      <c r="K21" s="143"/>
      <c r="L21" s="143"/>
      <c r="M21" s="92"/>
      <c r="N21" s="143"/>
      <c r="O21" s="143"/>
    </row>
    <row r="22" ht="20.25" customHeight="1" spans="1:15">
      <c r="A22" s="29" t="s">
        <v>116</v>
      </c>
      <c r="B22" s="29" t="s">
        <v>117</v>
      </c>
      <c r="C22" s="143">
        <v>1249080</v>
      </c>
      <c r="D22" s="143">
        <v>1249080</v>
      </c>
      <c r="E22" s="143">
        <v>1249080</v>
      </c>
      <c r="F22" s="143"/>
      <c r="G22" s="92"/>
      <c r="H22" s="143"/>
      <c r="I22" s="143"/>
      <c r="J22" s="143"/>
      <c r="K22" s="143"/>
      <c r="L22" s="143"/>
      <c r="M22" s="92"/>
      <c r="N22" s="143"/>
      <c r="O22" s="143"/>
    </row>
    <row r="23" ht="20.25" customHeight="1" spans="1:15">
      <c r="A23" s="29" t="s">
        <v>118</v>
      </c>
      <c r="B23" s="29" t="s">
        <v>119</v>
      </c>
      <c r="C23" s="143">
        <v>1249080</v>
      </c>
      <c r="D23" s="143">
        <v>1249080</v>
      </c>
      <c r="E23" s="143">
        <v>1249080</v>
      </c>
      <c r="F23" s="143"/>
      <c r="G23" s="92"/>
      <c r="H23" s="143"/>
      <c r="I23" s="143"/>
      <c r="J23" s="143"/>
      <c r="K23" s="143"/>
      <c r="L23" s="143"/>
      <c r="M23" s="92"/>
      <c r="N23" s="143"/>
      <c r="O23" s="143"/>
    </row>
    <row r="24" ht="17.25" customHeight="1" spans="1:15">
      <c r="A24" s="174" t="s">
        <v>120</v>
      </c>
      <c r="B24" s="175" t="s">
        <v>121</v>
      </c>
      <c r="C24" s="176">
        <v>1249080</v>
      </c>
      <c r="D24" s="176">
        <v>1249080</v>
      </c>
      <c r="E24" s="176">
        <v>1249080</v>
      </c>
      <c r="F24" s="176"/>
      <c r="G24" s="177"/>
      <c r="H24" s="178"/>
      <c r="I24" s="178"/>
      <c r="J24" s="178"/>
      <c r="K24" s="178"/>
      <c r="L24" s="178"/>
      <c r="M24" s="184"/>
      <c r="N24" s="178"/>
      <c r="O24" s="178"/>
    </row>
    <row r="25" s="171" customFormat="1" ht="20" customHeight="1" spans="1:15">
      <c r="A25" s="179" t="s">
        <v>59</v>
      </c>
      <c r="B25" s="180"/>
      <c r="C25" s="181">
        <v>51543295.28</v>
      </c>
      <c r="D25" s="181">
        <v>17346738.05</v>
      </c>
      <c r="E25" s="181">
        <v>14913118.08</v>
      </c>
      <c r="F25" s="181">
        <v>2433619.97</v>
      </c>
      <c r="G25" s="182"/>
      <c r="H25" s="183"/>
      <c r="I25" s="181"/>
      <c r="J25" s="181">
        <v>34196557.23</v>
      </c>
      <c r="K25" s="181">
        <v>33196557.23</v>
      </c>
      <c r="L25" s="181"/>
      <c r="M25" s="181"/>
      <c r="N25" s="181"/>
      <c r="O25" s="181">
        <v>1000000</v>
      </c>
    </row>
  </sheetData>
  <mergeCells count="11">
    <mergeCell ref="A3:O3"/>
    <mergeCell ref="A4:L4"/>
    <mergeCell ref="D5:F5"/>
    <mergeCell ref="J5:O5"/>
    <mergeCell ref="A25:B2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3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2" t="s">
        <v>122</v>
      </c>
    </row>
    <row r="3" ht="31.5" customHeight="1" spans="1:4">
      <c r="A3" s="46" t="s">
        <v>123</v>
      </c>
      <c r="B3" s="158"/>
      <c r="C3" s="158"/>
      <c r="D3" s="158"/>
    </row>
    <row r="4" ht="17.25" customHeight="1" spans="1:4">
      <c r="A4" s="5" t="s">
        <v>1</v>
      </c>
      <c r="B4" s="159"/>
      <c r="C4" s="159"/>
      <c r="D4" s="103" t="s">
        <v>2</v>
      </c>
    </row>
    <row r="5" ht="24.65" customHeight="1" spans="1:4">
      <c r="A5" s="11" t="s">
        <v>3</v>
      </c>
      <c r="B5" s="13"/>
      <c r="C5" s="11" t="s">
        <v>4</v>
      </c>
      <c r="D5" s="13"/>
    </row>
    <row r="6" ht="15.65" customHeight="1" spans="1:4">
      <c r="A6" s="16" t="s">
        <v>5</v>
      </c>
      <c r="B6" s="160" t="s">
        <v>6</v>
      </c>
      <c r="C6" s="16" t="s">
        <v>124</v>
      </c>
      <c r="D6" s="160" t="s">
        <v>6</v>
      </c>
    </row>
    <row r="7" ht="14.15" customHeight="1" spans="1:4">
      <c r="A7" s="19"/>
      <c r="B7" s="18"/>
      <c r="C7" s="19"/>
      <c r="D7" s="18"/>
    </row>
    <row r="8" ht="29.15" customHeight="1" spans="1:4">
      <c r="A8" s="161" t="s">
        <v>125</v>
      </c>
      <c r="B8" s="162">
        <v>17346738.05</v>
      </c>
      <c r="C8" s="163" t="s">
        <v>126</v>
      </c>
      <c r="D8" s="162">
        <v>17346738.05</v>
      </c>
    </row>
    <row r="9" ht="29.15" customHeight="1" spans="1:4">
      <c r="A9" s="164" t="s">
        <v>127</v>
      </c>
      <c r="B9" s="92">
        <v>17346738.05</v>
      </c>
      <c r="C9" s="113" t="s">
        <v>128</v>
      </c>
      <c r="D9" s="92"/>
    </row>
    <row r="10" ht="29.15" customHeight="1" spans="1:4">
      <c r="A10" s="164" t="s">
        <v>129</v>
      </c>
      <c r="B10" s="92"/>
      <c r="C10" s="113" t="s">
        <v>130</v>
      </c>
      <c r="D10" s="92"/>
    </row>
    <row r="11" ht="29.15" customHeight="1" spans="1:4">
      <c r="A11" s="164" t="s">
        <v>131</v>
      </c>
      <c r="B11" s="92"/>
      <c r="C11" s="113" t="s">
        <v>132</v>
      </c>
      <c r="D11" s="165"/>
    </row>
    <row r="12" ht="29.15" customHeight="1" spans="1:4">
      <c r="A12" s="166" t="s">
        <v>133</v>
      </c>
      <c r="B12" s="165"/>
      <c r="C12" s="113" t="s">
        <v>134</v>
      </c>
      <c r="D12" s="165"/>
    </row>
    <row r="13" ht="29.15" customHeight="1" spans="1:4">
      <c r="A13" s="164" t="s">
        <v>127</v>
      </c>
      <c r="B13" s="143"/>
      <c r="C13" s="113" t="s">
        <v>135</v>
      </c>
      <c r="D13" s="165"/>
    </row>
    <row r="14" ht="29.15" customHeight="1" spans="1:4">
      <c r="A14" s="167" t="s">
        <v>129</v>
      </c>
      <c r="B14" s="143"/>
      <c r="C14" s="113" t="s">
        <v>136</v>
      </c>
      <c r="D14" s="165"/>
    </row>
    <row r="15" ht="29.15" customHeight="1" spans="1:4">
      <c r="A15" s="167" t="s">
        <v>131</v>
      </c>
      <c r="B15" s="165"/>
      <c r="C15" s="113" t="s">
        <v>137</v>
      </c>
      <c r="D15" s="165"/>
    </row>
    <row r="16" ht="29.15" customHeight="1" spans="1:4">
      <c r="A16" s="167"/>
      <c r="B16" s="165"/>
      <c r="C16" s="113" t="s">
        <v>138</v>
      </c>
      <c r="D16" s="143">
        <v>2610468.96</v>
      </c>
    </row>
    <row r="17" ht="29.15" customHeight="1" spans="1:4">
      <c r="A17" s="167"/>
      <c r="B17" s="165"/>
      <c r="C17" s="113" t="s">
        <v>139</v>
      </c>
      <c r="D17" s="143">
        <v>13487189.09</v>
      </c>
    </row>
    <row r="18" ht="29.15" customHeight="1" spans="1:4">
      <c r="A18" s="167"/>
      <c r="B18" s="165"/>
      <c r="C18" s="113" t="s">
        <v>140</v>
      </c>
      <c r="D18" s="143"/>
    </row>
    <row r="19" ht="29.15" customHeight="1" spans="1:4">
      <c r="A19" s="167"/>
      <c r="B19" s="165"/>
      <c r="C19" s="113" t="s">
        <v>141</v>
      </c>
      <c r="D19" s="143"/>
    </row>
    <row r="20" ht="29.15" customHeight="1" spans="1:4">
      <c r="A20" s="167"/>
      <c r="B20" s="165"/>
      <c r="C20" s="113" t="s">
        <v>142</v>
      </c>
      <c r="D20" s="143"/>
    </row>
    <row r="21" ht="29.15" customHeight="1" spans="1:4">
      <c r="A21" s="167"/>
      <c r="B21" s="165"/>
      <c r="C21" s="113" t="s">
        <v>143</v>
      </c>
      <c r="D21" s="143"/>
    </row>
    <row r="22" ht="29.15" customHeight="1" spans="1:4">
      <c r="A22" s="167"/>
      <c r="B22" s="165"/>
      <c r="C22" s="113" t="s">
        <v>144</v>
      </c>
      <c r="D22" s="143"/>
    </row>
    <row r="23" ht="29.15" customHeight="1" spans="1:4">
      <c r="A23" s="167"/>
      <c r="B23" s="165"/>
      <c r="C23" s="113" t="s">
        <v>145</v>
      </c>
      <c r="D23" s="143"/>
    </row>
    <row r="24" ht="29.15" customHeight="1" spans="1:4">
      <c r="A24" s="167"/>
      <c r="B24" s="165"/>
      <c r="C24" s="113" t="s">
        <v>146</v>
      </c>
      <c r="D24" s="143"/>
    </row>
    <row r="25" ht="29.15" customHeight="1" spans="1:4">
      <c r="A25" s="167"/>
      <c r="B25" s="165"/>
      <c r="C25" s="113" t="s">
        <v>147</v>
      </c>
      <c r="D25" s="143"/>
    </row>
    <row r="26" ht="29.15" customHeight="1" spans="1:4">
      <c r="A26" s="167"/>
      <c r="B26" s="165"/>
      <c r="C26" s="113" t="s">
        <v>148</v>
      </c>
      <c r="D26" s="143"/>
    </row>
    <row r="27" ht="29.15" customHeight="1" spans="1:4">
      <c r="A27" s="167"/>
      <c r="B27" s="165"/>
      <c r="C27" s="113" t="s">
        <v>149</v>
      </c>
      <c r="D27" s="143">
        <v>1249080</v>
      </c>
    </row>
    <row r="28" ht="29.15" customHeight="1" spans="1:4">
      <c r="A28" s="167"/>
      <c r="B28" s="165"/>
      <c r="C28" s="113" t="s">
        <v>150</v>
      </c>
      <c r="D28" s="165"/>
    </row>
    <row r="29" ht="29.15" customHeight="1" spans="1:4">
      <c r="A29" s="167"/>
      <c r="B29" s="165"/>
      <c r="C29" s="113" t="s">
        <v>151</v>
      </c>
      <c r="D29" s="165"/>
    </row>
    <row r="30" ht="29.15" customHeight="1" spans="1:4">
      <c r="A30" s="167"/>
      <c r="B30" s="165"/>
      <c r="C30" s="113" t="s">
        <v>152</v>
      </c>
      <c r="D30" s="165"/>
    </row>
    <row r="31" ht="29.15" customHeight="1" spans="1:4">
      <c r="A31" s="167"/>
      <c r="B31" s="165"/>
      <c r="C31" s="113" t="s">
        <v>153</v>
      </c>
      <c r="D31" s="165"/>
    </row>
    <row r="32" ht="29.15" customHeight="1" spans="1:4">
      <c r="A32" s="167"/>
      <c r="B32" s="165"/>
      <c r="C32" s="113" t="s">
        <v>154</v>
      </c>
      <c r="D32" s="165"/>
    </row>
    <row r="33" ht="29.15" customHeight="1" spans="1:4">
      <c r="A33" s="167"/>
      <c r="B33" s="165"/>
      <c r="C33" s="113" t="s">
        <v>155</v>
      </c>
      <c r="D33" s="165"/>
    </row>
    <row r="34" ht="29.15" customHeight="1" spans="1:4">
      <c r="A34" s="167"/>
      <c r="B34" s="165"/>
      <c r="C34" s="113" t="s">
        <v>156</v>
      </c>
      <c r="D34" s="165"/>
    </row>
    <row r="35" ht="29.15" customHeight="1" spans="1:4">
      <c r="A35" s="168"/>
      <c r="B35" s="165"/>
      <c r="C35" s="169" t="s">
        <v>157</v>
      </c>
      <c r="D35" s="165"/>
    </row>
    <row r="36" ht="29.15" customHeight="1" spans="1:4">
      <c r="A36" s="168" t="s">
        <v>158</v>
      </c>
      <c r="B36" s="165">
        <v>17346738.05</v>
      </c>
      <c r="C36" s="170" t="s">
        <v>54</v>
      </c>
      <c r="D36" s="165">
        <v>17346738.05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12" activePane="bottomLeft" state="frozen"/>
      <selection/>
      <selection pane="bottomLeft" activeCell="B23" sqref="B23"/>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8"/>
      <c r="F2" s="57"/>
      <c r="G2" s="57" t="s">
        <v>159</v>
      </c>
    </row>
    <row r="3" ht="39" customHeight="1" spans="1:7">
      <c r="A3" s="4" t="s">
        <v>160</v>
      </c>
      <c r="B3" s="4"/>
      <c r="C3" s="4"/>
      <c r="D3" s="4"/>
      <c r="E3" s="4"/>
      <c r="F3" s="4"/>
      <c r="G3" s="4"/>
    </row>
    <row r="4" ht="18" customHeight="1" spans="1:7">
      <c r="A4" s="5" t="s">
        <v>1</v>
      </c>
      <c r="F4" s="105"/>
      <c r="G4" s="105" t="s">
        <v>2</v>
      </c>
    </row>
    <row r="5" ht="20.25" customHeight="1" spans="1:7">
      <c r="A5" s="146" t="s">
        <v>161</v>
      </c>
      <c r="B5" s="147"/>
      <c r="C5" s="148" t="s">
        <v>59</v>
      </c>
      <c r="D5" s="12" t="s">
        <v>86</v>
      </c>
      <c r="E5" s="12"/>
      <c r="F5" s="13"/>
      <c r="G5" s="148" t="s">
        <v>87</v>
      </c>
    </row>
    <row r="6" ht="20.25" customHeight="1" spans="1:7">
      <c r="A6" s="149" t="s">
        <v>77</v>
      </c>
      <c r="B6" s="150" t="s">
        <v>78</v>
      </c>
      <c r="C6" s="94"/>
      <c r="D6" s="94" t="s">
        <v>61</v>
      </c>
      <c r="E6" s="94" t="s">
        <v>162</v>
      </c>
      <c r="F6" s="94" t="s">
        <v>163</v>
      </c>
      <c r="G6" s="94"/>
    </row>
    <row r="7" ht="17" customHeight="1" spans="1:7">
      <c r="A7" s="151" t="s">
        <v>164</v>
      </c>
      <c r="B7" s="151" t="s">
        <v>165</v>
      </c>
      <c r="C7" s="151" t="s">
        <v>166</v>
      </c>
      <c r="D7" s="64"/>
      <c r="E7" s="151" t="s">
        <v>167</v>
      </c>
      <c r="F7" s="151" t="s">
        <v>168</v>
      </c>
      <c r="G7" s="151" t="s">
        <v>169</v>
      </c>
    </row>
    <row r="8" ht="18" customHeight="1" spans="1:7">
      <c r="A8" s="29" t="s">
        <v>88</v>
      </c>
      <c r="B8" s="29" t="s">
        <v>89</v>
      </c>
      <c r="C8" s="23">
        <v>2610468.96</v>
      </c>
      <c r="D8" s="23">
        <v>2610468.96</v>
      </c>
      <c r="E8" s="23">
        <v>2540468.96</v>
      </c>
      <c r="F8" s="23">
        <v>70000</v>
      </c>
      <c r="G8" s="23"/>
    </row>
    <row r="9" ht="18" customHeight="1" spans="1:7">
      <c r="A9" s="98" t="s">
        <v>90</v>
      </c>
      <c r="B9" s="152" t="s">
        <v>91</v>
      </c>
      <c r="C9" s="23">
        <v>2610468.96</v>
      </c>
      <c r="D9" s="23">
        <v>2610468.96</v>
      </c>
      <c r="E9" s="23">
        <v>2540468.96</v>
      </c>
      <c r="F9" s="23">
        <v>70000</v>
      </c>
      <c r="G9" s="23"/>
    </row>
    <row r="10" ht="18" customHeight="1" spans="1:7">
      <c r="A10" s="100" t="s">
        <v>92</v>
      </c>
      <c r="B10" s="153" t="s">
        <v>93</v>
      </c>
      <c r="C10" s="23">
        <v>605500</v>
      </c>
      <c r="D10" s="23">
        <v>605500</v>
      </c>
      <c r="E10" s="23">
        <v>535500</v>
      </c>
      <c r="F10" s="23">
        <v>70000</v>
      </c>
      <c r="G10" s="23"/>
    </row>
    <row r="11" ht="18" customHeight="1" spans="1:7">
      <c r="A11" s="100" t="s">
        <v>94</v>
      </c>
      <c r="B11" s="153" t="s">
        <v>95</v>
      </c>
      <c r="C11" s="23">
        <v>1456008.96</v>
      </c>
      <c r="D11" s="23">
        <v>1456008.96</v>
      </c>
      <c r="E11" s="23">
        <v>1456008.96</v>
      </c>
      <c r="F11" s="23"/>
      <c r="G11" s="23"/>
    </row>
    <row r="12" ht="18" customHeight="1" spans="1:7">
      <c r="A12" s="100" t="s">
        <v>96</v>
      </c>
      <c r="B12" s="153" t="s">
        <v>97</v>
      </c>
      <c r="C12" s="23">
        <v>548960</v>
      </c>
      <c r="D12" s="23">
        <v>548960</v>
      </c>
      <c r="E12" s="23">
        <v>548960</v>
      </c>
      <c r="F12" s="23"/>
      <c r="G12" s="23"/>
    </row>
    <row r="13" ht="18" customHeight="1" spans="1:7">
      <c r="A13" s="100" t="s">
        <v>98</v>
      </c>
      <c r="B13" s="153" t="s">
        <v>99</v>
      </c>
      <c r="C13" s="23">
        <v>13487189.09</v>
      </c>
      <c r="D13" s="23">
        <v>11053569.12</v>
      </c>
      <c r="E13" s="23">
        <v>10762239.12</v>
      </c>
      <c r="F13" s="23">
        <v>291330</v>
      </c>
      <c r="G13" s="23">
        <v>2433619.97</v>
      </c>
    </row>
    <row r="14" ht="18" customHeight="1" spans="1:7">
      <c r="A14" s="100" t="s">
        <v>100</v>
      </c>
      <c r="B14" s="153" t="s">
        <v>101</v>
      </c>
      <c r="C14" s="23">
        <v>9494959.56</v>
      </c>
      <c r="D14" s="23">
        <v>9427759.56</v>
      </c>
      <c r="E14" s="23">
        <v>9136429.56</v>
      </c>
      <c r="F14" s="23">
        <v>291330</v>
      </c>
      <c r="G14" s="23">
        <v>67200</v>
      </c>
    </row>
    <row r="15" ht="18" customHeight="1" spans="1:7">
      <c r="A15" s="100" t="s">
        <v>102</v>
      </c>
      <c r="B15" s="153" t="s">
        <v>103</v>
      </c>
      <c r="C15" s="23">
        <v>9494959.56</v>
      </c>
      <c r="D15" s="23">
        <v>9427759.56</v>
      </c>
      <c r="E15" s="23">
        <v>9136429.56</v>
      </c>
      <c r="F15" s="23">
        <v>291330</v>
      </c>
      <c r="G15" s="23">
        <v>67200</v>
      </c>
    </row>
    <row r="16" ht="18" customHeight="1" spans="1:7">
      <c r="A16" s="100" t="s">
        <v>104</v>
      </c>
      <c r="B16" s="153" t="s">
        <v>105</v>
      </c>
      <c r="C16" s="23">
        <v>2366419.97</v>
      </c>
      <c r="D16" s="23"/>
      <c r="E16" s="23"/>
      <c r="F16" s="23"/>
      <c r="G16" s="23">
        <v>2366419.97</v>
      </c>
    </row>
    <row r="17" ht="18" customHeight="1" spans="1:7">
      <c r="A17" s="100" t="s">
        <v>106</v>
      </c>
      <c r="B17" s="153" t="s">
        <v>107</v>
      </c>
      <c r="C17" s="23">
        <v>2366419.97</v>
      </c>
      <c r="D17" s="23"/>
      <c r="E17" s="23"/>
      <c r="F17" s="23"/>
      <c r="G17" s="23">
        <v>2366419.97</v>
      </c>
    </row>
    <row r="18" ht="18" customHeight="1" spans="1:7">
      <c r="A18" s="100" t="s">
        <v>108</v>
      </c>
      <c r="B18" s="153" t="s">
        <v>109</v>
      </c>
      <c r="C18" s="23">
        <v>1625809.56</v>
      </c>
      <c r="D18" s="23">
        <v>1625809.56</v>
      </c>
      <c r="E18" s="23">
        <v>1625809.56</v>
      </c>
      <c r="F18" s="23"/>
      <c r="G18" s="23"/>
    </row>
    <row r="19" ht="18" customHeight="1" spans="1:7">
      <c r="A19" s="100" t="s">
        <v>110</v>
      </c>
      <c r="B19" s="153" t="s">
        <v>111</v>
      </c>
      <c r="C19" s="23">
        <v>872944.2</v>
      </c>
      <c r="D19" s="23">
        <v>872944.2</v>
      </c>
      <c r="E19" s="23">
        <v>872944.2</v>
      </c>
      <c r="F19" s="23"/>
      <c r="G19" s="23"/>
    </row>
    <row r="20" ht="18" customHeight="1" spans="1:7">
      <c r="A20" s="100" t="s">
        <v>112</v>
      </c>
      <c r="B20" s="153" t="s">
        <v>113</v>
      </c>
      <c r="C20" s="23">
        <v>623629.68</v>
      </c>
      <c r="D20" s="23">
        <v>623629.68</v>
      </c>
      <c r="E20" s="23">
        <v>623629.68</v>
      </c>
      <c r="F20" s="23"/>
      <c r="G20" s="23"/>
    </row>
    <row r="21" ht="18" customHeight="1" spans="1:7">
      <c r="A21" s="100" t="s">
        <v>114</v>
      </c>
      <c r="B21" s="153" t="s">
        <v>115</v>
      </c>
      <c r="C21" s="23">
        <v>129235.68</v>
      </c>
      <c r="D21" s="23">
        <v>129235.68</v>
      </c>
      <c r="E21" s="23">
        <v>129235.68</v>
      </c>
      <c r="F21" s="23"/>
      <c r="G21" s="23"/>
    </row>
    <row r="22" ht="18" customHeight="1" spans="1:7">
      <c r="A22" s="100" t="s">
        <v>116</v>
      </c>
      <c r="B22" s="153" t="s">
        <v>117</v>
      </c>
      <c r="C22" s="23">
        <v>1249080</v>
      </c>
      <c r="D22" s="23">
        <v>1249080</v>
      </c>
      <c r="E22" s="23">
        <v>1249080</v>
      </c>
      <c r="F22" s="23"/>
      <c r="G22" s="23"/>
    </row>
    <row r="23" ht="18" customHeight="1" spans="1:7">
      <c r="A23" s="154" t="s">
        <v>118</v>
      </c>
      <c r="B23" s="155" t="s">
        <v>119</v>
      </c>
      <c r="C23" s="23">
        <v>1249080</v>
      </c>
      <c r="D23" s="23">
        <v>1249080</v>
      </c>
      <c r="E23" s="23">
        <v>1249080</v>
      </c>
      <c r="F23" s="23"/>
      <c r="G23" s="23"/>
    </row>
    <row r="24" ht="18" customHeight="1" spans="1:7">
      <c r="A24" s="156" t="s">
        <v>120</v>
      </c>
      <c r="B24" s="156" t="s">
        <v>121</v>
      </c>
      <c r="C24" s="124">
        <v>1249080</v>
      </c>
      <c r="D24" s="124">
        <v>1249080</v>
      </c>
      <c r="E24" s="124">
        <v>1249080</v>
      </c>
      <c r="F24" s="124"/>
      <c r="G24" s="124"/>
    </row>
    <row r="25" s="145" customFormat="1" customHeight="1" spans="1:7">
      <c r="A25" s="157" t="s">
        <v>170</v>
      </c>
      <c r="B25" s="157"/>
      <c r="C25" s="124">
        <v>17346738.05</v>
      </c>
      <c r="D25" s="124">
        <v>14913118.08</v>
      </c>
      <c r="E25" s="124">
        <v>14551788.08</v>
      </c>
      <c r="F25" s="124">
        <v>361330</v>
      </c>
      <c r="G25" s="124">
        <v>2433619.97</v>
      </c>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15" sqref="D15"/>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39"/>
      <c r="B2" s="139"/>
      <c r="C2" s="62"/>
      <c r="F2" s="61" t="s">
        <v>171</v>
      </c>
    </row>
    <row r="3" ht="25.5" customHeight="1" spans="1:6">
      <c r="A3" s="140" t="s">
        <v>172</v>
      </c>
      <c r="B3" s="140"/>
      <c r="C3" s="140"/>
      <c r="D3" s="140"/>
      <c r="E3" s="140"/>
      <c r="F3" s="140"/>
    </row>
    <row r="4" ht="15.75" customHeight="1" spans="1:6">
      <c r="A4" s="5" t="s">
        <v>1</v>
      </c>
      <c r="B4" s="139"/>
      <c r="C4" s="62"/>
      <c r="F4" s="61" t="s">
        <v>173</v>
      </c>
    </row>
    <row r="5" ht="19.5" customHeight="1" spans="1:6">
      <c r="A5" s="10" t="s">
        <v>174</v>
      </c>
      <c r="B5" s="16" t="s">
        <v>175</v>
      </c>
      <c r="C5" s="11" t="s">
        <v>176</v>
      </c>
      <c r="D5" s="12"/>
      <c r="E5" s="13"/>
      <c r="F5" s="16" t="s">
        <v>177</v>
      </c>
    </row>
    <row r="6" ht="19.5" customHeight="1" spans="1:6">
      <c r="A6" s="18"/>
      <c r="B6" s="19"/>
      <c r="C6" s="64" t="s">
        <v>61</v>
      </c>
      <c r="D6" s="64" t="s">
        <v>178</v>
      </c>
      <c r="E6" s="64" t="s">
        <v>179</v>
      </c>
      <c r="F6" s="19"/>
    </row>
    <row r="7" ht="18.75" customHeight="1" spans="1:6">
      <c r="A7" s="141">
        <v>1</v>
      </c>
      <c r="B7" s="141">
        <v>2</v>
      </c>
      <c r="C7" s="142">
        <v>3</v>
      </c>
      <c r="D7" s="141">
        <v>4</v>
      </c>
      <c r="E7" s="141">
        <v>5</v>
      </c>
      <c r="F7" s="141">
        <v>6</v>
      </c>
    </row>
    <row r="8" ht="18.75" customHeight="1" spans="1:6">
      <c r="A8" s="143">
        <v>15390</v>
      </c>
      <c r="B8" s="143"/>
      <c r="C8" s="144">
        <v>15390</v>
      </c>
      <c r="D8" s="143"/>
      <c r="E8" s="143">
        <v>15390</v>
      </c>
      <c r="F8" s="143"/>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workbookViewId="0">
      <pane ySplit="1" topLeftCell="A20" activePane="bottomLeft" state="frozen"/>
      <selection/>
      <selection pane="bottomLeft" activeCell="E20" sqref="E20"/>
    </sheetView>
  </sheetViews>
  <sheetFormatPr defaultColWidth="9.14166666666667" defaultRowHeight="14.25" customHeight="1"/>
  <cols>
    <col min="1" max="1" width="28.7" customWidth="1"/>
    <col min="2" max="3" width="23.8583333333333" customWidth="1"/>
    <col min="4" max="4" width="14.6" customWidth="1"/>
    <col min="5" max="5" width="28.6333333333333"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8"/>
      <c r="W2" s="57" t="s">
        <v>180</v>
      </c>
    </row>
    <row r="3" ht="27.75" customHeight="1" spans="1:23">
      <c r="A3" s="27" t="s">
        <v>181</v>
      </c>
      <c r="B3" s="27"/>
      <c r="C3" s="27"/>
      <c r="D3" s="27"/>
      <c r="E3" s="27"/>
      <c r="F3" s="27"/>
      <c r="G3" s="27"/>
      <c r="H3" s="27"/>
      <c r="I3" s="27"/>
      <c r="J3" s="27"/>
      <c r="K3" s="27"/>
      <c r="L3" s="27"/>
      <c r="M3" s="27"/>
      <c r="N3" s="27"/>
      <c r="O3" s="27"/>
      <c r="P3" s="27"/>
      <c r="Q3" s="27"/>
      <c r="R3" s="27"/>
      <c r="S3" s="27"/>
      <c r="T3" s="27"/>
      <c r="U3" s="27"/>
      <c r="V3" s="27"/>
      <c r="W3" s="27"/>
    </row>
    <row r="4" ht="13.5" customHeight="1" spans="1:23">
      <c r="A4" s="5" t="s">
        <v>1</v>
      </c>
      <c r="B4" s="6"/>
      <c r="C4" s="6"/>
      <c r="D4" s="6"/>
      <c r="E4" s="6"/>
      <c r="F4" s="6"/>
      <c r="G4" s="6"/>
      <c r="H4" s="7"/>
      <c r="I4" s="7"/>
      <c r="J4" s="7"/>
      <c r="K4" s="7"/>
      <c r="L4" s="7"/>
      <c r="M4" s="7"/>
      <c r="N4" s="7"/>
      <c r="O4" s="7"/>
      <c r="P4" s="7"/>
      <c r="Q4" s="7"/>
      <c r="U4" s="118"/>
      <c r="W4" s="105" t="s">
        <v>173</v>
      </c>
    </row>
    <row r="5" ht="21.75" customHeight="1" spans="1:23">
      <c r="A5" s="9" t="s">
        <v>182</v>
      </c>
      <c r="B5" s="9" t="s">
        <v>183</v>
      </c>
      <c r="C5" s="9" t="s">
        <v>184</v>
      </c>
      <c r="D5" s="10" t="s">
        <v>185</v>
      </c>
      <c r="E5" s="10" t="s">
        <v>186</v>
      </c>
      <c r="F5" s="10" t="s">
        <v>187</v>
      </c>
      <c r="G5" s="10" t="s">
        <v>188</v>
      </c>
      <c r="H5" s="64" t="s">
        <v>189</v>
      </c>
      <c r="I5" s="64"/>
      <c r="J5" s="64"/>
      <c r="K5" s="64"/>
      <c r="L5" s="115"/>
      <c r="M5" s="115"/>
      <c r="N5" s="115"/>
      <c r="O5" s="115"/>
      <c r="P5" s="115"/>
      <c r="Q5" s="48"/>
      <c r="R5" s="64"/>
      <c r="S5" s="64"/>
      <c r="T5" s="64"/>
      <c r="U5" s="64"/>
      <c r="V5" s="64"/>
      <c r="W5" s="64"/>
    </row>
    <row r="6" ht="21.75" customHeight="1" spans="1:23">
      <c r="A6" s="14"/>
      <c r="B6" s="14"/>
      <c r="C6" s="14"/>
      <c r="D6" s="15"/>
      <c r="E6" s="15"/>
      <c r="F6" s="15"/>
      <c r="G6" s="15"/>
      <c r="H6" s="64" t="s">
        <v>59</v>
      </c>
      <c r="I6" s="48" t="s">
        <v>62</v>
      </c>
      <c r="J6" s="48"/>
      <c r="K6" s="48"/>
      <c r="L6" s="115"/>
      <c r="M6" s="115"/>
      <c r="N6" s="115" t="s">
        <v>190</v>
      </c>
      <c r="O6" s="115"/>
      <c r="P6" s="115"/>
      <c r="Q6" s="48" t="s">
        <v>65</v>
      </c>
      <c r="R6" s="64" t="s">
        <v>80</v>
      </c>
      <c r="S6" s="48"/>
      <c r="T6" s="48"/>
      <c r="U6" s="48"/>
      <c r="V6" s="48"/>
      <c r="W6" s="48"/>
    </row>
    <row r="7" ht="15" customHeight="1" spans="1:23">
      <c r="A7" s="17"/>
      <c r="B7" s="17"/>
      <c r="C7" s="17"/>
      <c r="D7" s="18"/>
      <c r="E7" s="18"/>
      <c r="F7" s="18"/>
      <c r="G7" s="18"/>
      <c r="H7" s="64"/>
      <c r="I7" s="48" t="s">
        <v>191</v>
      </c>
      <c r="J7" s="48" t="s">
        <v>192</v>
      </c>
      <c r="K7" s="48" t="s">
        <v>193</v>
      </c>
      <c r="L7" s="133" t="s">
        <v>194</v>
      </c>
      <c r="M7" s="133" t="s">
        <v>195</v>
      </c>
      <c r="N7" s="133" t="s">
        <v>62</v>
      </c>
      <c r="O7" s="133" t="s">
        <v>63</v>
      </c>
      <c r="P7" s="133" t="s">
        <v>64</v>
      </c>
      <c r="Q7" s="48"/>
      <c r="R7" s="48" t="s">
        <v>61</v>
      </c>
      <c r="S7" s="48" t="s">
        <v>72</v>
      </c>
      <c r="T7" s="48" t="s">
        <v>196</v>
      </c>
      <c r="U7" s="48" t="s">
        <v>68</v>
      </c>
      <c r="V7" s="48" t="s">
        <v>69</v>
      </c>
      <c r="W7" s="48" t="s">
        <v>70</v>
      </c>
    </row>
    <row r="8" ht="27.75" customHeight="1" spans="1:23">
      <c r="A8" s="17"/>
      <c r="B8" s="17"/>
      <c r="C8" s="17"/>
      <c r="D8" s="18"/>
      <c r="E8" s="18"/>
      <c r="F8" s="18"/>
      <c r="G8" s="18"/>
      <c r="H8" s="64"/>
      <c r="I8" s="48"/>
      <c r="J8" s="48"/>
      <c r="K8" s="48"/>
      <c r="L8" s="133"/>
      <c r="M8" s="133"/>
      <c r="N8" s="133"/>
      <c r="O8" s="133"/>
      <c r="P8" s="133"/>
      <c r="Q8" s="48"/>
      <c r="R8" s="48"/>
      <c r="S8" s="48"/>
      <c r="T8" s="48"/>
      <c r="U8" s="48"/>
      <c r="V8" s="48"/>
      <c r="W8" s="48"/>
    </row>
    <row r="9" ht="15" customHeight="1" spans="1:23">
      <c r="A9" s="119">
        <v>1</v>
      </c>
      <c r="B9" s="119">
        <v>2</v>
      </c>
      <c r="C9" s="119">
        <v>3</v>
      </c>
      <c r="D9" s="119">
        <v>4</v>
      </c>
      <c r="E9" s="119">
        <v>5</v>
      </c>
      <c r="F9" s="119">
        <v>6</v>
      </c>
      <c r="G9" s="119">
        <v>7</v>
      </c>
      <c r="H9" s="119">
        <v>8</v>
      </c>
      <c r="I9" s="119">
        <v>9</v>
      </c>
      <c r="J9" s="119">
        <v>10</v>
      </c>
      <c r="K9" s="119">
        <v>11</v>
      </c>
      <c r="L9" s="119">
        <v>12</v>
      </c>
      <c r="M9" s="119">
        <v>13</v>
      </c>
      <c r="N9" s="119">
        <v>14</v>
      </c>
      <c r="O9" s="119">
        <v>15</v>
      </c>
      <c r="P9" s="119">
        <v>16</v>
      </c>
      <c r="Q9" s="119">
        <v>17</v>
      </c>
      <c r="R9" s="119">
        <v>18</v>
      </c>
      <c r="S9" s="119">
        <v>19</v>
      </c>
      <c r="T9" s="119">
        <v>20</v>
      </c>
      <c r="U9" s="119">
        <v>21</v>
      </c>
      <c r="V9" s="119">
        <v>22</v>
      </c>
      <c r="W9" s="119">
        <v>23</v>
      </c>
    </row>
    <row r="10" ht="18.75" customHeight="1" spans="1:23">
      <c r="A10" s="114" t="s">
        <v>74</v>
      </c>
      <c r="B10" s="113" t="s">
        <v>197</v>
      </c>
      <c r="C10" s="113" t="s">
        <v>198</v>
      </c>
      <c r="D10" s="113" t="s">
        <v>102</v>
      </c>
      <c r="E10" s="113" t="s">
        <v>103</v>
      </c>
      <c r="F10" s="113" t="s">
        <v>199</v>
      </c>
      <c r="G10" s="120" t="s">
        <v>200</v>
      </c>
      <c r="H10" s="23">
        <v>3486852</v>
      </c>
      <c r="I10" s="23">
        <v>3486852</v>
      </c>
      <c r="J10" s="23"/>
      <c r="K10" s="23"/>
      <c r="L10" s="23">
        <v>3486852</v>
      </c>
      <c r="M10" s="134"/>
      <c r="N10" s="23"/>
      <c r="O10" s="23"/>
      <c r="P10" s="23"/>
      <c r="Q10" s="23"/>
      <c r="R10" s="23"/>
      <c r="S10" s="23"/>
      <c r="T10" s="23"/>
      <c r="U10" s="23"/>
      <c r="V10" s="23"/>
      <c r="W10" s="23"/>
    </row>
    <row r="11" ht="18.75" customHeight="1" spans="1:23">
      <c r="A11" s="114" t="s">
        <v>74</v>
      </c>
      <c r="B11" s="113" t="s">
        <v>197</v>
      </c>
      <c r="C11" s="113" t="s">
        <v>198</v>
      </c>
      <c r="D11" s="113" t="s">
        <v>102</v>
      </c>
      <c r="E11" s="113" t="s">
        <v>103</v>
      </c>
      <c r="F11" s="113" t="s">
        <v>201</v>
      </c>
      <c r="G11" s="120" t="s">
        <v>202</v>
      </c>
      <c r="H11" s="23">
        <v>1956</v>
      </c>
      <c r="I11" s="23">
        <v>1956</v>
      </c>
      <c r="J11" s="23"/>
      <c r="K11" s="23"/>
      <c r="L11" s="23">
        <v>1956</v>
      </c>
      <c r="M11" s="135"/>
      <c r="N11" s="23"/>
      <c r="O11" s="23"/>
      <c r="P11" s="23"/>
      <c r="Q11" s="23"/>
      <c r="R11" s="23"/>
      <c r="S11" s="23"/>
      <c r="T11" s="23"/>
      <c r="U11" s="23"/>
      <c r="V11" s="23"/>
      <c r="W11" s="23"/>
    </row>
    <row r="12" ht="18.75" customHeight="1" spans="1:23">
      <c r="A12" s="114" t="s">
        <v>74</v>
      </c>
      <c r="B12" s="113" t="s">
        <v>197</v>
      </c>
      <c r="C12" s="113" t="s">
        <v>198</v>
      </c>
      <c r="D12" s="113" t="s">
        <v>102</v>
      </c>
      <c r="E12" s="113" t="s">
        <v>103</v>
      </c>
      <c r="F12" s="113" t="s">
        <v>201</v>
      </c>
      <c r="G12" s="120" t="s">
        <v>202</v>
      </c>
      <c r="H12" s="23">
        <v>438000</v>
      </c>
      <c r="I12" s="23">
        <v>438000</v>
      </c>
      <c r="J12" s="23"/>
      <c r="K12" s="23"/>
      <c r="L12" s="23">
        <v>438000</v>
      </c>
      <c r="M12" s="135"/>
      <c r="N12" s="23"/>
      <c r="O12" s="23"/>
      <c r="P12" s="23"/>
      <c r="Q12" s="23"/>
      <c r="R12" s="23"/>
      <c r="S12" s="23"/>
      <c r="T12" s="23"/>
      <c r="U12" s="23"/>
      <c r="V12" s="23"/>
      <c r="W12" s="23"/>
    </row>
    <row r="13" ht="18.75" customHeight="1" spans="1:23">
      <c r="A13" s="114" t="s">
        <v>74</v>
      </c>
      <c r="B13" s="113" t="s">
        <v>197</v>
      </c>
      <c r="C13" s="113" t="s">
        <v>198</v>
      </c>
      <c r="D13" s="113" t="s">
        <v>102</v>
      </c>
      <c r="E13" s="113" t="s">
        <v>103</v>
      </c>
      <c r="F13" s="113" t="s">
        <v>203</v>
      </c>
      <c r="G13" s="120" t="s">
        <v>204</v>
      </c>
      <c r="H13" s="23">
        <v>290571</v>
      </c>
      <c r="I13" s="23">
        <v>290571</v>
      </c>
      <c r="J13" s="23"/>
      <c r="K13" s="23"/>
      <c r="L13" s="23">
        <v>290571</v>
      </c>
      <c r="M13" s="135"/>
      <c r="N13" s="23"/>
      <c r="O13" s="23"/>
      <c r="P13" s="23"/>
      <c r="Q13" s="23"/>
      <c r="R13" s="23"/>
      <c r="S13" s="23"/>
      <c r="T13" s="23"/>
      <c r="U13" s="23"/>
      <c r="V13" s="23"/>
      <c r="W13" s="23"/>
    </row>
    <row r="14" ht="18.75" customHeight="1" spans="1:23">
      <c r="A14" s="114" t="s">
        <v>74</v>
      </c>
      <c r="B14" s="113" t="s">
        <v>197</v>
      </c>
      <c r="C14" s="113" t="s">
        <v>198</v>
      </c>
      <c r="D14" s="113" t="s">
        <v>102</v>
      </c>
      <c r="E14" s="113" t="s">
        <v>103</v>
      </c>
      <c r="F14" s="113" t="s">
        <v>203</v>
      </c>
      <c r="G14" s="120" t="s">
        <v>204</v>
      </c>
      <c r="H14" s="23">
        <v>21000</v>
      </c>
      <c r="I14" s="23">
        <v>21000</v>
      </c>
      <c r="J14" s="23"/>
      <c r="K14" s="23"/>
      <c r="L14" s="23">
        <v>21000</v>
      </c>
      <c r="M14" s="135"/>
      <c r="N14" s="23"/>
      <c r="O14" s="23"/>
      <c r="P14" s="23"/>
      <c r="Q14" s="23"/>
      <c r="R14" s="23"/>
      <c r="S14" s="23"/>
      <c r="T14" s="23"/>
      <c r="U14" s="23"/>
      <c r="V14" s="23"/>
      <c r="W14" s="23"/>
    </row>
    <row r="15" ht="18.75" customHeight="1" spans="1:23">
      <c r="A15" s="114" t="s">
        <v>74</v>
      </c>
      <c r="B15" s="113" t="s">
        <v>197</v>
      </c>
      <c r="C15" s="113" t="s">
        <v>198</v>
      </c>
      <c r="D15" s="113" t="s">
        <v>102</v>
      </c>
      <c r="E15" s="113" t="s">
        <v>103</v>
      </c>
      <c r="F15" s="113" t="s">
        <v>205</v>
      </c>
      <c r="G15" s="120" t="s">
        <v>206</v>
      </c>
      <c r="H15" s="23">
        <v>2788548</v>
      </c>
      <c r="I15" s="23">
        <v>2788548</v>
      </c>
      <c r="J15" s="23"/>
      <c r="K15" s="23"/>
      <c r="L15" s="23">
        <v>2788548</v>
      </c>
      <c r="M15" s="135"/>
      <c r="N15" s="23"/>
      <c r="O15" s="23"/>
      <c r="P15" s="23"/>
      <c r="Q15" s="23"/>
      <c r="R15" s="23"/>
      <c r="S15" s="23"/>
      <c r="T15" s="23"/>
      <c r="U15" s="23"/>
      <c r="V15" s="23"/>
      <c r="W15" s="23"/>
    </row>
    <row r="16" ht="18.75" customHeight="1" spans="1:23">
      <c r="A16" s="114" t="s">
        <v>74</v>
      </c>
      <c r="B16" s="113" t="s">
        <v>197</v>
      </c>
      <c r="C16" s="113" t="s">
        <v>198</v>
      </c>
      <c r="D16" s="113" t="s">
        <v>102</v>
      </c>
      <c r="E16" s="113" t="s">
        <v>103</v>
      </c>
      <c r="F16" s="113" t="s">
        <v>205</v>
      </c>
      <c r="G16" s="120" t="s">
        <v>206</v>
      </c>
      <c r="H16" s="23">
        <v>722640</v>
      </c>
      <c r="I16" s="23">
        <v>722640</v>
      </c>
      <c r="J16" s="23"/>
      <c r="K16" s="23"/>
      <c r="L16" s="23">
        <v>722640</v>
      </c>
      <c r="M16" s="135"/>
      <c r="N16" s="23"/>
      <c r="O16" s="23"/>
      <c r="P16" s="23"/>
      <c r="Q16" s="23"/>
      <c r="R16" s="23"/>
      <c r="S16" s="23"/>
      <c r="T16" s="23"/>
      <c r="U16" s="23"/>
      <c r="V16" s="23"/>
      <c r="W16" s="23"/>
    </row>
    <row r="17" ht="18.75" customHeight="1" spans="1:23">
      <c r="A17" s="114" t="s">
        <v>74</v>
      </c>
      <c r="B17" s="113" t="s">
        <v>207</v>
      </c>
      <c r="C17" s="113" t="s">
        <v>208</v>
      </c>
      <c r="D17" s="113" t="s">
        <v>94</v>
      </c>
      <c r="E17" s="113" t="s">
        <v>95</v>
      </c>
      <c r="F17" s="113" t="s">
        <v>209</v>
      </c>
      <c r="G17" s="120" t="s">
        <v>210</v>
      </c>
      <c r="H17" s="23">
        <v>1456008.96</v>
      </c>
      <c r="I17" s="23">
        <v>1456008.96</v>
      </c>
      <c r="J17" s="23"/>
      <c r="K17" s="23"/>
      <c r="L17" s="23">
        <v>1456008.96</v>
      </c>
      <c r="M17" s="135"/>
      <c r="N17" s="23"/>
      <c r="O17" s="23"/>
      <c r="P17" s="23"/>
      <c r="Q17" s="23"/>
      <c r="R17" s="23"/>
      <c r="S17" s="23"/>
      <c r="T17" s="23"/>
      <c r="U17" s="23"/>
      <c r="V17" s="23"/>
      <c r="W17" s="23"/>
    </row>
    <row r="18" ht="18.75" customHeight="1" spans="1:23">
      <c r="A18" s="114" t="s">
        <v>74</v>
      </c>
      <c r="B18" s="113" t="s">
        <v>207</v>
      </c>
      <c r="C18" s="113" t="s">
        <v>208</v>
      </c>
      <c r="D18" s="113" t="s">
        <v>96</v>
      </c>
      <c r="E18" s="113" t="s">
        <v>97</v>
      </c>
      <c r="F18" s="113" t="s">
        <v>211</v>
      </c>
      <c r="G18" s="120" t="s">
        <v>212</v>
      </c>
      <c r="H18" s="23">
        <v>548960</v>
      </c>
      <c r="I18" s="23">
        <v>548960</v>
      </c>
      <c r="J18" s="23"/>
      <c r="K18" s="23"/>
      <c r="L18" s="23">
        <v>548960</v>
      </c>
      <c r="M18" s="135"/>
      <c r="N18" s="23"/>
      <c r="O18" s="23"/>
      <c r="P18" s="23"/>
      <c r="Q18" s="23"/>
      <c r="R18" s="23"/>
      <c r="S18" s="23"/>
      <c r="T18" s="23"/>
      <c r="U18" s="23"/>
      <c r="V18" s="23"/>
      <c r="W18" s="23"/>
    </row>
    <row r="19" ht="18.75" customHeight="1" spans="1:23">
      <c r="A19" s="114" t="s">
        <v>74</v>
      </c>
      <c r="B19" s="113" t="s">
        <v>207</v>
      </c>
      <c r="C19" s="113" t="s">
        <v>208</v>
      </c>
      <c r="D19" s="113" t="s">
        <v>110</v>
      </c>
      <c r="E19" s="113" t="s">
        <v>111</v>
      </c>
      <c r="F19" s="113" t="s">
        <v>213</v>
      </c>
      <c r="G19" s="120" t="s">
        <v>214</v>
      </c>
      <c r="H19" s="23">
        <v>872944.2</v>
      </c>
      <c r="I19" s="23">
        <v>872944.2</v>
      </c>
      <c r="J19" s="23"/>
      <c r="K19" s="23"/>
      <c r="L19" s="23">
        <v>872944.2</v>
      </c>
      <c r="M19" s="135"/>
      <c r="N19" s="23"/>
      <c r="O19" s="23"/>
      <c r="P19" s="23"/>
      <c r="Q19" s="23"/>
      <c r="R19" s="23"/>
      <c r="S19" s="23"/>
      <c r="T19" s="23"/>
      <c r="U19" s="23"/>
      <c r="V19" s="23"/>
      <c r="W19" s="23"/>
    </row>
    <row r="20" ht="18.75" customHeight="1" spans="1:23">
      <c r="A20" s="114" t="s">
        <v>74</v>
      </c>
      <c r="B20" s="113" t="s">
        <v>207</v>
      </c>
      <c r="C20" s="113" t="s">
        <v>208</v>
      </c>
      <c r="D20" s="113" t="s">
        <v>112</v>
      </c>
      <c r="E20" s="113" t="s">
        <v>113</v>
      </c>
      <c r="F20" s="113" t="s">
        <v>215</v>
      </c>
      <c r="G20" s="120" t="s">
        <v>216</v>
      </c>
      <c r="H20" s="23">
        <v>623629.68</v>
      </c>
      <c r="I20" s="23">
        <v>623629.68</v>
      </c>
      <c r="J20" s="23"/>
      <c r="K20" s="23"/>
      <c r="L20" s="23">
        <v>623629.68</v>
      </c>
      <c r="M20" s="135"/>
      <c r="N20" s="23"/>
      <c r="O20" s="23"/>
      <c r="P20" s="23"/>
      <c r="Q20" s="23"/>
      <c r="R20" s="23"/>
      <c r="S20" s="23"/>
      <c r="T20" s="23"/>
      <c r="U20" s="23"/>
      <c r="V20" s="23"/>
      <c r="W20" s="23"/>
    </row>
    <row r="21" ht="18.75" customHeight="1" spans="1:23">
      <c r="A21" s="114" t="s">
        <v>74</v>
      </c>
      <c r="B21" s="113" t="s">
        <v>207</v>
      </c>
      <c r="C21" s="113" t="s">
        <v>208</v>
      </c>
      <c r="D21" s="113" t="s">
        <v>102</v>
      </c>
      <c r="E21" s="113" t="s">
        <v>103</v>
      </c>
      <c r="F21" s="113" t="s">
        <v>217</v>
      </c>
      <c r="G21" s="120" t="s">
        <v>218</v>
      </c>
      <c r="H21" s="23">
        <v>72862.56</v>
      </c>
      <c r="I21" s="23">
        <v>72862.56</v>
      </c>
      <c r="J21" s="23"/>
      <c r="K21" s="23"/>
      <c r="L21" s="23">
        <v>72862.56</v>
      </c>
      <c r="M21" s="135"/>
      <c r="N21" s="23"/>
      <c r="O21" s="23"/>
      <c r="P21" s="23"/>
      <c r="Q21" s="23"/>
      <c r="R21" s="23"/>
      <c r="S21" s="23"/>
      <c r="T21" s="23"/>
      <c r="U21" s="23"/>
      <c r="V21" s="23"/>
      <c r="W21" s="23"/>
    </row>
    <row r="22" ht="18.75" customHeight="1" spans="1:23">
      <c r="A22" s="114" t="s">
        <v>74</v>
      </c>
      <c r="B22" s="113" t="s">
        <v>207</v>
      </c>
      <c r="C22" s="113" t="s">
        <v>208</v>
      </c>
      <c r="D22" s="113" t="s">
        <v>114</v>
      </c>
      <c r="E22" s="113" t="s">
        <v>115</v>
      </c>
      <c r="F22" s="113" t="s">
        <v>217</v>
      </c>
      <c r="G22" s="120" t="s">
        <v>218</v>
      </c>
      <c r="H22" s="23">
        <v>87600</v>
      </c>
      <c r="I22" s="23">
        <v>87600</v>
      </c>
      <c r="J22" s="23"/>
      <c r="K22" s="23"/>
      <c r="L22" s="23">
        <v>87600</v>
      </c>
      <c r="M22" s="135"/>
      <c r="N22" s="23"/>
      <c r="O22" s="23"/>
      <c r="P22" s="23"/>
      <c r="Q22" s="23"/>
      <c r="R22" s="23"/>
      <c r="S22" s="23"/>
      <c r="T22" s="23"/>
      <c r="U22" s="23"/>
      <c r="V22" s="23"/>
      <c r="W22" s="23"/>
    </row>
    <row r="23" ht="18.75" customHeight="1" spans="1:23">
      <c r="A23" s="114" t="s">
        <v>74</v>
      </c>
      <c r="B23" s="113" t="s">
        <v>207</v>
      </c>
      <c r="C23" s="113" t="s">
        <v>208</v>
      </c>
      <c r="D23" s="113" t="s">
        <v>114</v>
      </c>
      <c r="E23" s="113" t="s">
        <v>115</v>
      </c>
      <c r="F23" s="113" t="s">
        <v>217</v>
      </c>
      <c r="G23" s="120" t="s">
        <v>218</v>
      </c>
      <c r="H23" s="23">
        <v>41635.68</v>
      </c>
      <c r="I23" s="23">
        <v>41635.68</v>
      </c>
      <c r="J23" s="23"/>
      <c r="K23" s="23"/>
      <c r="L23" s="23">
        <v>41635.68</v>
      </c>
      <c r="M23" s="135"/>
      <c r="N23" s="23"/>
      <c r="O23" s="23"/>
      <c r="P23" s="23"/>
      <c r="Q23" s="23"/>
      <c r="R23" s="23"/>
      <c r="S23" s="23"/>
      <c r="T23" s="23"/>
      <c r="U23" s="23"/>
      <c r="V23" s="23"/>
      <c r="W23" s="23"/>
    </row>
    <row r="24" ht="18.75" customHeight="1" spans="1:23">
      <c r="A24" s="114" t="s">
        <v>74</v>
      </c>
      <c r="B24" s="113" t="s">
        <v>219</v>
      </c>
      <c r="C24" s="113" t="s">
        <v>121</v>
      </c>
      <c r="D24" s="113" t="s">
        <v>120</v>
      </c>
      <c r="E24" s="113" t="s">
        <v>121</v>
      </c>
      <c r="F24" s="113" t="s">
        <v>220</v>
      </c>
      <c r="G24" s="120" t="s">
        <v>121</v>
      </c>
      <c r="H24" s="23">
        <v>1249080</v>
      </c>
      <c r="I24" s="23">
        <v>1249080</v>
      </c>
      <c r="J24" s="23"/>
      <c r="K24" s="23"/>
      <c r="L24" s="23">
        <v>1249080</v>
      </c>
      <c r="M24" s="135"/>
      <c r="N24" s="23"/>
      <c r="O24" s="23"/>
      <c r="P24" s="23"/>
      <c r="Q24" s="23"/>
      <c r="R24" s="23"/>
      <c r="S24" s="23"/>
      <c r="T24" s="23"/>
      <c r="U24" s="23"/>
      <c r="V24" s="23"/>
      <c r="W24" s="23"/>
    </row>
    <row r="25" ht="18.75" customHeight="1" spans="1:23">
      <c r="A25" s="114" t="s">
        <v>74</v>
      </c>
      <c r="B25" s="113" t="s">
        <v>221</v>
      </c>
      <c r="C25" s="113" t="s">
        <v>222</v>
      </c>
      <c r="D25" s="113" t="s">
        <v>102</v>
      </c>
      <c r="E25" s="113" t="s">
        <v>103</v>
      </c>
      <c r="F25" s="113" t="s">
        <v>223</v>
      </c>
      <c r="G25" s="120" t="s">
        <v>224</v>
      </c>
      <c r="H25" s="23">
        <v>15390</v>
      </c>
      <c r="I25" s="23">
        <v>15390</v>
      </c>
      <c r="J25" s="23"/>
      <c r="K25" s="23"/>
      <c r="L25" s="23">
        <v>15390</v>
      </c>
      <c r="M25" s="135"/>
      <c r="N25" s="23"/>
      <c r="O25" s="23"/>
      <c r="P25" s="23"/>
      <c r="Q25" s="23"/>
      <c r="R25" s="23"/>
      <c r="S25" s="23"/>
      <c r="T25" s="23"/>
      <c r="U25" s="23"/>
      <c r="V25" s="23"/>
      <c r="W25" s="23"/>
    </row>
    <row r="26" ht="18.75" customHeight="1" spans="1:23">
      <c r="A26" s="114" t="s">
        <v>74</v>
      </c>
      <c r="B26" s="113" t="s">
        <v>225</v>
      </c>
      <c r="C26" s="113" t="s">
        <v>226</v>
      </c>
      <c r="D26" s="113" t="s">
        <v>102</v>
      </c>
      <c r="E26" s="113" t="s">
        <v>103</v>
      </c>
      <c r="F26" s="113" t="s">
        <v>227</v>
      </c>
      <c r="G26" s="120" t="s">
        <v>226</v>
      </c>
      <c r="H26" s="23">
        <v>56940</v>
      </c>
      <c r="I26" s="23">
        <v>56940</v>
      </c>
      <c r="J26" s="23"/>
      <c r="K26" s="23"/>
      <c r="L26" s="23">
        <v>56940</v>
      </c>
      <c r="M26" s="135"/>
      <c r="N26" s="23"/>
      <c r="O26" s="23"/>
      <c r="P26" s="23"/>
      <c r="Q26" s="23"/>
      <c r="R26" s="23"/>
      <c r="S26" s="23"/>
      <c r="T26" s="23"/>
      <c r="U26" s="23"/>
      <c r="V26" s="23"/>
      <c r="W26" s="23"/>
    </row>
    <row r="27" ht="18.75" customHeight="1" spans="1:23">
      <c r="A27" s="114" t="s">
        <v>74</v>
      </c>
      <c r="B27" s="113" t="s">
        <v>228</v>
      </c>
      <c r="C27" s="113" t="s">
        <v>229</v>
      </c>
      <c r="D27" s="113" t="s">
        <v>92</v>
      </c>
      <c r="E27" s="113" t="s">
        <v>93</v>
      </c>
      <c r="F27" s="113" t="s">
        <v>230</v>
      </c>
      <c r="G27" s="120" t="s">
        <v>231</v>
      </c>
      <c r="H27" s="23">
        <v>60000</v>
      </c>
      <c r="I27" s="23">
        <v>60000</v>
      </c>
      <c r="J27" s="23"/>
      <c r="K27" s="23"/>
      <c r="L27" s="23">
        <v>60000</v>
      </c>
      <c r="M27" s="135"/>
      <c r="N27" s="23"/>
      <c r="O27" s="23"/>
      <c r="P27" s="23"/>
      <c r="Q27" s="23"/>
      <c r="R27" s="23"/>
      <c r="S27" s="23"/>
      <c r="T27" s="23"/>
      <c r="U27" s="23"/>
      <c r="V27" s="23"/>
      <c r="W27" s="23"/>
    </row>
    <row r="28" ht="18.75" customHeight="1" spans="1:23">
      <c r="A28" s="114" t="s">
        <v>74</v>
      </c>
      <c r="B28" s="113" t="s">
        <v>228</v>
      </c>
      <c r="C28" s="113" t="s">
        <v>229</v>
      </c>
      <c r="D28" s="113" t="s">
        <v>102</v>
      </c>
      <c r="E28" s="113" t="s">
        <v>103</v>
      </c>
      <c r="F28" s="113" t="s">
        <v>230</v>
      </c>
      <c r="G28" s="120" t="s">
        <v>231</v>
      </c>
      <c r="H28" s="23">
        <v>219000</v>
      </c>
      <c r="I28" s="23">
        <v>219000</v>
      </c>
      <c r="J28" s="23"/>
      <c r="K28" s="23"/>
      <c r="L28" s="23">
        <v>219000</v>
      </c>
      <c r="M28" s="135"/>
      <c r="N28" s="23"/>
      <c r="O28" s="23"/>
      <c r="P28" s="23"/>
      <c r="Q28" s="23"/>
      <c r="R28" s="23"/>
      <c r="S28" s="23"/>
      <c r="T28" s="23"/>
      <c r="U28" s="23"/>
      <c r="V28" s="23"/>
      <c r="W28" s="23"/>
    </row>
    <row r="29" ht="18.75" customHeight="1" spans="1:23">
      <c r="A29" s="114" t="s">
        <v>74</v>
      </c>
      <c r="B29" s="121" t="s">
        <v>232</v>
      </c>
      <c r="C29" s="122" t="s">
        <v>233</v>
      </c>
      <c r="D29" s="122" t="s">
        <v>92</v>
      </c>
      <c r="E29" s="122" t="s">
        <v>93</v>
      </c>
      <c r="F29" s="122" t="s">
        <v>234</v>
      </c>
      <c r="G29" s="123" t="s">
        <v>235</v>
      </c>
      <c r="H29" s="124">
        <v>535500</v>
      </c>
      <c r="I29" s="124">
        <v>535500</v>
      </c>
      <c r="J29" s="136"/>
      <c r="K29" s="23"/>
      <c r="L29" s="23">
        <v>535500</v>
      </c>
      <c r="M29" s="135"/>
      <c r="N29" s="23"/>
      <c r="O29" s="23"/>
      <c r="P29" s="23"/>
      <c r="Q29" s="23"/>
      <c r="R29" s="23"/>
      <c r="S29" s="23"/>
      <c r="T29" s="23"/>
      <c r="U29" s="23"/>
      <c r="V29" s="23"/>
      <c r="W29" s="23"/>
    </row>
    <row r="30" ht="18.75" customHeight="1" spans="1:23">
      <c r="A30" s="114" t="s">
        <v>74</v>
      </c>
      <c r="B30" s="125" t="s">
        <v>236</v>
      </c>
      <c r="C30" s="126" t="s">
        <v>237</v>
      </c>
      <c r="D30" s="126" t="s">
        <v>102</v>
      </c>
      <c r="E30" s="126" t="s">
        <v>103</v>
      </c>
      <c r="F30" s="126" t="s">
        <v>205</v>
      </c>
      <c r="G30" s="127" t="s">
        <v>206</v>
      </c>
      <c r="H30" s="128">
        <v>1314000</v>
      </c>
      <c r="I30" s="128">
        <v>1314000</v>
      </c>
      <c r="J30" s="137"/>
      <c r="K30" s="23"/>
      <c r="L30" s="23">
        <v>1314000</v>
      </c>
      <c r="M30" s="135"/>
      <c r="N30" s="23"/>
      <c r="O30" s="23"/>
      <c r="P30" s="23"/>
      <c r="Q30" s="23"/>
      <c r="R30" s="23"/>
      <c r="S30" s="23"/>
      <c r="T30" s="23"/>
      <c r="U30" s="23"/>
      <c r="V30" s="23"/>
      <c r="W30" s="23"/>
    </row>
    <row r="31" ht="18.75" customHeight="1" spans="1:23">
      <c r="A31" s="114" t="s">
        <v>74</v>
      </c>
      <c r="B31" s="129" t="s">
        <v>238</v>
      </c>
      <c r="C31" s="130" t="s">
        <v>239</v>
      </c>
      <c r="D31" s="130" t="s">
        <v>92</v>
      </c>
      <c r="E31" s="130" t="s">
        <v>93</v>
      </c>
      <c r="F31" s="130" t="s">
        <v>230</v>
      </c>
      <c r="G31" s="131" t="s">
        <v>231</v>
      </c>
      <c r="H31" s="132">
        <v>10000</v>
      </c>
      <c r="I31" s="132">
        <v>10000</v>
      </c>
      <c r="J31" s="138"/>
      <c r="K31" s="23"/>
      <c r="L31" s="23">
        <v>10000</v>
      </c>
      <c r="M31" s="135"/>
      <c r="N31" s="23"/>
      <c r="O31" s="23"/>
      <c r="P31" s="23"/>
      <c r="Q31" s="23"/>
      <c r="R31" s="23"/>
      <c r="S31" s="23"/>
      <c r="T31" s="23"/>
      <c r="U31" s="23"/>
      <c r="V31" s="23"/>
      <c r="W31" s="23"/>
    </row>
    <row r="32" ht="18.75" customHeight="1" spans="1:23">
      <c r="A32" s="31" t="s">
        <v>170</v>
      </c>
      <c r="B32" s="32"/>
      <c r="C32" s="32"/>
      <c r="D32" s="32"/>
      <c r="E32" s="32"/>
      <c r="F32" s="32"/>
      <c r="G32" s="33"/>
      <c r="H32" s="23">
        <v>14913118.08</v>
      </c>
      <c r="I32" s="23">
        <v>14913118.08</v>
      </c>
      <c r="J32" s="23"/>
      <c r="K32" s="23"/>
      <c r="L32" s="23">
        <v>14913118.08</v>
      </c>
      <c r="M32" s="23"/>
      <c r="N32" s="23"/>
      <c r="O32" s="23"/>
      <c r="P32" s="23"/>
      <c r="Q32" s="23"/>
      <c r="R32" s="23"/>
      <c r="S32" s="23"/>
      <c r="T32" s="23"/>
      <c r="U32" s="23"/>
      <c r="V32" s="23"/>
      <c r="W32" s="23"/>
    </row>
  </sheetData>
  <mergeCells count="30">
    <mergeCell ref="A3:W3"/>
    <mergeCell ref="A4:G4"/>
    <mergeCell ref="H5:W5"/>
    <mergeCell ref="I6:M6"/>
    <mergeCell ref="N6:P6"/>
    <mergeCell ref="R6:W6"/>
    <mergeCell ref="A32:G32"/>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workbookViewId="0">
      <pane ySplit="1" topLeftCell="A2" activePane="bottomLeft" state="frozen"/>
      <selection/>
      <selection pane="bottomLeft" activeCell="D13" sqref="D13"/>
    </sheetView>
  </sheetViews>
  <sheetFormatPr defaultColWidth="9.14166666666667" defaultRowHeight="14.25" customHeight="1"/>
  <cols>
    <col min="1" max="1" width="14.575" customWidth="1"/>
    <col min="2" max="2" width="21.025" customWidth="1"/>
    <col min="3" max="3" width="31.3166666666667" customWidth="1"/>
    <col min="4" max="4" width="23.8583333333333"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8"/>
      <c r="W2" s="57" t="s">
        <v>240</v>
      </c>
    </row>
    <row r="3" ht="27.75" customHeight="1" spans="1:23">
      <c r="A3" s="27" t="s">
        <v>241</v>
      </c>
      <c r="B3" s="27"/>
      <c r="C3" s="27"/>
      <c r="D3" s="27"/>
      <c r="E3" s="27"/>
      <c r="F3" s="27"/>
      <c r="G3" s="27"/>
      <c r="H3" s="27"/>
      <c r="I3" s="27"/>
      <c r="J3" s="27"/>
      <c r="K3" s="27"/>
      <c r="L3" s="27"/>
      <c r="M3" s="27"/>
      <c r="N3" s="27"/>
      <c r="O3" s="27"/>
      <c r="P3" s="27"/>
      <c r="Q3" s="27"/>
      <c r="R3" s="27"/>
      <c r="S3" s="27"/>
      <c r="T3" s="27"/>
      <c r="U3" s="27"/>
      <c r="V3" s="27"/>
      <c r="W3" s="27"/>
    </row>
    <row r="4" ht="13.5" customHeight="1" spans="1:23">
      <c r="A4" s="5" t="s">
        <v>1</v>
      </c>
      <c r="B4" s="112" t="str">
        <f t="shared" ref="A4:B4" si="0">"单位名称："&amp;"绩效评价中心"</f>
        <v>单位名称：绩效评价中心</v>
      </c>
      <c r="C4" s="112"/>
      <c r="D4" s="112"/>
      <c r="E4" s="112"/>
      <c r="F4" s="112"/>
      <c r="G4" s="112"/>
      <c r="H4" s="112"/>
      <c r="I4" s="112"/>
      <c r="J4" s="7"/>
      <c r="K4" s="7"/>
      <c r="L4" s="7"/>
      <c r="M4" s="7"/>
      <c r="N4" s="7"/>
      <c r="O4" s="7"/>
      <c r="P4" s="7"/>
      <c r="Q4" s="7"/>
      <c r="U4" s="118"/>
      <c r="W4" s="105" t="s">
        <v>173</v>
      </c>
    </row>
    <row r="5" ht="21.75" customHeight="1" spans="1:23">
      <c r="A5" s="9" t="s">
        <v>242</v>
      </c>
      <c r="B5" s="9" t="s">
        <v>183</v>
      </c>
      <c r="C5" s="9" t="s">
        <v>184</v>
      </c>
      <c r="D5" s="9" t="s">
        <v>243</v>
      </c>
      <c r="E5" s="10" t="s">
        <v>185</v>
      </c>
      <c r="F5" s="10" t="s">
        <v>186</v>
      </c>
      <c r="G5" s="10" t="s">
        <v>187</v>
      </c>
      <c r="H5" s="10" t="s">
        <v>188</v>
      </c>
      <c r="I5" s="64" t="s">
        <v>59</v>
      </c>
      <c r="J5" s="64" t="s">
        <v>244</v>
      </c>
      <c r="K5" s="64"/>
      <c r="L5" s="64"/>
      <c r="M5" s="64"/>
      <c r="N5" s="115" t="s">
        <v>190</v>
      </c>
      <c r="O5" s="115"/>
      <c r="P5" s="115"/>
      <c r="Q5" s="10" t="s">
        <v>65</v>
      </c>
      <c r="R5" s="11" t="s">
        <v>80</v>
      </c>
      <c r="S5" s="12"/>
      <c r="T5" s="12"/>
      <c r="U5" s="12"/>
      <c r="V5" s="12"/>
      <c r="W5" s="13"/>
    </row>
    <row r="6" ht="21.75" customHeight="1" spans="1:23">
      <c r="A6" s="14"/>
      <c r="B6" s="14"/>
      <c r="C6" s="14"/>
      <c r="D6" s="14"/>
      <c r="E6" s="15"/>
      <c r="F6" s="15"/>
      <c r="G6" s="15"/>
      <c r="H6" s="15"/>
      <c r="I6" s="64"/>
      <c r="J6" s="48" t="s">
        <v>62</v>
      </c>
      <c r="K6" s="48"/>
      <c r="L6" s="48" t="s">
        <v>63</v>
      </c>
      <c r="M6" s="48" t="s">
        <v>64</v>
      </c>
      <c r="N6" s="116" t="s">
        <v>62</v>
      </c>
      <c r="O6" s="116" t="s">
        <v>63</v>
      </c>
      <c r="P6" s="116" t="s">
        <v>64</v>
      </c>
      <c r="Q6" s="15"/>
      <c r="R6" s="10" t="s">
        <v>61</v>
      </c>
      <c r="S6" s="10" t="s">
        <v>72</v>
      </c>
      <c r="T6" s="10" t="s">
        <v>196</v>
      </c>
      <c r="U6" s="10" t="s">
        <v>68</v>
      </c>
      <c r="V6" s="10" t="s">
        <v>69</v>
      </c>
      <c r="W6" s="10" t="s">
        <v>70</v>
      </c>
    </row>
    <row r="7" ht="40.5" customHeight="1" spans="1:23">
      <c r="A7" s="17"/>
      <c r="B7" s="17"/>
      <c r="C7" s="17"/>
      <c r="D7" s="17"/>
      <c r="E7" s="18"/>
      <c r="F7" s="18"/>
      <c r="G7" s="18"/>
      <c r="H7" s="18"/>
      <c r="I7" s="64"/>
      <c r="J7" s="48" t="s">
        <v>61</v>
      </c>
      <c r="K7" s="48" t="s">
        <v>245</v>
      </c>
      <c r="L7" s="48"/>
      <c r="M7" s="4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3" t="s">
        <v>246</v>
      </c>
      <c r="B9" s="114" t="s">
        <v>247</v>
      </c>
      <c r="C9" s="113" t="s">
        <v>248</v>
      </c>
      <c r="D9" s="113" t="s">
        <v>74</v>
      </c>
      <c r="E9" s="113" t="s">
        <v>102</v>
      </c>
      <c r="F9" s="113" t="s">
        <v>103</v>
      </c>
      <c r="G9" s="113" t="s">
        <v>205</v>
      </c>
      <c r="H9" s="113" t="s">
        <v>206</v>
      </c>
      <c r="I9" s="117">
        <v>4560000</v>
      </c>
      <c r="J9" s="117"/>
      <c r="K9" s="117"/>
      <c r="L9" s="117"/>
      <c r="M9" s="117"/>
      <c r="N9" s="117"/>
      <c r="O9" s="117"/>
      <c r="P9" s="117"/>
      <c r="Q9" s="117"/>
      <c r="R9" s="117">
        <v>4560000</v>
      </c>
      <c r="S9" s="117">
        <v>4560000</v>
      </c>
      <c r="T9" s="117"/>
      <c r="U9" s="92"/>
      <c r="V9" s="117"/>
      <c r="W9" s="117"/>
    </row>
    <row r="10" ht="32.9" customHeight="1" spans="1:23">
      <c r="A10" s="113" t="s">
        <v>249</v>
      </c>
      <c r="B10" s="114" t="s">
        <v>250</v>
      </c>
      <c r="C10" s="113" t="s">
        <v>251</v>
      </c>
      <c r="D10" s="113" t="s">
        <v>74</v>
      </c>
      <c r="E10" s="113" t="s">
        <v>102</v>
      </c>
      <c r="F10" s="113" t="s">
        <v>103</v>
      </c>
      <c r="G10" s="113" t="s">
        <v>252</v>
      </c>
      <c r="H10" s="113" t="s">
        <v>253</v>
      </c>
      <c r="I10" s="117">
        <v>4735758.41</v>
      </c>
      <c r="J10" s="117"/>
      <c r="K10" s="117"/>
      <c r="L10" s="117"/>
      <c r="M10" s="117"/>
      <c r="N10" s="117"/>
      <c r="O10" s="117"/>
      <c r="P10" s="117"/>
      <c r="Q10" s="117"/>
      <c r="R10" s="117">
        <v>4735758.41</v>
      </c>
      <c r="S10" s="117">
        <v>4735758.41</v>
      </c>
      <c r="T10" s="117"/>
      <c r="U10" s="92"/>
      <c r="V10" s="117"/>
      <c r="W10" s="117"/>
    </row>
    <row r="11" ht="32.9" customHeight="1" spans="1:23">
      <c r="A11" s="113" t="s">
        <v>254</v>
      </c>
      <c r="B11" s="114" t="s">
        <v>255</v>
      </c>
      <c r="C11" s="113" t="s">
        <v>256</v>
      </c>
      <c r="D11" s="113" t="s">
        <v>74</v>
      </c>
      <c r="E11" s="113" t="s">
        <v>102</v>
      </c>
      <c r="F11" s="113" t="s">
        <v>103</v>
      </c>
      <c r="G11" s="113" t="s">
        <v>257</v>
      </c>
      <c r="H11" s="113" t="s">
        <v>258</v>
      </c>
      <c r="I11" s="117">
        <v>645270</v>
      </c>
      <c r="J11" s="117"/>
      <c r="K11" s="117"/>
      <c r="L11" s="117"/>
      <c r="M11" s="117"/>
      <c r="N11" s="117"/>
      <c r="O11" s="117"/>
      <c r="P11" s="117"/>
      <c r="Q11" s="117"/>
      <c r="R11" s="117">
        <v>645270</v>
      </c>
      <c r="S11" s="117">
        <v>645270</v>
      </c>
      <c r="T11" s="117"/>
      <c r="U11" s="92"/>
      <c r="V11" s="117"/>
      <c r="W11" s="117"/>
    </row>
    <row r="12" ht="32.9" customHeight="1" spans="1:23">
      <c r="A12" s="113" t="s">
        <v>254</v>
      </c>
      <c r="B12" s="114" t="s">
        <v>255</v>
      </c>
      <c r="C12" s="113" t="s">
        <v>256</v>
      </c>
      <c r="D12" s="113" t="s">
        <v>74</v>
      </c>
      <c r="E12" s="113" t="s">
        <v>102</v>
      </c>
      <c r="F12" s="113" t="s">
        <v>103</v>
      </c>
      <c r="G12" s="113" t="s">
        <v>259</v>
      </c>
      <c r="H12" s="113" t="s">
        <v>260</v>
      </c>
      <c r="I12" s="117">
        <v>311000</v>
      </c>
      <c r="J12" s="117"/>
      <c r="K12" s="117"/>
      <c r="L12" s="117"/>
      <c r="M12" s="117"/>
      <c r="N12" s="117"/>
      <c r="O12" s="117"/>
      <c r="P12" s="117"/>
      <c r="Q12" s="117"/>
      <c r="R12" s="117">
        <v>311000</v>
      </c>
      <c r="S12" s="117">
        <v>311000</v>
      </c>
      <c r="T12" s="117"/>
      <c r="U12" s="92"/>
      <c r="V12" s="117"/>
      <c r="W12" s="117"/>
    </row>
    <row r="13" ht="32.9" customHeight="1" spans="1:23">
      <c r="A13" s="113" t="s">
        <v>254</v>
      </c>
      <c r="B13" s="114" t="s">
        <v>255</v>
      </c>
      <c r="C13" s="113" t="s">
        <v>256</v>
      </c>
      <c r="D13" s="113" t="s">
        <v>74</v>
      </c>
      <c r="E13" s="113" t="s">
        <v>102</v>
      </c>
      <c r="F13" s="113" t="s">
        <v>103</v>
      </c>
      <c r="G13" s="113" t="s">
        <v>261</v>
      </c>
      <c r="H13" s="113" t="s">
        <v>262</v>
      </c>
      <c r="I13" s="117">
        <v>3000</v>
      </c>
      <c r="J13" s="117"/>
      <c r="K13" s="117"/>
      <c r="L13" s="117"/>
      <c r="M13" s="117"/>
      <c r="N13" s="117"/>
      <c r="O13" s="117"/>
      <c r="P13" s="117"/>
      <c r="Q13" s="117"/>
      <c r="R13" s="117">
        <v>3000</v>
      </c>
      <c r="S13" s="117">
        <v>3000</v>
      </c>
      <c r="T13" s="117"/>
      <c r="U13" s="92"/>
      <c r="V13" s="117"/>
      <c r="W13" s="117"/>
    </row>
    <row r="14" ht="32.9" customHeight="1" spans="1:23">
      <c r="A14" s="113" t="s">
        <v>254</v>
      </c>
      <c r="B14" s="114" t="s">
        <v>255</v>
      </c>
      <c r="C14" s="113" t="s">
        <v>256</v>
      </c>
      <c r="D14" s="113" t="s">
        <v>74</v>
      </c>
      <c r="E14" s="113" t="s">
        <v>102</v>
      </c>
      <c r="F14" s="113" t="s">
        <v>103</v>
      </c>
      <c r="G14" s="113" t="s">
        <v>263</v>
      </c>
      <c r="H14" s="113" t="s">
        <v>264</v>
      </c>
      <c r="I14" s="117">
        <v>87740</v>
      </c>
      <c r="J14" s="117"/>
      <c r="K14" s="117"/>
      <c r="L14" s="117"/>
      <c r="M14" s="117"/>
      <c r="N14" s="117"/>
      <c r="O14" s="117"/>
      <c r="P14" s="117"/>
      <c r="Q14" s="117"/>
      <c r="R14" s="117">
        <v>87740</v>
      </c>
      <c r="S14" s="117">
        <v>87740</v>
      </c>
      <c r="T14" s="117"/>
      <c r="U14" s="92"/>
      <c r="V14" s="117"/>
      <c r="W14" s="117"/>
    </row>
    <row r="15" ht="32.9" customHeight="1" spans="1:23">
      <c r="A15" s="113" t="s">
        <v>254</v>
      </c>
      <c r="B15" s="114" t="s">
        <v>255</v>
      </c>
      <c r="C15" s="113" t="s">
        <v>256</v>
      </c>
      <c r="D15" s="113" t="s">
        <v>74</v>
      </c>
      <c r="E15" s="113" t="s">
        <v>102</v>
      </c>
      <c r="F15" s="113" t="s">
        <v>103</v>
      </c>
      <c r="G15" s="113" t="s">
        <v>265</v>
      </c>
      <c r="H15" s="113" t="s">
        <v>266</v>
      </c>
      <c r="I15" s="117">
        <v>100000</v>
      </c>
      <c r="J15" s="117"/>
      <c r="K15" s="117"/>
      <c r="L15" s="117"/>
      <c r="M15" s="117"/>
      <c r="N15" s="117"/>
      <c r="O15" s="117"/>
      <c r="P15" s="117"/>
      <c r="Q15" s="117"/>
      <c r="R15" s="117">
        <v>100000</v>
      </c>
      <c r="S15" s="117">
        <v>100000</v>
      </c>
      <c r="T15" s="117"/>
      <c r="U15" s="92"/>
      <c r="V15" s="117"/>
      <c r="W15" s="117"/>
    </row>
    <row r="16" ht="32.9" customHeight="1" spans="1:23">
      <c r="A16" s="113" t="s">
        <v>254</v>
      </c>
      <c r="B16" s="114" t="s">
        <v>255</v>
      </c>
      <c r="C16" s="113" t="s">
        <v>256</v>
      </c>
      <c r="D16" s="113" t="s">
        <v>74</v>
      </c>
      <c r="E16" s="113" t="s">
        <v>102</v>
      </c>
      <c r="F16" s="113" t="s">
        <v>103</v>
      </c>
      <c r="G16" s="113" t="s">
        <v>267</v>
      </c>
      <c r="H16" s="113" t="s">
        <v>268</v>
      </c>
      <c r="I16" s="117">
        <v>1028000</v>
      </c>
      <c r="J16" s="117"/>
      <c r="K16" s="117"/>
      <c r="L16" s="117"/>
      <c r="M16" s="117"/>
      <c r="N16" s="117"/>
      <c r="O16" s="117"/>
      <c r="P16" s="117"/>
      <c r="Q16" s="117"/>
      <c r="R16" s="117">
        <v>1028000</v>
      </c>
      <c r="S16" s="117">
        <v>1028000</v>
      </c>
      <c r="T16" s="117"/>
      <c r="U16" s="92"/>
      <c r="V16" s="117"/>
      <c r="W16" s="117"/>
    </row>
    <row r="17" ht="32.9" customHeight="1" spans="1:23">
      <c r="A17" s="113" t="s">
        <v>254</v>
      </c>
      <c r="B17" s="114" t="s">
        <v>255</v>
      </c>
      <c r="C17" s="113" t="s">
        <v>256</v>
      </c>
      <c r="D17" s="113" t="s">
        <v>74</v>
      </c>
      <c r="E17" s="113" t="s">
        <v>102</v>
      </c>
      <c r="F17" s="113" t="s">
        <v>103</v>
      </c>
      <c r="G17" s="113" t="s">
        <v>269</v>
      </c>
      <c r="H17" s="113" t="s">
        <v>270</v>
      </c>
      <c r="I17" s="117">
        <v>587600</v>
      </c>
      <c r="J17" s="117"/>
      <c r="K17" s="117"/>
      <c r="L17" s="117"/>
      <c r="M17" s="117"/>
      <c r="N17" s="117"/>
      <c r="O17" s="117"/>
      <c r="P17" s="117"/>
      <c r="Q17" s="117"/>
      <c r="R17" s="117">
        <v>587600</v>
      </c>
      <c r="S17" s="117">
        <v>587600</v>
      </c>
      <c r="T17" s="117"/>
      <c r="U17" s="92"/>
      <c r="V17" s="117"/>
      <c r="W17" s="117"/>
    </row>
    <row r="18" ht="32.9" customHeight="1" spans="1:23">
      <c r="A18" s="113" t="s">
        <v>254</v>
      </c>
      <c r="B18" s="114" t="s">
        <v>255</v>
      </c>
      <c r="C18" s="113" t="s">
        <v>256</v>
      </c>
      <c r="D18" s="113" t="s">
        <v>74</v>
      </c>
      <c r="E18" s="113" t="s">
        <v>102</v>
      </c>
      <c r="F18" s="113" t="s">
        <v>103</v>
      </c>
      <c r="G18" s="113" t="s">
        <v>271</v>
      </c>
      <c r="H18" s="113" t="s">
        <v>272</v>
      </c>
      <c r="I18" s="117">
        <v>138550</v>
      </c>
      <c r="J18" s="117"/>
      <c r="K18" s="117"/>
      <c r="L18" s="117"/>
      <c r="M18" s="117"/>
      <c r="N18" s="117"/>
      <c r="O18" s="117"/>
      <c r="P18" s="117"/>
      <c r="Q18" s="117"/>
      <c r="R18" s="117">
        <v>138550</v>
      </c>
      <c r="S18" s="117">
        <v>138550</v>
      </c>
      <c r="T18" s="117"/>
      <c r="U18" s="92"/>
      <c r="V18" s="117"/>
      <c r="W18" s="117"/>
    </row>
    <row r="19" ht="32.9" customHeight="1" spans="1:23">
      <c r="A19" s="113" t="s">
        <v>254</v>
      </c>
      <c r="B19" s="114" t="s">
        <v>255</v>
      </c>
      <c r="C19" s="113" t="s">
        <v>256</v>
      </c>
      <c r="D19" s="113" t="s">
        <v>74</v>
      </c>
      <c r="E19" s="113" t="s">
        <v>102</v>
      </c>
      <c r="F19" s="113" t="s">
        <v>103</v>
      </c>
      <c r="G19" s="113" t="s">
        <v>273</v>
      </c>
      <c r="H19" s="113" t="s">
        <v>274</v>
      </c>
      <c r="I19" s="117">
        <v>536000</v>
      </c>
      <c r="J19" s="117"/>
      <c r="K19" s="117"/>
      <c r="L19" s="117"/>
      <c r="M19" s="117"/>
      <c r="N19" s="117"/>
      <c r="O19" s="117"/>
      <c r="P19" s="117"/>
      <c r="Q19" s="117"/>
      <c r="R19" s="117">
        <v>536000</v>
      </c>
      <c r="S19" s="117">
        <v>536000</v>
      </c>
      <c r="T19" s="117"/>
      <c r="U19" s="92"/>
      <c r="V19" s="117"/>
      <c r="W19" s="117"/>
    </row>
    <row r="20" ht="32.9" customHeight="1" spans="1:23">
      <c r="A20" s="113" t="s">
        <v>254</v>
      </c>
      <c r="B20" s="114" t="s">
        <v>255</v>
      </c>
      <c r="C20" s="113" t="s">
        <v>256</v>
      </c>
      <c r="D20" s="113" t="s">
        <v>74</v>
      </c>
      <c r="E20" s="113" t="s">
        <v>102</v>
      </c>
      <c r="F20" s="113" t="s">
        <v>103</v>
      </c>
      <c r="G20" s="113" t="s">
        <v>275</v>
      </c>
      <c r="H20" s="113" t="s">
        <v>276</v>
      </c>
      <c r="I20" s="117">
        <v>107740</v>
      </c>
      <c r="J20" s="117"/>
      <c r="K20" s="117"/>
      <c r="L20" s="117"/>
      <c r="M20" s="117"/>
      <c r="N20" s="117"/>
      <c r="O20" s="117"/>
      <c r="P20" s="117"/>
      <c r="Q20" s="117"/>
      <c r="R20" s="117">
        <v>107740</v>
      </c>
      <c r="S20" s="117">
        <v>107740</v>
      </c>
      <c r="T20" s="117"/>
      <c r="U20" s="92"/>
      <c r="V20" s="117"/>
      <c r="W20" s="117"/>
    </row>
    <row r="21" ht="32.9" customHeight="1" spans="1:23">
      <c r="A21" s="113" t="s">
        <v>254</v>
      </c>
      <c r="B21" s="114" t="s">
        <v>255</v>
      </c>
      <c r="C21" s="113" t="s">
        <v>256</v>
      </c>
      <c r="D21" s="113" t="s">
        <v>74</v>
      </c>
      <c r="E21" s="113" t="s">
        <v>102</v>
      </c>
      <c r="F21" s="113" t="s">
        <v>103</v>
      </c>
      <c r="G21" s="113" t="s">
        <v>277</v>
      </c>
      <c r="H21" s="113" t="s">
        <v>278</v>
      </c>
      <c r="I21" s="117">
        <v>12446208.82</v>
      </c>
      <c r="J21" s="117"/>
      <c r="K21" s="117"/>
      <c r="L21" s="117"/>
      <c r="M21" s="117"/>
      <c r="N21" s="117"/>
      <c r="O21" s="117"/>
      <c r="P21" s="117"/>
      <c r="Q21" s="117"/>
      <c r="R21" s="117">
        <v>12446208.82</v>
      </c>
      <c r="S21" s="117">
        <v>12446208.82</v>
      </c>
      <c r="T21" s="117"/>
      <c r="U21" s="92"/>
      <c r="V21" s="117"/>
      <c r="W21" s="117"/>
    </row>
    <row r="22" ht="32.9" customHeight="1" spans="1:23">
      <c r="A22" s="113" t="s">
        <v>254</v>
      </c>
      <c r="B22" s="114" t="s">
        <v>255</v>
      </c>
      <c r="C22" s="113" t="s">
        <v>256</v>
      </c>
      <c r="D22" s="113" t="s">
        <v>74</v>
      </c>
      <c r="E22" s="113" t="s">
        <v>102</v>
      </c>
      <c r="F22" s="113" t="s">
        <v>103</v>
      </c>
      <c r="G22" s="113" t="s">
        <v>279</v>
      </c>
      <c r="H22" s="113" t="s">
        <v>280</v>
      </c>
      <c r="I22" s="117">
        <v>400000</v>
      </c>
      <c r="J22" s="117"/>
      <c r="K22" s="117"/>
      <c r="L22" s="117"/>
      <c r="M22" s="117"/>
      <c r="N22" s="117"/>
      <c r="O22" s="117"/>
      <c r="P22" s="117"/>
      <c r="Q22" s="117"/>
      <c r="R22" s="117">
        <v>400000</v>
      </c>
      <c r="S22" s="117">
        <v>400000</v>
      </c>
      <c r="T22" s="117"/>
      <c r="U22" s="92"/>
      <c r="V22" s="117"/>
      <c r="W22" s="117"/>
    </row>
    <row r="23" ht="32.9" customHeight="1" spans="1:23">
      <c r="A23" s="113" t="s">
        <v>254</v>
      </c>
      <c r="B23" s="114" t="s">
        <v>255</v>
      </c>
      <c r="C23" s="113" t="s">
        <v>256</v>
      </c>
      <c r="D23" s="113" t="s">
        <v>74</v>
      </c>
      <c r="E23" s="113" t="s">
        <v>102</v>
      </c>
      <c r="F23" s="113" t="s">
        <v>103</v>
      </c>
      <c r="G23" s="113" t="s">
        <v>281</v>
      </c>
      <c r="H23" s="113" t="s">
        <v>282</v>
      </c>
      <c r="I23" s="117">
        <v>627780</v>
      </c>
      <c r="J23" s="117"/>
      <c r="K23" s="117"/>
      <c r="L23" s="117"/>
      <c r="M23" s="117"/>
      <c r="N23" s="117"/>
      <c r="O23" s="117"/>
      <c r="P23" s="117"/>
      <c r="Q23" s="117"/>
      <c r="R23" s="117">
        <v>627780</v>
      </c>
      <c r="S23" s="117">
        <v>627780</v>
      </c>
      <c r="T23" s="117"/>
      <c r="U23" s="92"/>
      <c r="V23" s="117"/>
      <c r="W23" s="117"/>
    </row>
    <row r="24" ht="32.9" customHeight="1" spans="1:23">
      <c r="A24" s="113" t="s">
        <v>254</v>
      </c>
      <c r="B24" s="114" t="s">
        <v>255</v>
      </c>
      <c r="C24" s="113" t="s">
        <v>256</v>
      </c>
      <c r="D24" s="113" t="s">
        <v>74</v>
      </c>
      <c r="E24" s="113" t="s">
        <v>102</v>
      </c>
      <c r="F24" s="113" t="s">
        <v>103</v>
      </c>
      <c r="G24" s="113" t="s">
        <v>230</v>
      </c>
      <c r="H24" s="113" t="s">
        <v>231</v>
      </c>
      <c r="I24" s="117">
        <v>963500</v>
      </c>
      <c r="J24" s="117"/>
      <c r="K24" s="117"/>
      <c r="L24" s="117"/>
      <c r="M24" s="117"/>
      <c r="N24" s="117"/>
      <c r="O24" s="117"/>
      <c r="P24" s="117"/>
      <c r="Q24" s="117"/>
      <c r="R24" s="117">
        <v>963500</v>
      </c>
      <c r="S24" s="117">
        <v>963500</v>
      </c>
      <c r="T24" s="117"/>
      <c r="U24" s="92"/>
      <c r="V24" s="117"/>
      <c r="W24" s="117"/>
    </row>
    <row r="25" ht="32.9" customHeight="1" spans="1:23">
      <c r="A25" s="113" t="s">
        <v>254</v>
      </c>
      <c r="B25" s="114" t="s">
        <v>255</v>
      </c>
      <c r="C25" s="113" t="s">
        <v>256</v>
      </c>
      <c r="D25" s="113" t="s">
        <v>74</v>
      </c>
      <c r="E25" s="113" t="s">
        <v>102</v>
      </c>
      <c r="F25" s="113" t="s">
        <v>103</v>
      </c>
      <c r="G25" s="113" t="s">
        <v>223</v>
      </c>
      <c r="H25" s="113" t="s">
        <v>224</v>
      </c>
      <c r="I25" s="117">
        <v>64610</v>
      </c>
      <c r="J25" s="117"/>
      <c r="K25" s="117"/>
      <c r="L25" s="117"/>
      <c r="M25" s="117"/>
      <c r="N25" s="117"/>
      <c r="O25" s="117"/>
      <c r="P25" s="117"/>
      <c r="Q25" s="117"/>
      <c r="R25" s="117">
        <v>64610</v>
      </c>
      <c r="S25" s="117">
        <v>64610</v>
      </c>
      <c r="T25" s="117"/>
      <c r="U25" s="92"/>
      <c r="V25" s="117"/>
      <c r="W25" s="117"/>
    </row>
    <row r="26" ht="32.9" customHeight="1" spans="1:23">
      <c r="A26" s="113" t="s">
        <v>254</v>
      </c>
      <c r="B26" s="114" t="s">
        <v>255</v>
      </c>
      <c r="C26" s="113" t="s">
        <v>256</v>
      </c>
      <c r="D26" s="113" t="s">
        <v>74</v>
      </c>
      <c r="E26" s="113" t="s">
        <v>102</v>
      </c>
      <c r="F26" s="113" t="s">
        <v>103</v>
      </c>
      <c r="G26" s="113" t="s">
        <v>283</v>
      </c>
      <c r="H26" s="113" t="s">
        <v>284</v>
      </c>
      <c r="I26" s="117">
        <v>259200</v>
      </c>
      <c r="J26" s="117"/>
      <c r="K26" s="117"/>
      <c r="L26" s="117"/>
      <c r="M26" s="117"/>
      <c r="N26" s="117"/>
      <c r="O26" s="117"/>
      <c r="P26" s="117"/>
      <c r="Q26" s="117"/>
      <c r="R26" s="117">
        <v>259200</v>
      </c>
      <c r="S26" s="117">
        <v>259200</v>
      </c>
      <c r="T26" s="117"/>
      <c r="U26" s="92"/>
      <c r="V26" s="117"/>
      <c r="W26" s="117"/>
    </row>
    <row r="27" ht="32.9" customHeight="1" spans="1:23">
      <c r="A27" s="113" t="s">
        <v>254</v>
      </c>
      <c r="B27" s="114" t="s">
        <v>255</v>
      </c>
      <c r="C27" s="113" t="s">
        <v>256</v>
      </c>
      <c r="D27" s="113" t="s">
        <v>74</v>
      </c>
      <c r="E27" s="113" t="s">
        <v>102</v>
      </c>
      <c r="F27" s="113" t="s">
        <v>103</v>
      </c>
      <c r="G27" s="113" t="s">
        <v>285</v>
      </c>
      <c r="H27" s="113" t="s">
        <v>286</v>
      </c>
      <c r="I27" s="117">
        <v>15000</v>
      </c>
      <c r="J27" s="117"/>
      <c r="K27" s="117"/>
      <c r="L27" s="117"/>
      <c r="M27" s="117"/>
      <c r="N27" s="117"/>
      <c r="O27" s="117"/>
      <c r="P27" s="117"/>
      <c r="Q27" s="117"/>
      <c r="R27" s="117">
        <v>15000</v>
      </c>
      <c r="S27" s="117">
        <v>15000</v>
      </c>
      <c r="T27" s="117"/>
      <c r="U27" s="92"/>
      <c r="V27" s="117"/>
      <c r="W27" s="117"/>
    </row>
    <row r="28" ht="32.9" customHeight="1" spans="1:23">
      <c r="A28" s="113" t="s">
        <v>254</v>
      </c>
      <c r="B28" s="114" t="s">
        <v>255</v>
      </c>
      <c r="C28" s="113" t="s">
        <v>256</v>
      </c>
      <c r="D28" s="113" t="s">
        <v>74</v>
      </c>
      <c r="E28" s="113" t="s">
        <v>102</v>
      </c>
      <c r="F28" s="113" t="s">
        <v>103</v>
      </c>
      <c r="G28" s="113" t="s">
        <v>287</v>
      </c>
      <c r="H28" s="113" t="s">
        <v>85</v>
      </c>
      <c r="I28" s="117">
        <v>3000000</v>
      </c>
      <c r="J28" s="117"/>
      <c r="K28" s="117"/>
      <c r="L28" s="117"/>
      <c r="M28" s="117"/>
      <c r="N28" s="117"/>
      <c r="O28" s="117"/>
      <c r="P28" s="117"/>
      <c r="Q28" s="117"/>
      <c r="R28" s="117">
        <v>3000000</v>
      </c>
      <c r="S28" s="117">
        <v>3000000</v>
      </c>
      <c r="T28" s="117"/>
      <c r="U28" s="92"/>
      <c r="V28" s="117"/>
      <c r="W28" s="117"/>
    </row>
    <row r="29" ht="32.9" customHeight="1" spans="1:23">
      <c r="A29" s="113" t="s">
        <v>288</v>
      </c>
      <c r="B29" s="114" t="s">
        <v>289</v>
      </c>
      <c r="C29" s="113" t="s">
        <v>290</v>
      </c>
      <c r="D29" s="113" t="s">
        <v>74</v>
      </c>
      <c r="E29" s="113" t="s">
        <v>102</v>
      </c>
      <c r="F29" s="113" t="s">
        <v>103</v>
      </c>
      <c r="G29" s="113" t="s">
        <v>259</v>
      </c>
      <c r="H29" s="113" t="s">
        <v>260</v>
      </c>
      <c r="I29" s="117">
        <v>311000</v>
      </c>
      <c r="J29" s="117"/>
      <c r="K29" s="117"/>
      <c r="L29" s="117"/>
      <c r="M29" s="117"/>
      <c r="N29" s="117"/>
      <c r="O29" s="117"/>
      <c r="P29" s="117"/>
      <c r="Q29" s="117"/>
      <c r="R29" s="117">
        <v>311000</v>
      </c>
      <c r="S29" s="117">
        <v>311000</v>
      </c>
      <c r="T29" s="117"/>
      <c r="U29" s="92"/>
      <c r="V29" s="117"/>
      <c r="W29" s="117"/>
    </row>
    <row r="30" ht="32.9" customHeight="1" spans="1:23">
      <c r="A30" s="113" t="s">
        <v>288</v>
      </c>
      <c r="B30" s="114" t="s">
        <v>291</v>
      </c>
      <c r="C30" s="113" t="s">
        <v>292</v>
      </c>
      <c r="D30" s="113" t="s">
        <v>74</v>
      </c>
      <c r="E30" s="113" t="s">
        <v>106</v>
      </c>
      <c r="F30" s="113" t="s">
        <v>107</v>
      </c>
      <c r="G30" s="113" t="s">
        <v>257</v>
      </c>
      <c r="H30" s="113" t="s">
        <v>258</v>
      </c>
      <c r="I30" s="117">
        <v>2366419.97</v>
      </c>
      <c r="J30" s="117">
        <v>2366419.97</v>
      </c>
      <c r="K30" s="117">
        <v>2366419.97</v>
      </c>
      <c r="L30" s="117"/>
      <c r="M30" s="117"/>
      <c r="N30" s="117"/>
      <c r="O30" s="117"/>
      <c r="P30" s="117"/>
      <c r="Q30" s="117"/>
      <c r="R30" s="117"/>
      <c r="S30" s="117"/>
      <c r="T30" s="117"/>
      <c r="U30" s="92"/>
      <c r="V30" s="117"/>
      <c r="W30" s="117"/>
    </row>
    <row r="31" ht="32.9" customHeight="1" spans="1:23">
      <c r="A31" s="113" t="s">
        <v>288</v>
      </c>
      <c r="B31" s="114" t="s">
        <v>293</v>
      </c>
      <c r="C31" s="113" t="s">
        <v>294</v>
      </c>
      <c r="D31" s="113" t="s">
        <v>74</v>
      </c>
      <c r="E31" s="113" t="s">
        <v>102</v>
      </c>
      <c r="F31" s="113" t="s">
        <v>103</v>
      </c>
      <c r="G31" s="113" t="s">
        <v>234</v>
      </c>
      <c r="H31" s="113" t="s">
        <v>235</v>
      </c>
      <c r="I31" s="117">
        <v>67200</v>
      </c>
      <c r="J31" s="117">
        <v>67200</v>
      </c>
      <c r="K31" s="117">
        <v>67200</v>
      </c>
      <c r="L31" s="117"/>
      <c r="M31" s="117"/>
      <c r="N31" s="117"/>
      <c r="O31" s="117"/>
      <c r="P31" s="117"/>
      <c r="Q31" s="117"/>
      <c r="R31" s="117"/>
      <c r="S31" s="117"/>
      <c r="T31" s="117"/>
      <c r="U31" s="92"/>
      <c r="V31" s="117"/>
      <c r="W31" s="117"/>
    </row>
    <row r="32" ht="32.9" customHeight="1" spans="1:23">
      <c r="A32" s="113" t="s">
        <v>288</v>
      </c>
      <c r="B32" s="109" t="s">
        <v>295</v>
      </c>
      <c r="C32" s="113" t="s">
        <v>296</v>
      </c>
      <c r="D32" s="113" t="s">
        <v>74</v>
      </c>
      <c r="E32" s="113" t="s">
        <v>102</v>
      </c>
      <c r="F32" s="113" t="s">
        <v>103</v>
      </c>
      <c r="G32" s="113" t="s">
        <v>257</v>
      </c>
      <c r="H32" s="113" t="s">
        <v>258</v>
      </c>
      <c r="I32" s="117">
        <v>500000</v>
      </c>
      <c r="J32" s="117"/>
      <c r="K32" s="117"/>
      <c r="L32" s="117"/>
      <c r="M32" s="117"/>
      <c r="N32" s="117"/>
      <c r="O32" s="117"/>
      <c r="P32" s="117"/>
      <c r="Q32" s="117"/>
      <c r="R32" s="117">
        <v>500000</v>
      </c>
      <c r="S32" s="117">
        <v>500000</v>
      </c>
      <c r="T32" s="117"/>
      <c r="U32" s="92"/>
      <c r="V32" s="117"/>
      <c r="W32" s="117"/>
    </row>
    <row r="33" ht="32.9" customHeight="1" spans="1:23">
      <c r="A33" s="113" t="s">
        <v>288</v>
      </c>
      <c r="B33" s="114" t="s">
        <v>297</v>
      </c>
      <c r="C33" s="113" t="s">
        <v>298</v>
      </c>
      <c r="D33" s="113" t="s">
        <v>74</v>
      </c>
      <c r="E33" s="113" t="s">
        <v>102</v>
      </c>
      <c r="F33" s="113" t="s">
        <v>103</v>
      </c>
      <c r="G33" s="113" t="s">
        <v>257</v>
      </c>
      <c r="H33" s="113" t="s">
        <v>258</v>
      </c>
      <c r="I33" s="117">
        <v>500000</v>
      </c>
      <c r="J33" s="117"/>
      <c r="K33" s="117"/>
      <c r="L33" s="117"/>
      <c r="M33" s="117"/>
      <c r="N33" s="117"/>
      <c r="O33" s="117"/>
      <c r="P33" s="117"/>
      <c r="Q33" s="117"/>
      <c r="R33" s="117">
        <v>500000</v>
      </c>
      <c r="S33" s="117"/>
      <c r="T33" s="117"/>
      <c r="U33" s="92"/>
      <c r="V33" s="117"/>
      <c r="W33" s="117">
        <v>500000</v>
      </c>
    </row>
    <row r="34" ht="32.9" customHeight="1" spans="1:23">
      <c r="A34" s="113" t="s">
        <v>288</v>
      </c>
      <c r="B34" s="114" t="s">
        <v>297</v>
      </c>
      <c r="C34" s="113" t="s">
        <v>298</v>
      </c>
      <c r="D34" s="113" t="s">
        <v>74</v>
      </c>
      <c r="E34" s="113" t="s">
        <v>102</v>
      </c>
      <c r="F34" s="113" t="s">
        <v>103</v>
      </c>
      <c r="G34" s="113" t="s">
        <v>279</v>
      </c>
      <c r="H34" s="113" t="s">
        <v>280</v>
      </c>
      <c r="I34" s="117">
        <v>500000</v>
      </c>
      <c r="J34" s="117"/>
      <c r="K34" s="117"/>
      <c r="L34" s="117"/>
      <c r="M34" s="117"/>
      <c r="N34" s="117"/>
      <c r="O34" s="117"/>
      <c r="P34" s="117"/>
      <c r="Q34" s="117"/>
      <c r="R34" s="117">
        <v>500000</v>
      </c>
      <c r="S34" s="117"/>
      <c r="T34" s="117"/>
      <c r="U34" s="92"/>
      <c r="V34" s="117"/>
      <c r="W34" s="117">
        <v>500000</v>
      </c>
    </row>
    <row r="35" ht="32.9" customHeight="1" spans="1:23">
      <c r="A35" s="113" t="s">
        <v>299</v>
      </c>
      <c r="B35" s="114" t="s">
        <v>300</v>
      </c>
      <c r="C35" s="113" t="s">
        <v>301</v>
      </c>
      <c r="D35" s="113" t="s">
        <v>74</v>
      </c>
      <c r="E35" s="113" t="s">
        <v>102</v>
      </c>
      <c r="F35" s="113" t="s">
        <v>103</v>
      </c>
      <c r="G35" s="113" t="s">
        <v>257</v>
      </c>
      <c r="H35" s="113" t="s">
        <v>258</v>
      </c>
      <c r="I35" s="117">
        <v>1200000</v>
      </c>
      <c r="J35" s="117"/>
      <c r="K35" s="117"/>
      <c r="L35" s="117"/>
      <c r="M35" s="117"/>
      <c r="N35" s="117"/>
      <c r="O35" s="117"/>
      <c r="P35" s="117"/>
      <c r="Q35" s="117"/>
      <c r="R35" s="117">
        <v>1200000</v>
      </c>
      <c r="S35" s="117">
        <v>1200000</v>
      </c>
      <c r="T35" s="117"/>
      <c r="U35" s="92"/>
      <c r="V35" s="117"/>
      <c r="W35" s="117"/>
    </row>
    <row r="36" ht="32.9" customHeight="1" spans="1:23">
      <c r="A36" s="113" t="s">
        <v>299</v>
      </c>
      <c r="B36" s="109" t="s">
        <v>302</v>
      </c>
      <c r="C36" s="113" t="s">
        <v>303</v>
      </c>
      <c r="D36" s="113" t="s">
        <v>74</v>
      </c>
      <c r="E36" s="113" t="s">
        <v>102</v>
      </c>
      <c r="F36" s="113" t="s">
        <v>103</v>
      </c>
      <c r="G36" s="113" t="s">
        <v>304</v>
      </c>
      <c r="H36" s="113" t="s">
        <v>305</v>
      </c>
      <c r="I36" s="117">
        <v>153500</v>
      </c>
      <c r="J36" s="117"/>
      <c r="K36" s="117"/>
      <c r="L36" s="117"/>
      <c r="M36" s="117"/>
      <c r="N36" s="117"/>
      <c r="O36" s="117"/>
      <c r="P36" s="117"/>
      <c r="Q36" s="117"/>
      <c r="R36" s="117">
        <v>153500</v>
      </c>
      <c r="S36" s="117">
        <v>153500</v>
      </c>
      <c r="T36" s="117"/>
      <c r="U36" s="92"/>
      <c r="V36" s="117"/>
      <c r="W36" s="117"/>
    </row>
    <row r="37" ht="32.9" customHeight="1" spans="1:23">
      <c r="A37" s="113" t="s">
        <v>299</v>
      </c>
      <c r="B37" s="114" t="s">
        <v>306</v>
      </c>
      <c r="C37" s="113" t="s">
        <v>307</v>
      </c>
      <c r="D37" s="113" t="s">
        <v>74</v>
      </c>
      <c r="E37" s="113" t="s">
        <v>102</v>
      </c>
      <c r="F37" s="113" t="s">
        <v>103</v>
      </c>
      <c r="G37" s="113" t="s">
        <v>308</v>
      </c>
      <c r="H37" s="113" t="s">
        <v>309</v>
      </c>
      <c r="I37" s="117">
        <v>400000</v>
      </c>
      <c r="J37" s="117"/>
      <c r="K37" s="117"/>
      <c r="L37" s="117"/>
      <c r="M37" s="117"/>
      <c r="N37" s="117"/>
      <c r="O37" s="117"/>
      <c r="P37" s="117"/>
      <c r="Q37" s="117"/>
      <c r="R37" s="117">
        <v>400000</v>
      </c>
      <c r="S37" s="117">
        <v>400000</v>
      </c>
      <c r="T37" s="117"/>
      <c r="U37" s="92"/>
      <c r="V37" s="117"/>
      <c r="W37" s="117"/>
    </row>
    <row r="38" ht="32.9" customHeight="1" spans="1:23">
      <c r="A38" s="113" t="s">
        <v>299</v>
      </c>
      <c r="B38" s="114" t="s">
        <v>310</v>
      </c>
      <c r="C38" s="113" t="s">
        <v>311</v>
      </c>
      <c r="D38" s="113" t="s">
        <v>74</v>
      </c>
      <c r="E38" s="113" t="s">
        <v>102</v>
      </c>
      <c r="F38" s="113" t="s">
        <v>103</v>
      </c>
      <c r="G38" s="113" t="s">
        <v>308</v>
      </c>
      <c r="H38" s="113" t="s">
        <v>309</v>
      </c>
      <c r="I38" s="117">
        <v>15100</v>
      </c>
      <c r="J38" s="117"/>
      <c r="K38" s="117"/>
      <c r="L38" s="117"/>
      <c r="M38" s="117"/>
      <c r="N38" s="117"/>
      <c r="O38" s="117"/>
      <c r="P38" s="117"/>
      <c r="Q38" s="117"/>
      <c r="R38" s="117">
        <v>15100</v>
      </c>
      <c r="S38" s="117">
        <v>15100</v>
      </c>
      <c r="T38" s="117"/>
      <c r="U38" s="92"/>
      <c r="V38" s="117"/>
      <c r="W38" s="117"/>
    </row>
    <row r="39" ht="18.75" customHeight="1" spans="1:23">
      <c r="A39" s="31" t="s">
        <v>170</v>
      </c>
      <c r="B39" s="32"/>
      <c r="C39" s="32"/>
      <c r="D39" s="32"/>
      <c r="E39" s="32"/>
      <c r="F39" s="32"/>
      <c r="G39" s="32"/>
      <c r="H39" s="33"/>
      <c r="I39" s="117">
        <v>36630177.2</v>
      </c>
      <c r="J39" s="117">
        <v>2433619.97</v>
      </c>
      <c r="K39" s="117">
        <v>2433619.97</v>
      </c>
      <c r="L39" s="117"/>
      <c r="M39" s="117"/>
      <c r="N39" s="117"/>
      <c r="O39" s="117"/>
      <c r="P39" s="117"/>
      <c r="Q39" s="117"/>
      <c r="R39" s="117">
        <v>34196557.23</v>
      </c>
      <c r="S39" s="117">
        <v>33196557.23</v>
      </c>
      <c r="T39" s="117"/>
      <c r="U39" s="92"/>
      <c r="V39" s="117"/>
      <c r="W39" s="117">
        <v>1000000</v>
      </c>
    </row>
  </sheetData>
  <mergeCells count="28">
    <mergeCell ref="A3:W3"/>
    <mergeCell ref="A4:I4"/>
    <mergeCell ref="J5:M5"/>
    <mergeCell ref="N5:P5"/>
    <mergeCell ref="R5:W5"/>
    <mergeCell ref="J6:K6"/>
    <mergeCell ref="A39:H39"/>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1"/>
  <sheetViews>
    <sheetView showZeros="0" zoomScale="90" zoomScaleNormal="90" workbookViewId="0">
      <pane ySplit="1" topLeftCell="A81" activePane="bottomLeft" state="frozen"/>
      <selection/>
      <selection pane="bottomLeft" activeCell="D23" sqref="D23"/>
    </sheetView>
  </sheetViews>
  <sheetFormatPr defaultColWidth="9.14166666666667" defaultRowHeight="13.5"/>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83333333333" customWidth="1"/>
  </cols>
  <sheetData>
    <row r="1" spans="1:10">
      <c r="A1" s="1"/>
      <c r="B1" s="1"/>
      <c r="C1" s="1"/>
      <c r="D1" s="1"/>
      <c r="E1" s="1"/>
      <c r="F1" s="1"/>
      <c r="G1" s="1"/>
      <c r="H1" s="1"/>
      <c r="I1" s="1"/>
      <c r="J1" s="1"/>
    </row>
    <row r="2" spans="10:10">
      <c r="J2" s="56" t="s">
        <v>312</v>
      </c>
    </row>
    <row r="3" ht="27" spans="1:10">
      <c r="A3" s="46" t="s">
        <v>313</v>
      </c>
      <c r="B3" s="27"/>
      <c r="C3" s="27"/>
      <c r="D3" s="27"/>
      <c r="E3" s="27"/>
      <c r="F3" s="47"/>
      <c r="G3" s="27"/>
      <c r="H3" s="47"/>
      <c r="I3" s="47"/>
      <c r="J3" s="27"/>
    </row>
    <row r="4" spans="1:1">
      <c r="A4" s="5" t="s">
        <v>1</v>
      </c>
    </row>
    <row r="5" spans="1:10">
      <c r="A5" s="48" t="s">
        <v>314</v>
      </c>
      <c r="B5" s="48" t="s">
        <v>315</v>
      </c>
      <c r="C5" s="48" t="s">
        <v>316</v>
      </c>
      <c r="D5" s="48" t="s">
        <v>317</v>
      </c>
      <c r="E5" s="48" t="s">
        <v>318</v>
      </c>
      <c r="F5" s="49" t="s">
        <v>319</v>
      </c>
      <c r="G5" s="48" t="s">
        <v>320</v>
      </c>
      <c r="H5" s="49" t="s">
        <v>321</v>
      </c>
      <c r="I5" s="49" t="s">
        <v>322</v>
      </c>
      <c r="J5" s="48" t="s">
        <v>323</v>
      </c>
    </row>
    <row r="6" spans="1:10">
      <c r="A6" s="48">
        <v>1</v>
      </c>
      <c r="B6" s="48">
        <v>2</v>
      </c>
      <c r="C6" s="48">
        <v>3</v>
      </c>
      <c r="D6" s="48">
        <v>4</v>
      </c>
      <c r="E6" s="48">
        <v>5</v>
      </c>
      <c r="F6" s="49">
        <v>6</v>
      </c>
      <c r="G6" s="48">
        <v>7</v>
      </c>
      <c r="H6" s="49">
        <v>8</v>
      </c>
      <c r="I6" s="49">
        <v>9</v>
      </c>
      <c r="J6" s="48">
        <v>10</v>
      </c>
    </row>
    <row r="7" spans="1:10">
      <c r="A7" s="108" t="s">
        <v>74</v>
      </c>
      <c r="B7" s="109"/>
      <c r="C7" s="109"/>
      <c r="D7" s="109"/>
      <c r="E7" s="110"/>
      <c r="F7" s="111"/>
      <c r="G7" s="110"/>
      <c r="H7" s="111"/>
      <c r="I7" s="111"/>
      <c r="J7" s="110"/>
    </row>
    <row r="8" ht="33.75" spans="1:10">
      <c r="A8" s="108" t="s">
        <v>251</v>
      </c>
      <c r="B8" s="108" t="s">
        <v>324</v>
      </c>
      <c r="C8" s="108" t="s">
        <v>325</v>
      </c>
      <c r="D8" s="108" t="s">
        <v>326</v>
      </c>
      <c r="E8" s="108" t="s">
        <v>327</v>
      </c>
      <c r="F8" s="108" t="s">
        <v>328</v>
      </c>
      <c r="G8" s="108">
        <v>63</v>
      </c>
      <c r="H8" s="108" t="s">
        <v>329</v>
      </c>
      <c r="I8" s="108" t="s">
        <v>330</v>
      </c>
      <c r="J8" s="108" t="s">
        <v>331</v>
      </c>
    </row>
    <row r="9" spans="1:10">
      <c r="A9" s="108"/>
      <c r="B9" s="108"/>
      <c r="C9" s="108" t="s">
        <v>332</v>
      </c>
      <c r="D9" s="108" t="s">
        <v>333</v>
      </c>
      <c r="E9" s="108" t="s">
        <v>334</v>
      </c>
      <c r="F9" s="108" t="s">
        <v>328</v>
      </c>
      <c r="G9" s="108" t="s">
        <v>335</v>
      </c>
      <c r="H9" s="108"/>
      <c r="I9" s="108" t="s">
        <v>336</v>
      </c>
      <c r="J9" s="108" t="s">
        <v>337</v>
      </c>
    </row>
    <row r="10" ht="22.5" spans="1:10">
      <c r="A10" s="108"/>
      <c r="B10" s="108"/>
      <c r="C10" s="108" t="s">
        <v>338</v>
      </c>
      <c r="D10" s="108" t="s">
        <v>339</v>
      </c>
      <c r="E10" s="108" t="s">
        <v>340</v>
      </c>
      <c r="F10" s="108" t="s">
        <v>328</v>
      </c>
      <c r="G10" s="108">
        <v>80</v>
      </c>
      <c r="H10" s="108" t="s">
        <v>341</v>
      </c>
      <c r="I10" s="108" t="s">
        <v>336</v>
      </c>
      <c r="J10" s="108" t="s">
        <v>342</v>
      </c>
    </row>
    <row r="11" ht="22.5" spans="1:10">
      <c r="A11" s="108"/>
      <c r="B11" s="108"/>
      <c r="C11" s="108" t="s">
        <v>338</v>
      </c>
      <c r="D11" s="108" t="s">
        <v>339</v>
      </c>
      <c r="E11" s="108" t="s">
        <v>343</v>
      </c>
      <c r="F11" s="108" t="s">
        <v>328</v>
      </c>
      <c r="G11" s="108">
        <v>80</v>
      </c>
      <c r="H11" s="108" t="s">
        <v>341</v>
      </c>
      <c r="I11" s="108" t="s">
        <v>336</v>
      </c>
      <c r="J11" s="108" t="s">
        <v>344</v>
      </c>
    </row>
    <row r="12" spans="1:10">
      <c r="A12" s="108" t="s">
        <v>301</v>
      </c>
      <c r="B12" s="108" t="s">
        <v>345</v>
      </c>
      <c r="C12" s="108" t="s">
        <v>325</v>
      </c>
      <c r="D12" s="108" t="s">
        <v>346</v>
      </c>
      <c r="E12" s="108" t="s">
        <v>347</v>
      </c>
      <c r="F12" s="108" t="s">
        <v>328</v>
      </c>
      <c r="G12" s="108">
        <v>100</v>
      </c>
      <c r="H12" s="108" t="s">
        <v>341</v>
      </c>
      <c r="I12" s="108" t="s">
        <v>330</v>
      </c>
      <c r="J12" s="108" t="s">
        <v>348</v>
      </c>
    </row>
    <row r="13" spans="1:10">
      <c r="A13" s="108"/>
      <c r="B13" s="108"/>
      <c r="C13" s="108" t="s">
        <v>325</v>
      </c>
      <c r="D13" s="108" t="s">
        <v>349</v>
      </c>
      <c r="E13" s="108" t="s">
        <v>350</v>
      </c>
      <c r="F13" s="108" t="s">
        <v>328</v>
      </c>
      <c r="G13" s="108">
        <v>100</v>
      </c>
      <c r="H13" s="108" t="s">
        <v>341</v>
      </c>
      <c r="I13" s="108" t="s">
        <v>330</v>
      </c>
      <c r="J13" s="108" t="s">
        <v>348</v>
      </c>
    </row>
    <row r="14" spans="1:10">
      <c r="A14" s="108"/>
      <c r="B14" s="108"/>
      <c r="C14" s="108" t="s">
        <v>332</v>
      </c>
      <c r="D14" s="108" t="s">
        <v>351</v>
      </c>
      <c r="E14" s="108" t="s">
        <v>352</v>
      </c>
      <c r="F14" s="108" t="s">
        <v>353</v>
      </c>
      <c r="G14" s="108" t="s">
        <v>354</v>
      </c>
      <c r="H14" s="108" t="s">
        <v>354</v>
      </c>
      <c r="I14" s="108" t="s">
        <v>330</v>
      </c>
      <c r="J14" s="108" t="s">
        <v>355</v>
      </c>
    </row>
    <row r="15" spans="1:10">
      <c r="A15" s="108"/>
      <c r="B15" s="108"/>
      <c r="C15" s="108" t="s">
        <v>332</v>
      </c>
      <c r="D15" s="108" t="s">
        <v>356</v>
      </c>
      <c r="E15" s="108" t="s">
        <v>357</v>
      </c>
      <c r="F15" s="108" t="s">
        <v>353</v>
      </c>
      <c r="G15" s="108" t="s">
        <v>354</v>
      </c>
      <c r="H15" s="108" t="s">
        <v>354</v>
      </c>
      <c r="I15" s="108" t="s">
        <v>330</v>
      </c>
      <c r="J15" s="108" t="s">
        <v>355</v>
      </c>
    </row>
    <row r="16" spans="1:10">
      <c r="A16" s="108"/>
      <c r="B16" s="108"/>
      <c r="C16" s="108" t="s">
        <v>338</v>
      </c>
      <c r="D16" s="108" t="s">
        <v>339</v>
      </c>
      <c r="E16" s="108" t="s">
        <v>358</v>
      </c>
      <c r="F16" s="108" t="s">
        <v>353</v>
      </c>
      <c r="G16" s="108">
        <v>95</v>
      </c>
      <c r="H16" s="108" t="s">
        <v>341</v>
      </c>
      <c r="I16" s="108" t="s">
        <v>330</v>
      </c>
      <c r="J16" s="108" t="s">
        <v>355</v>
      </c>
    </row>
    <row r="17" spans="1:10">
      <c r="A17" s="108" t="s">
        <v>292</v>
      </c>
      <c r="B17" s="108" t="s">
        <v>359</v>
      </c>
      <c r="C17" s="108" t="s">
        <v>325</v>
      </c>
      <c r="D17" s="108" t="s">
        <v>326</v>
      </c>
      <c r="E17" s="108" t="s">
        <v>360</v>
      </c>
      <c r="F17" s="108" t="s">
        <v>328</v>
      </c>
      <c r="G17" s="108">
        <v>2366419.97</v>
      </c>
      <c r="H17" s="108" t="s">
        <v>361</v>
      </c>
      <c r="I17" s="108" t="s">
        <v>330</v>
      </c>
      <c r="J17" s="108" t="s">
        <v>362</v>
      </c>
    </row>
    <row r="18" ht="33.75" spans="1:10">
      <c r="A18" s="108"/>
      <c r="B18" s="108"/>
      <c r="C18" s="108" t="s">
        <v>325</v>
      </c>
      <c r="D18" s="108" t="s">
        <v>346</v>
      </c>
      <c r="E18" s="108" t="s">
        <v>363</v>
      </c>
      <c r="F18" s="108" t="s">
        <v>328</v>
      </c>
      <c r="G18" s="108">
        <v>100</v>
      </c>
      <c r="H18" s="108" t="s">
        <v>341</v>
      </c>
      <c r="I18" s="108" t="s">
        <v>330</v>
      </c>
      <c r="J18" s="108" t="s">
        <v>364</v>
      </c>
    </row>
    <row r="19" ht="22.5" spans="1:10">
      <c r="A19" s="108"/>
      <c r="B19" s="108"/>
      <c r="C19" s="108" t="s">
        <v>325</v>
      </c>
      <c r="D19" s="108" t="s">
        <v>349</v>
      </c>
      <c r="E19" s="108" t="s">
        <v>365</v>
      </c>
      <c r="F19" s="108" t="s">
        <v>328</v>
      </c>
      <c r="G19" s="108">
        <v>1</v>
      </c>
      <c r="H19" s="108" t="s">
        <v>354</v>
      </c>
      <c r="I19" s="108" t="s">
        <v>330</v>
      </c>
      <c r="J19" s="108" t="s">
        <v>366</v>
      </c>
    </row>
    <row r="20" spans="1:10">
      <c r="A20" s="108"/>
      <c r="B20" s="108"/>
      <c r="C20" s="108" t="s">
        <v>332</v>
      </c>
      <c r="D20" s="108" t="s">
        <v>333</v>
      </c>
      <c r="E20" s="108" t="s">
        <v>367</v>
      </c>
      <c r="F20" s="108" t="s">
        <v>353</v>
      </c>
      <c r="G20" s="108">
        <v>80</v>
      </c>
      <c r="H20" s="108" t="s">
        <v>341</v>
      </c>
      <c r="I20" s="108" t="s">
        <v>330</v>
      </c>
      <c r="J20" s="108" t="s">
        <v>368</v>
      </c>
    </row>
    <row r="21" ht="33.75" spans="1:10">
      <c r="A21" s="108"/>
      <c r="B21" s="108"/>
      <c r="C21" s="108" t="s">
        <v>338</v>
      </c>
      <c r="D21" s="108" t="s">
        <v>339</v>
      </c>
      <c r="E21" s="108" t="s">
        <v>369</v>
      </c>
      <c r="F21" s="108" t="s">
        <v>353</v>
      </c>
      <c r="G21" s="108">
        <v>90</v>
      </c>
      <c r="H21" s="108" t="s">
        <v>341</v>
      </c>
      <c r="I21" s="108" t="s">
        <v>330</v>
      </c>
      <c r="J21" s="108" t="s">
        <v>370</v>
      </c>
    </row>
    <row r="22" ht="22.5" spans="1:10">
      <c r="A22" s="108"/>
      <c r="B22" s="108"/>
      <c r="C22" s="108" t="s">
        <v>338</v>
      </c>
      <c r="D22" s="108" t="s">
        <v>339</v>
      </c>
      <c r="E22" s="108" t="s">
        <v>371</v>
      </c>
      <c r="F22" s="108" t="s">
        <v>353</v>
      </c>
      <c r="G22" s="108">
        <v>90</v>
      </c>
      <c r="H22" s="108" t="s">
        <v>341</v>
      </c>
      <c r="I22" s="108" t="s">
        <v>330</v>
      </c>
      <c r="J22" s="108" t="s">
        <v>372</v>
      </c>
    </row>
    <row r="23" ht="33.75" spans="1:10">
      <c r="A23" s="108"/>
      <c r="B23" s="108"/>
      <c r="C23" s="108" t="s">
        <v>338</v>
      </c>
      <c r="D23" s="108" t="s">
        <v>339</v>
      </c>
      <c r="E23" s="108" t="s">
        <v>343</v>
      </c>
      <c r="F23" s="108" t="s">
        <v>353</v>
      </c>
      <c r="G23" s="108">
        <v>90</v>
      </c>
      <c r="H23" s="108" t="s">
        <v>341</v>
      </c>
      <c r="I23" s="108" t="s">
        <v>330</v>
      </c>
      <c r="J23" s="108" t="s">
        <v>373</v>
      </c>
    </row>
    <row r="24" ht="22.5" spans="1:10">
      <c r="A24" s="108" t="s">
        <v>290</v>
      </c>
      <c r="B24" s="108" t="s">
        <v>374</v>
      </c>
      <c r="C24" s="108" t="s">
        <v>325</v>
      </c>
      <c r="D24" s="108" t="s">
        <v>326</v>
      </c>
      <c r="E24" s="108" t="s">
        <v>375</v>
      </c>
      <c r="F24" s="108" t="s">
        <v>328</v>
      </c>
      <c r="G24" s="108">
        <v>90</v>
      </c>
      <c r="H24" s="108" t="s">
        <v>341</v>
      </c>
      <c r="I24" s="108" t="s">
        <v>330</v>
      </c>
      <c r="J24" s="108" t="s">
        <v>376</v>
      </c>
    </row>
    <row r="25" ht="22.5" spans="1:10">
      <c r="A25" s="108"/>
      <c r="B25" s="108"/>
      <c r="C25" s="108" t="s">
        <v>325</v>
      </c>
      <c r="D25" s="108" t="s">
        <v>346</v>
      </c>
      <c r="E25" s="108" t="s">
        <v>377</v>
      </c>
      <c r="F25" s="108" t="s">
        <v>328</v>
      </c>
      <c r="G25" s="108">
        <v>90</v>
      </c>
      <c r="H25" s="108" t="s">
        <v>341</v>
      </c>
      <c r="I25" s="108" t="s">
        <v>336</v>
      </c>
      <c r="J25" s="108" t="s">
        <v>376</v>
      </c>
    </row>
    <row r="26" ht="22.5" spans="1:10">
      <c r="A26" s="108"/>
      <c r="B26" s="108"/>
      <c r="C26" s="108" t="s">
        <v>325</v>
      </c>
      <c r="D26" s="108" t="s">
        <v>349</v>
      </c>
      <c r="E26" s="108" t="s">
        <v>378</v>
      </c>
      <c r="F26" s="108" t="s">
        <v>328</v>
      </c>
      <c r="G26" s="108">
        <v>100</v>
      </c>
      <c r="H26" s="108" t="s">
        <v>341</v>
      </c>
      <c r="I26" s="108" t="s">
        <v>336</v>
      </c>
      <c r="J26" s="108" t="s">
        <v>376</v>
      </c>
    </row>
    <row r="27" spans="1:10">
      <c r="A27" s="108"/>
      <c r="B27" s="108"/>
      <c r="C27" s="108" t="s">
        <v>332</v>
      </c>
      <c r="D27" s="108" t="s">
        <v>333</v>
      </c>
      <c r="E27" s="108" t="s">
        <v>379</v>
      </c>
      <c r="F27" s="108" t="s">
        <v>328</v>
      </c>
      <c r="G27" s="108" t="s">
        <v>380</v>
      </c>
      <c r="H27" s="108" t="s">
        <v>381</v>
      </c>
      <c r="I27" s="108" t="s">
        <v>336</v>
      </c>
      <c r="J27" s="108" t="s">
        <v>382</v>
      </c>
    </row>
    <row r="28" spans="1:10">
      <c r="A28" s="108"/>
      <c r="B28" s="108"/>
      <c r="C28" s="108" t="s">
        <v>332</v>
      </c>
      <c r="D28" s="108" t="s">
        <v>356</v>
      </c>
      <c r="E28" s="108" t="s">
        <v>383</v>
      </c>
      <c r="F28" s="108" t="s">
        <v>328</v>
      </c>
      <c r="G28" s="108">
        <v>1</v>
      </c>
      <c r="H28" s="108" t="s">
        <v>354</v>
      </c>
      <c r="I28" s="108" t="s">
        <v>336</v>
      </c>
      <c r="J28" s="108" t="s">
        <v>384</v>
      </c>
    </row>
    <row r="29" spans="1:10">
      <c r="A29" s="108"/>
      <c r="B29" s="108"/>
      <c r="C29" s="108" t="s">
        <v>338</v>
      </c>
      <c r="D29" s="108" t="s">
        <v>339</v>
      </c>
      <c r="E29" s="108" t="s">
        <v>369</v>
      </c>
      <c r="F29" s="108" t="s">
        <v>353</v>
      </c>
      <c r="G29" s="108">
        <v>90</v>
      </c>
      <c r="H29" s="108" t="s">
        <v>341</v>
      </c>
      <c r="I29" s="108" t="s">
        <v>330</v>
      </c>
      <c r="J29" s="108" t="s">
        <v>385</v>
      </c>
    </row>
    <row r="30" spans="1:10">
      <c r="A30" s="108"/>
      <c r="B30" s="108"/>
      <c r="C30" s="108" t="s">
        <v>338</v>
      </c>
      <c r="D30" s="108" t="s">
        <v>339</v>
      </c>
      <c r="E30" s="108" t="s">
        <v>343</v>
      </c>
      <c r="F30" s="108" t="s">
        <v>353</v>
      </c>
      <c r="G30" s="108">
        <v>90</v>
      </c>
      <c r="H30" s="108" t="s">
        <v>341</v>
      </c>
      <c r="I30" s="108" t="s">
        <v>330</v>
      </c>
      <c r="J30" s="108" t="s">
        <v>343</v>
      </c>
    </row>
    <row r="31" spans="1:10">
      <c r="A31" s="108"/>
      <c r="B31" s="108"/>
      <c r="C31" s="108" t="s">
        <v>338</v>
      </c>
      <c r="D31" s="108" t="s">
        <v>339</v>
      </c>
      <c r="E31" s="108" t="s">
        <v>386</v>
      </c>
      <c r="F31" s="108" t="s">
        <v>353</v>
      </c>
      <c r="G31" s="108">
        <v>90</v>
      </c>
      <c r="H31" s="108" t="s">
        <v>341</v>
      </c>
      <c r="I31" s="108" t="s">
        <v>330</v>
      </c>
      <c r="J31" s="108" t="s">
        <v>387</v>
      </c>
    </row>
    <row r="32" spans="1:10">
      <c r="A32" s="108"/>
      <c r="B32" s="108"/>
      <c r="C32" s="108" t="s">
        <v>338</v>
      </c>
      <c r="D32" s="108" t="s">
        <v>339</v>
      </c>
      <c r="E32" s="108" t="s">
        <v>388</v>
      </c>
      <c r="F32" s="108" t="s">
        <v>353</v>
      </c>
      <c r="G32" s="108">
        <v>90</v>
      </c>
      <c r="H32" s="108" t="s">
        <v>341</v>
      </c>
      <c r="I32" s="108" t="s">
        <v>330</v>
      </c>
      <c r="J32" s="108" t="s">
        <v>389</v>
      </c>
    </row>
    <row r="33" ht="22.5" spans="1:10">
      <c r="A33" s="108" t="s">
        <v>296</v>
      </c>
      <c r="B33" s="108" t="s">
        <v>390</v>
      </c>
      <c r="C33" s="108" t="s">
        <v>325</v>
      </c>
      <c r="D33" s="108" t="s">
        <v>346</v>
      </c>
      <c r="E33" s="108" t="s">
        <v>391</v>
      </c>
      <c r="F33" s="108" t="s">
        <v>328</v>
      </c>
      <c r="G33" s="108">
        <v>100</v>
      </c>
      <c r="H33" s="108" t="s">
        <v>341</v>
      </c>
      <c r="I33" s="108" t="s">
        <v>330</v>
      </c>
      <c r="J33" s="108" t="s">
        <v>392</v>
      </c>
    </row>
    <row r="34" ht="33.75" spans="1:10">
      <c r="A34" s="108"/>
      <c r="B34" s="108"/>
      <c r="C34" s="108" t="s">
        <v>325</v>
      </c>
      <c r="D34" s="108" t="s">
        <v>349</v>
      </c>
      <c r="E34" s="108" t="s">
        <v>393</v>
      </c>
      <c r="F34" s="108" t="s">
        <v>328</v>
      </c>
      <c r="G34" s="108">
        <v>100</v>
      </c>
      <c r="H34" s="108" t="s">
        <v>341</v>
      </c>
      <c r="I34" s="108" t="s">
        <v>330</v>
      </c>
      <c r="J34" s="108" t="s">
        <v>394</v>
      </c>
    </row>
    <row r="35" spans="1:10">
      <c r="A35" s="108"/>
      <c r="B35" s="108"/>
      <c r="C35" s="108" t="s">
        <v>332</v>
      </c>
      <c r="D35" s="108" t="s">
        <v>351</v>
      </c>
      <c r="E35" s="108" t="s">
        <v>395</v>
      </c>
      <c r="F35" s="108" t="s">
        <v>328</v>
      </c>
      <c r="G35" s="108">
        <v>100</v>
      </c>
      <c r="H35" s="108" t="s">
        <v>341</v>
      </c>
      <c r="I35" s="108" t="s">
        <v>336</v>
      </c>
      <c r="J35" s="108" t="s">
        <v>396</v>
      </c>
    </row>
    <row r="36" ht="33.75" spans="1:10">
      <c r="A36" s="108"/>
      <c r="B36" s="108"/>
      <c r="C36" s="108" t="s">
        <v>332</v>
      </c>
      <c r="D36" s="108" t="s">
        <v>333</v>
      </c>
      <c r="E36" s="108" t="s">
        <v>397</v>
      </c>
      <c r="F36" s="108" t="s">
        <v>328</v>
      </c>
      <c r="G36" s="108">
        <v>90</v>
      </c>
      <c r="H36" s="108" t="s">
        <v>341</v>
      </c>
      <c r="I36" s="108" t="s">
        <v>336</v>
      </c>
      <c r="J36" s="108" t="s">
        <v>398</v>
      </c>
    </row>
    <row r="37" spans="1:10">
      <c r="A37" s="108"/>
      <c r="B37" s="108"/>
      <c r="C37" s="108" t="s">
        <v>338</v>
      </c>
      <c r="D37" s="108" t="s">
        <v>339</v>
      </c>
      <c r="E37" s="108" t="s">
        <v>386</v>
      </c>
      <c r="F37" s="108" t="s">
        <v>328</v>
      </c>
      <c r="G37" s="108">
        <v>90</v>
      </c>
      <c r="H37" s="108" t="s">
        <v>341</v>
      </c>
      <c r="I37" s="108" t="s">
        <v>336</v>
      </c>
      <c r="J37" s="108" t="s">
        <v>399</v>
      </c>
    </row>
    <row r="38" spans="1:10">
      <c r="A38" s="108" t="s">
        <v>294</v>
      </c>
      <c r="B38" s="108" t="s">
        <v>400</v>
      </c>
      <c r="C38" s="108" t="s">
        <v>325</v>
      </c>
      <c r="D38" s="108" t="s">
        <v>326</v>
      </c>
      <c r="E38" s="108" t="s">
        <v>401</v>
      </c>
      <c r="F38" s="108" t="s">
        <v>328</v>
      </c>
      <c r="G38" s="108">
        <v>4</v>
      </c>
      <c r="H38" s="108" t="s">
        <v>402</v>
      </c>
      <c r="I38" s="108" t="s">
        <v>336</v>
      </c>
      <c r="J38" s="108" t="s">
        <v>401</v>
      </c>
    </row>
    <row r="39" spans="1:10">
      <c r="A39" s="108"/>
      <c r="B39" s="108"/>
      <c r="C39" s="108" t="s">
        <v>325</v>
      </c>
      <c r="D39" s="108" t="s">
        <v>346</v>
      </c>
      <c r="E39" s="108" t="s">
        <v>403</v>
      </c>
      <c r="F39" s="108" t="s">
        <v>328</v>
      </c>
      <c r="G39" s="108">
        <v>80</v>
      </c>
      <c r="H39" s="108" t="s">
        <v>341</v>
      </c>
      <c r="I39" s="108" t="s">
        <v>336</v>
      </c>
      <c r="J39" s="108" t="s">
        <v>403</v>
      </c>
    </row>
    <row r="40" spans="1:10">
      <c r="A40" s="108"/>
      <c r="B40" s="108"/>
      <c r="C40" s="108" t="s">
        <v>332</v>
      </c>
      <c r="D40" s="108" t="s">
        <v>333</v>
      </c>
      <c r="E40" s="108" t="s">
        <v>404</v>
      </c>
      <c r="F40" s="108" t="s">
        <v>328</v>
      </c>
      <c r="G40" s="108">
        <v>80</v>
      </c>
      <c r="H40" s="108" t="s">
        <v>341</v>
      </c>
      <c r="I40" s="108" t="s">
        <v>330</v>
      </c>
      <c r="J40" s="108" t="s">
        <v>404</v>
      </c>
    </row>
    <row r="41" ht="45" spans="1:10">
      <c r="A41" s="108"/>
      <c r="B41" s="108"/>
      <c r="C41" s="108" t="s">
        <v>332</v>
      </c>
      <c r="D41" s="108" t="s">
        <v>356</v>
      </c>
      <c r="E41" s="108" t="s">
        <v>405</v>
      </c>
      <c r="F41" s="108" t="s">
        <v>353</v>
      </c>
      <c r="G41" s="108" t="s">
        <v>406</v>
      </c>
      <c r="H41" s="108" t="s">
        <v>341</v>
      </c>
      <c r="I41" s="108" t="s">
        <v>336</v>
      </c>
      <c r="J41" s="108" t="s">
        <v>407</v>
      </c>
    </row>
    <row r="42" spans="1:10">
      <c r="A42" s="108"/>
      <c r="B42" s="108"/>
      <c r="C42" s="108" t="s">
        <v>338</v>
      </c>
      <c r="D42" s="108" t="s">
        <v>339</v>
      </c>
      <c r="E42" s="108" t="s">
        <v>339</v>
      </c>
      <c r="F42" s="108" t="s">
        <v>353</v>
      </c>
      <c r="G42" s="108">
        <v>80</v>
      </c>
      <c r="H42" s="108" t="s">
        <v>341</v>
      </c>
      <c r="I42" s="108" t="s">
        <v>336</v>
      </c>
      <c r="J42" s="108" t="s">
        <v>408</v>
      </c>
    </row>
    <row r="43" ht="22.5" spans="1:10">
      <c r="A43" s="108" t="s">
        <v>298</v>
      </c>
      <c r="B43" s="108" t="s">
        <v>409</v>
      </c>
      <c r="C43" s="108" t="s">
        <v>325</v>
      </c>
      <c r="D43" s="108" t="s">
        <v>326</v>
      </c>
      <c r="E43" s="108" t="s">
        <v>298</v>
      </c>
      <c r="F43" s="108" t="s">
        <v>410</v>
      </c>
      <c r="G43" s="108">
        <v>10</v>
      </c>
      <c r="H43" s="108" t="s">
        <v>411</v>
      </c>
      <c r="I43" s="108" t="s">
        <v>330</v>
      </c>
      <c r="J43" s="108" t="s">
        <v>412</v>
      </c>
    </row>
    <row r="44" ht="22.5" spans="1:10">
      <c r="A44" s="108"/>
      <c r="B44" s="108"/>
      <c r="C44" s="108" t="s">
        <v>325</v>
      </c>
      <c r="D44" s="108" t="s">
        <v>346</v>
      </c>
      <c r="E44" s="108" t="s">
        <v>413</v>
      </c>
      <c r="F44" s="108" t="s">
        <v>353</v>
      </c>
      <c r="G44" s="108">
        <v>90</v>
      </c>
      <c r="H44" s="108" t="s">
        <v>341</v>
      </c>
      <c r="I44" s="108" t="s">
        <v>330</v>
      </c>
      <c r="J44" s="108" t="s">
        <v>414</v>
      </c>
    </row>
    <row r="45" ht="33.75" spans="1:10">
      <c r="A45" s="108"/>
      <c r="B45" s="108"/>
      <c r="C45" s="108" t="s">
        <v>325</v>
      </c>
      <c r="D45" s="108" t="s">
        <v>346</v>
      </c>
      <c r="E45" s="108" t="s">
        <v>415</v>
      </c>
      <c r="F45" s="108" t="s">
        <v>328</v>
      </c>
      <c r="G45" s="108">
        <v>100</v>
      </c>
      <c r="H45" s="108" t="s">
        <v>341</v>
      </c>
      <c r="I45" s="108" t="s">
        <v>330</v>
      </c>
      <c r="J45" s="108" t="s">
        <v>416</v>
      </c>
    </row>
    <row r="46" ht="33.75" spans="1:10">
      <c r="A46" s="108"/>
      <c r="B46" s="108"/>
      <c r="C46" s="108" t="s">
        <v>325</v>
      </c>
      <c r="D46" s="108" t="s">
        <v>349</v>
      </c>
      <c r="E46" s="108" t="s">
        <v>365</v>
      </c>
      <c r="F46" s="108" t="s">
        <v>328</v>
      </c>
      <c r="G46" s="108">
        <v>1</v>
      </c>
      <c r="H46" s="108" t="s">
        <v>354</v>
      </c>
      <c r="I46" s="108" t="s">
        <v>330</v>
      </c>
      <c r="J46" s="108" t="s">
        <v>417</v>
      </c>
    </row>
    <row r="47" ht="45" spans="1:10">
      <c r="A47" s="108"/>
      <c r="B47" s="108"/>
      <c r="C47" s="108" t="s">
        <v>332</v>
      </c>
      <c r="D47" s="108" t="s">
        <v>356</v>
      </c>
      <c r="E47" s="108" t="s">
        <v>418</v>
      </c>
      <c r="F47" s="108" t="s">
        <v>353</v>
      </c>
      <c r="G47" s="108">
        <v>10</v>
      </c>
      <c r="H47" s="108" t="s">
        <v>354</v>
      </c>
      <c r="I47" s="108" t="s">
        <v>330</v>
      </c>
      <c r="J47" s="108" t="s">
        <v>419</v>
      </c>
    </row>
    <row r="48" ht="78.75" spans="1:10">
      <c r="A48" s="108"/>
      <c r="B48" s="108"/>
      <c r="C48" s="108" t="s">
        <v>338</v>
      </c>
      <c r="D48" s="108" t="s">
        <v>339</v>
      </c>
      <c r="E48" s="108" t="s">
        <v>339</v>
      </c>
      <c r="F48" s="108" t="s">
        <v>353</v>
      </c>
      <c r="G48" s="108">
        <v>90</v>
      </c>
      <c r="H48" s="108" t="s">
        <v>341</v>
      </c>
      <c r="I48" s="108" t="s">
        <v>330</v>
      </c>
      <c r="J48" s="108" t="s">
        <v>420</v>
      </c>
    </row>
    <row r="49" ht="78.75" spans="1:10">
      <c r="A49" s="108"/>
      <c r="B49" s="108"/>
      <c r="C49" s="108" t="s">
        <v>338</v>
      </c>
      <c r="D49" s="108" t="s">
        <v>339</v>
      </c>
      <c r="E49" s="108" t="s">
        <v>421</v>
      </c>
      <c r="F49" s="108" t="s">
        <v>353</v>
      </c>
      <c r="G49" s="108">
        <v>90</v>
      </c>
      <c r="H49" s="108" t="s">
        <v>341</v>
      </c>
      <c r="I49" s="108" t="s">
        <v>330</v>
      </c>
      <c r="J49" s="108" t="s">
        <v>422</v>
      </c>
    </row>
    <row r="50" ht="78.75" spans="1:10">
      <c r="A50" s="108"/>
      <c r="B50" s="108"/>
      <c r="C50" s="108" t="s">
        <v>338</v>
      </c>
      <c r="D50" s="108" t="s">
        <v>339</v>
      </c>
      <c r="E50" s="108" t="s">
        <v>369</v>
      </c>
      <c r="F50" s="108" t="s">
        <v>353</v>
      </c>
      <c r="G50" s="108">
        <v>90</v>
      </c>
      <c r="H50" s="108" t="s">
        <v>341</v>
      </c>
      <c r="I50" s="108" t="s">
        <v>330</v>
      </c>
      <c r="J50" s="108" t="s">
        <v>423</v>
      </c>
    </row>
    <row r="51" spans="1:10">
      <c r="A51" s="108" t="s">
        <v>256</v>
      </c>
      <c r="B51" s="108" t="s">
        <v>424</v>
      </c>
      <c r="C51" s="108" t="s">
        <v>325</v>
      </c>
      <c r="D51" s="108" t="s">
        <v>326</v>
      </c>
      <c r="E51" s="108" t="s">
        <v>425</v>
      </c>
      <c r="F51" s="108" t="s">
        <v>328</v>
      </c>
      <c r="G51" s="108">
        <v>100</v>
      </c>
      <c r="H51" s="108" t="s">
        <v>341</v>
      </c>
      <c r="I51" s="108" t="s">
        <v>330</v>
      </c>
      <c r="J51" s="108" t="s">
        <v>426</v>
      </c>
    </row>
    <row r="52" spans="1:10">
      <c r="A52" s="108"/>
      <c r="B52" s="108"/>
      <c r="C52" s="108" t="s">
        <v>325</v>
      </c>
      <c r="D52" s="108" t="s">
        <v>346</v>
      </c>
      <c r="E52" s="108" t="s">
        <v>427</v>
      </c>
      <c r="F52" s="108" t="s">
        <v>328</v>
      </c>
      <c r="G52" s="108">
        <v>100</v>
      </c>
      <c r="H52" s="108" t="s">
        <v>341</v>
      </c>
      <c r="I52" s="108" t="s">
        <v>330</v>
      </c>
      <c r="J52" s="108" t="s">
        <v>428</v>
      </c>
    </row>
    <row r="53" spans="1:10">
      <c r="A53" s="108"/>
      <c r="B53" s="108"/>
      <c r="C53" s="108" t="s">
        <v>325</v>
      </c>
      <c r="D53" s="108" t="s">
        <v>349</v>
      </c>
      <c r="E53" s="108" t="s">
        <v>429</v>
      </c>
      <c r="F53" s="108" t="s">
        <v>328</v>
      </c>
      <c r="G53" s="108">
        <v>1</v>
      </c>
      <c r="H53" s="108" t="s">
        <v>354</v>
      </c>
      <c r="I53" s="108" t="s">
        <v>336</v>
      </c>
      <c r="J53" s="108" t="s">
        <v>430</v>
      </c>
    </row>
    <row r="54" spans="1:10">
      <c r="A54" s="108"/>
      <c r="B54" s="108"/>
      <c r="C54" s="108" t="s">
        <v>332</v>
      </c>
      <c r="D54" s="108" t="s">
        <v>333</v>
      </c>
      <c r="E54" s="108" t="s">
        <v>431</v>
      </c>
      <c r="F54" s="108" t="s">
        <v>328</v>
      </c>
      <c r="G54" s="108" t="s">
        <v>406</v>
      </c>
      <c r="H54" s="108"/>
      <c r="I54" s="108" t="s">
        <v>336</v>
      </c>
      <c r="J54" s="108" t="s">
        <v>432</v>
      </c>
    </row>
    <row r="55" spans="1:10">
      <c r="A55" s="108"/>
      <c r="B55" s="108"/>
      <c r="C55" s="108" t="s">
        <v>332</v>
      </c>
      <c r="D55" s="108" t="s">
        <v>333</v>
      </c>
      <c r="E55" s="108" t="s">
        <v>334</v>
      </c>
      <c r="F55" s="108" t="s">
        <v>328</v>
      </c>
      <c r="G55" s="108" t="s">
        <v>335</v>
      </c>
      <c r="H55" s="108"/>
      <c r="I55" s="108" t="s">
        <v>336</v>
      </c>
      <c r="J55" s="108" t="s">
        <v>337</v>
      </c>
    </row>
    <row r="56" spans="1:10">
      <c r="A56" s="108"/>
      <c r="B56" s="108"/>
      <c r="C56" s="108" t="s">
        <v>338</v>
      </c>
      <c r="D56" s="108" t="s">
        <v>339</v>
      </c>
      <c r="E56" s="108" t="s">
        <v>340</v>
      </c>
      <c r="F56" s="108" t="s">
        <v>328</v>
      </c>
      <c r="G56" s="108">
        <v>80</v>
      </c>
      <c r="H56" s="108" t="s">
        <v>341</v>
      </c>
      <c r="I56" s="108" t="s">
        <v>336</v>
      </c>
      <c r="J56" s="108" t="s">
        <v>433</v>
      </c>
    </row>
    <row r="57" ht="22.5" spans="1:10">
      <c r="A57" s="108"/>
      <c r="B57" s="108"/>
      <c r="C57" s="108" t="s">
        <v>338</v>
      </c>
      <c r="D57" s="108" t="s">
        <v>339</v>
      </c>
      <c r="E57" s="108" t="s">
        <v>343</v>
      </c>
      <c r="F57" s="108" t="s">
        <v>328</v>
      </c>
      <c r="G57" s="108">
        <v>80</v>
      </c>
      <c r="H57" s="108" t="s">
        <v>341</v>
      </c>
      <c r="I57" s="108" t="s">
        <v>336</v>
      </c>
      <c r="J57" s="108" t="s">
        <v>434</v>
      </c>
    </row>
    <row r="58" ht="33.75" spans="1:10">
      <c r="A58" s="108" t="s">
        <v>248</v>
      </c>
      <c r="B58" s="108" t="s">
        <v>324</v>
      </c>
      <c r="C58" s="108" t="s">
        <v>325</v>
      </c>
      <c r="D58" s="108" t="s">
        <v>326</v>
      </c>
      <c r="E58" s="108" t="s">
        <v>327</v>
      </c>
      <c r="F58" s="108" t="s">
        <v>328</v>
      </c>
      <c r="G58" s="108">
        <v>63</v>
      </c>
      <c r="H58" s="108" t="s">
        <v>329</v>
      </c>
      <c r="I58" s="108" t="s">
        <v>330</v>
      </c>
      <c r="J58" s="108" t="s">
        <v>331</v>
      </c>
    </row>
    <row r="59" spans="1:10">
      <c r="A59" s="108"/>
      <c r="B59" s="108"/>
      <c r="C59" s="108" t="s">
        <v>332</v>
      </c>
      <c r="D59" s="108" t="s">
        <v>333</v>
      </c>
      <c r="E59" s="108" t="s">
        <v>334</v>
      </c>
      <c r="F59" s="108" t="s">
        <v>328</v>
      </c>
      <c r="G59" s="108" t="s">
        <v>335</v>
      </c>
      <c r="H59" s="108"/>
      <c r="I59" s="108" t="s">
        <v>336</v>
      </c>
      <c r="J59" s="108" t="s">
        <v>337</v>
      </c>
    </row>
    <row r="60" ht="22.5" spans="1:10">
      <c r="A60" s="108"/>
      <c r="B60" s="108"/>
      <c r="C60" s="108" t="s">
        <v>338</v>
      </c>
      <c r="D60" s="108" t="s">
        <v>339</v>
      </c>
      <c r="E60" s="108" t="s">
        <v>340</v>
      </c>
      <c r="F60" s="108" t="s">
        <v>328</v>
      </c>
      <c r="G60" s="108">
        <v>80</v>
      </c>
      <c r="H60" s="108" t="s">
        <v>341</v>
      </c>
      <c r="I60" s="108" t="s">
        <v>336</v>
      </c>
      <c r="J60" s="108" t="s">
        <v>342</v>
      </c>
    </row>
    <row r="61" ht="22.5" spans="1:10">
      <c r="A61" s="108"/>
      <c r="B61" s="108"/>
      <c r="C61" s="108" t="s">
        <v>338</v>
      </c>
      <c r="D61" s="108" t="s">
        <v>339</v>
      </c>
      <c r="E61" s="108" t="s">
        <v>343</v>
      </c>
      <c r="F61" s="108" t="s">
        <v>328</v>
      </c>
      <c r="G61" s="108">
        <v>80</v>
      </c>
      <c r="H61" s="108" t="s">
        <v>341</v>
      </c>
      <c r="I61" s="108" t="s">
        <v>336</v>
      </c>
      <c r="J61" s="108" t="s">
        <v>344</v>
      </c>
    </row>
    <row r="62" ht="45" spans="1:10">
      <c r="A62" s="108" t="s">
        <v>303</v>
      </c>
      <c r="B62" s="108" t="s">
        <v>435</v>
      </c>
      <c r="C62" s="108" t="s">
        <v>325</v>
      </c>
      <c r="D62" s="108" t="s">
        <v>326</v>
      </c>
      <c r="E62" s="108" t="s">
        <v>375</v>
      </c>
      <c r="F62" s="108" t="s">
        <v>328</v>
      </c>
      <c r="G62" s="108">
        <v>100</v>
      </c>
      <c r="H62" s="108" t="s">
        <v>341</v>
      </c>
      <c r="I62" s="108" t="s">
        <v>330</v>
      </c>
      <c r="J62" s="108" t="s">
        <v>436</v>
      </c>
    </row>
    <row r="63" ht="33.75" spans="1:10">
      <c r="A63" s="108"/>
      <c r="B63" s="108"/>
      <c r="C63" s="108" t="s">
        <v>325</v>
      </c>
      <c r="D63" s="108" t="s">
        <v>346</v>
      </c>
      <c r="E63" s="108" t="s">
        <v>437</v>
      </c>
      <c r="F63" s="108" t="s">
        <v>353</v>
      </c>
      <c r="G63" s="108">
        <v>100</v>
      </c>
      <c r="H63" s="108" t="s">
        <v>341</v>
      </c>
      <c r="I63" s="108" t="s">
        <v>330</v>
      </c>
      <c r="J63" s="108" t="s">
        <v>438</v>
      </c>
    </row>
    <row r="64" ht="22.5" spans="1:10">
      <c r="A64" s="108"/>
      <c r="B64" s="108"/>
      <c r="C64" s="108" t="s">
        <v>325</v>
      </c>
      <c r="D64" s="108" t="s">
        <v>346</v>
      </c>
      <c r="E64" s="108" t="s">
        <v>439</v>
      </c>
      <c r="F64" s="108" t="s">
        <v>353</v>
      </c>
      <c r="G64" s="108">
        <v>80</v>
      </c>
      <c r="H64" s="108" t="s">
        <v>341</v>
      </c>
      <c r="I64" s="108" t="s">
        <v>330</v>
      </c>
      <c r="J64" s="108" t="s">
        <v>440</v>
      </c>
    </row>
    <row r="65" ht="22.5" spans="1:10">
      <c r="A65" s="108"/>
      <c r="B65" s="108"/>
      <c r="C65" s="108" t="s">
        <v>332</v>
      </c>
      <c r="D65" s="108" t="s">
        <v>351</v>
      </c>
      <c r="E65" s="108" t="s">
        <v>441</v>
      </c>
      <c r="F65" s="108" t="s">
        <v>410</v>
      </c>
      <c r="G65" s="108">
        <v>800000</v>
      </c>
      <c r="H65" s="108" t="s">
        <v>442</v>
      </c>
      <c r="I65" s="108" t="s">
        <v>330</v>
      </c>
      <c r="J65" s="108" t="s">
        <v>443</v>
      </c>
    </row>
    <row r="66" spans="1:10">
      <c r="A66" s="108"/>
      <c r="B66" s="108"/>
      <c r="C66" s="108" t="s">
        <v>332</v>
      </c>
      <c r="D66" s="108" t="s">
        <v>356</v>
      </c>
      <c r="E66" s="108" t="s">
        <v>444</v>
      </c>
      <c r="F66" s="108" t="s">
        <v>353</v>
      </c>
      <c r="G66" s="108">
        <v>10</v>
      </c>
      <c r="H66" s="108" t="s">
        <v>354</v>
      </c>
      <c r="I66" s="108" t="s">
        <v>330</v>
      </c>
      <c r="J66" s="108" t="s">
        <v>445</v>
      </c>
    </row>
    <row r="67" ht="33.75" spans="1:10">
      <c r="A67" s="108"/>
      <c r="B67" s="108"/>
      <c r="C67" s="108" t="s">
        <v>338</v>
      </c>
      <c r="D67" s="108" t="s">
        <v>339</v>
      </c>
      <c r="E67" s="108" t="s">
        <v>369</v>
      </c>
      <c r="F67" s="108" t="s">
        <v>353</v>
      </c>
      <c r="G67" s="108">
        <v>80</v>
      </c>
      <c r="H67" s="108" t="s">
        <v>341</v>
      </c>
      <c r="I67" s="108" t="s">
        <v>330</v>
      </c>
      <c r="J67" s="108" t="s">
        <v>446</v>
      </c>
    </row>
    <row r="68" ht="45" spans="1:10">
      <c r="A68" s="108" t="s">
        <v>311</v>
      </c>
      <c r="B68" s="108" t="s">
        <v>447</v>
      </c>
      <c r="C68" s="108" t="s">
        <v>325</v>
      </c>
      <c r="D68" s="108" t="s">
        <v>326</v>
      </c>
      <c r="E68" s="108" t="s">
        <v>375</v>
      </c>
      <c r="F68" s="108" t="s">
        <v>328</v>
      </c>
      <c r="G68" s="108">
        <v>100</v>
      </c>
      <c r="H68" s="108" t="s">
        <v>341</v>
      </c>
      <c r="I68" s="108" t="s">
        <v>330</v>
      </c>
      <c r="J68" s="108" t="s">
        <v>436</v>
      </c>
    </row>
    <row r="69" ht="33.75" spans="1:10">
      <c r="A69" s="108"/>
      <c r="B69" s="108"/>
      <c r="C69" s="108" t="s">
        <v>325</v>
      </c>
      <c r="D69" s="108" t="s">
        <v>346</v>
      </c>
      <c r="E69" s="108" t="s">
        <v>437</v>
      </c>
      <c r="F69" s="108" t="s">
        <v>353</v>
      </c>
      <c r="G69" s="108">
        <v>100</v>
      </c>
      <c r="H69" s="108" t="s">
        <v>341</v>
      </c>
      <c r="I69" s="108" t="s">
        <v>330</v>
      </c>
      <c r="J69" s="108" t="s">
        <v>438</v>
      </c>
    </row>
    <row r="70" ht="22.5" spans="1:10">
      <c r="A70" s="108"/>
      <c r="B70" s="108"/>
      <c r="C70" s="108" t="s">
        <v>325</v>
      </c>
      <c r="D70" s="108" t="s">
        <v>346</v>
      </c>
      <c r="E70" s="108" t="s">
        <v>439</v>
      </c>
      <c r="F70" s="108" t="s">
        <v>353</v>
      </c>
      <c r="G70" s="108">
        <v>100</v>
      </c>
      <c r="H70" s="108" t="s">
        <v>341</v>
      </c>
      <c r="I70" s="108" t="s">
        <v>330</v>
      </c>
      <c r="J70" s="108" t="s">
        <v>440</v>
      </c>
    </row>
    <row r="71" ht="33.75" spans="1:10">
      <c r="A71" s="108"/>
      <c r="B71" s="108"/>
      <c r="C71" s="108" t="s">
        <v>325</v>
      </c>
      <c r="D71" s="108" t="s">
        <v>349</v>
      </c>
      <c r="E71" s="108" t="s">
        <v>448</v>
      </c>
      <c r="F71" s="108" t="s">
        <v>328</v>
      </c>
      <c r="G71" s="108">
        <v>100</v>
      </c>
      <c r="H71" s="108" t="s">
        <v>341</v>
      </c>
      <c r="I71" s="108" t="s">
        <v>330</v>
      </c>
      <c r="J71" s="108" t="s">
        <v>449</v>
      </c>
    </row>
    <row r="72" ht="22.5" spans="1:10">
      <c r="A72" s="108"/>
      <c r="B72" s="108"/>
      <c r="C72" s="108" t="s">
        <v>332</v>
      </c>
      <c r="D72" s="108" t="s">
        <v>351</v>
      </c>
      <c r="E72" s="108" t="s">
        <v>450</v>
      </c>
      <c r="F72" s="108" t="s">
        <v>353</v>
      </c>
      <c r="G72" s="108">
        <v>96</v>
      </c>
      <c r="H72" s="108" t="s">
        <v>341</v>
      </c>
      <c r="I72" s="108" t="s">
        <v>330</v>
      </c>
      <c r="J72" s="108" t="s">
        <v>443</v>
      </c>
    </row>
    <row r="73" spans="1:10">
      <c r="A73" s="108"/>
      <c r="B73" s="108"/>
      <c r="C73" s="108" t="s">
        <v>332</v>
      </c>
      <c r="D73" s="108" t="s">
        <v>356</v>
      </c>
      <c r="E73" s="108" t="s">
        <v>444</v>
      </c>
      <c r="F73" s="108" t="s">
        <v>353</v>
      </c>
      <c r="G73" s="108">
        <v>5</v>
      </c>
      <c r="H73" s="108" t="s">
        <v>354</v>
      </c>
      <c r="I73" s="108" t="s">
        <v>330</v>
      </c>
      <c r="J73" s="108" t="s">
        <v>445</v>
      </c>
    </row>
    <row r="74" ht="33.75" spans="1:10">
      <c r="A74" s="108"/>
      <c r="B74" s="108"/>
      <c r="C74" s="108" t="s">
        <v>338</v>
      </c>
      <c r="D74" s="108" t="s">
        <v>339</v>
      </c>
      <c r="E74" s="108" t="s">
        <v>369</v>
      </c>
      <c r="F74" s="108" t="s">
        <v>353</v>
      </c>
      <c r="G74" s="108">
        <v>80</v>
      </c>
      <c r="H74" s="108" t="s">
        <v>341</v>
      </c>
      <c r="I74" s="108" t="s">
        <v>330</v>
      </c>
      <c r="J74" s="108" t="s">
        <v>446</v>
      </c>
    </row>
    <row r="75" ht="45" spans="1:10">
      <c r="A75" s="108" t="s">
        <v>307</v>
      </c>
      <c r="B75" s="108" t="s">
        <v>447</v>
      </c>
      <c r="C75" s="108" t="s">
        <v>325</v>
      </c>
      <c r="D75" s="108" t="s">
        <v>326</v>
      </c>
      <c r="E75" s="108" t="s">
        <v>375</v>
      </c>
      <c r="F75" s="108" t="s">
        <v>328</v>
      </c>
      <c r="G75" s="108">
        <v>100</v>
      </c>
      <c r="H75" s="108" t="s">
        <v>341</v>
      </c>
      <c r="I75" s="108" t="s">
        <v>330</v>
      </c>
      <c r="J75" s="108" t="s">
        <v>436</v>
      </c>
    </row>
    <row r="76" ht="33.75" spans="1:10">
      <c r="A76" s="108"/>
      <c r="B76" s="108"/>
      <c r="C76" s="108" t="s">
        <v>325</v>
      </c>
      <c r="D76" s="108" t="s">
        <v>346</v>
      </c>
      <c r="E76" s="108" t="s">
        <v>437</v>
      </c>
      <c r="F76" s="108" t="s">
        <v>353</v>
      </c>
      <c r="G76" s="108">
        <v>100</v>
      </c>
      <c r="H76" s="108" t="s">
        <v>341</v>
      </c>
      <c r="I76" s="108" t="s">
        <v>330</v>
      </c>
      <c r="J76" s="108" t="s">
        <v>438</v>
      </c>
    </row>
    <row r="77" ht="22.5" spans="1:10">
      <c r="A77" s="108"/>
      <c r="B77" s="108"/>
      <c r="C77" s="108" t="s">
        <v>325</v>
      </c>
      <c r="D77" s="108" t="s">
        <v>346</v>
      </c>
      <c r="E77" s="108" t="s">
        <v>439</v>
      </c>
      <c r="F77" s="108" t="s">
        <v>353</v>
      </c>
      <c r="G77" s="108">
        <v>100</v>
      </c>
      <c r="H77" s="108" t="s">
        <v>341</v>
      </c>
      <c r="I77" s="108" t="s">
        <v>330</v>
      </c>
      <c r="J77" s="108" t="s">
        <v>440</v>
      </c>
    </row>
    <row r="78" ht="33.75" spans="1:10">
      <c r="A78" s="108"/>
      <c r="B78" s="108"/>
      <c r="C78" s="108" t="s">
        <v>325</v>
      </c>
      <c r="D78" s="108" t="s">
        <v>349</v>
      </c>
      <c r="E78" s="108" t="s">
        <v>448</v>
      </c>
      <c r="F78" s="108" t="s">
        <v>328</v>
      </c>
      <c r="G78" s="108">
        <v>100</v>
      </c>
      <c r="H78" s="108" t="s">
        <v>341</v>
      </c>
      <c r="I78" s="108" t="s">
        <v>330</v>
      </c>
      <c r="J78" s="108" t="s">
        <v>449</v>
      </c>
    </row>
    <row r="79" ht="22.5" spans="1:10">
      <c r="A79" s="108"/>
      <c r="B79" s="108"/>
      <c r="C79" s="108" t="s">
        <v>332</v>
      </c>
      <c r="D79" s="108" t="s">
        <v>351</v>
      </c>
      <c r="E79" s="108" t="s">
        <v>451</v>
      </c>
      <c r="F79" s="108" t="s">
        <v>353</v>
      </c>
      <c r="G79" s="108">
        <v>95</v>
      </c>
      <c r="H79" s="108" t="s">
        <v>341</v>
      </c>
      <c r="I79" s="108" t="s">
        <v>330</v>
      </c>
      <c r="J79" s="108" t="s">
        <v>443</v>
      </c>
    </row>
    <row r="80" spans="1:10">
      <c r="A80" s="108"/>
      <c r="B80" s="108"/>
      <c r="C80" s="108" t="s">
        <v>332</v>
      </c>
      <c r="D80" s="108" t="s">
        <v>356</v>
      </c>
      <c r="E80" s="108" t="s">
        <v>444</v>
      </c>
      <c r="F80" s="108" t="s">
        <v>353</v>
      </c>
      <c r="G80" s="108">
        <v>5</v>
      </c>
      <c r="H80" s="108" t="s">
        <v>354</v>
      </c>
      <c r="I80" s="108" t="s">
        <v>330</v>
      </c>
      <c r="J80" s="108" t="s">
        <v>445</v>
      </c>
    </row>
    <row r="81" ht="33.75" spans="1:10">
      <c r="A81" s="108"/>
      <c r="B81" s="108"/>
      <c r="C81" s="108" t="s">
        <v>338</v>
      </c>
      <c r="D81" s="108" t="s">
        <v>339</v>
      </c>
      <c r="E81" s="108" t="s">
        <v>369</v>
      </c>
      <c r="F81" s="108" t="s">
        <v>353</v>
      </c>
      <c r="G81" s="108">
        <v>80</v>
      </c>
      <c r="H81" s="108" t="s">
        <v>341</v>
      </c>
      <c r="I81" s="108" t="s">
        <v>330</v>
      </c>
      <c r="J81" s="108" t="s">
        <v>446</v>
      </c>
    </row>
  </sheetData>
  <mergeCells count="26">
    <mergeCell ref="A3:J3"/>
    <mergeCell ref="A4:H4"/>
    <mergeCell ref="A8:A11"/>
    <mergeCell ref="A12:A16"/>
    <mergeCell ref="A17:A23"/>
    <mergeCell ref="A24:A32"/>
    <mergeCell ref="A33:A37"/>
    <mergeCell ref="A38:A42"/>
    <mergeCell ref="A43:A50"/>
    <mergeCell ref="A51:A57"/>
    <mergeCell ref="A58:A61"/>
    <mergeCell ref="A62:A67"/>
    <mergeCell ref="A68:A74"/>
    <mergeCell ref="A75:A81"/>
    <mergeCell ref="B8:B11"/>
    <mergeCell ref="B12:B16"/>
    <mergeCell ref="B17:B23"/>
    <mergeCell ref="B24:B32"/>
    <mergeCell ref="B33:B37"/>
    <mergeCell ref="B38:B42"/>
    <mergeCell ref="B43:B50"/>
    <mergeCell ref="B51:B57"/>
    <mergeCell ref="B58:B61"/>
    <mergeCell ref="B62:B67"/>
    <mergeCell ref="B68:B74"/>
    <mergeCell ref="B75:B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2025-03-03T06:44:24Z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2052-12.1.0.20305</vt:lpwstr>
  </property>
</Properties>
</file>