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350" windowHeight="12060" tabRatio="916" firstSheet="54" activeTab="55"/>
  </bookViews>
  <sheets>
    <sheet name="附表01收入支出决算表" sheetId="2" r:id="rId1"/>
    <sheet name="附表02收入决算表" sheetId="3" r:id="rId2"/>
    <sheet name="附表03支出决算表" sheetId="4" r:id="rId3"/>
    <sheet name="附表04财政拨款收入支出决算表" sheetId="5" r:id="rId4"/>
    <sheet name="附表05一般公共预算财政拨款收入支出决算表" sheetId="6" r:id="rId5"/>
    <sheet name="附表06一般公共预算财政拨款基本支出决算表" sheetId="7" r:id="rId6"/>
    <sheet name="附表07一般公共预算财政拨款项目支出决算表" sheetId="8" r:id="rId7"/>
    <sheet name="附表08政府性基金预算财政拨款收入支出决算表" sheetId="9" r:id="rId8"/>
    <sheet name="附表09国有资本经营预算财政拨款收入支出决算表" sheetId="10" r:id="rId9"/>
    <sheet name="附表10财政拨款“三公”经费、行政参公单位机关运行经费情况表" sheetId="11" r:id="rId10"/>
    <sheet name="附表11一般公共预算财政拨款“三公”经费情况表" sheetId="12" r:id="rId11"/>
    <sheet name="附表12国有资产使用情况表" sheetId="13" r:id="rId12"/>
    <sheet name="附表13部门整体支出绩效自评情况" sheetId="14" r:id="rId13"/>
    <sheet name="附表14部门整体支出绩效自评表" sheetId="15" r:id="rId14"/>
    <sheet name="附表15项目支出绩效自评表" sheetId="16" r:id="rId15"/>
    <sheet name="附表16项目支出绩效自评表" sheetId="17" r:id="rId16"/>
    <sheet name="附表17项目支出绩效自评表" sheetId="18" r:id="rId17"/>
    <sheet name="附表18项目支出绩效自评表" sheetId="19" r:id="rId18"/>
    <sheet name="附表19项目支出绩效自评表" sheetId="20" r:id="rId19"/>
    <sheet name="附表20项目支出绩效自评表" sheetId="21" r:id="rId20"/>
    <sheet name="附表21项目支出绩效自评表" sheetId="22" r:id="rId21"/>
    <sheet name="附表22项目支出绩效自评表" sheetId="23" r:id="rId22"/>
    <sheet name="附表23项目支出绩效自评表" sheetId="24" r:id="rId23"/>
    <sheet name="附表24项目支出绩效自评表" sheetId="25" r:id="rId24"/>
    <sheet name="附表25项目支出绩效自评表" sheetId="26" r:id="rId25"/>
    <sheet name="附表26项目支出绩效自评表" sheetId="27" r:id="rId26"/>
    <sheet name="附表27项目支出绩效自评表" sheetId="28" r:id="rId27"/>
    <sheet name="附表28项目支出绩效自评表" sheetId="29" r:id="rId28"/>
    <sheet name="附表29项目支出绩效自评表" sheetId="30" r:id="rId29"/>
    <sheet name="附表30项目支出绩效自评表" sheetId="31" r:id="rId30"/>
    <sheet name="附表31项目支出绩效自评表" sheetId="32" r:id="rId31"/>
    <sheet name="附表32项目支出绩效自评表" sheetId="33" r:id="rId32"/>
    <sheet name="附表33项目支出绩效自评表" sheetId="34" r:id="rId33"/>
    <sheet name="附表34项目支出绩效自评表" sheetId="35" r:id="rId34"/>
    <sheet name="附表35项目支出绩效自评表" sheetId="36" r:id="rId35"/>
    <sheet name="附表36项目支出绩效自评表" sheetId="37" r:id="rId36"/>
    <sheet name="附表37项目支出绩效自评表" sheetId="38" r:id="rId37"/>
    <sheet name="附表38项目支出绩效自评表" sheetId="39" r:id="rId38"/>
    <sheet name="附表39项目支出绩效自评表" sheetId="40" r:id="rId39"/>
    <sheet name="附表40项目支出绩效自评表" sheetId="41" r:id="rId40"/>
    <sheet name="附表41项目支出绩效自评表" sheetId="42" r:id="rId41"/>
    <sheet name="附表42项目支出绩效自评表" sheetId="43" r:id="rId42"/>
    <sheet name="附表43项目支出绩效自评表" sheetId="44" r:id="rId43"/>
    <sheet name="附表44项目支出绩效自评表" sheetId="45" r:id="rId44"/>
    <sheet name="附表45项目支出绩效自评表" sheetId="46" r:id="rId45"/>
    <sheet name="附表46项目支出绩效自评表" sheetId="47" r:id="rId46"/>
    <sheet name="附表47项目支出绩效自评表" sheetId="48" r:id="rId47"/>
    <sheet name="附表48项目支出绩效自评表" sheetId="49" r:id="rId48"/>
    <sheet name="附表49项目支出绩效自评表" sheetId="50" r:id="rId49"/>
    <sheet name="附表50项目出绩效自评表" sheetId="51" r:id="rId50"/>
    <sheet name="附表51项目出绩效自评表" sheetId="52" r:id="rId51"/>
    <sheet name="附表52项目出绩效自评表" sheetId="53" r:id="rId52"/>
    <sheet name="附表53项目出绩效自评表" sheetId="54" r:id="rId53"/>
    <sheet name="附表54项目出绩效自评表" sheetId="55" r:id="rId54"/>
    <sheet name="附表55项目出绩效自评表" sheetId="56" r:id="rId55"/>
    <sheet name="附表56项目出绩效自评表" sheetId="57" r:id="rId56"/>
    <sheet name="附表57项目出绩效自评表" sheetId="58" r:id="rId57"/>
    <sheet name="附表58项目出绩效自评表" sheetId="59" r:id="rId58"/>
    <sheet name="附表59项目出绩效自评表" sheetId="60" r:id="rId59"/>
    <sheet name="附表60项目出绩效自评表" sheetId="61" r:id="rId60"/>
    <sheet name="附表61项目出绩效自评表" sheetId="62" r:id="rId61"/>
    <sheet name="附表62项目出绩效自评表" sheetId="63" r:id="rId62"/>
    <sheet name="附表63项目出绩效自评表" sheetId="64" r:id="rId63"/>
    <sheet name="附表64项目出绩效自评表" sheetId="65" r:id="rId64"/>
    <sheet name="附表65项目出绩效自评表" sheetId="66" r:id="rId65"/>
    <sheet name="附表66项目出绩效自评表" sheetId="67" r:id="rId66"/>
    <sheet name="附表67项目出绩效自评表" sheetId="68" r:id="rId67"/>
    <sheet name="附表68项目出绩效自评表" sheetId="69" r:id="rId68"/>
    <sheet name="附表69项目出绩效自评表" sheetId="70" r:id="rId69"/>
    <sheet name="附表70项目出绩效自评表" sheetId="71" r:id="rId70"/>
    <sheet name="附表71项目出绩效自评表" sheetId="72" r:id="rId71"/>
    <sheet name="附表72项目出绩效自评表" sheetId="73" r:id="rId72"/>
    <sheet name="附表73项目出绩效自评表" sheetId="74" r:id="rId73"/>
    <sheet name="附表74项目出绩效自评表" sheetId="75" r:id="rId74"/>
    <sheet name="附表75项目出绩效自评表" sheetId="76" r:id="rId75"/>
    <sheet name="附表76项目出绩效自评表" sheetId="77" r:id="rId76"/>
    <sheet name="附表77项目出绩效自评表" sheetId="78" r:id="rId77"/>
    <sheet name="附表78项目出绩效自评表" sheetId="79" r:id="rId78"/>
    <sheet name="附表79项目出绩效自评表" sheetId="80" r:id="rId79"/>
    <sheet name="附表80项目出绩效自评表" sheetId="81" r:id="rId80"/>
    <sheet name="附表81项目出绩效自评表" sheetId="82" r:id="rId81"/>
    <sheet name="附表82项目出绩效自评表" sheetId="83" r:id="rId82"/>
    <sheet name="附表83项目出绩效自评表" sheetId="84" r:id="rId83"/>
    <sheet name="附表84项目出绩效自评表" sheetId="85" r:id="rId84"/>
    <sheet name="附表85项目出绩效自评表" sheetId="86" r:id="rId85"/>
    <sheet name="附表86项目出绩效自评表" sheetId="87" r:id="rId86"/>
    <sheet name="附表87项目出绩效自评表" sheetId="88" r:id="rId87"/>
    <sheet name="附表88项目出绩效自评表" sheetId="89" r:id="rId88"/>
    <sheet name="附表89项目出绩效自评表" sheetId="90" r:id="rId89"/>
    <sheet name="附表90项目出绩效自评表" sheetId="91" r:id="rId90"/>
    <sheet name="附表91项目出绩效自评表" sheetId="92" r:id="rId91"/>
    <sheet name="附表92项目出绩效自评表" sheetId="93" r:id="rId92"/>
    <sheet name="附表93项目出绩效自评表" sheetId="94" r:id="rId93"/>
    <sheet name="附表94项目出绩效自评表" sheetId="95" r:id="rId94"/>
    <sheet name="附表95项目出绩效自评表" sheetId="96" r:id="rId95"/>
    <sheet name="附表96项目出绩效自评表" sheetId="97" r:id="rId96"/>
    <sheet name="附表97项目出绩效自评表" sheetId="98" r:id="rId97"/>
    <sheet name="附表98项目出绩效自评表" sheetId="99" r:id="rId98"/>
    <sheet name="附表99项目出绩效自评表" sheetId="100" r:id="rId99"/>
    <sheet name="附表100项目出绩效自评表" sheetId="101" r:id="rId100"/>
    <sheet name="附表101项目出绩效自评表" sheetId="102" r:id="rId101"/>
    <sheet name="附表102项目出绩效自评表" sheetId="103" r:id="rId102"/>
    <sheet name="附表103项目出绩效自评表" sheetId="104" r:id="rId103"/>
    <sheet name="附表104项目出绩效自评表" sheetId="105" r:id="rId104"/>
    <sheet name="附表105项目出绩效自评表" sheetId="106" r:id="rId105"/>
    <sheet name="附表106项目出绩效自评表" sheetId="107" r:id="rId106"/>
    <sheet name="附表107项目出绩效自评表" sheetId="108" r:id="rId107"/>
    <sheet name="附表108项目出绩效自评表" sheetId="109" r:id="rId108"/>
    <sheet name="附表109项目出绩效自评表" sheetId="110" r:id="rId109"/>
    <sheet name="附表110项目出绩效自评表" sheetId="111" r:id="rId110"/>
    <sheet name="附表111项目出绩效自评表" sheetId="112" r:id="rId111"/>
    <sheet name="附表112项目出绩效自评表" sheetId="113" r:id="rId112"/>
    <sheet name="附表113项目出绩效自评表" sheetId="114" r:id="rId113"/>
    <sheet name="附表114项目出绩效自评表" sheetId="115" r:id="rId114"/>
    <sheet name="附表115项目出绩效自评表" sheetId="116" r:id="rId115"/>
    <sheet name="附表116项目出绩效自评表" sheetId="117" r:id="rId116"/>
    <sheet name="附表117项目出绩效自评表" sheetId="118" r:id="rId117"/>
    <sheet name="附表118项目出绩效自评表" sheetId="119" r:id="rId118"/>
    <sheet name="附表119项目出绩效自评表" sheetId="120" r:id="rId119"/>
    <sheet name="附表120项目出绩效自评表" sheetId="121" r:id="rId120"/>
    <sheet name="附表121项目出绩效自评表" sheetId="122" r:id="rId121"/>
    <sheet name="附表122项目出绩效自评表" sheetId="123" r:id="rId122"/>
    <sheet name="附表123项目出绩效自评表" sheetId="124" r:id="rId123"/>
    <sheet name="附表124项目出绩效自评表" sheetId="125" r:id="rId124"/>
    <sheet name="附表125项目出绩效自评表" sheetId="126" r:id="rId125"/>
    <sheet name="附表126项目出绩效自评表" sheetId="127" r:id="rId126"/>
    <sheet name="附表127项目出绩效自评表" sheetId="128" r:id="rId127"/>
    <sheet name="附表128项目出绩效自评表" sheetId="129" r:id="rId128"/>
    <sheet name="附表129项目出绩效自评表" sheetId="130" r:id="rId129"/>
    <sheet name="附表130项目出绩效自评表" sheetId="131" r:id="rId130"/>
  </sheets>
  <calcPr calcId="144525"/>
</workbook>
</file>

<file path=xl/sharedStrings.xml><?xml version="1.0" encoding="utf-8"?>
<sst xmlns="http://schemas.openxmlformats.org/spreadsheetml/2006/main" count="8218" uniqueCount="1425">
  <si>
    <t>收入支出决算表</t>
  </si>
  <si>
    <t>公开01表</t>
  </si>
  <si>
    <t>部门：昆明市官渡区人民政府矣六街道办事处</t>
  </si>
  <si>
    <t>金额单位：万元</t>
  </si>
  <si>
    <t>收入</t>
  </si>
  <si>
    <t>支出</t>
  </si>
  <si>
    <t>项目</t>
  </si>
  <si>
    <t>行次</t>
  </si>
  <si>
    <t>金额</t>
  </si>
  <si>
    <t>项目(按功能分类)</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</si>
  <si>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</si>
  <si>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</si>
  <si>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</si>
  <si>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</si>
  <si>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</si>
  <si>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</si>
  <si>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</si>
  <si>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</si>
  <si>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</si>
  <si>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</si>
  <si>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</si>
  <si>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</si>
  <si>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</si>
  <si>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</si>
  <si>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</si>
  <si>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</si>
  <si>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</si>
  <si>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</si>
  <si>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</si>
  <si>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</si>
  <si>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</si>
  <si>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</si>
  <si>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</si>
  <si>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</si>
  <si>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</si>
  <si>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</si>
  <si>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</si>
  <si>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</si>
  <si>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</si>
  <si>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</si>
  <si>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</si>
  <si>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</si>
  <si>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</si>
  <si>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</si>
  <si>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</si>
  <si>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</si>
  <si>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</si>
  <si>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使用专用结余</t>
  </si>
  <si>
    <t>结余分配</t>
  </si>
  <si>
    <t>年初结转和结余</t>
  </si>
  <si>
    <t>年末结转和结余</t>
  </si>
  <si>
    <t>总计</t>
  </si>
  <si>
    <t>注：1.本表反映部门本年度的总收支和年初、年末结转结余情况</t>
  </si>
  <si>
    <t>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</si>
  <si>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</si>
  <si>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</si>
  <si>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</si>
  <si>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</si>
  <si>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</si>
  <si>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</si>
  <si>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</si>
  <si>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</si>
  <si>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</si>
  <si>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</si>
  <si>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</si>
  <si>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</si>
  <si>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</si>
  <si>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</si>
  <si>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</si>
  <si>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</si>
  <si>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</si>
  <si>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人大事务</t>
  </si>
  <si>
    <t>一般行政管理事务</t>
  </si>
  <si>
    <t>代表工作</t>
  </si>
  <si>
    <t>政协事务</t>
  </si>
  <si>
    <t>其他政协事务支出</t>
  </si>
  <si>
    <t>政府办公厅（室）及相关机构事务</t>
  </si>
  <si>
    <t>行政运行</t>
  </si>
  <si>
    <t>统计信息事务</t>
  </si>
  <si>
    <t>专项统计业务</t>
  </si>
  <si>
    <t>专项普查活动</t>
  </si>
  <si>
    <t>民族事务</t>
  </si>
  <si>
    <t>民族工作专项</t>
  </si>
  <si>
    <t>群众团体事务</t>
  </si>
  <si>
    <t>党委办公厅（室）及相关机构事务</t>
  </si>
  <si>
    <t>组织事务</t>
  </si>
  <si>
    <t>其他组织事务支出</t>
  </si>
  <si>
    <t>统战事务</t>
  </si>
  <si>
    <t>其他统战事务支出</t>
  </si>
  <si>
    <t>公共安全支出</t>
  </si>
  <si>
    <t>司法</t>
  </si>
  <si>
    <t>基层司法业务</t>
  </si>
  <si>
    <t>其他司法支出</t>
  </si>
  <si>
    <t>科学技术支出</t>
  </si>
  <si>
    <t>技术研究与开发</t>
  </si>
  <si>
    <t>科技成果转化与扩散</t>
  </si>
  <si>
    <t>科学技术普及</t>
  </si>
  <si>
    <t>科普活动</t>
  </si>
  <si>
    <t>文化旅游体育与传媒支出</t>
  </si>
  <si>
    <t>文化和旅游</t>
  </si>
  <si>
    <t>群众文化</t>
  </si>
  <si>
    <t>其他文化和旅游支出</t>
  </si>
  <si>
    <t>新闻出版电影</t>
  </si>
  <si>
    <t>电影</t>
  </si>
  <si>
    <t>其他文化旅游体育与传媒支出</t>
  </si>
  <si>
    <t>社会保障和就业支出</t>
  </si>
  <si>
    <t>人力资源和社会保障管理事务</t>
  </si>
  <si>
    <t>综合业务管理</t>
  </si>
  <si>
    <t>民政管理事务</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</si>
  <si>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</si>
  <si>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</si>
  <si>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</si>
  <si>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</si>
  <si>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</si>
  <si>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</si>
  <si>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</si>
  <si>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就业补助</t>
  </si>
  <si>
    <t>社会保险补贴</t>
  </si>
  <si>
    <t>公益性岗位补贴</t>
  </si>
  <si>
    <t>其他就业补助支出</t>
  </si>
  <si>
    <t>抚恤</t>
  </si>
  <si>
    <t>义务兵优待</t>
  </si>
  <si>
    <t>农村籍退役士兵老年生活补助</t>
  </si>
  <si>
    <t>其他优抚支出</t>
  </si>
  <si>
    <t>退役安置</t>
  </si>
  <si>
    <t>退役士兵安置</t>
  </si>
  <si>
    <t>社会福利</t>
  </si>
  <si>
    <t>殡葬</t>
  </si>
  <si>
    <t>养老服务</t>
  </si>
  <si>
    <t>残疾人事业</t>
  </si>
  <si>
    <t>残疾人康复</t>
  </si>
  <si>
    <t>其他残疾人事业支出</t>
  </si>
  <si>
    <t>临时救助</t>
  </si>
  <si>
    <t>临时救助支出</t>
  </si>
  <si>
    <t>退役军人管理事务</t>
  </si>
  <si>
    <t>拥军优属</t>
  </si>
  <si>
    <t>其他社会保障和就业支出</t>
  </si>
  <si>
    <t>卫生健康支出</t>
  </si>
  <si>
    <t>公共卫生</t>
  </si>
  <si>
    <t>其他专业公共卫生机构</t>
  </si>
  <si>
    <t>重大公共卫生服务</t>
  </si>
  <si>
    <t>突发公共卫生事件应急处理</t>
  </si>
  <si>
    <t>其他公共卫生支出</t>
  </si>
  <si>
    <t>计划生育事务</t>
  </si>
  <si>
    <t>计划生育机构</t>
  </si>
  <si>
    <t>其他计划生育事务支出</t>
  </si>
  <si>
    <t>行政事业单位医疗</t>
  </si>
  <si>
    <t>行政单位医疗</t>
  </si>
  <si>
    <t>公务员医疗补助</t>
  </si>
  <si>
    <t>其他行政事业单位医疗支出</t>
  </si>
  <si>
    <t>优抚对象医疗</t>
  </si>
  <si>
    <t>优抚对象医疗补助</t>
  </si>
  <si>
    <t>节能环保支出</t>
  </si>
  <si>
    <t>污染防治</t>
  </si>
  <si>
    <t>水体</t>
  </si>
  <si>
    <t>城乡社区支出</t>
  </si>
  <si>
    <t>城乡社区管理事务</t>
  </si>
  <si>
    <t>城乡社区公共设施</t>
  </si>
  <si>
    <t>小城镇基础设施建设</t>
  </si>
  <si>
    <t>城乡社区环境卫生</t>
  </si>
  <si>
    <t>其他城乡社区支出</t>
  </si>
  <si>
    <t>农林水支出</t>
  </si>
  <si>
    <t>农业农村</t>
  </si>
  <si>
    <t>农业资源保护修复与利用</t>
  </si>
  <si>
    <t>其他农业农村支出</t>
  </si>
  <si>
    <t>林业和草原</t>
  </si>
  <si>
    <t>森林资源管理</t>
  </si>
  <si>
    <t>动植物保护</t>
  </si>
  <si>
    <t>林业草原防灾减灾</t>
  </si>
  <si>
    <t>水利</t>
  </si>
  <si>
    <t>水利工程建设</t>
  </si>
  <si>
    <t>防汛</t>
  </si>
  <si>
    <t>巩固脱贫攻坚成果衔接乡村振兴</t>
  </si>
  <si>
    <t>农村基础设施建设</t>
  </si>
  <si>
    <t>其他巩固脱贫攻坚成果衔接乡村振兴支出</t>
  </si>
  <si>
    <t>交通运输支出</t>
  </si>
  <si>
    <t>公路水路运输</t>
  </si>
  <si>
    <t>公路养护</t>
  </si>
  <si>
    <t>自然资源海洋气象等支出</t>
  </si>
  <si>
    <t>自然资源事务</t>
  </si>
  <si>
    <t>自然资源利用与保护</t>
  </si>
  <si>
    <t>住房保障支出</t>
  </si>
  <si>
    <t>住房改革支出</t>
  </si>
  <si>
    <t>住房公积金</t>
  </si>
  <si>
    <t>国有资本经营预算支出</t>
  </si>
  <si>
    <t>解决历史遗留问题及改革成本支出</t>
  </si>
  <si>
    <t>国有企业退休人员社会化管理补助支出</t>
  </si>
  <si>
    <t>灾害防治及应急管理支出</t>
  </si>
  <si>
    <t>应急管理事务</t>
  </si>
  <si>
    <t>安全监管</t>
  </si>
  <si>
    <t>自然灾害防治</t>
  </si>
  <si>
    <t>其他自然灾害防治支出</t>
  </si>
  <si>
    <t>其他支出</t>
  </si>
  <si>
    <t>彩票公益金安排的支出</t>
  </si>
  <si>
    <t>用于社会福利的彩票公益金支出</t>
  </si>
  <si>
    <t>用于体育事业的彩票公益金支出</t>
  </si>
  <si>
    <t>注：本表反映部门本年度取得的各项收入情况。</t>
  </si>
  <si>
    <t>财政拨款收入支出决算表</t>
  </si>
  <si>
    <t>公开03表</t>
  </si>
  <si>
    <t>基本支出</t>
  </si>
  <si>
    <t>项目支出</t>
  </si>
  <si>
    <t>上缴上级支出</t>
  </si>
  <si>
    <t>经营支出</t>
  </si>
  <si>
    <t>对附属单位补助支出</t>
  </si>
  <si>
    <t>其他政府办公厅（室）及相关机构事务支出</t>
  </si>
  <si>
    <t>注：本表反映部门本年度各项支出情况。</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</si>
  <si>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</si>
  <si>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</si>
  <si>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</si>
  <si>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</si>
  <si>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</si>
  <si>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</si>
  <si>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</si>
  <si>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</si>
  <si>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</si>
  <si>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</si>
  <si>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</si>
  <si>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</si>
  <si>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</si>
  <si>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</si>
  <si>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</si>
  <si>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</si>
  <si>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</si>
  <si>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</si>
  <si>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本年支出</t>
  </si>
  <si>
    <t>基本支出结转</t>
  </si>
  <si>
    <t>项目支出结转和结余</t>
  </si>
  <si>
    <t>公用经费</t>
  </si>
  <si>
    <t>人员经费</t>
  </si>
  <si>
    <t>项目支出结转</t>
  </si>
  <si>
    <t>项目支出结余</t>
  </si>
  <si>
    <t>其他统计信息事务支出</t>
  </si>
  <si>
    <t>纪检监察事务</t>
  </si>
  <si>
    <t>宣传事务</t>
  </si>
  <si>
    <t>其他共产党事务支出</t>
  </si>
  <si>
    <t>市场监督管理事务</t>
  </si>
  <si>
    <t>食品安全监管</t>
  </si>
  <si>
    <t>其他市场监督管理事务</t>
  </si>
  <si>
    <t>其他一般公共服务支出</t>
  </si>
  <si>
    <t>其他科学技术普及支出</t>
  </si>
  <si>
    <t>其他人力资源和社会保障管理事务支出</t>
  </si>
  <si>
    <t>死亡抚恤</t>
  </si>
  <si>
    <t>在乡复员、退伍军人生活补助</t>
  </si>
  <si>
    <t>老年福利</t>
  </si>
  <si>
    <t>流浪乞讨人员救助支出</t>
  </si>
  <si>
    <t>特困人员救助供养</t>
  </si>
  <si>
    <t>城市特困人员救助供养支出</t>
  </si>
  <si>
    <t>事业单位医疗</t>
  </si>
  <si>
    <t>城管执法</t>
  </si>
  <si>
    <t>病虫害控制</t>
  </si>
  <si>
    <t>农业生产发展</t>
  </si>
  <si>
    <t>森林生态效益补偿</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</si>
  <si>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</si>
  <si>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</si>
  <si>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</si>
  <si>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</si>
  <si>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</si>
  <si>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</si>
  <si>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</si>
  <si>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基本工资</t>
  </si>
  <si>
    <t>办公费</t>
  </si>
  <si>
    <t>房屋建筑物购建</t>
  </si>
  <si>
    <t>津贴补贴</t>
  </si>
  <si>
    <t>印刷费</t>
  </si>
  <si>
    <t>办公设备购置</t>
  </si>
  <si>
    <t>奖金</t>
  </si>
  <si>
    <t>咨询费</t>
  </si>
  <si>
    <t>专用设备购置</t>
  </si>
  <si>
    <t>伙食补助费</t>
  </si>
  <si>
    <t>手续费</t>
  </si>
  <si>
    <t>基础设施建设</t>
  </si>
  <si>
    <t>绩效工资</t>
  </si>
  <si>
    <t>水费</t>
  </si>
  <si>
    <t>大型修缮</t>
  </si>
  <si>
    <t>机关事业单位基本养老保险缴费</t>
  </si>
  <si>
    <t>电费</t>
  </si>
  <si>
    <t>信息网络及软件购置更新</t>
  </si>
  <si>
    <t>职业年金缴费</t>
  </si>
  <si>
    <t>邮电费</t>
  </si>
  <si>
    <t>物资储备</t>
  </si>
  <si>
    <t>职工基本医疗保险缴费</t>
  </si>
  <si>
    <t>取暖费</t>
  </si>
  <si>
    <t>土地补偿</t>
  </si>
  <si>
    <t>公务员医疗补助缴费</t>
  </si>
  <si>
    <t>物业管理费</t>
  </si>
  <si>
    <t>安置补助</t>
  </si>
  <si>
    <t>其他社会保障缴费</t>
  </si>
  <si>
    <t>差旅费</t>
  </si>
  <si>
    <t>地上附着物和青苗补偿</t>
  </si>
  <si>
    <t>因公出国（境）费用</t>
  </si>
  <si>
    <t>拆迁补偿</t>
  </si>
  <si>
    <t>医疗费</t>
  </si>
  <si>
    <t>维修(护)费</t>
  </si>
  <si>
    <t>公务用车购置</t>
  </si>
  <si>
    <t>其他工资福利支出</t>
  </si>
  <si>
    <t>租赁费</t>
  </si>
  <si>
    <t>其他交通工具购置</t>
  </si>
  <si>
    <t>对个人和家庭的补助</t>
  </si>
  <si>
    <t>会议费</t>
  </si>
  <si>
    <t>文物和陈列品购置</t>
  </si>
  <si>
    <t>离休费</t>
  </si>
  <si>
    <t>培训费</t>
  </si>
  <si>
    <t>无形资产购置</t>
  </si>
  <si>
    <t>退休费</t>
  </si>
  <si>
    <t>公务接待费</t>
  </si>
  <si>
    <t>其他资本性支出</t>
  </si>
  <si>
    <t>退职（役）费</t>
  </si>
  <si>
    <t>专用材料费</t>
  </si>
  <si>
    <t>对企业补助</t>
  </si>
  <si>
    <t>抚恤金</t>
  </si>
  <si>
    <t>被装购置费</t>
  </si>
  <si>
    <t>资本金注入</t>
  </si>
  <si>
    <t>生活补助</t>
  </si>
  <si>
    <t>专用燃料费</t>
  </si>
  <si>
    <t>政府投资基金股权投资</t>
  </si>
  <si>
    <t>救济费</t>
  </si>
  <si>
    <t>劳务费</t>
  </si>
  <si>
    <t>费用补贴</t>
  </si>
  <si>
    <t>医疗费补助</t>
  </si>
  <si>
    <t>委托业务费</t>
  </si>
  <si>
    <t>利息补贴</t>
  </si>
  <si>
    <t>助学金</t>
  </si>
  <si>
    <t>工会经费</t>
  </si>
  <si>
    <t>其他对企业补助</t>
  </si>
  <si>
    <t>奖励金</t>
  </si>
  <si>
    <t>福利费</t>
  </si>
  <si>
    <t>个人农业生产补贴</t>
  </si>
  <si>
    <t>公务用车运行维护费</t>
  </si>
  <si>
    <t>国家赔偿费用支出</t>
  </si>
  <si>
    <t>代缴社会保险费</t>
  </si>
  <si>
    <t>其他交通费用</t>
  </si>
  <si>
    <t>对民间非营利组织和群众性自治组织补贴</t>
  </si>
  <si>
    <t>其他个人和家庭的补助支出</t>
  </si>
  <si>
    <t>税金及附加费用</t>
  </si>
  <si>
    <t>经常性赠与</t>
  </si>
  <si>
    <t>其他商品和服务支出</t>
  </si>
  <si>
    <t>资本性赠与</t>
  </si>
  <si>
    <t>债务利息及费用支出</t>
  </si>
  <si>
    <t>国内债务付息</t>
  </si>
  <si>
    <t>国外债务付息</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</si>
  <si>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</si>
  <si>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</si>
  <si>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</si>
  <si>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</si>
  <si>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</si>
  <si>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</si>
  <si>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</si>
  <si>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</si>
  <si>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</si>
  <si>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</si>
  <si>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</si>
  <si>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</si>
  <si>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对社会保险基金补助</t>
  </si>
  <si>
    <t>补充全国社会保障基金</t>
  </si>
  <si>
    <t>其他基本建设支出</t>
  </si>
  <si>
    <t>对机关事业单位职业年金的补助</t>
  </si>
  <si>
    <t>其他对个人和家庭的补助</t>
  </si>
  <si>
    <t>注：本表反映部门本年度一般公共预算财政拨款项目支出经济分类支出情况。</t>
  </si>
  <si>
    <t>政府性基金预算财政拨款收入支出决算表</t>
  </si>
  <si>
    <t>公开08表</t>
  </si>
  <si>
    <t>国有土地使用权出让收入安排的支出</t>
  </si>
  <si>
    <t>其他国有土地使用权出让收入安排的支出</t>
  </si>
  <si>
    <t>注：本表反映部门本年度政府性基金预算财政拨款的收支和年初、年末结转结余情况。</t>
  </si>
  <si>
    <t>国有资本经营预算财政拨款收入支出决算表</t>
  </si>
  <si>
    <t>公开09表</t>
  </si>
  <si>
    <t>本年收入</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</si>
  <si>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</si>
  <si>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</si>
  <si>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</si>
  <si>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</si>
  <si>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</si>
  <si>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</si>
  <si>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</si>
  <si>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</si>
  <si>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</si>
  <si>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</si>
  <si>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</si>
  <si>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（一）支出合计</t>
  </si>
  <si>
    <t>1．因公出国（境）费</t>
  </si>
  <si>
    <t>2．公务用车购置及运行维护费</t>
  </si>
  <si>
    <t>（1）公务用车购置费</t>
  </si>
  <si>
    <t>（2）公务用车运行维护费</t>
  </si>
  <si>
    <t>3．公务接待费</t>
  </si>
  <si>
    <t>（1）国内接待费</t>
  </si>
  <si>
    <t>其中：外事接待费</t>
  </si>
  <si>
    <t>（2）国（境）外接待费</t>
  </si>
  <si>
    <t>（二）相关统计数</t>
  </si>
  <si>
    <t>1．因公出国（境）团组数（个）</t>
  </si>
  <si>
    <t>2．因公出国（境）人次数（人）</t>
  </si>
  <si>
    <t>3．公务用车购置数（辆）</t>
  </si>
  <si>
    <t>4．公务用车保有量（辆）</t>
  </si>
  <si>
    <t>5．国内公务接待批次（个）</t>
  </si>
  <si>
    <t>其中：外事接待批次（个）</t>
  </si>
  <si>
    <t>6．国内公务接待人次（人）</t>
  </si>
  <si>
    <t>其中：外事接待人次（人）</t>
  </si>
  <si>
    <t>7．国（境）外公务接待批次（个）</t>
  </si>
  <si>
    <t>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</si>
  <si>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</si>
  <si>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</si>
  <si>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</si>
  <si>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</si>
  <si>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</si>
  <si>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</si>
  <si>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</si>
  <si>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</si>
  <si>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</si>
  <si>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</si>
  <si>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</si>
  <si>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</si>
  <si>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</si>
  <si>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昆明市官渡区人民政府矣六街道办事处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</si>
  <si>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</si>
  <si>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</si>
  <si>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</si>
  <si>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</si>
  <si>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</si>
  <si>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</si>
  <si>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</si>
  <si>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</si>
  <si>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</si>
  <si>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</si>
  <si>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</si>
  <si>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</si>
  <si>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</si>
  <si>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</si>
  <si>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</si>
  <si>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部门整体支出绩效自评情况</t>
  </si>
  <si>
    <t>一、部门基本情况</t>
  </si>
  <si>
    <t>（一）部门概况</t>
  </si>
  <si>
    <t>根据昆明市官渡区机构编制委员会关于印发《矣六街道办党工委、办事处主要职责内设机构和人员编制规定》的通知（官编委〔2014〕9号）和中共官渡区委机构编制委员会办公室关于印发《官渡区矣六街道所属事业单位“九定”规定》的通知（官编委办通〔2019〕35），矣六街道党工委、街道办设5个内设机构，分别是党政综合办公室、经济发展科、社会事务科、城市建设管理科、社会治理综合科。矣六街道办所属财政全额拨款事业单位7个，分别是综合管理服务中心、社会保障服务中心、文化综合服务中心、为民服务中心、综合执法队、项目建设推进中心、应急管理服务中心。
矣六街道办事处编制人数为85人，其中行政编制有25人，事业编制有60人，2023年12月31日，实有编制人数81人（其中：行政编制26人，事业编制55人），全部为财政全供养。</t>
  </si>
  <si>
    <t>（二）部门绩效目标的设立情况</t>
  </si>
  <si>
    <t>在区委、区政府的领导下，矣六街道办事处按照相关法律法规和部门实际，依法有效地使用财政资金，提高财政资金使用效率，在完成单位目标任务中合理分配人、财、物，使之达到较高的工作效率和水平，提高服务质量，努力完成年初区委区政府下达的各项指标。2023年矣六街道办事处大力组织实施经济建设、社会建设、文化建设、生态建设、党的建设等目标任务、以及各项动态指标、激励指标、创新指标、督查指标工作。</t>
  </si>
  <si>
    <t>（三）部门整体收支情况</t>
  </si>
  <si>
    <t>根据街道办决算报表内容反映，2023年矣六街道办事处一般公共预算总收入7095.33万元。总支出7680.32万元元。</t>
  </si>
  <si>
    <t>（四）部门预算管理制度建设情况</t>
  </si>
  <si>
    <t>矣六街道办事处在工作中根据情况分别执行《中华人民共和国预算法》、《中华人民共和国会计法》、《行政单位国有资产管理暂行办法》、《事业单位国有资产管理暂行办法》、《昆明市人民政府办公厅关于印发昆明市行政事业单位国有资产管理办法的通知》、关于印发《官渡区行政事业单位国有资产管理办法》的通知(官政发(2015]8号)等相关规定，同时根据自身业务内容制定了《矣六街道办事处财务管理制度》等部门管理制度。</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</si>
  <si>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</si>
  <si>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</si>
  <si>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</si>
  <si>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</si>
  <si>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</si>
  <si>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成立了以街道办事处主任为组长，街道各科室负责人为组员的绩效评价工作组。</t>
  </si>
  <si>
    <t>2.组织实施</t>
  </si>
  <si>
    <t>根据街道办事处职能职责，结合各科室工作完成情况进行自评。</t>
  </si>
  <si>
    <t>三、评价情况分析及综合评价结论</t>
  </si>
  <si>
    <t>矣六街道办事处为官渡区经济、社会各项事业的发展做了大量服务性工作，本年预算配置控制较好，支出总额控制在预算总额以内，不存在截留或滞留专项资金情况；项目预算执行进度较好；“三公”经费总体控制较好，综合评价，办事处预算编制合理，执行有效，较好的完成了各项目标，取得了较好的社会效益和经济效益。</t>
  </si>
  <si>
    <t>四、存在的问题和整改情况</t>
  </si>
  <si>
    <t>存在的问题：街道预算绩效指标不明确：街道办事处设立了总体绩效目标，但未对总体绩效目标细化分解，缺少具体的、可度量的绩效指标，不利于项目实施督查与考核。整改情况：建议街道办事处在项目特点进行充分分析的基础上，结合项目近三年预算执行情况、项目年度计划安排，编制项目年度预算，将预算细化到项目末级，并与项目年度计划实施内容相对应。加强预算管理，通过多种有效措施提高预算编制的准确性，从而提高年度项目预算执行率，充分发挥财政资金使用效益。</t>
  </si>
  <si>
    <t>五、绩效自评结果应用</t>
  </si>
  <si>
    <t>加强预算指标使用管理，严格按照规定使用；对街道办事人员进行财务知识培训，提供资金使用安全和效率。</t>
  </si>
  <si>
    <t>六、主要经验及做法</t>
  </si>
  <si>
    <t>1.全面编制预算项目，优先保障固定性的、相对刚性的费用支出项目，尽量压缩变动性的、有控制空间的费用项目，进一步提高预算编制的科学性、严谨性和可控性。加强内部预算编制的审核和预算控制指标的下达。2.查短板、找原因，重点解决经济指标薄弱项存在的困难问题,积极主动与上级业务部门对接，寻求各方支持。继续加强与上级业务部门的沟通交流，建立互联互通的有效沟通机制，及时贯彻落实市、区上级部门的各项方针政策，同时做好信息反馈工作，建立互联互通的有效沟通机制。</t>
  </si>
  <si>
    <t>七、其他需说明的情况</t>
  </si>
  <si>
    <t>无其他需说明的情况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</si>
  <si>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</si>
  <si>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</si>
  <si>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</si>
  <si>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</si>
  <si>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</si>
  <si>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</si>
  <si>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</si>
  <si>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</si>
  <si>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</si>
  <si>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完成年初区委区政府下达的各项经济指标。</t>
  </si>
  <si>
    <t>执行情况较好</t>
  </si>
  <si>
    <t>预算执行无偏差</t>
  </si>
  <si>
    <t>无</t>
  </si>
  <si>
    <t>社会效益</t>
  </si>
  <si>
    <t>矣六街道办事处坚持民生为本，解决群众需求，完善配套设施建设，创新优化服务，创新社会治理模式，构建平安和谐矣六，提升居民幸福感。</t>
  </si>
  <si>
    <t>生态效益</t>
  </si>
  <si>
    <t>持续推进落实“河长制”各项工作以及金沙江流域重点水域“十年禁渔”工作，继续抓好滇池入滇河道水环境常态管护，重点维护矣六下片区村庄排水系统完善工程项目效益。</t>
  </si>
  <si>
    <t>社会公众或服务对象满意度</t>
  </si>
  <si>
    <t>群众满意度大于90%。</t>
  </si>
  <si>
    <t>预算配置科学</t>
  </si>
  <si>
    <t>预算编制科学</t>
  </si>
  <si>
    <t>矣六街道根据《中华人民共和国预算法》、《中华人民共和国会计法》、《行政单位国有资产管理暂行办法》、《事业单位国有资产管理暂行办法》、《昆明市人民政府办公厅关于印发昆明市行政事业单位国有资产管理办法的通知》、关于印发《官渡区行政事业单位国有资产管理办法》的通知(官政发(2015]8号)等相关规定，科学编制2023年度预算。</t>
  </si>
  <si>
    <t>基本支出足额保障</t>
  </si>
  <si>
    <t>街道行政运行经费、在职在编员工工资、社保经费等有保障。</t>
  </si>
  <si>
    <t>确保重点支出安排</t>
  </si>
  <si>
    <t>街道重点重点工作、重点项目有经费保障。</t>
  </si>
  <si>
    <t>严控“三公经费”支出</t>
  </si>
  <si>
    <t>严控“三公经费”支出。</t>
  </si>
  <si>
    <t>预算执行有效</t>
  </si>
  <si>
    <t>严格预算执行</t>
  </si>
  <si>
    <t>2023年度矣六街道严格按照年初预算进行经费列支。</t>
  </si>
  <si>
    <t>严格结转结余</t>
  </si>
  <si>
    <t>023年度矣六街道严格结转结余。</t>
  </si>
  <si>
    <t>项目组织良好</t>
  </si>
  <si>
    <t>2023年度矣六严格按照申报项目目标推进工作，使项目达到应有成效，提高财政资金使用效率。</t>
  </si>
  <si>
    <t>“三公经费”节支增效</t>
  </si>
  <si>
    <t>2023年“三公经费”预算29.10万元，实际发生10.00万元，控制率34.36%。</t>
  </si>
  <si>
    <t>预算管理规范</t>
  </si>
  <si>
    <t>管理制度健全</t>
  </si>
  <si>
    <t>矣六街道办事处根据自身业务内容制定了《矣六街道办事处财务管理制度》等部门管理制度。</t>
  </si>
  <si>
    <t>信息公开及时完整</t>
  </si>
  <si>
    <t>及时进行2023年度预算公开。</t>
  </si>
  <si>
    <t>资产管理使用规范有效</t>
  </si>
  <si>
    <t>矣六街道严格按照《中央行政事业单位国有资产使用管理办法》规范单位资产管理使用。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</si>
  <si>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</si>
  <si>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</si>
  <si>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城市基层党建示范点打造经费</t>
  </si>
  <si>
    <t>主管部门</t>
  </si>
  <si>
    <t>官渡区委组织部</t>
  </si>
  <si>
    <t>实施单位</t>
  </si>
  <si>
    <t>矣六街道办事处</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</si>
  <si>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</si>
  <si>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</si>
  <si>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</si>
  <si>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</si>
  <si>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</si>
  <si>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</si>
  <si>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</si>
  <si>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</si>
  <si>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</si>
  <si>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</si>
  <si>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</si>
  <si>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</si>
  <si>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</si>
  <si>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以巩固提升基层组织建设为抓手，以实施立体党建为载体，全领域推进基层党建工作，依托“书记领航”项目、居民区党建、商业街区党建、两新党建，在螺蛳湾、体育城社区、映华社区打造党建示范点，在螺蛳湾、体育城社区、映华社区打造党建示范点，形成示范带动作用，提升城市基层党建质效。</t>
  </si>
  <si>
    <t>基本完成</t>
  </si>
  <si>
    <t>绩
效
指
标</t>
  </si>
  <si>
    <t>一级指标</t>
  </si>
  <si>
    <t>二级指标</t>
  </si>
  <si>
    <t>三级指标</t>
  </si>
  <si>
    <t>年度
指标值</t>
  </si>
  <si>
    <t>实际
完成值</t>
  </si>
  <si>
    <t>偏差原因分析
及改进措施</t>
  </si>
  <si>
    <t>产出指标</t>
  </si>
  <si>
    <t>数量指标</t>
  </si>
  <si>
    <t>打造示范点</t>
  </si>
  <si>
    <t>3个</t>
  </si>
  <si>
    <t>质量指标</t>
  </si>
  <si>
    <t>按照区级验收标准验收</t>
  </si>
  <si>
    <t>已按照区级验收标准验收</t>
  </si>
  <si>
    <t>时效指标</t>
  </si>
  <si>
    <t>在年底前完成</t>
  </si>
  <si>
    <t>成本指标</t>
  </si>
  <si>
    <t>按项目预算支出</t>
  </si>
  <si>
    <t>按照预算所规定的支出范围和用途使用经费</t>
  </si>
  <si>
    <t>已经按照预算所规定的支出范围和用途使用经费</t>
  </si>
  <si>
    <t>社会效益指标</t>
  </si>
  <si>
    <t>提升基层党建质量</t>
  </si>
  <si>
    <t>有效提升基层党建质量</t>
  </si>
  <si>
    <t>可持续影响指标</t>
  </si>
  <si>
    <t>打造党建示范点，在辖区范围内形成示范带动作用，提升城市基层党</t>
  </si>
  <si>
    <t>完成打造党建示范点，在辖区范围内形成示范带动作用，提升城市基层党</t>
  </si>
  <si>
    <t>满意度指标</t>
  </si>
  <si>
    <t>受益对象满意度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</si>
  <si>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</si>
  <si>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</si>
  <si>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</si>
  <si>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</si>
  <si>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行政工作（本级财力）专项经费</t>
  </si>
  <si>
    <t>官渡区政府</t>
  </si>
  <si>
    <t>官渡区矣六街道办事处</t>
  </si>
  <si>
    <t>完成区委区政府2024年度目标任务。</t>
  </si>
  <si>
    <t>办公用品、办公耗材</t>
  </si>
  <si>
    <t>满足日常办公需要</t>
  </si>
  <si>
    <t>严格控制成本</t>
  </si>
  <si>
    <t>效益指标</t>
  </si>
  <si>
    <t>经济效益指标</t>
  </si>
  <si>
    <t>生态效益指标</t>
  </si>
  <si>
    <t>保障街道正常开展工作</t>
  </si>
  <si>
    <t>满意度
指标</t>
  </si>
  <si>
    <t>服务对象满意度指标</t>
  </si>
  <si>
    <t>服务群众满意度</t>
  </si>
  <si>
    <t>交通安全劝导站、劝导员及协管员专项经费</t>
  </si>
  <si>
    <t>官渡区交通安全委员会</t>
  </si>
  <si>
    <t>开展交通安全宣传，劝导和制止路口非机动车和行人闯红灯、停车越线、争道抢行、行人随意横穿马路等违法行为，在保障辖区交通有序、安全、畅通方面有重要作用，补贴及时发放有利于稳定队伍建设，以达成“减量控大”不发生一次事故死亡2人以上特重大事故的工作任务目标</t>
  </si>
  <si>
    <t>保障完成了年初制定的各项工作任务。</t>
  </si>
  <si>
    <t>安全员补贴发放数</t>
  </si>
  <si>
    <t>=12个月</t>
  </si>
  <si>
    <t>保证安全员和交通劝导员工资发放人数</t>
  </si>
  <si>
    <t>=28人</t>
  </si>
  <si>
    <t>定期考核街道管理站专管员、劝导员、交通安全宣传员</t>
  </si>
  <si>
    <t>28人</t>
  </si>
  <si>
    <t>年内完成定期检查</t>
  </si>
  <si>
    <t>48次</t>
  </si>
  <si>
    <t>专管员、劝导员、交通安全宣传员人均每月</t>
  </si>
  <si>
    <t>800元/月</t>
  </si>
  <si>
    <t>营造良好道路通行氛围为经济发展做贡献</t>
  </si>
  <si>
    <t>达成</t>
  </si>
  <si>
    <t>辖区内交通秩序持续提高，2024年辖区不发生一次事故死亡2人以上特重大事故，因交通事故死亡率稳步下降</t>
  </si>
  <si>
    <t>开展宣传、劝导工作影响</t>
  </si>
  <si>
    <t>营造文明参与交通氛围</t>
  </si>
  <si>
    <t>社会公众满意度</t>
  </si>
  <si>
    <t>&gt;90%</t>
  </si>
  <si>
    <t>禁毒工作经费</t>
  </si>
  <si>
    <t>官渡区禁毒委员会</t>
  </si>
  <si>
    <t>官渡区矣六街道</t>
  </si>
  <si>
    <t>深入贯彻党中央、国务院和省、市、区党委政府关于禁毒工作的决策和部署，牢牢抓住“从严 治理、系统治理、源头洽理、综合治理和依法治理”五个关键环节，深入开展“清隐”、“清零”、“清库”，全面推进“平安关爱”。一标三实”•专项行动、禁毒扶贫、禁毒示范城市创建等重点工作，持续加强新时代毒品治理体系和治理能力建设。加强重点物品、重点行业、重点场所管控措施，不断遏制毒品流入流出；推动落实觉的各级书记负责制，不断完善“党委领导、政府负责、部门协同、社会共治”的禁毒工作格局；统筹各方面资源，动员各部门力量，不断推动解决区域毒品突出问题;持续推进“无毒” 创建工作，着力打造禁毒宣传教育品牌，不断提升禁毒宣传教育的覆盖面和无毒示范创建影响力，提升和巩固禁毒工作成效。</t>
  </si>
  <si>
    <t>按照《全国禁毒示范城市创建实施方案》的工作要求，结合 《昆明市第五轮禁毒人民战年实施方案（2021--2025年）》，以“遏制毒品来源、遏制毒品危害、遏制新吸毒人员滋生”为目标，广泛进行禁毒宣传动员，深入开展毒情重点整治，实现了重点毒情“降级”“摘帽”到巩固的良好态势。</t>
  </si>
  <si>
    <t>社区戒毒、社区康复执行率分别达到90%以上</t>
  </si>
  <si>
    <t>≧90%</t>
  </si>
  <si>
    <t>吸毒人员数字化服务可视化平台</t>
  </si>
  <si>
    <t>≧60%</t>
  </si>
  <si>
    <t>禁种铲毒工作</t>
  </si>
  <si>
    <t>持续开展“六进”宣传、重点场所排查宣传</t>
  </si>
  <si>
    <t>开展“6.26”国际禁毒日、“10.26”中国禁毒日宣传教育活动</t>
  </si>
  <si>
    <t>营造良好的禁毒宣传氛围</t>
  </si>
  <si>
    <t>按照工作要求完成禁毒知识宣传、吸毒人员帮扶</t>
  </si>
  <si>
    <t>开展禁毒宣传工作影响</t>
  </si>
  <si>
    <t>营造人人参与禁毒的良好氛围</t>
  </si>
  <si>
    <r>
      <rPr>
        <sz val="11"/>
        <color theme="1"/>
        <rFont val="仿宋_GB2312"/>
        <charset val="134"/>
      </rPr>
      <t>&gt;</t>
    </r>
    <r>
      <rPr>
        <sz val="11"/>
        <color theme="1"/>
        <rFont val="宋体"/>
        <charset val="134"/>
        <scheme val="minor"/>
      </rPr>
      <t>90%</t>
    </r>
  </si>
  <si>
    <t>群众需要书记吹哨部门报到工作经费</t>
  </si>
  <si>
    <t>官渡区网格中心</t>
  </si>
  <si>
    <t>完成区、街道2023年主要工作目标。</t>
  </si>
  <si>
    <t>按计划完成</t>
  </si>
  <si>
    <t>完成2023年度“群众需要、书记吹哨、部门报到”案件</t>
  </si>
  <si>
    <t>定量指标</t>
  </si>
  <si>
    <t>指标1：按计划完成</t>
  </si>
  <si>
    <t>指标1：在规定时限内完成工作</t>
  </si>
  <si>
    <t>在规定时限内完成工作</t>
  </si>
  <si>
    <t>指标1：按项目预算支出</t>
  </si>
  <si>
    <t>按上级或财政部门核准的预算和用款计划，以及预算所规定的支出范</t>
  </si>
  <si>
    <t>指标1：推动辖区经济社会发展</t>
  </si>
  <si>
    <t>圆满完成全年经济、社会发展目标任务</t>
  </si>
  <si>
    <t>定性指标</t>
  </si>
  <si>
    <t>指标1：生态文明建设</t>
  </si>
  <si>
    <t>指标1：可持续发展</t>
  </si>
  <si>
    <t>指标1：社会公众满意度</t>
  </si>
  <si>
    <t>指标2：受益对象满意度</t>
  </si>
  <si>
    <t>退休人员社会化管理专项资金</t>
  </si>
  <si>
    <t>社会保障综合服务中心</t>
  </si>
  <si>
    <t>完成退休人员社会化管理工作。</t>
  </si>
  <si>
    <t>代管社会化管理退休人数</t>
  </si>
  <si>
    <t>865人</t>
  </si>
  <si>
    <t>缴纳代管人员医保、发放节日慰问的及时性</t>
  </si>
  <si>
    <t>小工资发放及时性</t>
  </si>
  <si>
    <t>节日慰问标准</t>
  </si>
  <si>
    <t>200元/人</t>
  </si>
  <si>
    <t>活动经费标准</t>
  </si>
  <si>
    <t>60元/人</t>
  </si>
  <si>
    <t>代管退休人员医保缴纳及报销的及时性</t>
  </si>
  <si>
    <t>办事人员满意度</t>
  </si>
  <si>
    <r>
      <rPr>
        <sz val="20"/>
        <color theme="1"/>
        <rFont val="方正小标宋_GBK"/>
        <charset val="134"/>
      </rPr>
      <t>项目支出绩效自评表</t>
    </r>
    <r>
      <rPr>
        <sz val="11"/>
        <color theme="1"/>
        <rFont val="宋体"/>
        <charset val="134"/>
        <scheme val="minor"/>
      </rPr>
      <t xml:space="preserve">
（ 2023年度）</t>
    </r>
  </si>
  <si>
    <t>矣六街道廉洁文化建设经费</t>
  </si>
  <si>
    <t>官渡区纪委</t>
  </si>
  <si>
    <t>完成街道、社区廉洁文化示范点建设目标。</t>
  </si>
  <si>
    <t>完成廉洁文化示范点建设。</t>
  </si>
  <si>
    <t>建设廉洁文化示范点</t>
  </si>
  <si>
    <t>按质量完成廉洁文化示范点，通过上级验收</t>
  </si>
  <si>
    <t>在2023年内完成廉洁文化示范点建设</t>
  </si>
  <si>
    <t>为辖区经济社会发展营造良好廉洁氛围</t>
  </si>
  <si>
    <t>让广大干部、党员、群众接受廉洁文化熏陶，进一步提升廉洁自觉，营造风清气正的政治生态</t>
  </si>
  <si>
    <t>宣传工作经费</t>
  </si>
  <si>
    <t>区委宣传部</t>
  </si>
  <si>
    <t>完成官渡区宣传部下达的2024年党建党刊征订主要工作目标。保障街道的基本宣传运转。</t>
  </si>
  <si>
    <t>已完成官渡区宣传部下达的2024年党建党刊征订主要工作目标。保障街道的基本宣传运转。</t>
  </si>
  <si>
    <t>完成官渡区委组织部、宣传部下发的信息考核要求，保障街道的基本宣传运转。</t>
  </si>
  <si>
    <t>按照官渡区委宣传部征订要求征订党建党刊</t>
  </si>
  <si>
    <t>街道简报信息被省级、市级、区级媒体采用</t>
  </si>
  <si>
    <t>按照官渡区委宣传部要求时间内完成征订任务</t>
  </si>
  <si>
    <t>每月完成官渡区新闻宣传平时考核任务数量</t>
  </si>
  <si>
    <t>进行街道正面宣传</t>
  </si>
  <si>
    <t>让群众了解街道日常、民生福祉、惠民政策</t>
  </si>
  <si>
    <t>内部人员满意度</t>
  </si>
  <si>
    <t>集体经济会计委托代理服务工作专项经费</t>
  </si>
  <si>
    <t>会计代理中心</t>
  </si>
  <si>
    <t>按照《村集体经济组织会计制度》的规定，对村级财务活动进行会计核算，系统、完整、真实、及时地提供财务信息；定期向村委会提供各项资金的收支和结存明细情况及相关会计资料，供村委会按规定定期向村民张榜公示，接受群众监督；按照《会计基础工作规范》做好会计档案保管工作，对会计凭证、会计账簿、财务会计报告等档案整理立卷，装订成册，并按有关规定妥善保管；对村集体组织各项资金使用情况实施监督和管理；负责服务中心人员的管理、业务培训和考核；接受上级有关部门的监督的指导。</t>
  </si>
  <si>
    <t>对村级财务活动进行会计核算，系统、完整、真实、及时地提供财务信息，按照《会计基础工作规范》做好会计档案保管工作，对会计凭证、会计账簿、财务会计报告等档案整理立卷，装订成册，并按有关规定妥善保管；对村集体组织各项资金使用情况实施监督和管理；负责服务中心人员的管理、业务培训和考核；接受上级有关部门的监督的指导。</t>
  </si>
  <si>
    <t>会计金额</t>
  </si>
  <si>
    <t>加强资金的使用</t>
  </si>
  <si>
    <t>对中心会计进行工作过程考核和年度工作目标考核</t>
  </si>
  <si>
    <t>完成时限</t>
  </si>
  <si>
    <t>1年</t>
  </si>
  <si>
    <t>对中心会计从业人员进行业务培训</t>
  </si>
  <si>
    <t>达到经济效益</t>
  </si>
  <si>
    <t xml:space="preserve"> 会计核算规范性及效率逐步提高</t>
  </si>
  <si>
    <t xml:space="preserve">  会计核算规范性及效率逐步提高</t>
  </si>
  <si>
    <t>对所辖18个社区、33个居民小组财务活动进行会计核算，需承担街道机关8个内设机构财务活动按相关制度进行规范的会计核算</t>
  </si>
  <si>
    <t>会计核算规范性及效率逐步提高</t>
  </si>
  <si>
    <t xml:space="preserve"> 本级财力安排</t>
  </si>
  <si>
    <t>政府采购专项资金</t>
  </si>
  <si>
    <t>完成区委区政府交办的各项工作，保障街道办公正常运转</t>
  </si>
  <si>
    <t>日常办公使用办公用纸</t>
  </si>
  <si>
    <t>47箱</t>
  </si>
  <si>
    <t>46箱</t>
  </si>
  <si>
    <t>按季度使用统计</t>
  </si>
  <si>
    <t>市场价格1箱/80克</t>
  </si>
  <si>
    <t>140元/箱</t>
  </si>
  <si>
    <t>办公需求人员满意度</t>
  </si>
  <si>
    <t>后勤工作经费</t>
  </si>
  <si>
    <t>保障后勤正常运转</t>
  </si>
  <si>
    <t>街道机关食堂正常运转</t>
  </si>
  <si>
    <t>街道食堂用餐人数200人左右</t>
  </si>
  <si>
    <t>满足机关食堂正常运转</t>
  </si>
  <si>
    <t>按月支出</t>
  </si>
  <si>
    <t>街道菜品调料每日按需采购</t>
  </si>
  <si>
    <t>满足街道工作人员正常用餐</t>
  </si>
  <si>
    <t>街道工作人员200人左右问卷调查及意见</t>
  </si>
  <si>
    <t>196903.00元为食堂全年部分开支。</t>
  </si>
  <si>
    <t>环卫基础设施建设及环境卫生综合整治经费</t>
  </si>
  <si>
    <t>官渡区综合行政执法局</t>
  </si>
  <si>
    <t>完成上级考核目标任务</t>
  </si>
  <si>
    <t>指标1：完成矣六街道城中村公厕日常管护、保洁工作</t>
  </si>
  <si>
    <t>指标1：符合主管部门相关考核标准、管理办法</t>
  </si>
  <si>
    <t>指标1：合同约定的管护时间范围内。</t>
  </si>
  <si>
    <t>指标1：该项目资金严格按财政核定的人工费额支出</t>
  </si>
  <si>
    <t>指标1：避免水、空气及物理环境污染，同时体现良好的旅游环境价值</t>
  </si>
  <si>
    <t>指标1：提高城市环境卫生水平，避免城市水、空气等环境污染</t>
  </si>
  <si>
    <t>指标1：确保公厕公厕设施完好、清洁卫生，便民利民，方便居民出行，体现了良好的社会效益，同时提升了城市品位和形象。</t>
  </si>
  <si>
    <t>指标1：提升街道环卫基础设施品位和形象，促进社会和谐，增强辖区居民获得感、幸福感。</t>
  </si>
  <si>
    <t>2021年人民调解工作“以奖代补”考核专项资金</t>
  </si>
  <si>
    <t>官渡区司法局</t>
  </si>
  <si>
    <t>完成社区调委会规范化建设</t>
  </si>
  <si>
    <t>符合主管部门相关考核标准、管理办法</t>
  </si>
  <si>
    <t>按时完成矛盾纠纷调解</t>
  </si>
  <si>
    <t>提升基层治理能力</t>
  </si>
  <si>
    <t>社会治安持续向好</t>
  </si>
  <si>
    <t>群众满意度</t>
  </si>
  <si>
    <t>业务工作经费</t>
  </si>
  <si>
    <t>官渡区人大办</t>
  </si>
  <si>
    <t>按照官渡区人民代表大会常务委员会的法定职责，依法行使监督权、重大事项决定权、选举任免权。</t>
  </si>
  <si>
    <t>配合召开人大会议</t>
  </si>
  <si>
    <t>做好会议各类文件、会议材料的
收发、归档工作</t>
  </si>
  <si>
    <t>按时组织人员参会</t>
  </si>
  <si>
    <t>审议和监督区政府法制建设，提出议案。</t>
  </si>
  <si>
    <t>人大代表履职经费</t>
  </si>
  <si>
    <t>按照《代表法》的规定和《官渡区人大常委会工作要点》的要求，为代表履行职务创造便利的条件，发挥区人大代表作用。同时要求各位代表按照《代表法》的有关规定认真履职，密切联系人民群众，反应人民群众的意见和要求，使区人大代表成为党和政府联系人民群众的桥梁和纽带。</t>
  </si>
  <si>
    <t>在区人代会闭会期间，召开区人大常委会会议和开展调查、检查、视察、联系人民群众、“六个一”等活动时用于交通、伙食、通讯等方面的开支。根据财政要求：第一季度完成支付30%，第二季度完成支付50%，第三季度完成支付80%，第四季度完成支付100%。</t>
  </si>
  <si>
    <t>区人大代表履职经费人数</t>
  </si>
  <si>
    <t>在规定时限内完成对履职经费的
发放</t>
  </si>
  <si>
    <t>履行代表职务，人大代表有关工
作有效开展</t>
  </si>
  <si>
    <t>密切联系人民群众，反映人民意
见和要求，保持社会稳定</t>
  </si>
  <si>
    <t>市人大代表工作经费</t>
  </si>
  <si>
    <t>按照《中华人民共和国全国人民代表大会和地方各级人民代表大会代表法》的有关规定和《昆明市人大代表活动经费管理使用的办法》相关要求，对市人大代表履职经费、市人大代表小组活动经费、市级人大代表活动阵地示范点建设补助经费、专业人大代表工作站建设补助经费进行分配，为代表履职、工作站发挥作用提供经费保障。</t>
  </si>
  <si>
    <t>代表参与视察、调研人次</t>
  </si>
  <si>
    <t>在规定时限内完开展活动</t>
  </si>
  <si>
    <t>代表提出意见、建议数量</t>
  </si>
  <si>
    <t>市人大代表对补助工作满意度</t>
  </si>
  <si>
    <t>市人大代表活动经费</t>
  </si>
  <si>
    <t>开展市人大代表小组活动及活动阵地示范点工作。</t>
  </si>
  <si>
    <t>经费覆盖人大代表数</t>
  </si>
  <si>
    <t>基层人大履职能力提升率</t>
  </si>
  <si>
    <t>基层政协履职能力提升经费</t>
  </si>
  <si>
    <t>官渡区政协</t>
  </si>
  <si>
    <t>完成区政协交办的各项工作，保障矣六街道政协“委员工作室”正常运转。</t>
  </si>
  <si>
    <t>年内完成二次院坝协商活动、四次“两代表一委员”活动</t>
  </si>
  <si>
    <t>按照区政协相关要求完成政协“委员工作室”活动</t>
  </si>
  <si>
    <t>及时开展活动</t>
  </si>
  <si>
    <t>组织委员视察、考察和调查，通过建议案、提案、社情民意信息和其他形式向国家机关和其他有关组织提出建议和批评。</t>
  </si>
  <si>
    <t>人口变动情况抽样调查“两员”补助经费</t>
  </si>
  <si>
    <t>官渡区统计局</t>
  </si>
  <si>
    <t>开展人口变动情况抽样调查工作，为测算我区人口主要指标提供参考依据，为区委、区政府制定相关政策提供参考依据；发放“两员”补助，确保后续人口变动情况工作稳步有序开展。</t>
  </si>
  <si>
    <t>发放“两员”补助，确保后续人口变动情况工作稳步有序开展。</t>
  </si>
  <si>
    <t>发放“两员”补贴人数</t>
  </si>
  <si>
    <t>及时发放补贴</t>
  </si>
  <si>
    <t>确保后续人口变动情况抽样工作
稳步有序开展</t>
  </si>
  <si>
    <t>为测算人口主要指标提供参考依
据</t>
  </si>
  <si>
    <t>统计数据使用对象满意度</t>
  </si>
  <si>
    <t>第五次全国经济普查专项经费</t>
  </si>
  <si>
    <t>全面掌握我区第二产业和第三产业的发展规模、结构和效益等情况，建立健全基本单位名录库及其数据库系统。为区委区政府研究制定国民经济和社会发展规划，优化经济结构，改进宏观调控，开拓新的就业渠道，提高人民生活水提供帮助；进一步改革统计调查体系，完善国民经济核算制度，健全统计监测和预警、预报系
统。</t>
  </si>
  <si>
    <t>完成第五次全国经济普查前的培训、宣传、清查等各项工作。</t>
  </si>
  <si>
    <t>五经普业务培训、会议</t>
  </si>
  <si>
    <t>五经普清查完成误差率</t>
  </si>
  <si>
    <t>经济普查各阶段工作安排与完成的时效性</t>
  </si>
  <si>
    <t>公众对经济普查的知晓率和配合</t>
  </si>
  <si>
    <t>统计人员对统计工作的满意度</t>
  </si>
  <si>
    <t>车辆运行保障经费</t>
  </si>
  <si>
    <t>官渡区机关事务局</t>
  </si>
  <si>
    <t>2023年车辆运行保障经费。</t>
  </si>
  <si>
    <t>完成街道公务通车维护</t>
  </si>
  <si>
    <t>按时完成街道公务通车维护</t>
  </si>
  <si>
    <t>严控成本</t>
  </si>
  <si>
    <t>职工的满意度</t>
  </si>
  <si>
    <t>2022年美术馆、公共图书馆、文化馆（站）免费开放市级配套补助资金</t>
  </si>
  <si>
    <t>官渡区文体局</t>
  </si>
  <si>
    <t>免费开放时长</t>
  </si>
  <si>
    <t>满足人民群众日益增长的精神文化需求，提升文化素养，丰富精神生活。</t>
  </si>
  <si>
    <t>贴近群众生活和兴趣，打造具有影响力的文化品牌。</t>
  </si>
  <si>
    <t xml:space="preserve">服务对象满意度
</t>
  </si>
  <si>
    <t>图书馆、博物馆、文化馆（站）免费开放经费</t>
  </si>
  <si>
    <t>文化馆、图书馆、博物馆、文化综合服务中心免费开放资金</t>
  </si>
  <si>
    <t>举办群众文化活动5场</t>
  </si>
  <si>
    <t xml:space="preserve">信息数据安全 </t>
  </si>
  <si>
    <t>信息系统运维成本占比</t>
  </si>
  <si>
    <t>低</t>
  </si>
  <si>
    <t>基层公共文化服务运行机制建设经费</t>
  </si>
  <si>
    <t>总目标：基层公共文化服务工作严格贯彻落实《中华人民共和国公共文化服务保障法》，以满足公民基本文化需求为主要目的而提供的公共文化设施、文化产品、文化活动以及其他相关服务；按照公益性、基本性、均等性、便利性的要求，加强公共文化设施建设，完善公共文化服务体系，提高公共文化服务效能，以丰富人民群众精神文化生活，传承中华优秀传统文化，弘扬社会主义核心价值观，增强文化自信，促进中国特色社会主义文化繁荣发展，提高全民族文明素质为总目标。</t>
  </si>
  <si>
    <t>年度目标：2021年度官渡区公共文化服务按照公益性、基本性、均等性、便利性的要求，进一步完善我区公共文化服务体系，以春城文化节系列活动为统揽，丰富文化产品、文化活动和其它相关公共文化服务，突出建党100周年文化系列活动，提升我区基层公共文化服务工作质量和效能，丰富辖区群众的文化生活质量。</t>
  </si>
  <si>
    <t>举办公益演出的场次</t>
  </si>
  <si>
    <t xml:space="preserve">及时率 </t>
  </si>
  <si>
    <t>宣传报道次数</t>
  </si>
  <si>
    <t>美术馆公共图书馆文化馆站免费开放省级配套专项资金</t>
  </si>
  <si>
    <t>为全民提供的基本服务项目全部免费，公共空间设施场地全部免费开放.每年服务人次10万以上，全年免费开放时间不低于250天，国家法定节假日和学校寒暑假期间适当延长开放时间，通过微信公众号、小视频与专题活动、培训、讲座、流动文化服务　开展线上线下群众文化活动，为群众提供优质、高效的公共文化服务体验。</t>
  </si>
  <si>
    <t>免费开放公共图书馆个数</t>
  </si>
  <si>
    <t>公共图书馆免费开放时长</t>
  </si>
  <si>
    <t>参观人数增长率</t>
  </si>
  <si>
    <t>美术馆、公共图书馆、文化馆（站）免费开放市级配套补助资金</t>
  </si>
  <si>
    <t>通过此项目落实，确保各县（市）区文化馆（站）、图书馆向社会免费开放并提供基本公共文化服务，不断推进公共文化服务均等化。</t>
  </si>
  <si>
    <t>群众文化活动2场</t>
  </si>
  <si>
    <t>三馆一站免费开放考核通过率</t>
  </si>
  <si>
    <t>严格按照中央补助标准配套市级
资金，丰富市民文化生活。</t>
  </si>
  <si>
    <t>公共图书馆美术馆文化馆站免费开放补助资金</t>
  </si>
  <si>
    <t>为全民提供的基本服务项目全部免费，公共空间设施场地全部免费开放。全年服务人次10万以上，全年免费开放时间不低于250天，国家法定节假日和学校寒暑假期间适当延长开放时间，通过微信公众号、小视频与专题活动、培训、讲座、流动文化服务　开展线上线下群众文化活动，为群众提供优质、高效的公共文化服务体验。</t>
  </si>
  <si>
    <t>免费开放乡镇（街道）综合文化
站个数</t>
  </si>
  <si>
    <t>224小时/月</t>
  </si>
  <si>
    <t>老电影放映员生活补助经费</t>
  </si>
  <si>
    <t>总目标：
凡1993年12月31日（含）前，曾被乡镇（公社）正式选用，持有三证（电影放映人员证、电影放映技术资格证、电影放映单位登记证）之一，或能提供当年被乡镇（公社）以上人民政府主管部门选用的有效证明文件，停止原农村电影放映工作后没有被机关、企事业单位录用，目前仍是云南省户籍的老放映员。停止放映工作或离开放映岗位时得到过安置的乡镇（公社）老放映员、已故的老放映员，不享受补助政策。因刑事犯罪或违反国家政策、规定，受到开除或辞退处分的老放映员不在适用范围。</t>
  </si>
  <si>
    <t>年度目标：
根据《昆明市关于解决乡镇（公社）老放映员历史遗留问题的实施方案》的相关规定，2021年，我区达到领取生活补助标准的老放映员共有8名。</t>
  </si>
  <si>
    <t>获补对象数</t>
  </si>
  <si>
    <t>补覆盖率</t>
  </si>
  <si>
    <t xml:space="preserve">发放及时率 </t>
  </si>
  <si>
    <t>政策知晓率</t>
  </si>
  <si>
    <t>中央支持地方公共文化服务体系建设补助资金</t>
  </si>
  <si>
    <t>加快构建我市现代公共文化服务体系，促进基本公共文化服务标准化均等化，保障群众基本文化权益，加强和规范公共文化服务体系建设补助资金的使用和管理。确保2023年中央支持地方公共文化服务体系建设补助资金任务顺利实施。</t>
  </si>
  <si>
    <t>按照“十四五”基层公共文化服务建设标准，提升改造街道（社区）综合文化服务中心</t>
  </si>
  <si>
    <t>基层公共文化服务专项资金</t>
  </si>
  <si>
    <t>基本公共文化服务水平</t>
  </si>
  <si>
    <t>层公共文化服务市级补助资金</t>
  </si>
  <si>
    <t>引导和支持地方提供基本公共文化服务项目，改善基层公共文化体育设施条件，加强基层公共文化服务人才队伍建设等，支持加快构建现代公共文化服务体系，促进基本公共文化服务标准化、均等化，更好服务全市广大人民群众的文化需求。</t>
  </si>
  <si>
    <t>基层公共文化服务年人均投入</t>
  </si>
  <si>
    <t>20元/人/年</t>
  </si>
  <si>
    <t>资金使用符合《昆明市基层公共
文化服务专项资金管理暂行办法》</t>
  </si>
  <si>
    <t>项目资金执行完成时间</t>
  </si>
  <si>
    <t>基本公共文化服务服务水平</t>
  </si>
  <si>
    <t>2023年省级体彩公益金全民健身路径维护更新专项经费</t>
  </si>
  <si>
    <t>贯彻落实《云南省全民健身实施计划（2021-2025）》，继续实施“七彩云南全民健身工程”，建设全民健身场地设施，配件全民健身路径，开展全民健身活动。</t>
  </si>
  <si>
    <t>2个社区安装乒乓球桌</t>
  </si>
  <si>
    <t>验收合格率</t>
  </si>
  <si>
    <t>全民健身路径平均成本</t>
  </si>
  <si>
    <t>5万元/套</t>
  </si>
  <si>
    <t>对促进我省全民健身事业发展的
影响</t>
  </si>
  <si>
    <t>显著</t>
  </si>
  <si>
    <t>2022年中央集中彩票公益金支持体育事业专项资金</t>
  </si>
  <si>
    <t>加强全民健身场地设施建设，举办全民健身赛事活动，开展社会体育指导员和教练员培训培养，开展国家体育锻炼标准达标测验活动，进一步丰富完善全民健身公共服务体系，促进全民健身事业发展。</t>
  </si>
  <si>
    <t>举办全民健身活动一场</t>
  </si>
  <si>
    <t>赛事和活动任务完成率</t>
  </si>
  <si>
    <t>完成时间</t>
  </si>
  <si>
    <t>对群众体育可持续发展的影响程度</t>
  </si>
  <si>
    <t>（国球进社区、进公园）2023年中央集中彩票公益金支持体育事业专项资金</t>
  </si>
  <si>
    <t>完成街道国球进社区、进公园器材配建工作</t>
  </si>
  <si>
    <t>完成17个社区的健身路径的维护</t>
  </si>
  <si>
    <t xml:space="preserve">器材建设成本 </t>
  </si>
  <si>
    <t>安全生产和自然灾害风险隐患排查治理专项资金</t>
  </si>
  <si>
    <t>官渡区应急局</t>
  </si>
  <si>
    <t>减少一般事故、有效遏制较大事故、坚决杜绝重特大事故；2.工作计划完成率100%，执法检查企业执法文书下达率100%；3.对举报投诉按期办结率100%，安全生产违法行为查处率达100%。 深入宣传贯彻党和国家安全生产方针政策、法律法规，组织各部门、各企业采取知识竞赛、专题培训、公益广告等多种形式认真学习宣传贯彻《安全生产法》等法律法规，推进企业安全生产主体责任落实，使安全发展理念进一步深入人心，安全生产工作的重要性被社会广泛认知。 做好应急值守、现场处置、指导监督等应急管理工作。建立值班保障体系，健全应急车辆、食宿、防蚊、取暖、补休等工作保障机制,解决值班人员的实际困难,确保值班工作正常开展。</t>
  </si>
  <si>
    <t>所有安全生产监管人员培训率</t>
  </si>
  <si>
    <t>建立值班保障体系，健全应急车辆、食宿、防蚊、取暖、补休等工作保障机制,</t>
  </si>
  <si>
    <t>增强政府与社会救援组织及各企
事业单位的应急救援联动，保障
突发事件的及时、高效处置。</t>
  </si>
  <si>
    <t>每年均举办烟花爆竹、企业安全
员及管理人员、社区安监员等培训</t>
  </si>
  <si>
    <t>安全生产监督员补助即四级网络经费</t>
  </si>
  <si>
    <t>完成2021年度各项工作，登记社区企业基本情况，及时掌握安全生产动态情况；协助开展社区安全生产隐患检查；开展安全生产宣传工作。</t>
  </si>
  <si>
    <t>完成安全生产监督员补贴发放</t>
  </si>
  <si>
    <t>全覆盖登记安全生产监管底数，全覆盖开展安全生产检查</t>
  </si>
  <si>
    <t xml:space="preserve"> 150元/人/月</t>
  </si>
  <si>
    <t>经济社会健康发展，安全生产同
步发展。</t>
  </si>
  <si>
    <t>经济社会健康、安全生产持续发
展。</t>
  </si>
  <si>
    <t>2021年度综合减灾示范社区补助经费</t>
  </si>
  <si>
    <t>提空提高全区应对突发事件的应急处置能力，提高公民的自救互救能力，增强防灾减灾避险意识。预算年度(2023年)目标
辖区各单位、各组织、群众都防灾减灾避险意识有效提高。 受灾群众对灾后救援扶持非常满意 全区群众面对突发事件的应急处置能力明显提高。提高全区应对突发事件的应急处置能力，提高公民的自救互救能力，增强防灾减灾避险意识。</t>
  </si>
  <si>
    <t>提空提高全区应对突发事件的应急处置能力，提高公民的自救互救能力，增强防灾减灾避险意识。预算年度(2023年)目标辖区各单位、各组织、群众都防灾减灾避险意识有效提高。 受灾群众对灾后救援扶持非常满意 全区群众面对突发事件的应急处置能力明显提高。提高全区应对突发事件的应急处置能力，提高公民的自救互救能力，增强防灾减灾避险意识。</t>
  </si>
  <si>
    <t>组织应急演练次数</t>
  </si>
  <si>
    <t>空提高公民的自救互救知识、能
力，增强防灾减灾避险意识。</t>
  </si>
  <si>
    <t>空按时完成</t>
  </si>
  <si>
    <t>提高全区应对突发事件的应急处
置能力。</t>
  </si>
  <si>
    <t>持续 提高全区应对突发事件的应
急处置能力。</t>
  </si>
  <si>
    <t>社区平台公岗人员经费</t>
  </si>
  <si>
    <t>官渡区就业局</t>
  </si>
  <si>
    <t>根据《昆明市人民政府关于印发昆明市加强社区社会保障平台建设工作实施意见的通知》（昆政发[2007]56号）、《昆明市人民政府办公厅关于转发确定基层就业和社会保障公共服务平台聘用人员待遇标准的通知》昆政办(2014)28号）和《关于严格落实省市文件精神提高社区干部岗位补贴标准的通知》，保障编外人员经费。</t>
  </si>
  <si>
    <t>就业和社区平台公岗人员数量</t>
  </si>
  <si>
    <t>保障工作正常运行</t>
  </si>
  <si>
    <t>加强就业和社区平台公岗人员队
伍建设</t>
  </si>
  <si>
    <t>持续加大社区平台公岗人员队伍
建设的力度</t>
  </si>
  <si>
    <t>中央就业补助资金</t>
  </si>
  <si>
    <t>目标1：资金按规定用于职业培训补贴、职业技能鉴定补贴、社会保险补贴、公益性岗位补贴、就业见习补贴、求职创业补贴、就业创业服务补助、高技能人才培养补助等支出以及经省级人民政府批准的其他支出项目。目标2：确保完成年度城镇新增就业目标任务。目标3：确保年末城镇登记失业率保持在目标范围内。</t>
  </si>
  <si>
    <t>目标1：资金按规定用于职业培训补贴、职业技能鉴定补贴、社会保险补贴、公益性岗位补贴、就业见习补贴、求职创业补贴、就业创业服务补助、高技能人才培养补助等支出以及经省级人民政府批准的其他支出项目。目标2：确保完成年度城镇新增就业目标任务。
目标3：确保年末城镇登记失业率保持在目标范围内。</t>
  </si>
  <si>
    <t>享受社会保险补贴人员数量</t>
  </si>
  <si>
    <t>完成目标任务</t>
  </si>
  <si>
    <t>享受公益性岗位补贴人员数量</t>
  </si>
  <si>
    <t>享受就业见习补贴人员数量</t>
  </si>
  <si>
    <t>符合政策规定的毕业年度高校毕
业生享受求职创业补贴人员数量</t>
  </si>
  <si>
    <t>资金在规定时间
内下达率</t>
  </si>
  <si>
    <t>城镇新增就业人数</t>
  </si>
  <si>
    <t>零就业家庭帮扶率</t>
  </si>
  <si>
    <t>农民就业信息员工作补贴补助资金</t>
  </si>
  <si>
    <t>按照三年规划，根据《昆明市财政局昆明市促进农民就业工作领导小组办公室关于加强市、县两级农民就业培训资金使用管理有关问题的通知》（昆财社〔2015〕26号）和《昆明市人力资源和社会保障局 昆明市财政局关于落实云南省就业补助资金管理办法有关问题的通知》昆人社通〔2018〕182号文件要求，农民信息员工作补贴所需资金分板块分比例，从县（市）区农民就业培训中列支，五个涉农社区每个社区设置一个农民信息员，农民信息员人均400元/月的标准给予补贴。各保
障所向“区促就办”申报信息员岗位补贴，经“促就办”审批后按月下拨岗位补贴。</t>
  </si>
  <si>
    <t>按照三年规划，根据《昆明市财政局昆明市促进农民就业工作领导小组办公室关于加强市、县两级农民就业培训资金使用管理有关问题的通知》（昆财社〔2015〕26号）和《昆明市人力资源和社会保障局 昆明市财政局关于落实云南省就业补助资金管理办法有关问题的通知》昆人社通〔2018〕182号文件要求，农民信息员工作补贴所需资金分板块分比例，从县（市）区农民就业培训中列支，五个涉农社区每个社区设置一个农民信息员，农民信息员人均400元/月的标准给予补贴。各保障所向“区促就办”申报信息员岗位补贴，经“促就办”审批后按月下拨岗位补贴。</t>
  </si>
  <si>
    <t>农民信息员补贴人数</t>
  </si>
  <si>
    <t>农民信息员补贴发放准确率</t>
  </si>
  <si>
    <t>农民信息员补贴标准</t>
  </si>
  <si>
    <t>400元/人*月</t>
  </si>
  <si>
    <t xml:space="preserve">促进就业情况 </t>
  </si>
  <si>
    <t>通过农民就业信息员促进就业工业</t>
  </si>
  <si>
    <t>提前下达2022年中央就业补助资金</t>
  </si>
  <si>
    <t>2022年第二批中央就业补助资金</t>
  </si>
  <si>
    <t>2022年义务兵家庭优待金中央补助经费</t>
  </si>
  <si>
    <t>官渡区退役军人事务局</t>
  </si>
  <si>
    <t>向义务兵家庭发放优待金，确保义务兵家庭优待金不低于最低水平，缩小地区间差异，保障年度征兵任务顺利完成。</t>
  </si>
  <si>
    <t>保障义务兵家庭</t>
  </si>
  <si>
    <t xml:space="preserve">经费兑付率 </t>
  </si>
  <si>
    <t>义务兵家庭优待金补助资金兑付时间</t>
  </si>
  <si>
    <t>2023年3月底前</t>
  </si>
  <si>
    <t>年度征兵任务完成率</t>
  </si>
  <si>
    <t>2023年第一批优抚对象中央补助经费</t>
  </si>
  <si>
    <t>通过中央财政对地方发放义务兵家庭优待金给予补助，逐步缩小地区间差异，保障年度征兵任务顺利完成。</t>
  </si>
  <si>
    <t>义务兵家庭优待金发放合格率</t>
  </si>
  <si>
    <t>义务兵家庭优待金发放及时率</t>
  </si>
  <si>
    <t>2023年省级优抚对象补助经费</t>
  </si>
  <si>
    <t>通过发放优抚对象补助经费，使优抚对象等人员的基本生活得到有效保障。</t>
  </si>
  <si>
    <t>其他优抚支出专项经费</t>
  </si>
  <si>
    <t>标
通过项目实施，及时足额兑现优抚资金，保障优抚对象的基本生活，严格审核领取人的资格，排除冒领、错领现象，将政策落实到更多符合政策的优抚对象手中</t>
  </si>
  <si>
    <t>2023年优抚对象及现役军人家属八一慰问经费</t>
  </si>
  <si>
    <t>2023年对辖区各类优抚对象及现役军人家属开展节日慰问。</t>
  </si>
  <si>
    <t>优抚对象及现役军人家属节日慰
问</t>
  </si>
  <si>
    <t>经费及时拨付率</t>
  </si>
  <si>
    <t>优抚对象及现役军人家属生活情
况</t>
  </si>
  <si>
    <t>有效改善</t>
  </si>
  <si>
    <t>2022年优抚对象市级补助经费</t>
  </si>
  <si>
    <t>2023优抚对象市级补助经费</t>
  </si>
  <si>
    <t>2022年省级优抚对象解困帮扶及其他临时救助补助经费</t>
  </si>
  <si>
    <t>2022年第一批省级优抚对象解困帮扶及其他临时救助补助经费</t>
  </si>
  <si>
    <t>向对符合解困帮扶条件的出国参战民兵民工、城乡生活困难的优抚对象发放解困帮扶补助金。及时足额发放优抚对象解困帮扶及其他临时救助补助专项经费。逐步提高出国参战民兵民工抚恤生活补助标准，保障出国参战民兵民工基本生活。及时发放优抚对象丧葬补助费。</t>
  </si>
  <si>
    <t>经费足额拨付率</t>
  </si>
  <si>
    <t>发放对象生活改善情况</t>
  </si>
  <si>
    <t>非民生类其他优抚支出资金</t>
  </si>
  <si>
    <t>保障2023年度其他优抚工作顺利完成</t>
  </si>
  <si>
    <t>重点优抚对象保障人数</t>
  </si>
  <si>
    <t>重点优抚对象生活质量明显提升</t>
  </si>
  <si>
    <t>退役士兵安置专项经费</t>
  </si>
  <si>
    <t>贯彻落实各项退役安置政策，推进“两险”接续工作的有序进行，做好2021年退役秋季兵的安置工作，以及退役士兵的教育培训工作，严格按要求发放退役士兵的生活补助和各项安置经费，推动退役安置工作的有序开展。</t>
  </si>
  <si>
    <t>退役士兵一次性经济补偿兑现率</t>
  </si>
  <si>
    <t>退役安置政策的知晓率</t>
  </si>
  <si>
    <t xml:space="preserve">退役士兵满意度
</t>
  </si>
  <si>
    <t>退役军人事业2023年节日慰问市级补助资金</t>
  </si>
  <si>
    <t>各类慰问对象标准按规定执行率</t>
  </si>
  <si>
    <t>应慰问对象覆盖率</t>
  </si>
  <si>
    <t>提前下达2022年中央优抚对象医疗保障经费</t>
  </si>
  <si>
    <t>通过发放优抚对象医疗保障经费，对优抚对象参保费、住院和门诊费用进行补助，有效帮助解决优抚对象医疗难问题</t>
  </si>
  <si>
    <t>优抚对象医疗保障经费及时拨付
率</t>
  </si>
  <si>
    <t>优抚对象医疗难问题改善情况</t>
  </si>
  <si>
    <t>2023年中央优抚对象医疗保障经费</t>
  </si>
  <si>
    <t>艾滋病防治区级工作经费</t>
  </si>
  <si>
    <t>官渡卫健局</t>
  </si>
  <si>
    <t>通过区级防治艾滋病工作的开展，保证各项防艾工作指标达到省市级要求。并最大限度发现、治疗艾滋病病毒感染者和病人，有效控制性传播，继续减少注射吸毒传播，消除输血传播和母婴传播，降低艾滋病新发感染率和艾滋病病死率、减少对受艾滋病影响人群的歧视、提高感染者和病人生存质量。到到2021年底，力争实现市级提出的“三个92％”和全省新发感染率整体下降的目标。</t>
  </si>
  <si>
    <t>通过区级防治艾滋病工作的开展，保证各项防艾工作指标达到省市级要求。并最大限度发现、治疗艾滋病病毒感染者和病人，有效控制性传播，继续减少注射吸毒
传播，消除输血传播和母婴传播，降低艾滋病新发感染率和艾滋病病死率、减少对受艾滋病影响人群的歧视、提高感染者和病人生存质量。到到2021年底，力争实
现市级提出的“三个92％”和全省新发感染率整体下降的目标。</t>
  </si>
  <si>
    <t>宣传教育</t>
  </si>
  <si>
    <t>群众对防艾工作满意度≥80%
；城镇居民、农村居民、学生
、农民工</t>
  </si>
  <si>
    <t>行为干预</t>
  </si>
  <si>
    <t>暗娼干预乡镇覆盖率达30% ；
阳性暗娼信息通报率达100%。</t>
  </si>
  <si>
    <t>项目完成时限</t>
  </si>
  <si>
    <t>2023年</t>
  </si>
  <si>
    <t>减少艾滋病的传播</t>
  </si>
  <si>
    <t>2021年下半年新冠肺炎疫苗省级接种补助资金</t>
  </si>
  <si>
    <t>做好新冠疫苗接种服务，完成接种任务。</t>
  </si>
  <si>
    <t>政策宣传次数</t>
  </si>
  <si>
    <t>发放及时率</t>
  </si>
  <si>
    <t>常态化巩固国家卫生城市成果对下市级补助资金</t>
  </si>
  <si>
    <t>国家卫生城市复审顺利通过，巩固国家卫生城镇创建成果成效显著。城乡人居环境大幅改善，居民健康素养持续提升。健康县城建设全面推进，力争获得省级通报表彰。</t>
  </si>
  <si>
    <t>复审街道数（个）</t>
  </si>
  <si>
    <t>是否开展社会事业工作</t>
  </si>
  <si>
    <t>是</t>
  </si>
  <si>
    <t xml:space="preserve">完成周期（年） </t>
  </si>
  <si>
    <t>国家卫生城市复审通过率（%）</t>
  </si>
  <si>
    <t>群众对卫生状况满意度（%）</t>
  </si>
  <si>
    <t>第四批核酸检测及疫情防控中央补助资金</t>
  </si>
  <si>
    <t>昆财社（2022）210号 关于下达2022年第四批核酸检测及疫情防控中央补助资金的通知</t>
  </si>
  <si>
    <t>患者医疗救治率</t>
  </si>
  <si>
    <t>疫情标本运输完成率</t>
  </si>
  <si>
    <t>救治信息做到”日报告、零报告
“率</t>
  </si>
  <si>
    <t>突发疫情及时处
置率</t>
  </si>
  <si>
    <t>突发疫情有效处置率</t>
  </si>
  <si>
    <t>社会公众意度</t>
  </si>
  <si>
    <t>国卫复审工作经费</t>
  </si>
  <si>
    <t>计划生育奖优免补区级配套经费</t>
  </si>
  <si>
    <t>目标1：实施农村计划生育家庭奖励扶助制度，解决农村独生子女家庭的养老问题，提高部分计生家庭的发展能力，实施计划生育家庭特别扶助制度，缓解计划生育困难家庭在生产、生活、医疗和养老等方面的困难，为探索如何加大对“失独”家庭的保障进行了有益的探索，保障和改善民生，促进社会和谐与稳定，调整完善计划生育投入机制，支持建立较为完善的计划生育服务管理制度和家庭发展支持体系，推动人口计划生育工作由控制人口数量为主向调控总量、提升素质和促进人
口长期均衡发展。目标2：对应享受奖励与扶助（包括“奖励与扶助制度”、“特别扶助制度”、一次性抚慰金、一次性奖励金、奖学金、城乡居民基本医疗保险个
人参保费用）政策的人员，全部进行资格认定，并建立完善基本的信息档案，做到及时发放奖励与扶助资金。</t>
  </si>
  <si>
    <t>　 奖励扶助对象
建档</t>
  </si>
  <si>
    <t>资格确认准确率</t>
  </si>
  <si>
    <t>符合条件申报对象覆盖率</t>
  </si>
  <si>
    <t>奖励对象满意度</t>
  </si>
  <si>
    <t>计划生育服务对象春节慰问市级补助资金</t>
  </si>
  <si>
    <t>为做好计划生育服务对象待遇保障工作，做好计划生育特殊困难家庭慰问工作，经市政府批准，测算2022年计划生育服务对象春节慰问市级补助资金，按人均500元
标准执行。</t>
  </si>
  <si>
    <t>为做好计划生育服务对象待遇保障工作，做好计划生育特殊困难家庭慰问工作，经市政府批准，测算2022年计划生育服务对象春节慰问市级补助资金，按人均500元标准执行。</t>
  </si>
  <si>
    <t xml:space="preserve">慰问户数
</t>
  </si>
  <si>
    <t>慰问金发放率</t>
  </si>
  <si>
    <t>计划生育特殊困难家庭对政府关
爱的认可率</t>
  </si>
  <si>
    <t>服务对象满意度</t>
  </si>
  <si>
    <t>计划生育宣传员生活补贴市级补助经费</t>
  </si>
  <si>
    <t>宣传员补贴覆盖率100%，宣传品入户率90%，台账准确率90%，计划生育宣传服务覆盖率90%，育龄妇女对计划生育的宣传、服务满意度95%。预算年度(2023年)目标宣传员补贴覆盖率100%，宣传品入户率90%，台账准确率90%，计划生育宣传服务覆盖率90%，育龄妇女对计划生育的宣传、服务满意度95%。</t>
  </si>
  <si>
    <t xml:space="preserve">覆盖补贴宣传员率
</t>
  </si>
  <si>
    <t>补助发放覆盖率</t>
  </si>
  <si>
    <t>补助经费发放时间</t>
  </si>
  <si>
    <t>每月发放</t>
  </si>
  <si>
    <t>上访人数减少率</t>
  </si>
  <si>
    <t>自建房安全专项整治销号资金</t>
  </si>
  <si>
    <t>确保2023年12月31日前按照省市相关要求完成所有经营性自建房整治销号工作。</t>
  </si>
  <si>
    <t>完成官渡区经营性自建房隐患销
号率</t>
  </si>
  <si>
    <t>确保年度内完成销号工作</t>
  </si>
  <si>
    <t>排除经营性自建房安全隐患</t>
  </si>
  <si>
    <t>保障社会稳定</t>
  </si>
  <si>
    <t xml:space="preserve">群众满意度 </t>
  </si>
  <si>
    <t>农村公路（区道）养护专项资金</t>
  </si>
  <si>
    <t>按照《昆明市农村公路养护管理办法》在2023年内对官渡区辖区内区管农村公路进行日常性维修、养护，确保官渡区辖区内区管农村公路安全畅通。</t>
  </si>
  <si>
    <t>管养率</t>
  </si>
  <si>
    <t>质量合格率</t>
  </si>
  <si>
    <t>按期完成</t>
  </si>
  <si>
    <t>间接经济效益助昆明市全域旅发展达到预期</t>
  </si>
  <si>
    <t>沿线群众满意度</t>
  </si>
  <si>
    <t>追加矣六街道垃圾清运费资金</t>
  </si>
  <si>
    <t>预算年度(2023年)目标
追加矣六街道2023年垃圾清运费资金</t>
  </si>
  <si>
    <t>完成矣六街道辖区部分垃圾的清运处置</t>
  </si>
  <si>
    <t>合同约定的管护时间范围内</t>
  </si>
  <si>
    <t>该项目资金严格按财政核定的人工费额支出</t>
  </si>
  <si>
    <t>避免水、空气及物理环境污染，同时体现良好的旅游环境价值</t>
  </si>
  <si>
    <t>提高城市环境卫生水平，避免城市水、空气等环境污</t>
  </si>
  <si>
    <t>确保辖区环境卫生干净整洁、便民利民，方便居民出行，体现了良好的社会效益，同时提升了城市品位和形象。</t>
  </si>
  <si>
    <t>提高城市环境卫生水平，避免城市水、空气等环境污染</t>
  </si>
  <si>
    <t>社会群众满意度</t>
  </si>
  <si>
    <t>环卫工人节慰问经费</t>
  </si>
  <si>
    <t>为营造一个全社会关心环卫事业，支持环卫工作，尊重环卫工人的良好氛围，拟每年在全区环卫系统内开展先进集体、优秀管理工作者、城市美容师的评选活动。
在每年“环卫工人节”进行表彰、奖励和慰问。
　　环卫一体化运营公司共有环卫工人4000名左右，按每人100元计算，需经费40万元；城中村道路清扫保洁由各街道办事处负责，每个街道办事处5万元，8个街道
办事处需经费40万元；2023年环卫工人节慰问经费共需80万元。</t>
  </si>
  <si>
    <t>对辖区环卫工人进行慰问</t>
  </si>
  <si>
    <t>在计划年内是否对环卫工人进行
慰问。</t>
  </si>
  <si>
    <t>专款专用，是否全部用于环卫工
人节。</t>
  </si>
  <si>
    <t>通过环卫工人节是否有效激励职
工工作积极性，改善居民生活环
境。</t>
  </si>
  <si>
    <t>项目产出能持续运用；项目运行
所依赖的政策制度能持续执行</t>
  </si>
  <si>
    <t>环卫一体化项目经费</t>
  </si>
  <si>
    <t>道路清扫保洁；垃圾收集及清运；垃圾中转站及配套设备的运营管理维护和更新；垃圾房管理维护和更新；环卫车辆的维护更新和环卫车辆设备的租赁；全区公共厕所运营管理维护（包含广告位和配套商铺经营）和涉及车辆设备的维护更新；道路及道路周边主要建筑物灯光亮化管理维护；餐厨垃圾和可回收资源（含废旧家具、电子垃圾等）收集、处置及施工工地代保洁等服务。</t>
  </si>
  <si>
    <t>道路清扫保洁、绿化保洁管养、河道、湿地保洁管养严格按照相
关要求进行作业。</t>
  </si>
  <si>
    <t>专款专用，是否全部用于环卫一
体化PPP项目。</t>
  </si>
  <si>
    <t>通过环卫一体化是否有效整合资
源，提高效率，提高机械化作业
率，改善居民生活环境。</t>
  </si>
  <si>
    <t>项目产出能持续运用；项目运行
所依赖的政策制度能持续执行。</t>
  </si>
  <si>
    <t>卫生监督员经费</t>
  </si>
  <si>
    <t>容卫生监督人员经费。</t>
  </si>
  <si>
    <t>完成街道卫生监督人员7名工作人员工资</t>
  </si>
  <si>
    <t>把城市市容管理日常　任务落实
到人，实现城市管理工作精细化
。</t>
  </si>
  <si>
    <t>专款专用，是否全部用于卫生监
督岗人员。</t>
  </si>
  <si>
    <t>是否按照要求进行足额预算人员
配套经费，是否专户管理补助资
金；按照规定进行卫生监督工作。</t>
  </si>
  <si>
    <t>卫生监督工作，是否落实到位。</t>
  </si>
  <si>
    <t>经费投入后辖区周边市容环境是否改变明显。</t>
  </si>
  <si>
    <t>文明卫生监督岗经费</t>
  </si>
  <si>
    <t>根据昆明市人民政府《关于印发恢复设立文明卫生监督岗方案的通知》（昆政办[2009]1号）文件要求，恢复文明卫生监督岗人员。</t>
  </si>
  <si>
    <t>完成街道文明卫生监督岗7名工作人员待遇</t>
  </si>
  <si>
    <t>工作中必须文明用语，文明执法
，对认识问题态度好的违章可视
情从轻处罚，做到有法可依。</t>
  </si>
  <si>
    <t>2022年市级民族宗教专项资金</t>
  </si>
  <si>
    <t>官渡区民宗局</t>
  </si>
  <si>
    <t>一季度：开支重点民族团结进步示范创建40万元；二季度：对之前开展民族团结进步示范创建社区提升打造60万元；三季度：全面开展全区民族团结进步示范社区创建工作16万元；四季度：开展民族政策法规与民族文化宣传,建立少数民族志愿服务队伍,开展团结矛盾纠纷排查及稳定工作，确保无重大民族矛盾纠纷事件发生8万元。</t>
  </si>
  <si>
    <t>开展项目1个</t>
  </si>
  <si>
    <t>项目建设时间为1年</t>
  </si>
  <si>
    <t>稳定团结</t>
  </si>
  <si>
    <t>本年度我区社会和谐稳定</t>
  </si>
  <si>
    <t>长期稳定团结</t>
  </si>
  <si>
    <t>社会长期和谐稳定</t>
  </si>
  <si>
    <t>基层团干部补贴经费</t>
  </si>
  <si>
    <t>官渡区共青团</t>
  </si>
  <si>
    <t>加强基层团干保障，调动团干部积极性，进一步促进社会经济各项事业协调发展。</t>
  </si>
  <si>
    <t>增强吸引力、凝聚力和服务力</t>
  </si>
  <si>
    <t>加强基层团的工作，调动广
大基层团干部工作积极性</t>
  </si>
  <si>
    <t>保障团干权益，做好基层团组织工作</t>
  </si>
  <si>
    <t>社区妇联业务工作经费</t>
  </si>
  <si>
    <t>官渡区妇联</t>
  </si>
  <si>
    <t>1.提高社区妇女代表大会代表比例，完善社区妇联工作机制
2.从基层和各个领域选用人才充实妇联干部队伍、完善干部交流机制、加强干部培养锻炼3.创新工作方法，适应“互联网+”发展趋势，简历妇联微博、微信公众号等新兴媒体，让群众能够自觉自愿参加妇联组织线上线下活动。4.创新推挤妇女创业就业工作，搭建妇女创业、创新平台。5.全面改建基层妇联组织工作，街道社区设置执委会6.加强机关和事业单位妇女组织建设。建立健全妇工委或妇委会，妇委会、妇工委干部实行专兼职结合。筑牢街道妇联工作阵地、壮大街道妇联力量。</t>
  </si>
  <si>
    <t>社区妇联数量</t>
  </si>
  <si>
    <t>各社区妇联工作经费使用率</t>
  </si>
  <si>
    <t>相关工作开展时效</t>
  </si>
  <si>
    <t>引领妇女参与经济转型发展及自
身建设</t>
  </si>
  <si>
    <t>为社区妇联工作提供有力保障</t>
  </si>
  <si>
    <t>妇女儿童满意度</t>
  </si>
  <si>
    <t>街道妇联业务工作经费</t>
  </si>
  <si>
    <t>街道妇联个数</t>
  </si>
  <si>
    <t>保证街道妇联工作正常开展</t>
  </si>
  <si>
    <t>县级补助基层团组织建设经费</t>
  </si>
  <si>
    <t>夯实团的基础建设，扩大团的覆盖面，有效提升共青团服务群众、服务社会的能力</t>
  </si>
  <si>
    <t>提升团组织有效覆盖及基层团组
织服务能力</t>
  </si>
  <si>
    <t>发挥共青团服务群众的作用</t>
  </si>
  <si>
    <t>社会、服务对象的评价，各项工
作完成情况的考核结果</t>
  </si>
  <si>
    <t>社会治保会、调解会专项经费</t>
  </si>
  <si>
    <t>区委政法委</t>
  </si>
  <si>
    <t>根据昆明市官渡区财政局、中共昆明市官渡区委政法委员会下发的《关于调剂社会治保会、调解会专项经费指标的通知》（官财字[2022]119号）文件要求，拟对新亚洲体育城等18个社区拨付社会治保会、调解会专项经费共计¥36000.00元（大写：叁万陆仟元整），用于社区社会治保会、调解会专项工作经费，该笔经费已从区级部门拨付到账，现申请按照文件要求，将该笔经费转拨至街道18个社区。具体分配为每个社区¥2000.00元。</t>
  </si>
  <si>
    <t>保障完成了年初制定的各项工作任务</t>
  </si>
  <si>
    <t>18个社区成立人民调解委员会</t>
  </si>
  <si>
    <t>18个社区成立治保委员会</t>
  </si>
  <si>
    <t>由社区人民调解委员会牵头，对辖区发生的矛盾纠纷开展调处。</t>
  </si>
  <si>
    <t>治保人员装备补贴、调解人员以奖代补贴</t>
  </si>
  <si>
    <t>2000元</t>
  </si>
  <si>
    <t>防群治发动率</t>
  </si>
  <si>
    <t>社会治安明显改善，治安刑事警情逐年下降，命案发案数逐年下降，矛盾纠纷化解率稳步提高。</t>
  </si>
  <si>
    <t>持续提高群众安全感满意度</t>
  </si>
  <si>
    <t>非公党建工作经费</t>
  </si>
  <si>
    <t>区委组织部</t>
  </si>
  <si>
    <t>为做好辖区非公有制经济组织和社会组织党建工作，充分发挥党组织在电商产业、楼宇经济、红色物业、互联网企业、旅游党建等新兴领域的作用，同时做好入党积极分子培训、“七一”系列活动、党组织书记和组织委员培训、文化大舞台、课题调研、非公党建网站维护等各项工作。</t>
  </si>
  <si>
    <t>开展文化大舞台、党建共建活动
等，提升“两新”组织党建工作
水平。</t>
  </si>
  <si>
    <t>完成好当年各项活动任务</t>
  </si>
  <si>
    <t>控制党建工作支出成本</t>
  </si>
  <si>
    <t>用于全区“两新”组织党建工作
，充分发挥党组织在互联网行业
、楼宇经济、旅游党建、律师行业党建。</t>
  </si>
  <si>
    <t>持续提升非公党建工作成效</t>
  </si>
  <si>
    <t>全面提升“两新”组织党建工作
水平。</t>
  </si>
  <si>
    <t>关爱党员和党组织资金专项经费</t>
  </si>
  <si>
    <t>1.年满60周岁的农民老党员定期定额补助；2.年满70周岁，经市委组织部审核认定的农民困难老党员定期定额补助；3.经基层党组织和区委组织部逐级审核认定的困难党员补助；4.节日期间看望和慰问区属老党员和困难党员经费支出；5.工作经费困难的基层党组织经费补助；6.其他需要列支的关爱困难党员和党组织费用。</t>
  </si>
  <si>
    <t>年满60周岁的农民老党员定期定
额补助，年满70周岁，经市委组
织部审核认定的农民困难老党员。</t>
  </si>
  <si>
    <t>节日期间看望和慰问区属老党员
和困难党员经费支出，按时发放
年满60周岁的农民老党员补贴。</t>
  </si>
  <si>
    <t>关心关爱党员和党组织工作稳步
提升。</t>
  </si>
  <si>
    <t>做好困难党员的认定审批。</t>
  </si>
  <si>
    <t>各项工作圆满完成，涉及单位部
门对相关工作认可。</t>
  </si>
  <si>
    <t>“两新”组织党建工作专项经费</t>
  </si>
  <si>
    <t>开展官渡区委组织部关于中共昆明市官渡区快递行业委员会授牌暨迎七一“先锋骑手·党心暖我心”活动。</t>
  </si>
  <si>
    <t>活动圆满完成。</t>
  </si>
  <si>
    <t>完成中共昆明市官渡区快递行业委员会授牌暨迎七一“先锋骑手·党心暖我心”活动</t>
  </si>
  <si>
    <t>完成当年计划发展“两新”组织
党员数</t>
  </si>
  <si>
    <t xml:space="preserve">按时拨付经费 </t>
  </si>
  <si>
    <t>做好“两新”党组织党建工作</t>
  </si>
  <si>
    <t>项目长期持续发挥作用</t>
  </si>
  <si>
    <t>区“两新”组织党组织满意程度</t>
  </si>
  <si>
    <t>市拨乡镇（街道）党校办学经费及党员教育培训工作经费</t>
  </si>
  <si>
    <t>进一步完善王官社区“农民业校”的打造，针对党员需求开展党员教育培训。</t>
  </si>
  <si>
    <t>培训党员数量</t>
  </si>
  <si>
    <t>党员培训合格率</t>
  </si>
  <si>
    <t>年度党员教育培训工作完成情况</t>
  </si>
  <si>
    <t>党员培训学习成效</t>
  </si>
  <si>
    <t>服务党员满意度</t>
  </si>
  <si>
    <t>侨情调查经费</t>
  </si>
  <si>
    <t>区委统战部</t>
  </si>
  <si>
    <t>昆明市财政局关于下达侨情调查经费的通知，专项用于侨情调查指出。</t>
  </si>
  <si>
    <t>依托“侨胞之家”开展活动4次</t>
  </si>
  <si>
    <t>每季度开展1次活动</t>
  </si>
  <si>
    <t>发挥职能作用，健全工作机制，
密切协调配合，做好侨情工作。</t>
  </si>
  <si>
    <t xml:space="preserve">区内侨情人士 </t>
  </si>
  <si>
    <t>2023年省级科普专项转移支付资金</t>
  </si>
  <si>
    <t>官渡区科协</t>
  </si>
  <si>
    <t>1.补助被命名为全国科普示范县（市、区）的县（市）区科协，进一步巩固创建成果。2.根据省科协工作部署，实施科普小镇建设工作。3.补助流动科技馆落地站点。4.根据《云南省科普大篷车管理办法》、补助考核结果为优秀、良好、合格等级的县（市）区科协。5.建设专家服务站。6.购置科普大篷车。</t>
  </si>
  <si>
    <t>全国科普示范县（市、区）创建</t>
  </si>
  <si>
    <t xml:space="preserve">科普工作覆盖率 </t>
  </si>
  <si>
    <t>科普公共服务受众满意度</t>
  </si>
  <si>
    <t>昆明市2022年科普转移支付补助资金</t>
  </si>
  <si>
    <t>为深入贯彻落实《科学素质纲要》，推动公民科学素质建设工作跨越提升，进一步推进科普工作。1.2021年市科协与市财政局联合开展市级科普示范社区评选工作，根据《昆明市科学技术协会昆明市财政局关于命名2021年昆明市科普示范社区的通知》（昆科协联发〔2021〕11号）共评选出30个科普示范社区，拟对上述社区进行补助。2.拟对2021年13个新设立的农技协进行补助。3.拟对2021年科普大篷车考核结果为“良好”的县（市）区科协进行科普大篷车补助。4.根据《中国流动科技馆区域常态化巡展昆明站运行方案》，拟拨付项目实施单位流动科技馆区域常态化运行补助经费，确保项目顺利推进。</t>
  </si>
  <si>
    <t>项目资金支出绩效优秀率</t>
  </si>
  <si>
    <t>项目任务目标完成及时率</t>
  </si>
  <si>
    <t>项目实际支出资金与预算资金差值</t>
  </si>
  <si>
    <t>2023年省级科普专项转移支付（第二批）资金</t>
  </si>
  <si>
    <t>1.由市科协组织开展全市科协系统科普队伍能力提升培训。
2.做好农函大培训工作。</t>
  </si>
  <si>
    <t>培训新型农民</t>
  </si>
  <si>
    <t>农函大培训出勤率</t>
  </si>
  <si>
    <t>原大队一级离职脱产干部及原公所干部补贴经费</t>
  </si>
  <si>
    <t>官渡区民政局</t>
  </si>
  <si>
    <t>为强化基层组织建设，稳定基层干部队伍，调动基层干部工作积极性，按照中共官渡区委组织部 官渡区民政局 官渡区财政局关于印发《官渡区社区干部离职生活补助办法》的通知（官组通〔2014〕25号）、中共昆明市委组织部、昆明市民政局、昆明市财政局、昆明市人力资源和社会保障局印发《关于进一步做好正常离任村干部生活补贴相关工作的方案(试行)》的通知（昆组通〔2018〕93号）、中共官渡区委组织部 昆明市官渡区民政局 昆明市官渡区财政局 昆明市官渡区人力资源
和社会保障局关于印发《官渡区关于进一步做好正常离任村干部定期生活补贴相关工作的方案（试行）》的通知（官组通〔2018〕57号  ）等文件要求，进一步做好正常离任村干部定期生活补贴的相关工作及进一步加强官渡区社区基层组织建设，妥善解决好离职社区干部生活待遇，规范社区干部离职生活补助的申报、审批等工作。2023年预计需原大队一级离职脱产干部及原公所干部补贴经费193万元。2024年预计需原大队一级离职脱产干部及原公所干部补贴经费193万元</t>
  </si>
  <si>
    <t>为强化基层组织建设，稳定基层干部队伍，调动基层干部工作积极性，按照中共官渡区委组织部 官渡区民政局 官渡区财政局关于印发《官渡区社区干部离职生活补助办法》的通知（官组通〔2014〕25号）、中共昆明市委组织部、昆明市民政局、昆明市财政局、昆明市人力资源和社会保障局印发《关于进一步做好正常离任村干部生活补贴相关工作的方案(试行)》的通知（昆组通〔2018〕93号）、中共官渡区委组织部 昆明市官渡区民政局 昆明市官渡区财政局 昆明市官渡区人力资源和社会保障局关于印发《官渡区关于进一步做好正常离任村干部定期生活补贴相关工作的方案（试行）》的通知（官组通〔2018〕57号  ）等文件要求，进一步做好正常离任村干部定期生活补贴的相关工作及进一步加强官渡区社区基层组织建设，妥善解决好离职社区干部生活待遇，规范社区干部离职生活补助的申报、审批等工作。2023年预计需原大队一级离职脱产干部及原公所干部补贴经费193万元。2024年预计需原大队一级离职脱产干部及原公所干部补贴经费193万元</t>
  </si>
  <si>
    <t>正常离任社区干部一次性岗位补
贴</t>
  </si>
  <si>
    <t xml:space="preserve">任务完成率 </t>
  </si>
  <si>
    <t xml:space="preserve">及时发放率 </t>
  </si>
  <si>
    <t>有效实现社会效益</t>
  </si>
  <si>
    <t>有利于民政工作的可持续发展</t>
  </si>
  <si>
    <t>服务受众满意度</t>
  </si>
  <si>
    <t>社区社建办公经费</t>
  </si>
  <si>
    <t>为深入贯彻落实《中共中央、国务院关于加强和完善城乡社区治理的意见》（中发〔2017〕13号）、《中共云南省委、云南省人民政府关于加强和完善城乡社区治理的实施意见》（云发〔2018〕5号）和《中共昆明市委、昆明市人民政府关于进一步加强社区治理的实施意见》（昆发〔2018〕14号）文件精神，全面提升我区城乡社区治理社会化、法治化、智能化、专业化和组织化水平，促进城乡社区治理体系和治理能力现代化。社区社建办公经费补助标准按照社区管理及服务规模大小
，按3000户以下、3000-6000户、6000-10000户、10000户以上四类标准配套社区办公经费。</t>
  </si>
  <si>
    <t>社区个数</t>
  </si>
  <si>
    <t>按时按量及时将社区办公经费下
拨</t>
  </si>
  <si>
    <t>有效提升社区服务质量和水平</t>
  </si>
  <si>
    <t>购买社会救助服务项目经费</t>
  </si>
  <si>
    <t>依据昆明市民政局关于贯彻落实《昆明市购买社会救助服务管理办法》通知（昆民通〔2017〕8号）、昆明市人民政府《关于印发昆明市购买社会救助服务管理办法》（昆政发〔2017〕2号）、云南省民政厅云南省财政厅《关于加快推进政府购买服务 加强基层社会救助经办服务能力》的通知（云民社救〔2019〕1号）等文件要求，推行政府向社会力量购买社会救助服务工作，建立稳定、高素质的社会救助经办队伍，提高基层社会救助经办服务能力，2023年预计购买社会救助服务项目经
费667.92万元，其中本级财力安排639.36万元，上级补助28.56万元。</t>
  </si>
  <si>
    <t>按照民政的工作职能职责，保障
民政社会救助工作正常运转</t>
  </si>
  <si>
    <t>完成全年任务</t>
  </si>
  <si>
    <t>儿童督导员及儿童主任岗位工作补贴资金</t>
  </si>
  <si>
    <t>依据昆明市官渡区人民政府办公室关于印发《官渡区儿童督导员、儿童主任岗位补贴实施方案》的通知（官政办通〔2022〕8号）每人每月200元的标准补贴儿童督导员及儿童主任岗位。2023年预计儿童督导员及儿童主任岗位工作补贴资金26.16万元。</t>
  </si>
  <si>
    <t>开展好辖区内未成年人保护工作</t>
  </si>
  <si>
    <t xml:space="preserve">按时发放 </t>
  </si>
  <si>
    <t>惠民殡葬政策补助经费</t>
  </si>
  <si>
    <t>依据《云南省殡葬管理条例》《官渡区关于全面深化殡葬改革的实施意见》的通知，群众丧葬补助资金大力推行不占或少占土地、少耗资源、少使用不可降解材料的节地生态安葬方式，加快建立节地生态安葬奖补制度。加大城乡公益性节地生态安葬设施建设力度，因地制宜，科学合理规划选址，提供树葬、撒散、骨灰存放等多样化节地生态安葬方式，提高建设管理和服务水平，提高群众认可度和满意度。加强公益性节地生态安葬设施用地保障。对具有本区户籍且未能享受国家丧葬补助的居民,死亡后给予基本殡葬服务费补助，主要用于死者遗体接运、火化、遗体存放、骨灰寄存。此项政策为长期实施。通过实施惠民殡葬政策，建立我市基本殡葬公共服务保障制度，由群众享受改革红利，消除群众“死不起人”的顾虑，体现国家优越性。</t>
  </si>
  <si>
    <t>惠民殡葬补助发放人数</t>
  </si>
  <si>
    <t>惠民殡葬补助发放准确率</t>
  </si>
  <si>
    <t>惠民殡葬补助发放及时率</t>
  </si>
  <si>
    <t>惠民殡葬政策落实到位</t>
  </si>
  <si>
    <t>有利于民政殡葬工作的可持续发
展</t>
  </si>
  <si>
    <t>申请惠民殡葬补助群众满意度</t>
  </si>
  <si>
    <t>2022年社区居家养老服务中心运营补贴省级补助资金</t>
  </si>
  <si>
    <t>昆财社【2022】132号关于下达省级第二批民政事业专项资金的通知，2022年下达社区居家养老服务中心运营补贴50万。2023年结转2022年社区居家养老服务中心运营补贴省级补助资金50万元。</t>
  </si>
  <si>
    <t>社区居家养老服务中心运营补贴</t>
  </si>
  <si>
    <t>保障养老机构正常开展</t>
  </si>
  <si>
    <t>按规定时限完成</t>
  </si>
  <si>
    <t>确保老年福利政策落到实处</t>
  </si>
  <si>
    <t>中央财政残疾人事业发展补助资金</t>
  </si>
  <si>
    <t>根据《关于下达2023年中央残疾人事业发展补助资金的通知》（昆财社〔2023〕10号）文件开展以残疾儿童、持证残疾人为重点，开展精准康复工作。为残疾人机动轮椅车车主发放燃油补贴，弥补出行成本。</t>
  </si>
  <si>
    <t>精准康复补助发放</t>
  </si>
  <si>
    <t xml:space="preserve">项目完成时限 </t>
  </si>
  <si>
    <t>为残疾人节约康复成本</t>
  </si>
  <si>
    <t>关心、理解、支持残疾人的社会
氛围</t>
  </si>
  <si>
    <t>有所改善</t>
  </si>
  <si>
    <t>残疾人及其家属对残疾人服务的满意度</t>
  </si>
  <si>
    <t>康复工作专项经费</t>
  </si>
  <si>
    <t>完成区委区政府交办的各项工作，保障街道开展工作所需的水电、临聘工资发放、体检、用餐等正常运转</t>
  </si>
  <si>
    <t>完成区委区政府交办的各项工作，街道正常开展工作</t>
  </si>
  <si>
    <t>满足街道200余人的食堂供餐，饮用水、水电费、定期体检及春秋游及各项街道运转事项</t>
  </si>
  <si>
    <t>保障街道正常运转</t>
  </si>
  <si>
    <t>街道办公人员满意度</t>
  </si>
  <si>
    <t>矣六街道奖励性既得财力补助资金</t>
  </si>
  <si>
    <t>保障街道工作正常运转</t>
  </si>
  <si>
    <t>街道工作人员200余人</t>
  </si>
  <si>
    <t>维持街道正常开展工作</t>
  </si>
  <si>
    <t>按年度正常开展工作</t>
  </si>
  <si>
    <t>街道正常运转</t>
  </si>
  <si>
    <t>群众满意度及职工满意度</t>
  </si>
  <si>
    <r>
      <rPr>
        <sz val="20"/>
        <color theme="1"/>
        <rFont val="方正小标宋_GBK"/>
        <charset val="134"/>
      </rPr>
      <t>项目支出绩效自评表</t>
    </r>
    <r>
      <rPr>
        <sz val="11"/>
        <color theme="1"/>
        <rFont val="宋体"/>
        <charset val="134"/>
        <scheme val="minor"/>
      </rPr>
      <t xml:space="preserve">
（    年度）</t>
    </r>
  </si>
  <si>
    <t>2023年省级财政衔接推进乡村振兴补助资金</t>
  </si>
  <si>
    <t>矣六街道</t>
  </si>
  <si>
    <t>重点建设“铸梦花田”文化广场、“民族团结誓词碑”、“民族团结文化长廊”等实体化宣传阵地；提升打造和融爱心食堂、民间手工坊，组建铸梦花田志愿服务队，开展“老百姓身边的民族文化微课堂”，组织富有特色的“三交”活动，做好各民族服务及创就业帮扶，切实推进公共服务均等化；加强校地共建联建，促进辖区各族青少年交往交流交融；</t>
  </si>
  <si>
    <t>已经完成“十县百乡千村万户”项目建设</t>
  </si>
  <si>
    <t>指标1：“铸梦花田”文化广场1个</t>
  </si>
  <si>
    <t>指标2：“民族团结誓词碑”1个人</t>
  </si>
  <si>
    <t>指标3：民间手工:1个</t>
  </si>
  <si>
    <t>指标1：项目完成时限</t>
  </si>
  <si>
    <t>指标1：预算完成率</t>
  </si>
  <si>
    <t>指标1：提升各民族群众就业技能</t>
  </si>
  <si>
    <t>指标1：传承民族文化</t>
  </si>
  <si>
    <t>指标2：进一步铸牢中华民族共同体意识、促进民族团结</t>
  </si>
  <si>
    <t>指标1：民族团结、社会和谐</t>
  </si>
  <si>
    <t>指标1：群众对于项目工作和政策的满意度</t>
  </si>
  <si>
    <t>河道清淤除障专项资金</t>
  </si>
  <si>
    <t>水务局</t>
  </si>
  <si>
    <t>完成年初预算</t>
  </si>
  <si>
    <t>已完成年初预算</t>
  </si>
  <si>
    <t>指标1：按清长度、清淤量</t>
  </si>
  <si>
    <t>指标1：达到防汛需求</t>
  </si>
  <si>
    <t>指标1：汛期前</t>
  </si>
  <si>
    <t>指标1：例行节约</t>
  </si>
  <si>
    <t>指标1：增加就业</t>
  </si>
  <si>
    <t>指标2：增加资金流动</t>
  </si>
  <si>
    <t>指标1：改善道路、农田淹积水情况</t>
  </si>
  <si>
    <t>指标2：解决城市、农田内涝，改善人居环境。</t>
  </si>
  <si>
    <t>指标1：保护生态环境</t>
  </si>
  <si>
    <t>指标1：居民生活质量得到进一步提高</t>
  </si>
  <si>
    <t>指标1：满意度调查90%群众满意</t>
  </si>
  <si>
    <t>防汛专项资金</t>
  </si>
  <si>
    <t>官渡区水务局</t>
  </si>
  <si>
    <t>指标1：按出完成动数量适当补助</t>
  </si>
  <si>
    <t>指标1：按完成情况</t>
  </si>
  <si>
    <t>指标1：按出动时间快慢</t>
  </si>
  <si>
    <t>指标1：按节约人力、经费</t>
  </si>
  <si>
    <t>指标1：解决城市内涝、农田淹积水</t>
  </si>
  <si>
    <t>指标2：市民出行、农民收入</t>
  </si>
  <si>
    <t>指标2：促进地区各行各业的发展</t>
  </si>
  <si>
    <t>（自评等级）</t>
  </si>
  <si>
    <t>滇池沿岸美丽乡村项目补助经费</t>
  </si>
  <si>
    <t>官渡区农业农村局</t>
  </si>
  <si>
    <t>—</t>
  </si>
  <si>
    <t>新增太阳能路灯约1812套，风力路灯约306套。</t>
  </si>
  <si>
    <t>实际完成太阳能路灯2442套</t>
  </si>
  <si>
    <t>指标1：按照合同约定工程量</t>
  </si>
  <si>
    <t>指标1：按照合同约定、监理报告</t>
  </si>
  <si>
    <t>指标1：按照合同约定</t>
  </si>
  <si>
    <t>指标1：市政基础配套设施的完善</t>
  </si>
  <si>
    <t>指标2：使项目片区村庄面貌迅速改观。</t>
  </si>
  <si>
    <t>指标1：本工程有效弥补当地社会公益事业欠账，有效改善村民生产生活条件。</t>
  </si>
  <si>
    <t>指标2：使项目片区村庄出行方便，增加群众幸福感。</t>
  </si>
  <si>
    <t>指标1：减少市政电网用电压力</t>
  </si>
  <si>
    <t>官渡区矣六下片区及福保片区村庄排水系统完善工程专项资金</t>
  </si>
  <si>
    <t>按合同约定</t>
  </si>
  <si>
    <t>路面切割累计完成63228.4米，路面破除63228.4米，累计铺埋排水管长66654.04米，其中DN400及尺寸排水管6836.26米，DN300高分子量高密度聚乙烯中空结构壁排水管20944.7米、DN200U-PVC管14774.59米、DN500水泥管及其他管2403.25米，DN160 U-PVC管21769.2米，各类尺寸检查井完成约1952座，各尺寸化粪池完成65个，村内隔油池完成9个，累计清淤完成15902m3，抽排泵站完成12座。</t>
  </si>
  <si>
    <t>指标1：按照合同约约定</t>
  </si>
  <si>
    <t>指标2：使项目片区村庄面貌迅速改观</t>
  </si>
  <si>
    <t>指标1：本工程有效弥补当地社会公益事业欠账，有效改善农村村民生产生活条件。</t>
  </si>
  <si>
    <t>指标2：解决城市内涝，改善人居环境</t>
  </si>
  <si>
    <t>指标1：通过本项目的实施能有效地减轻现状水体污染。</t>
  </si>
  <si>
    <t>官渡区矣六下片区及福保片区村庄排水系统完善工程中央资金</t>
  </si>
  <si>
    <t>官渡区矣六下片区及福保片区村庄排水系统完善工程省级补助资金</t>
  </si>
  <si>
    <t>森林防火经费</t>
  </si>
  <si>
    <t>官渡区森林防火办公室</t>
  </si>
  <si>
    <t>矣六街道办事</t>
  </si>
  <si>
    <t xml:space="preserve">    按照《昆明市森林防火条例》、《关于做好官渡区2023年度森林草原防灭火工作的通知》(官政办通(2022)31号)文件要求，坚持“预防为主，积极消灭”的方针，开展好我区森林资源火灾预防工作，积极强化各级防火责任、加大宣传教育力度、严格野外火源防控、加强火灾应急处置，真抓实干、落实措施，通过全区各级森林防火责任单位、部门和护林员共同努力，力争实现全年无森林火灾发生。</t>
  </si>
  <si>
    <t>完成</t>
  </si>
  <si>
    <t>森林管护面积</t>
  </si>
  <si>
    <t>1122.71亩</t>
  </si>
  <si>
    <t>资金下达率</t>
  </si>
  <si>
    <t>工作完成时限</t>
  </si>
  <si>
    <t>2023年底前完成</t>
  </si>
  <si>
    <t>下达区级补助资金</t>
  </si>
  <si>
    <t>143700元</t>
  </si>
  <si>
    <t>不发生一般森林火灾</t>
  </si>
  <si>
    <t>森林火灾受害率小于0.08%</t>
  </si>
  <si>
    <t>保障人民生命财产安全和森林资源安全</t>
  </si>
  <si>
    <t>效果明显</t>
  </si>
  <si>
    <t>保护森林资源，改善生态环境</t>
  </si>
  <si>
    <t>生态环境改善情况</t>
  </si>
  <si>
    <t>林农对森林防火工作满意度</t>
  </si>
  <si>
    <t>大于等于85%</t>
  </si>
  <si>
    <t>2023年省级森林防火经费</t>
  </si>
  <si>
    <t>7800元</t>
  </si>
  <si>
    <t>林业资源管护专项资金</t>
  </si>
  <si>
    <t>官渡区林业和草原局</t>
  </si>
  <si>
    <t xml:space="preserve">    通过开展林业资源管护工作，使矣六街道1122.71亩林地资源得到有效保护。</t>
  </si>
  <si>
    <t>确保开展林业资源管护工作，保质保量地完成各项工作任务。</t>
  </si>
  <si>
    <t>有效执行</t>
  </si>
  <si>
    <t>森林管护时间</t>
  </si>
  <si>
    <t>2023年全年</t>
  </si>
  <si>
    <t>年度所需资金</t>
  </si>
  <si>
    <t>39600元</t>
  </si>
  <si>
    <t>不发生毁林、破坏林地</t>
  </si>
  <si>
    <t>有效保护森林资源安全</t>
  </si>
  <si>
    <t>林业资源管护生态环境改善情况</t>
  </si>
  <si>
    <t>促进森林资源可持续发展</t>
  </si>
  <si>
    <t>满意度</t>
  </si>
  <si>
    <t>大于等于80%</t>
  </si>
  <si>
    <t>林业资源管护员满意度</t>
  </si>
  <si>
    <t>大于等于90%</t>
  </si>
  <si>
    <t>林业和草原监测、保护、防治专项资金</t>
  </si>
  <si>
    <t xml:space="preserve">    通过开展林业和草原监测、保护、防治专项工作，使矣六街道1122.71亩林地资源得到有效保护。</t>
  </si>
  <si>
    <t>确保开展林业和草原监测、保护、防治专项工作，保质保量地完成各项工作任务。</t>
  </si>
  <si>
    <t>林草监测、保护、防治工作开展时间</t>
  </si>
  <si>
    <t>10000元</t>
  </si>
  <si>
    <t>确保林草监测、保护、防治工作正常开展</t>
  </si>
  <si>
    <t>有效保护森林和草原资源</t>
  </si>
  <si>
    <t>林草资源管护生态环境改善情况</t>
  </si>
  <si>
    <t>促进林草资源可持续发展</t>
  </si>
  <si>
    <t>林草资源管护员满意度</t>
  </si>
  <si>
    <r>
      <rPr>
        <sz val="20"/>
        <color theme="1"/>
        <rFont val="方正小标宋_GBK"/>
        <charset val="134"/>
      </rPr>
      <t>项目支出绩效自评表</t>
    </r>
    <r>
      <rPr>
        <sz val="11"/>
        <color theme="1"/>
        <rFont val="宋体"/>
        <charset val="134"/>
        <scheme val="minor"/>
      </rPr>
      <t xml:space="preserve">
（  2023  年度）</t>
    </r>
  </si>
  <si>
    <t>官渡区“十年禁渔”工作经费</t>
  </si>
  <si>
    <t>农业农村局</t>
  </si>
  <si>
    <t>继续推进金沙江流域水生态环境优化升级</t>
  </si>
  <si>
    <t>指标1：完成“十年禁渔”工作任务</t>
  </si>
  <si>
    <t>指标1：提高居民对滇池流域“十年禁渔”工作的认知度</t>
  </si>
  <si>
    <t>指标1：上级部门考核满意度</t>
  </si>
  <si>
    <t>渡区村级农技推广员补助资金</t>
  </si>
  <si>
    <t>做好辖区村级农技推广工作</t>
  </si>
  <si>
    <t>控制农业面源污
染农作物秸秆等
废弃物处置及省
市农产品抽样目
标等任务工作。</t>
  </si>
  <si>
    <t>指标2：农作物秸秆处置得当</t>
  </si>
  <si>
    <t>指标1：农作物蔬菜化肥秸秆处置率85%以上</t>
  </si>
  <si>
    <t>指标2：农产品农残检测综合合格率控制在97%以上</t>
  </si>
  <si>
    <t>指标1：控制农业面源污染</t>
  </si>
  <si>
    <t>指标2：为科学减肥减负荷提供数据依据</t>
  </si>
  <si>
    <t>指标1：保护滇池治理成效</t>
  </si>
  <si>
    <t>指标2：控制农业施用量</t>
  </si>
  <si>
    <t>指标1：改善农业生产环境</t>
  </si>
  <si>
    <t>指标1：社会满意度≥85%</t>
  </si>
  <si>
    <t>指标2：受益对象满意度≥85%</t>
  </si>
  <si>
    <r>
      <rPr>
        <sz val="20"/>
        <color theme="1"/>
        <rFont val="方正小标宋_GBK"/>
        <charset val="134"/>
      </rPr>
      <t>项目支出绩效自评表</t>
    </r>
    <r>
      <rPr>
        <sz val="11"/>
        <color theme="1"/>
        <rFont val="宋体"/>
        <charset val="134"/>
        <scheme val="minor"/>
      </rPr>
      <t xml:space="preserve">
（</t>
    </r>
    <r>
      <rPr>
        <sz val="11"/>
        <color indexed="8"/>
        <rFont val="方正小标宋_GBK"/>
        <charset val="134"/>
      </rPr>
      <t>2023</t>
    </r>
    <r>
      <rPr>
        <sz val="11"/>
        <color theme="1"/>
        <rFont val="宋体"/>
        <charset val="134"/>
        <scheme val="minor"/>
      </rPr>
      <t>年度）</t>
    </r>
  </si>
  <si>
    <t>2022年第一批省级福利彩票公益金社会工作和志愿服务项目资金</t>
  </si>
  <si>
    <t>社工站示范点建设，实施好“十四五”期间“牵手计划”，继续支持社区志愿服务试点建设工，探索建社区“五社联动”项目。</t>
  </si>
  <si>
    <t>按时完成拨付</t>
  </si>
  <si>
    <t>指标1：建设数</t>
  </si>
  <si>
    <t>指标1：检查验收</t>
  </si>
  <si>
    <t>指标1：项目完成</t>
  </si>
  <si>
    <t>2022年12月30日前完成项目启动，2023年6月前完成项目</t>
  </si>
  <si>
    <t>指标1：无</t>
  </si>
  <si>
    <t>指标1：项目服务人数</t>
  </si>
  <si>
    <t>社区居民受益人次</t>
  </si>
  <si>
    <t>进一步优化社区服务能力，扩大间接受益人数</t>
  </si>
  <si>
    <t>指标1：社区居民满意度</t>
  </si>
  <si>
    <t>≥80%</t>
  </si>
  <si>
    <t>100</t>
  </si>
  <si>
    <t>2022年第一批省级福利彩票公益金特殊困难群体火化补助资金</t>
  </si>
  <si>
    <t>逐步扩大特困群众补助范围，全面建立基本殡葬服务保障制度，形成覆盖城乡居民的殡葬公共体系，努力实现基本殡葬服务均等。合理安排特殊困难群体火化补助资金，保障重点优抚对象、城乡低保对象、农村“五保”供养对象等三类特殊困难。</t>
  </si>
  <si>
    <t>逐步扩大特困群众补助范围，全面建立基本殡葬服务保障制度，形成覆盖城乡居民的殡葬公共体系，努力实现基本殡葬服务均等。合理安排特殊困难群体火化补助资金</t>
  </si>
  <si>
    <t>指标1：应火化数量
指标2：
……</t>
  </si>
  <si>
    <t>指标1：按照要求完成工作</t>
  </si>
  <si>
    <t>指标1：及时发放</t>
  </si>
  <si>
    <t>指标1：通过对困难群体火化补助，有效提升火化率，节地安葬率，有效解决“死不起”、
“葬不起”等社会问题</t>
  </si>
  <si>
    <t>火化率100%，节地安葬率85%以上</t>
  </si>
  <si>
    <t>指标1：持续弘扬殡葬新风尚，推进移风易俗。</t>
  </si>
  <si>
    <t>进一步完善</t>
  </si>
  <si>
    <t>指标1：受助对象满意度</t>
  </si>
  <si>
    <t>指标2：政策知晓率</t>
  </si>
  <si>
    <t>官财字〔2023〕203号社区居家养老补助经费</t>
  </si>
  <si>
    <t>依据关于印发《昆明市官渡区全面推进居家养老服务工作实施意见（试行）》的通知（官政办通〔2014〕110号）、关于印发《开展居家和社区养老服务改革试点工作的实施方案》的通知（官政办通〔2017〕82号）、昆明市民政局《关于开展2022年养老机构等级评定工作》的通知(昆民通〔2022〕11号)等文件精神，按照“以人为本、方便老人，政府主导、社会参与，依托社区、保障重点，因地制宜、整合资源”的原则，在传统家庭养老的基础上，积极探索政府服务、社会组织服务、社区服务、志愿服务相结合的居家养老服务，着力打造以家庭为核心、以社区为依托、以专业化服务组织为载体、全方位多层次的居家养老服务体系，让老年人平安养老、健康养老、幸福养老，提高城乡老年人生活质量，促进家庭和社会和谐。</t>
  </si>
  <si>
    <t>在规定时间内完成居家养老服务中心区级运营补助经费436400元转拨，社区居家养老服务中心的服务质量得以持续提升，老年人福利政策落到了实处，有利于民政养老工作的可持续发展</t>
  </si>
  <si>
    <t>指标1：社区居家养老补助经费</t>
  </si>
  <si>
    <t>436400元</t>
  </si>
  <si>
    <t>指标1：提高社区居家养老机构服务质量</t>
  </si>
  <si>
    <t>持续加强提升</t>
  </si>
  <si>
    <t>指标1：资金下拨组织实施</t>
  </si>
  <si>
    <t>两个月内</t>
  </si>
  <si>
    <t>指标1：确保老年人福利政策落到实处</t>
  </si>
  <si>
    <t>持续提升</t>
  </si>
  <si>
    <t>指标1：有利于民政养老工作的可持续发展</t>
  </si>
  <si>
    <t>有效持续发展</t>
  </si>
  <si>
    <t>指标1：接受服务老年人满意度</t>
  </si>
  <si>
    <t>≥85%</t>
  </si>
  <si>
    <t>2023年第一批省级福利彩票公益金社会公益类补助城乡社区现代化试点补助经费</t>
  </si>
  <si>
    <t>推动城乡社区治理现代化试点建设，每个试点补助资金6万元，确保试点工作稳步推进。</t>
  </si>
  <si>
    <t>指标1：城乡社区补助项目数</t>
  </si>
  <si>
    <t>指标1：城乡社区居民受益率</t>
  </si>
  <si>
    <t>≥90%</t>
  </si>
  <si>
    <t>指标1：按时下拨试点补助资金</t>
  </si>
  <si>
    <t>7月底前</t>
  </si>
  <si>
    <t>指标1：试点建设项目服务人数</t>
  </si>
  <si>
    <t>社区居民</t>
  </si>
  <si>
    <t>社区居民基数大，项目服务人数应结合项目进展适时增加</t>
  </si>
  <si>
    <t>指标1：探索本地特色城乡社区治理经验</t>
  </si>
  <si>
    <t>可复制可推广</t>
  </si>
  <si>
    <t>指标1：城乡社区居民满意度</t>
  </si>
  <si>
    <t>老年福利经费</t>
  </si>
  <si>
    <t>切实保障老年人群体利益，贯彻落实上级的各项政策，按规定使用资金。</t>
  </si>
  <si>
    <t xml:space="preserve">春节慰问老人 </t>
  </si>
  <si>
    <t>敬老节慰问老人</t>
  </si>
  <si>
    <t>资助“特困老人
”</t>
  </si>
  <si>
    <t>提高辖区老龄服务水平</t>
  </si>
  <si>
    <t>老龄工作服务质量</t>
  </si>
  <si>
    <t>符合可持续发展要求</t>
  </si>
  <si>
    <t>农村集体产权制度改革和土地承包试点经费</t>
  </si>
  <si>
    <t>官渡区发改局</t>
  </si>
  <si>
    <t>按照昆明市官渡区农村集体产权制度改革工作领导小组办公室官农改办〔2023〕1号文件《关于加快农村集体经济组织成员证书发放工作的通知》的要求，农村集体经济组织成员证书作为成员享有承包地、宅基地、集体经营性资产收益权份额（股份）等权益的基本依据，为充分保障农村集体经济组织成员权益，要加快推进成员证书发放，截至 2023 年底，发证率要达到 90%及以上。</t>
  </si>
  <si>
    <t>鉴于2023年上级转移资金支出时限较为紧迫，经济发展办公室在请示街道主要领导后先行支付了农村集体经济组织成员证书印制费用，从农村集体产权制度改革和土地承包试点经费中列支。</t>
  </si>
  <si>
    <t>2.43万元</t>
  </si>
  <si>
    <t>支付了农村集体经济组织成员证书印制费用</t>
  </si>
  <si>
    <t>完成农村集体经济组织成员证书印制的费用支付</t>
  </si>
  <si>
    <t>充分保障农村集体经济组织成员权益，推进成员证书发放</t>
  </si>
  <si>
    <t>农村集体经济组织成员权益得到保障，成员证书发放加快推进</t>
  </si>
  <si>
    <t>上级补助</t>
  </si>
  <si>
    <t>2022年卫生健康事业发展省对下结算专项资金</t>
  </si>
  <si>
    <t>区卫生健康局</t>
  </si>
  <si>
    <t>按照上级对计生宣传员的相关管理规定，社区每名计划生育宣传员给予生活补贴360元/月，其中市级补贴300元/月，省级补贴60元/月。为进一步做好基层组织建设， 稳定基层干部队伍，经批准，按时按标准做好社区计生宣传员省级生活补贴经费发放工作。</t>
  </si>
  <si>
    <t>严格按照相关管理规定，圆满完成了2022计划生育宣传员省级生活补贴发放工作。</t>
  </si>
  <si>
    <t>指标1：按相关管理规定，核实应享受人员。</t>
  </si>
  <si>
    <t>指标1：按相关管理规定，及时核实发放到位。</t>
  </si>
  <si>
    <t>指标1：为进一步做好基层组织建设， 稳定基层干部队伍。</t>
  </si>
  <si>
    <t>指标1：受益人员满意度。</t>
  </si>
  <si>
    <t>指标2：相关工作人员满意度。</t>
  </si>
  <si>
    <t>2023年卫生健康事业发展省对下结算专项资金</t>
  </si>
  <si>
    <t xml:space="preserve">   严格按照相关管理规定，圆满完成了2023计划生育宣传员省级生活补贴发放工作。</t>
  </si>
  <si>
    <t>2021—2022年度耕地保护与恢复工作相关经费</t>
  </si>
  <si>
    <t>昆明市官渡区自然资源局</t>
  </si>
  <si>
    <t>以习近平新时代中国特色社会主义思想为指导，充分认识防止耕地"非农化"“非粮化”稳定粮食生产的重要性，严格落实最严格的耕地保护制度和节约集约用地制度，明确耕地用途管制，严格落实耕地利用优先序，扎实履行耕地保护职责，严防死守耕地红线和国家粮食安全生命线。通过全面开展专项整治行动，做好耕地流出问题整改。</t>
  </si>
  <si>
    <t>根据绩效目标表，主要任务达到数量指标、质量指标、实效指标、社会效益指标、生态效益指标、可持续影响指标、受益对象满意度，激励社区积极性，保质保量，按时完成目标任务。</t>
  </si>
  <si>
    <t>指标1：就地恢复面积</t>
  </si>
  <si>
    <t>380.09亩</t>
  </si>
  <si>
    <t>指标2：新增耕地面积</t>
  </si>
  <si>
    <t>278.7亩</t>
  </si>
  <si>
    <t>指标1：总完成面积</t>
  </si>
  <si>
    <t>658.79亩</t>
  </si>
  <si>
    <t>指标1：2023年11月完成</t>
  </si>
  <si>
    <t>11个月</t>
  </si>
  <si>
    <t>2023年11月完成</t>
  </si>
  <si>
    <t>指标1：引导公众参与耕地保护与整治活动，得到广大人民群众的支持</t>
  </si>
  <si>
    <t>得到广大人民群众的支持</t>
  </si>
  <si>
    <t>加强对群众进行耕地保护的宣传</t>
  </si>
  <si>
    <t>指标1：效果明显</t>
  </si>
  <si>
    <t>明显</t>
  </si>
  <si>
    <t>加强对已整改耕地的保护</t>
  </si>
  <si>
    <t>指标1：受益对象对耕地保护工作满意</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</si>
</sst>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indexed="8"/>
      <name val="宋体"/>
      <charset val="134"/>
      <scheme val="minor"/>
    </font>
    <font>
      <sz val="11"/>
      <color theme="1"/>
      <name val="宋体"/>
      <charset val="134"/>
      <scheme val="minor"/>
    </font>
    <font>
      <sz val="20"/>
      <color theme="1"/>
      <name val="方正小标宋_GBK"/>
      <charset val="134"/>
    </font>
    <font>
      <sz val="11"/>
      <name val="宋体"/>
      <charset val="134"/>
      <scheme val="minor"/>
    </font>
    <font>
      <sz val="6"/>
      <color theme="1"/>
      <name val="宋体"/>
      <charset val="134"/>
      <scheme val="minor"/>
    </font>
    <font>
      <sz val="8"/>
      <color theme="1"/>
      <name val="宋体"/>
      <charset val="134"/>
      <scheme val="minor"/>
    </font>
    <font>
      <sz val="11"/>
      <color rgb="FF000000"/>
      <name val="宋体"/>
      <charset val="134"/>
    </font>
    <font>
      <sz val="12"/>
      <color rgb="FF000000"/>
      <name val="宋体"/>
      <charset val="134"/>
    </font>
    <font>
      <sz val="10"/>
      <color theme="1"/>
      <name val="宋体"/>
      <charset val="134"/>
      <scheme val="minor"/>
    </font>
    <font>
      <sz val="11"/>
      <color theme="1"/>
      <name val="SimSun"/>
      <charset val="134"/>
    </font>
    <font>
      <sz val="11"/>
      <color theme="1"/>
      <name val="仿宋_GB2312"/>
      <charset val="134"/>
    </font>
    <font>
      <sz val="12"/>
      <name val="宋体"/>
      <charset val="134"/>
    </font>
    <font>
      <sz val="24"/>
      <name val="宋体"/>
      <charset val="134"/>
    </font>
    <font>
      <sz val="11"/>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b/>
      <sz val="20"/>
      <name val="宋体"/>
      <charset val="134"/>
    </font>
    <font>
      <sz val="10"/>
      <color rgb="FF000000"/>
      <name val="宋体"/>
      <charset val="134"/>
    </font>
    <font>
      <sz val="9"/>
      <name val="宋体"/>
      <charset val="134"/>
    </font>
    <font>
      <b/>
      <sz val="11"/>
      <color rgb="FF000000"/>
      <name val="宋体"/>
      <charset val="134"/>
    </font>
    <font>
      <sz val="22"/>
      <name val="黑体"/>
      <charset val="134"/>
    </font>
    <font>
      <sz val="22"/>
      <color indexed="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方正小标宋_GBK"/>
      <charset val="134"/>
    </font>
    <font>
      <sz val="11"/>
      <color indexed="8"/>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3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1"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9" borderId="32"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3" applyNumberFormat="0" applyFill="0" applyAlignment="0" applyProtection="0">
      <alignment vertical="center"/>
    </xf>
    <xf numFmtId="0" fontId="38" fillId="0" borderId="33" applyNumberFormat="0" applyFill="0" applyAlignment="0" applyProtection="0">
      <alignment vertical="center"/>
    </xf>
    <xf numFmtId="0" fontId="30" fillId="11" borderId="0" applyNumberFormat="0" applyBorder="0" applyAlignment="0" applyProtection="0">
      <alignment vertical="center"/>
    </xf>
    <xf numFmtId="0" fontId="33" fillId="0" borderId="34" applyNumberFormat="0" applyFill="0" applyAlignment="0" applyProtection="0">
      <alignment vertical="center"/>
    </xf>
    <xf numFmtId="0" fontId="30" fillId="12" borderId="0" applyNumberFormat="0" applyBorder="0" applyAlignment="0" applyProtection="0">
      <alignment vertical="center"/>
    </xf>
    <xf numFmtId="0" fontId="39" fillId="13" borderId="35" applyNumberFormat="0" applyAlignment="0" applyProtection="0">
      <alignment vertical="center"/>
    </xf>
    <xf numFmtId="0" fontId="40" fillId="13" borderId="31" applyNumberFormat="0" applyAlignment="0" applyProtection="0">
      <alignment vertical="center"/>
    </xf>
    <xf numFmtId="0" fontId="41" fillId="14" borderId="36"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37" applyNumberFormat="0" applyFill="0" applyAlignment="0" applyProtection="0">
      <alignment vertical="center"/>
    </xf>
    <xf numFmtId="0" fontId="43" fillId="0" borderId="38"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1" fillId="0" borderId="0"/>
    <xf numFmtId="0" fontId="13" fillId="0" borderId="0">
      <alignment vertical="center"/>
    </xf>
  </cellStyleXfs>
  <cellXfs count="240">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vertical="center"/>
    </xf>
    <xf numFmtId="9" fontId="1"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pplyProtection="1">
      <alignment horizontal="left" vertical="center"/>
      <protection locked="0"/>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xf>
    <xf numFmtId="9" fontId="7" fillId="0" borderId="0" xfId="0" applyNumberFormat="1" applyFont="1" applyFill="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76" fontId="1" fillId="0" borderId="0" xfId="0" applyNumberFormat="1" applyFont="1" applyFill="1" applyAlignment="1">
      <alignment vertical="center"/>
    </xf>
    <xf numFmtId="176" fontId="1" fillId="0" borderId="0" xfId="0" applyNumberFormat="1" applyFont="1" applyFill="1" applyAlignment="1">
      <alignment horizontal="left" vertical="center"/>
    </xf>
    <xf numFmtId="176" fontId="2"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xf>
    <xf numFmtId="176"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right"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vertical="center" wrapText="1"/>
    </xf>
    <xf numFmtId="176" fontId="8" fillId="0" borderId="5" xfId="0" applyNumberFormat="1" applyFont="1" applyFill="1" applyBorder="1" applyAlignment="1">
      <alignment vertical="center" wrapText="1"/>
    </xf>
    <xf numFmtId="176" fontId="8" fillId="0" borderId="0" xfId="0" applyNumberFormat="1" applyFont="1" applyFill="1" applyAlignment="1">
      <alignment vertical="center"/>
    </xf>
    <xf numFmtId="176" fontId="8" fillId="0" borderId="5" xfId="0" applyNumberFormat="1" applyFont="1" applyFill="1" applyBorder="1" applyAlignment="1">
      <alignment vertical="center"/>
    </xf>
    <xf numFmtId="176" fontId="8" fillId="0" borderId="6" xfId="0" applyNumberFormat="1" applyFont="1" applyFill="1" applyBorder="1" applyAlignment="1">
      <alignment vertical="center"/>
    </xf>
    <xf numFmtId="176" fontId="8" fillId="0" borderId="7" xfId="0" applyNumberFormat="1" applyFont="1" applyFill="1" applyBorder="1" applyAlignment="1">
      <alignment vertical="center"/>
    </xf>
    <xf numFmtId="176" fontId="8" fillId="0" borderId="8" xfId="0" applyNumberFormat="1" applyFont="1" applyFill="1" applyBorder="1" applyAlignment="1">
      <alignment vertical="center"/>
    </xf>
    <xf numFmtId="176" fontId="8" fillId="0" borderId="9" xfId="0" applyNumberFormat="1" applyFont="1" applyFill="1" applyBorder="1" applyAlignment="1">
      <alignment vertical="center"/>
    </xf>
    <xf numFmtId="0" fontId="1" fillId="0" borderId="1" xfId="0" applyNumberFormat="1" applyFont="1" applyFill="1" applyBorder="1" applyAlignment="1">
      <alignment horizontal="center" vertical="center" wrapText="1"/>
    </xf>
    <xf numFmtId="176" fontId="1" fillId="0" borderId="13"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31" fontId="1" fillId="0" borderId="1" xfId="0"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9" fontId="1" fillId="0" borderId="0" xfId="0" applyNumberFormat="1" applyFont="1" applyFill="1" applyAlignment="1">
      <alignment horizontal="center" vertical="center"/>
    </xf>
    <xf numFmtId="9" fontId="1" fillId="0" borderId="1"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pplyProtection="1">
      <alignment vertical="center" wrapText="1"/>
    </xf>
    <xf numFmtId="176" fontId="9"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0" xfId="0" applyNumberFormat="1" applyFont="1" applyFill="1" applyAlignment="1">
      <alignment horizontal="center" vertical="center"/>
    </xf>
    <xf numFmtId="176" fontId="8" fillId="0" borderId="7" xfId="0" applyNumberFormat="1" applyFont="1" applyFill="1" applyBorder="1" applyAlignment="1">
      <alignment horizontal="center" vertical="center"/>
    </xf>
    <xf numFmtId="0" fontId="8" fillId="0" borderId="5" xfId="0" applyFont="1" applyFill="1" applyBorder="1" applyAlignment="1">
      <alignment vertical="center" wrapText="1"/>
    </xf>
    <xf numFmtId="0" fontId="8" fillId="0" borderId="0" xfId="0" applyFont="1" applyFill="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Alignment="1">
      <alignment vertical="center" wrapText="1"/>
    </xf>
    <xf numFmtId="0" fontId="11" fillId="0" borderId="0" xfId="0" applyFont="1" applyFill="1" applyBorder="1" applyAlignment="1">
      <alignment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16"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left" vertical="center"/>
    </xf>
    <xf numFmtId="0" fontId="11" fillId="0" borderId="1"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4" fillId="0" borderId="17"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center" vertical="center"/>
    </xf>
    <xf numFmtId="0" fontId="13" fillId="0" borderId="18" xfId="0" applyNumberFormat="1" applyFont="1" applyFill="1" applyBorder="1" applyAlignment="1" applyProtection="1">
      <alignment horizontal="left" vertical="center"/>
    </xf>
    <xf numFmtId="0" fontId="15" fillId="0" borderId="19"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left" vertical="center" wrapText="1"/>
    </xf>
    <xf numFmtId="49" fontId="15" fillId="0" borderId="17" xfId="0" applyNumberFormat="1" applyFont="1" applyFill="1" applyBorder="1" applyAlignment="1" applyProtection="1">
      <alignment horizontal="left" vertical="center" wrapText="1"/>
    </xf>
    <xf numFmtId="49" fontId="15" fillId="0" borderId="18" xfId="0" applyNumberFormat="1" applyFont="1" applyFill="1" applyBorder="1" applyAlignment="1" applyProtection="1">
      <alignment horizontal="left" vertical="center" wrapText="1"/>
    </xf>
    <xf numFmtId="0" fontId="15" fillId="0" borderId="21" xfId="0" applyNumberFormat="1" applyFont="1" applyFill="1" applyBorder="1" applyAlignment="1" applyProtection="1">
      <alignment horizontal="center" vertical="center" wrapText="1"/>
    </xf>
    <xf numFmtId="0" fontId="15" fillId="0" borderId="22"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left" vertical="center" wrapText="1"/>
    </xf>
    <xf numFmtId="0" fontId="15" fillId="0" borderId="23" xfId="0" applyNumberFormat="1" applyFont="1" applyFill="1" applyBorder="1" applyAlignment="1" applyProtection="1">
      <alignment horizontal="left" vertical="center" wrapText="1"/>
    </xf>
    <xf numFmtId="0" fontId="15" fillId="0" borderId="22" xfId="0" applyNumberFormat="1" applyFont="1" applyFill="1" applyBorder="1" applyAlignment="1" applyProtection="1">
      <alignment horizontal="left" vertical="center" wrapText="1"/>
    </xf>
    <xf numFmtId="0" fontId="15" fillId="0" borderId="18"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left" vertical="center"/>
    </xf>
    <xf numFmtId="49" fontId="15" fillId="0" borderId="20" xfId="0" applyNumberFormat="1" applyFont="1" applyFill="1" applyBorder="1" applyAlignment="1" applyProtection="1">
      <alignment horizontal="left"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Alignment="1">
      <alignment vertical="center"/>
    </xf>
    <xf numFmtId="0" fontId="11"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Alignment="1">
      <alignment horizontal="center"/>
    </xf>
    <xf numFmtId="0" fontId="17" fillId="0" borderId="0" xfId="0" applyFont="1" applyFill="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vertical="center" shrinkToFit="1"/>
    </xf>
    <xf numFmtId="4" fontId="13" fillId="0" borderId="1" xfId="0" applyNumberFormat="1" applyFont="1" applyFill="1" applyBorder="1" applyAlignment="1">
      <alignment vertical="center" shrinkToFit="1"/>
    </xf>
    <xf numFmtId="0" fontId="20" fillId="0" borderId="0" xfId="0" applyFont="1" applyFill="1" applyAlignment="1">
      <alignment horizontal="left" vertical="top" wrapText="1"/>
    </xf>
    <xf numFmtId="0" fontId="16" fillId="0" borderId="0" xfId="0" applyFont="1" applyFill="1" applyAlignment="1">
      <alignment horizontal="center" wrapText="1"/>
    </xf>
    <xf numFmtId="0" fontId="11" fillId="0" borderId="0" xfId="0" applyFont="1" applyFill="1" applyBorder="1" applyAlignment="1">
      <alignment wrapText="1"/>
    </xf>
    <xf numFmtId="4" fontId="13" fillId="0" borderId="11"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vertical="center" wrapText="1" shrinkToFit="1"/>
    </xf>
    <xf numFmtId="0" fontId="11" fillId="0" borderId="1" xfId="0" applyFont="1" applyFill="1" applyBorder="1" applyAlignment="1">
      <alignment vertical="center"/>
    </xf>
    <xf numFmtId="0" fontId="18"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11" fillId="0" borderId="0" xfId="0" applyFont="1" applyAlignment="1"/>
    <xf numFmtId="0" fontId="6" fillId="2" borderId="24" xfId="0" applyNumberFormat="1" applyFont="1" applyFill="1" applyBorder="1" applyAlignment="1">
      <alignment horizontal="center" vertical="center"/>
    </xf>
    <xf numFmtId="0" fontId="6" fillId="2" borderId="24" xfId="0" applyNumberFormat="1" applyFont="1" applyFill="1" applyBorder="1" applyAlignment="1">
      <alignment horizontal="left" vertical="center"/>
    </xf>
    <xf numFmtId="0" fontId="6" fillId="3" borderId="24" xfId="0" applyNumberFormat="1" applyFont="1" applyFill="1" applyBorder="1" applyAlignment="1">
      <alignment horizontal="center" vertical="center"/>
    </xf>
    <xf numFmtId="4" fontId="6" fillId="3" borderId="24" xfId="0" applyNumberFormat="1" applyFont="1" applyFill="1" applyBorder="1" applyAlignment="1">
      <alignment horizontal="right" vertical="center"/>
    </xf>
    <xf numFmtId="4" fontId="6" fillId="3" borderId="24" xfId="0" applyNumberFormat="1" applyFont="1" applyFill="1" applyBorder="1" applyAlignment="1">
      <alignment horizontal="right" vertical="center" wrapText="1"/>
    </xf>
    <xf numFmtId="0" fontId="22" fillId="3" borderId="24" xfId="0" applyNumberFormat="1" applyFont="1" applyFill="1" applyBorder="1" applyAlignment="1">
      <alignment horizontal="left" vertical="center" wrapText="1"/>
    </xf>
    <xf numFmtId="0" fontId="23" fillId="0" borderId="0" xfId="0" applyFont="1" applyAlignment="1"/>
    <xf numFmtId="0" fontId="11" fillId="0" borderId="0" xfId="0" applyFont="1" applyAlignment="1">
      <alignment wrapText="1"/>
    </xf>
    <xf numFmtId="0" fontId="6" fillId="2" borderId="24" xfId="0" applyNumberFormat="1" applyFont="1" applyFill="1" applyBorder="1" applyAlignment="1">
      <alignment horizontal="center" vertical="center" wrapText="1"/>
    </xf>
    <xf numFmtId="0" fontId="24" fillId="2" borderId="24" xfId="0" applyNumberFormat="1" applyFont="1" applyFill="1" applyBorder="1" applyAlignment="1">
      <alignment horizontal="left" vertical="center" wrapText="1"/>
    </xf>
    <xf numFmtId="0" fontId="6" fillId="2" borderId="24" xfId="0" applyNumberFormat="1" applyFont="1" applyFill="1" applyBorder="1" applyAlignment="1">
      <alignment horizontal="left" vertical="center" wrapText="1"/>
    </xf>
    <xf numFmtId="177" fontId="6" fillId="3" borderId="24" xfId="0" applyNumberFormat="1" applyFont="1" applyFill="1" applyBorder="1" applyAlignment="1">
      <alignment horizontal="right" vertical="center" wrapText="1"/>
    </xf>
    <xf numFmtId="0" fontId="25" fillId="0" borderId="0" xfId="0" applyFont="1" applyAlignment="1">
      <alignment horizontal="center" vertical="center"/>
    </xf>
    <xf numFmtId="0" fontId="6" fillId="3" borderId="24" xfId="0" applyNumberFormat="1" applyFont="1" applyFill="1" applyBorder="1" applyAlignment="1">
      <alignment horizontal="left" vertical="center"/>
    </xf>
    <xf numFmtId="0" fontId="22" fillId="3" borderId="24" xfId="0" applyNumberFormat="1" applyFont="1" applyFill="1" applyBorder="1" applyAlignment="1">
      <alignment horizontal="left" vertical="center"/>
    </xf>
    <xf numFmtId="0" fontId="6" fillId="2" borderId="25" xfId="0" applyNumberFormat="1" applyFont="1" applyFill="1" applyBorder="1" applyAlignment="1">
      <alignment horizontal="center" vertical="center" wrapText="1"/>
    </xf>
    <xf numFmtId="0" fontId="6" fillId="2" borderId="26"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0" fontId="0" fillId="0" borderId="0" xfId="0" applyFont="1" applyFill="1">
      <alignment vertical="center"/>
    </xf>
    <xf numFmtId="176" fontId="0" fillId="0" borderId="0" xfId="0" applyNumberFormat="1" applyFont="1" applyFill="1">
      <alignment vertical="center"/>
    </xf>
    <xf numFmtId="176" fontId="25" fillId="0" borderId="0" xfId="0" applyNumberFormat="1" applyFont="1" applyFill="1" applyAlignment="1"/>
    <xf numFmtId="0" fontId="25" fillId="0" borderId="0" xfId="0" applyFont="1" applyFill="1" applyAlignment="1"/>
    <xf numFmtId="0" fontId="20" fillId="0" borderId="0" xfId="0" applyFont="1" applyFill="1" applyAlignment="1"/>
    <xf numFmtId="0" fontId="6" fillId="0" borderId="24"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0" fontId="6" fillId="0" borderId="24" xfId="0" applyNumberFormat="1" applyFont="1" applyFill="1" applyBorder="1" applyAlignment="1">
      <alignment horizontal="left" vertical="center"/>
    </xf>
    <xf numFmtId="178" fontId="6" fillId="0" borderId="24" xfId="0" applyNumberFormat="1" applyFont="1" applyFill="1" applyBorder="1" applyAlignment="1">
      <alignment horizontal="right" vertical="center"/>
    </xf>
    <xf numFmtId="176" fontId="6" fillId="0" borderId="24" xfId="0" applyNumberFormat="1" applyFont="1" applyFill="1" applyBorder="1" applyAlignment="1">
      <alignment horizontal="left" vertical="center"/>
    </xf>
    <xf numFmtId="176" fontId="6" fillId="0" borderId="24" xfId="0" applyNumberFormat="1" applyFont="1" applyFill="1" applyBorder="1" applyAlignment="1">
      <alignment horizontal="right" vertical="center"/>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left" vertical="center"/>
    </xf>
    <xf numFmtId="0" fontId="6" fillId="0" borderId="30" xfId="0" applyNumberFormat="1" applyFont="1" applyFill="1" applyBorder="1" applyAlignment="1">
      <alignment horizontal="center" vertical="center"/>
    </xf>
    <xf numFmtId="0" fontId="22" fillId="0" borderId="24" xfId="0" applyNumberFormat="1" applyFont="1" applyFill="1" applyBorder="1" applyAlignment="1">
      <alignment horizontal="left" vertical="center"/>
    </xf>
    <xf numFmtId="176" fontId="22" fillId="0" borderId="24" xfId="0" applyNumberFormat="1" applyFont="1" applyFill="1" applyBorder="1" applyAlignment="1">
      <alignment horizontal="left" vertical="center"/>
    </xf>
    <xf numFmtId="4" fontId="6" fillId="0" borderId="24" xfId="0" applyNumberFormat="1" applyFont="1" applyFill="1" applyBorder="1" applyAlignment="1">
      <alignment horizontal="right" vertical="center"/>
    </xf>
    <xf numFmtId="176" fontId="6" fillId="0" borderId="30"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43" fontId="6" fillId="0" borderId="24" xfId="8" applyFont="1" applyFill="1" applyBorder="1" applyAlignment="1">
      <alignment horizontal="center" vertical="center"/>
    </xf>
    <xf numFmtId="0" fontId="0" fillId="0" borderId="0" xfId="0" applyFont="1" applyAlignment="1">
      <alignment horizontal="right" vertical="center"/>
    </xf>
    <xf numFmtId="0" fontId="20" fillId="0" borderId="0" xfId="0" applyFont="1" applyAlignment="1"/>
    <xf numFmtId="0" fontId="6" fillId="2" borderId="24" xfId="0" applyNumberFormat="1" applyFont="1" applyFill="1" applyBorder="1" applyAlignment="1">
      <alignment horizontal="right" vertical="center" wrapText="1"/>
    </xf>
    <xf numFmtId="178" fontId="6" fillId="2" borderId="24" xfId="0" applyNumberFormat="1" applyFont="1" applyFill="1" applyBorder="1" applyAlignment="1">
      <alignment horizontal="right" vertical="center"/>
    </xf>
    <xf numFmtId="0" fontId="6" fillId="2" borderId="24" xfId="0" applyNumberFormat="1" applyFont="1" applyFill="1" applyBorder="1" applyAlignment="1">
      <alignment horizontal="right" vertical="center"/>
    </xf>
    <xf numFmtId="0" fontId="22" fillId="3" borderId="24" xfId="0" applyNumberFormat="1" applyFont="1" applyFill="1" applyBorder="1" applyAlignment="1">
      <alignment horizontal="right" vertical="center"/>
    </xf>
    <xf numFmtId="178" fontId="6" fillId="3" borderId="24" xfId="0" applyNumberFormat="1" applyFont="1" applyFill="1" applyBorder="1" applyAlignment="1">
      <alignment horizontal="right" vertical="center"/>
    </xf>
    <xf numFmtId="0" fontId="6" fillId="2" borderId="28" xfId="0" applyNumberFormat="1" applyFont="1" applyFill="1" applyBorder="1" applyAlignment="1">
      <alignment horizontal="center" vertical="center" wrapText="1"/>
    </xf>
    <xf numFmtId="0" fontId="26" fillId="0" borderId="0" xfId="0" applyFont="1">
      <alignment vertical="center"/>
    </xf>
    <xf numFmtId="0" fontId="6" fillId="2" borderId="30" xfId="0" applyNumberFormat="1" applyFont="1" applyFill="1" applyBorder="1" applyAlignment="1">
      <alignment horizontal="center" vertical="center" wrapText="1"/>
    </xf>
    <xf numFmtId="0" fontId="6" fillId="2" borderId="29" xfId="0" applyNumberFormat="1" applyFont="1" applyFill="1" applyBorder="1" applyAlignment="1">
      <alignment horizontal="center" vertical="center" wrapText="1"/>
    </xf>
    <xf numFmtId="0" fontId="6" fillId="2" borderId="29" xfId="0" applyNumberFormat="1" applyFont="1" applyFill="1" applyBorder="1" applyAlignment="1">
      <alignment vertical="center" wrapText="1"/>
    </xf>
    <xf numFmtId="0" fontId="6" fillId="2" borderId="25"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4" fontId="6" fillId="3" borderId="25" xfId="0" applyNumberFormat="1" applyFont="1" applyFill="1" applyBorder="1" applyAlignment="1">
      <alignment horizontal="right" vertical="center"/>
    </xf>
    <xf numFmtId="4" fontId="6" fillId="3" borderId="28" xfId="0" applyNumberFormat="1" applyFont="1" applyFill="1" applyBorder="1" applyAlignment="1">
      <alignment horizontal="right" vertical="center"/>
    </xf>
    <xf numFmtId="4" fontId="6" fillId="3" borderId="1" xfId="0" applyNumberFormat="1" applyFont="1" applyFill="1" applyBorder="1" applyAlignment="1">
      <alignment vertical="center"/>
    </xf>
    <xf numFmtId="4" fontId="6" fillId="3" borderId="29" xfId="0" applyNumberFormat="1" applyFont="1" applyFill="1" applyBorder="1" applyAlignment="1">
      <alignment horizontal="right" vertical="center"/>
    </xf>
    <xf numFmtId="4" fontId="6" fillId="3" borderId="27" xfId="0" applyNumberFormat="1" applyFont="1" applyFill="1" applyBorder="1" applyAlignment="1">
      <alignment horizontal="right" vertical="center"/>
    </xf>
    <xf numFmtId="0" fontId="6" fillId="3" borderId="24" xfId="0" applyNumberFormat="1" applyFont="1" applyFill="1" applyBorder="1" applyAlignment="1">
      <alignment horizontal="right" vertical="center"/>
    </xf>
    <xf numFmtId="176" fontId="0" fillId="0" borderId="0" xfId="0" applyNumberFormat="1" applyFont="1">
      <alignment vertical="center"/>
    </xf>
    <xf numFmtId="176" fontId="25" fillId="0" borderId="0" xfId="0" applyNumberFormat="1" applyFont="1" applyAlignment="1">
      <alignment horizontal="center" vertical="center"/>
    </xf>
    <xf numFmtId="176" fontId="6" fillId="2" borderId="25" xfId="0" applyNumberFormat="1" applyFont="1" applyFill="1" applyBorder="1" applyAlignment="1">
      <alignment horizontal="center" vertical="center" wrapText="1"/>
    </xf>
    <xf numFmtId="176" fontId="6" fillId="2" borderId="24" xfId="0" applyNumberFormat="1" applyFont="1" applyFill="1" applyBorder="1" applyAlignment="1">
      <alignment horizontal="center" vertical="center" wrapText="1"/>
    </xf>
    <xf numFmtId="176" fontId="6" fillId="2" borderId="26" xfId="0" applyNumberFormat="1" applyFont="1" applyFill="1" applyBorder="1" applyAlignment="1">
      <alignment horizontal="center" vertical="center" wrapText="1"/>
    </xf>
    <xf numFmtId="176" fontId="6" fillId="2" borderId="27" xfId="0" applyNumberFormat="1" applyFont="1" applyFill="1" applyBorder="1" applyAlignment="1">
      <alignment horizontal="center" vertical="center" wrapText="1"/>
    </xf>
    <xf numFmtId="176" fontId="6" fillId="3" borderId="24" xfId="0" applyNumberFormat="1" applyFont="1" applyFill="1" applyBorder="1" applyAlignment="1">
      <alignment horizontal="right" vertical="center"/>
    </xf>
    <xf numFmtId="176" fontId="11" fillId="0" borderId="0" xfId="0" applyNumberFormat="1" applyFont="1" applyAlignment="1"/>
    <xf numFmtId="176" fontId="22" fillId="3" borderId="24" xfId="0" applyNumberFormat="1" applyFont="1" applyFill="1" applyBorder="1" applyAlignment="1">
      <alignment horizontal="left" vertical="center"/>
    </xf>
    <xf numFmtId="0" fontId="25" fillId="0" borderId="0" xfId="0" applyFont="1" applyFill="1" applyAlignment="1">
      <alignment horizontal="center" vertical="center"/>
    </xf>
    <xf numFmtId="0" fontId="11" fillId="0" borderId="0" xfId="0" applyFont="1" applyFill="1" applyAlignment="1"/>
    <xf numFmtId="176" fontId="1" fillId="0" borderId="1" xfId="0" applyNumberFormat="1" applyFont="1" applyFill="1" applyBorder="1" applyAlignment="1" quotePrefix="1">
      <alignment horizontal="center" vertical="center" wrapText="1"/>
    </xf>
    <xf numFmtId="176" fontId="1" fillId="0" borderId="1" xfId="0"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A1" sqref="A$1:A$1048576"/>
    </sheetView>
  </sheetViews>
  <sheetFormatPr defaultColWidth="9" defaultRowHeight="13.5" outlineLevelCol="5"/>
  <cols>
    <col min="1" max="1" width="32.125" style="189" customWidth="1"/>
    <col min="2" max="2" width="4.75" style="189" customWidth="1"/>
    <col min="3" max="3" width="19.5" style="189" customWidth="1"/>
    <col min="4" max="4" width="32.625" style="189" customWidth="1"/>
    <col min="5" max="5" width="4.75" style="189" customWidth="1"/>
    <col min="6" max="6" width="18.625" style="189" customWidth="1"/>
    <col min="7" max="16384" width="9" style="189"/>
  </cols>
  <sheetData>
    <row r="1" ht="27" spans="3:3">
      <c r="C1" s="238" t="s">
        <v>0</v>
      </c>
    </row>
    <row r="2" ht="14.25" spans="6:6">
      <c r="F2" s="239" t="s">
        <v>1</v>
      </c>
    </row>
    <row r="3" ht="14.25" spans="1:6">
      <c r="A3" s="239" t="s">
        <v>2</v>
      </c>
      <c r="F3" s="239" t="s">
        <v>3</v>
      </c>
    </row>
    <row r="4" ht="19.5" customHeight="1" spans="1:6">
      <c r="A4" s="194" t="s">
        <v>4</v>
      </c>
      <c r="B4" s="194"/>
      <c r="C4" s="194"/>
      <c r="D4" s="194" t="s">
        <v>5</v>
      </c>
      <c r="E4" s="194"/>
      <c r="F4" s="194"/>
    </row>
    <row r="5" ht="19.5" customHeight="1" spans="1:6">
      <c r="A5" s="194" t="s">
        <v>6</v>
      </c>
      <c r="B5" s="194" t="s">
        <v>7</v>
      </c>
      <c r="C5" s="194" t="s">
        <v>8</v>
      </c>
      <c r="D5" s="194" t="s">
        <v>9</v>
      </c>
      <c r="E5" s="194" t="s">
        <v>7</v>
      </c>
      <c r="F5" s="194" t="s">
        <v>8</v>
      </c>
    </row>
    <row r="6" ht="19.5" customHeight="1" spans="1:6">
      <c r="A6" s="194" t="s">
        <v>10</v>
      </c>
      <c r="B6" s="194"/>
      <c r="C6" s="194">
        <v>1</v>
      </c>
      <c r="D6" s="194" t="s">
        <v>10</v>
      </c>
      <c r="E6" s="194"/>
      <c r="F6" s="194">
        <v>2</v>
      </c>
    </row>
    <row r="7" ht="19.5" customHeight="1" spans="1:6">
      <c r="A7" s="196" t="s">
        <v>11</v>
      </c>
      <c r="B7" s="194">
        <v>1</v>
      </c>
      <c r="C7" s="197">
        <v>7095.33</v>
      </c>
      <c r="D7" s="196" t="s">
        <v>12</v>
      </c>
      <c r="E7" s="194">
        <v>31</v>
      </c>
      <c r="F7" s="197">
        <v>1716.38</v>
      </c>
    </row>
    <row r="8" ht="19.5" customHeight="1" spans="1:6">
      <c r="A8" s="196" t="s">
        <v>13</v>
      </c>
      <c r="B8" s="194">
        <v>2</v>
      </c>
      <c r="C8" s="197">
        <v>61.36</v>
      </c>
      <c r="D8" s="196" t="s">
        <v>14</v>
      </c>
      <c r="E8" s="194">
        <v>32</v>
      </c>
      <c r="F8" s="197">
        <v>0</v>
      </c>
    </row>
    <row r="9" ht="19.5" customHeight="1" spans="1:6">
      <c r="A9" s="196" t="s">
        <v>15</v>
      </c>
      <c r="B9" s="194">
        <v>3</v>
      </c>
      <c r="C9" s="197">
        <v>6.24</v>
      </c>
      <c r="D9" s="196" t="s">
        <v>16</v>
      </c>
      <c r="E9" s="194">
        <v>33</v>
      </c>
      <c r="F9" s="197">
        <v>0</v>
      </c>
    </row>
    <row r="10" ht="19.5" customHeight="1" spans="1:6">
      <c r="A10" s="196" t="s">
        <v>17</v>
      </c>
      <c r="B10" s="194">
        <v>4</v>
      </c>
      <c r="C10" s="197">
        <v>0</v>
      </c>
      <c r="D10" s="196" t="s">
        <v>18</v>
      </c>
      <c r="E10" s="194">
        <v>34</v>
      </c>
      <c r="F10" s="197">
        <v>3.35</v>
      </c>
    </row>
    <row r="11" ht="19.5" customHeight="1" spans="1:6">
      <c r="A11" s="196" t="s">
        <v>19</v>
      </c>
      <c r="B11" s="194">
        <v>5</v>
      </c>
      <c r="C11" s="197">
        <v>0</v>
      </c>
      <c r="D11" s="196" t="s">
        <v>20</v>
      </c>
      <c r="E11" s="194">
        <v>35</v>
      </c>
      <c r="F11" s="197">
        <v>0</v>
      </c>
    </row>
    <row r="12" ht="19.5" customHeight="1" spans="1:6">
      <c r="A12" s="196" t="s">
        <v>21</v>
      </c>
      <c r="B12" s="194">
        <v>6</v>
      </c>
      <c r="C12" s="197">
        <v>0</v>
      </c>
      <c r="D12" s="196" t="s">
        <v>22</v>
      </c>
      <c r="E12" s="194">
        <v>36</v>
      </c>
      <c r="F12" s="197">
        <v>13.41</v>
      </c>
    </row>
    <row r="13" ht="19.5" customHeight="1" spans="1:6">
      <c r="A13" s="196" t="s">
        <v>23</v>
      </c>
      <c r="B13" s="194">
        <v>7</v>
      </c>
      <c r="C13" s="197">
        <v>0</v>
      </c>
      <c r="D13" s="196" t="s">
        <v>24</v>
      </c>
      <c r="E13" s="194">
        <v>37</v>
      </c>
      <c r="F13" s="197">
        <v>50.43</v>
      </c>
    </row>
    <row r="14" ht="19.5" customHeight="1" spans="1:6">
      <c r="A14" s="196" t="s">
        <v>25</v>
      </c>
      <c r="B14" s="194">
        <v>8</v>
      </c>
      <c r="C14" s="197">
        <v>287.94</v>
      </c>
      <c r="D14" s="196" t="s">
        <v>26</v>
      </c>
      <c r="E14" s="194">
        <v>38</v>
      </c>
      <c r="F14" s="197">
        <v>1988.35</v>
      </c>
    </row>
    <row r="15" ht="19.5" customHeight="1" spans="1:6">
      <c r="A15" s="196"/>
      <c r="B15" s="194">
        <v>9</v>
      </c>
      <c r="C15" s="197"/>
      <c r="D15" s="196" t="s">
        <v>27</v>
      </c>
      <c r="E15" s="194">
        <v>39</v>
      </c>
      <c r="F15" s="197">
        <v>205.86</v>
      </c>
    </row>
    <row r="16" ht="19.5" customHeight="1" spans="1:6">
      <c r="A16" s="196"/>
      <c r="B16" s="194">
        <v>10</v>
      </c>
      <c r="C16" s="197"/>
      <c r="D16" s="196" t="s">
        <v>28</v>
      </c>
      <c r="E16" s="194">
        <v>40</v>
      </c>
      <c r="F16" s="197">
        <v>1683</v>
      </c>
    </row>
    <row r="17" ht="19.5" customHeight="1" spans="1:6">
      <c r="A17" s="196"/>
      <c r="B17" s="194">
        <v>11</v>
      </c>
      <c r="C17" s="197"/>
      <c r="D17" s="196" t="s">
        <v>29</v>
      </c>
      <c r="E17" s="194">
        <v>41</v>
      </c>
      <c r="F17" s="197">
        <v>1240.92</v>
      </c>
    </row>
    <row r="18" ht="19.5" customHeight="1" spans="1:6">
      <c r="A18" s="196"/>
      <c r="B18" s="194">
        <v>12</v>
      </c>
      <c r="C18" s="197"/>
      <c r="D18" s="196" t="s">
        <v>30</v>
      </c>
      <c r="E18" s="194">
        <v>42</v>
      </c>
      <c r="F18" s="197">
        <v>320.54</v>
      </c>
    </row>
    <row r="19" ht="19.5" customHeight="1" spans="1:6">
      <c r="A19" s="196"/>
      <c r="B19" s="194">
        <v>13</v>
      </c>
      <c r="C19" s="197"/>
      <c r="D19" s="196" t="s">
        <v>31</v>
      </c>
      <c r="E19" s="194">
        <v>43</v>
      </c>
      <c r="F19" s="197">
        <v>11.47</v>
      </c>
    </row>
    <row r="20" ht="19.5" customHeight="1" spans="1:6">
      <c r="A20" s="196"/>
      <c r="B20" s="194">
        <v>14</v>
      </c>
      <c r="C20" s="197"/>
      <c r="D20" s="196" t="s">
        <v>32</v>
      </c>
      <c r="E20" s="194">
        <v>44</v>
      </c>
      <c r="F20" s="197">
        <v>0</v>
      </c>
    </row>
    <row r="21" ht="19.5" customHeight="1" spans="1:6">
      <c r="A21" s="196"/>
      <c r="B21" s="194">
        <v>15</v>
      </c>
      <c r="C21" s="197"/>
      <c r="D21" s="196" t="s">
        <v>33</v>
      </c>
      <c r="E21" s="194">
        <v>45</v>
      </c>
      <c r="F21" s="197">
        <v>0</v>
      </c>
    </row>
    <row r="22" ht="19.5" customHeight="1" spans="1:6">
      <c r="A22" s="196"/>
      <c r="B22" s="194">
        <v>16</v>
      </c>
      <c r="C22" s="197"/>
      <c r="D22" s="196" t="s">
        <v>34</v>
      </c>
      <c r="E22" s="194">
        <v>46</v>
      </c>
      <c r="F22" s="197">
        <v>0</v>
      </c>
    </row>
    <row r="23" ht="19.5" customHeight="1" spans="1:6">
      <c r="A23" s="196"/>
      <c r="B23" s="194">
        <v>17</v>
      </c>
      <c r="C23" s="197"/>
      <c r="D23" s="196" t="s">
        <v>35</v>
      </c>
      <c r="E23" s="194">
        <v>47</v>
      </c>
      <c r="F23" s="197">
        <v>0</v>
      </c>
    </row>
    <row r="24" ht="19.5" customHeight="1" spans="1:6">
      <c r="A24" s="196"/>
      <c r="B24" s="194">
        <v>18</v>
      </c>
      <c r="C24" s="197"/>
      <c r="D24" s="196" t="s">
        <v>36</v>
      </c>
      <c r="E24" s="194">
        <v>48</v>
      </c>
      <c r="F24" s="197">
        <v>205</v>
      </c>
    </row>
    <row r="25" ht="19.5" customHeight="1" spans="1:6">
      <c r="A25" s="196"/>
      <c r="B25" s="194">
        <v>19</v>
      </c>
      <c r="C25" s="197"/>
      <c r="D25" s="196" t="s">
        <v>37</v>
      </c>
      <c r="E25" s="194">
        <v>49</v>
      </c>
      <c r="F25" s="197">
        <v>128.29</v>
      </c>
    </row>
    <row r="26" ht="19.5" customHeight="1" spans="1:6">
      <c r="A26" s="196"/>
      <c r="B26" s="194">
        <v>20</v>
      </c>
      <c r="C26" s="197"/>
      <c r="D26" s="196" t="s">
        <v>38</v>
      </c>
      <c r="E26" s="194">
        <v>50</v>
      </c>
      <c r="F26" s="197">
        <v>0</v>
      </c>
    </row>
    <row r="27" ht="19.5" customHeight="1" spans="1:6">
      <c r="A27" s="196"/>
      <c r="B27" s="194">
        <v>21</v>
      </c>
      <c r="C27" s="197"/>
      <c r="D27" s="196" t="s">
        <v>39</v>
      </c>
      <c r="E27" s="194">
        <v>51</v>
      </c>
      <c r="F27" s="197">
        <v>6.24</v>
      </c>
    </row>
    <row r="28" ht="19.5" customHeight="1" spans="1:6">
      <c r="A28" s="196"/>
      <c r="B28" s="194">
        <v>22</v>
      </c>
      <c r="C28" s="197"/>
      <c r="D28" s="196" t="s">
        <v>40</v>
      </c>
      <c r="E28" s="194">
        <v>52</v>
      </c>
      <c r="F28" s="197">
        <v>45.7</v>
      </c>
    </row>
    <row r="29" ht="19.5" customHeight="1" spans="1:6">
      <c r="A29" s="196"/>
      <c r="B29" s="194">
        <v>23</v>
      </c>
      <c r="C29" s="197"/>
      <c r="D29" s="196" t="s">
        <v>41</v>
      </c>
      <c r="E29" s="194">
        <v>53</v>
      </c>
      <c r="F29" s="197">
        <v>61.38</v>
      </c>
    </row>
    <row r="30" ht="19.5" customHeight="1" spans="1:6">
      <c r="A30" s="194"/>
      <c r="B30" s="194">
        <v>24</v>
      </c>
      <c r="C30" s="197"/>
      <c r="D30" s="196" t="s">
        <v>42</v>
      </c>
      <c r="E30" s="194">
        <v>54</v>
      </c>
      <c r="F30" s="197">
        <v>0</v>
      </c>
    </row>
    <row r="31" ht="19.5" customHeight="1" spans="1:6">
      <c r="A31" s="194"/>
      <c r="B31" s="194">
        <v>25</v>
      </c>
      <c r="C31" s="197"/>
      <c r="D31" s="196" t="s">
        <v>43</v>
      </c>
      <c r="E31" s="194">
        <v>55</v>
      </c>
      <c r="F31" s="197">
        <v>0</v>
      </c>
    </row>
    <row r="32" ht="19.5" customHeight="1" spans="1:6">
      <c r="A32" s="194"/>
      <c r="B32" s="194">
        <v>26</v>
      </c>
      <c r="C32" s="197"/>
      <c r="D32" s="196" t="s">
        <v>44</v>
      </c>
      <c r="E32" s="194">
        <v>56</v>
      </c>
      <c r="F32" s="197">
        <v>0</v>
      </c>
    </row>
    <row r="33" ht="19.5" customHeight="1" spans="1:6">
      <c r="A33" s="194" t="s">
        <v>45</v>
      </c>
      <c r="B33" s="194">
        <v>27</v>
      </c>
      <c r="C33" s="197">
        <v>7450.87</v>
      </c>
      <c r="D33" s="194" t="s">
        <v>46</v>
      </c>
      <c r="E33" s="194">
        <v>57</v>
      </c>
      <c r="F33" s="197">
        <v>7680.32</v>
      </c>
    </row>
    <row r="34" ht="19.5" customHeight="1" spans="1:6">
      <c r="A34" s="196" t="s">
        <v>47</v>
      </c>
      <c r="B34" s="194">
        <v>28</v>
      </c>
      <c r="C34" s="197">
        <v>0</v>
      </c>
      <c r="D34" s="196" t="s">
        <v>48</v>
      </c>
      <c r="E34" s="194">
        <v>58</v>
      </c>
      <c r="F34" s="197">
        <v>0</v>
      </c>
    </row>
    <row r="35" ht="19.5" customHeight="1" spans="1:6">
      <c r="A35" s="196" t="s">
        <v>49</v>
      </c>
      <c r="B35" s="194">
        <v>29</v>
      </c>
      <c r="C35" s="197">
        <v>229.45</v>
      </c>
      <c r="D35" s="196" t="s">
        <v>50</v>
      </c>
      <c r="E35" s="194">
        <v>59</v>
      </c>
      <c r="F35" s="197">
        <v>0</v>
      </c>
    </row>
    <row r="36" ht="19.5" customHeight="1" spans="1:6">
      <c r="A36" s="194" t="s">
        <v>51</v>
      </c>
      <c r="B36" s="194">
        <v>30</v>
      </c>
      <c r="C36" s="197">
        <v>7680.32</v>
      </c>
      <c r="D36" s="194" t="s">
        <v>51</v>
      </c>
      <c r="E36" s="194">
        <v>60</v>
      </c>
      <c r="F36" s="197">
        <v>7680.32</v>
      </c>
    </row>
    <row r="37" ht="19.5" customHeight="1" spans="1:6">
      <c r="A37" s="203" t="s">
        <v>52</v>
      </c>
      <c r="B37" s="203"/>
      <c r="C37" s="203"/>
      <c r="D37" s="203"/>
      <c r="E37" s="203"/>
      <c r="F37" s="203"/>
    </row>
    <row r="38" ht="19.5" customHeight="1" spans="1:6">
      <c r="A38" s="203" t="s">
        <v>53</v>
      </c>
      <c r="B38" s="203"/>
      <c r="C38" s="203"/>
      <c r="D38" s="203"/>
      <c r="E38" s="203"/>
      <c r="F38" s="2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8"/>
  <sheetViews>
    <sheetView workbookViewId="0">
      <selection activeCell="H13" sqref="H13"/>
    </sheetView>
  </sheetViews>
  <sheetFormatPr defaultColWidth="9" defaultRowHeight="13.5"/>
  <cols>
    <col min="1" max="3" width="3.25" customWidth="1"/>
    <col min="4" max="4" width="32.75" customWidth="1"/>
    <col min="5" max="8" width="18.75" style="229" customWidth="1"/>
    <col min="9" max="9" width="17.875" style="229" customWidth="1"/>
    <col min="10" max="12" width="18.75" style="229" customWidth="1"/>
    <col min="13" max="14" width="12.625"/>
  </cols>
  <sheetData>
    <row r="1" ht="27" spans="7:7">
      <c r="G1" s="230" t="s">
        <v>54</v>
      </c>
    </row>
    <row r="2" ht="14.25" spans="12:12">
      <c r="L2" s="236" t="s">
        <v>55</v>
      </c>
    </row>
    <row r="3" ht="14.25" spans="1:12">
      <c r="A3" s="170" t="s">
        <v>2</v>
      </c>
      <c r="L3" s="236" t="s">
        <v>3</v>
      </c>
    </row>
    <row r="4" ht="19.5" customHeight="1" spans="1:12">
      <c r="A4" s="171" t="s">
        <v>6</v>
      </c>
      <c r="B4" s="171"/>
      <c r="C4" s="171"/>
      <c r="D4" s="171"/>
      <c r="E4" s="231" t="s">
        <v>45</v>
      </c>
      <c r="F4" s="231" t="s">
        <v>56</v>
      </c>
      <c r="G4" s="232" t="s">
        <v>57</v>
      </c>
      <c r="H4" s="232" t="s">
        <v>58</v>
      </c>
      <c r="I4" s="232"/>
      <c r="J4" s="232" t="s">
        <v>59</v>
      </c>
      <c r="K4" s="232" t="s">
        <v>60</v>
      </c>
      <c r="L4" s="231" t="s">
        <v>61</v>
      </c>
    </row>
    <row r="5" ht="19.5" customHeight="1" spans="1:12">
      <c r="A5" s="179" t="s">
        <v>62</v>
      </c>
      <c r="B5" s="179"/>
      <c r="C5" s="179"/>
      <c r="D5" s="171" t="s">
        <v>63</v>
      </c>
      <c r="E5" s="233"/>
      <c r="F5" s="233"/>
      <c r="G5" s="232"/>
      <c r="H5" s="232" t="s">
        <v>64</v>
      </c>
      <c r="I5" s="232" t="s">
        <v>65</v>
      </c>
      <c r="J5" s="232"/>
      <c r="K5" s="232"/>
      <c r="L5" s="233"/>
    </row>
    <row r="6" ht="19.5" customHeight="1" spans="1:12">
      <c r="A6" s="179"/>
      <c r="B6" s="179"/>
      <c r="C6" s="179"/>
      <c r="D6" s="171"/>
      <c r="E6" s="233"/>
      <c r="F6" s="233"/>
      <c r="G6" s="232"/>
      <c r="H6" s="232"/>
      <c r="I6" s="232"/>
      <c r="J6" s="232"/>
      <c r="K6" s="232"/>
      <c r="L6" s="233"/>
    </row>
    <row r="7" ht="19.5" customHeight="1" spans="1:12">
      <c r="A7" s="179"/>
      <c r="B7" s="179"/>
      <c r="C7" s="179"/>
      <c r="D7" s="171"/>
      <c r="E7" s="234"/>
      <c r="F7" s="234"/>
      <c r="G7" s="232"/>
      <c r="H7" s="232"/>
      <c r="I7" s="232"/>
      <c r="J7" s="232"/>
      <c r="K7" s="232"/>
      <c r="L7" s="234"/>
    </row>
    <row r="8" ht="19.5" customHeight="1" spans="1:12">
      <c r="A8" s="171" t="s">
        <v>66</v>
      </c>
      <c r="B8" s="171" t="s">
        <v>67</v>
      </c>
      <c r="C8" s="171" t="s">
        <v>68</v>
      </c>
      <c r="D8" s="171" t="s">
        <v>10</v>
      </c>
      <c r="E8" s="179">
        <v>1</v>
      </c>
      <c r="F8" s="179">
        <v>2</v>
      </c>
      <c r="G8" s="179">
        <v>3</v>
      </c>
      <c r="H8" s="179">
        <v>4</v>
      </c>
      <c r="I8" s="179">
        <v>5</v>
      </c>
      <c r="J8" s="179">
        <v>6</v>
      </c>
      <c r="K8" s="179">
        <v>7</v>
      </c>
      <c r="L8" s="179">
        <v>8</v>
      </c>
    </row>
    <row r="9" ht="19.5" customHeight="1" spans="1:12">
      <c r="A9" s="171"/>
      <c r="B9" s="171"/>
      <c r="C9" s="171"/>
      <c r="D9" s="171" t="s">
        <v>69</v>
      </c>
      <c r="E9" s="235">
        <v>7450.87</v>
      </c>
      <c r="F9" s="235">
        <v>7162.93</v>
      </c>
      <c r="G9" s="235">
        <v>0</v>
      </c>
      <c r="H9" s="235">
        <v>0</v>
      </c>
      <c r="I9" s="235">
        <v>0</v>
      </c>
      <c r="J9" s="235">
        <v>0</v>
      </c>
      <c r="K9" s="235">
        <v>0</v>
      </c>
      <c r="L9" s="235">
        <v>287.94</v>
      </c>
    </row>
    <row r="10" ht="19.5" customHeight="1" spans="1:12">
      <c r="A10" s="184">
        <v>201</v>
      </c>
      <c r="B10" s="184"/>
      <c r="C10" s="184"/>
      <c r="D10" s="184" t="s">
        <v>70</v>
      </c>
      <c r="E10" s="235">
        <v>1486.94</v>
      </c>
      <c r="F10" s="235">
        <v>1486.94</v>
      </c>
      <c r="G10" s="235">
        <v>0</v>
      </c>
      <c r="H10" s="235">
        <v>0</v>
      </c>
      <c r="I10" s="235">
        <v>0</v>
      </c>
      <c r="J10" s="235">
        <v>0</v>
      </c>
      <c r="K10" s="235">
        <v>0</v>
      </c>
      <c r="L10" s="235">
        <v>0</v>
      </c>
    </row>
    <row r="11" ht="19.5" customHeight="1" spans="1:12">
      <c r="A11" s="184">
        <v>20101</v>
      </c>
      <c r="B11" s="184"/>
      <c r="C11" s="184"/>
      <c r="D11" s="184" t="s">
        <v>71</v>
      </c>
      <c r="E11" s="235">
        <v>10.88</v>
      </c>
      <c r="F11" s="235">
        <v>10.88</v>
      </c>
      <c r="G11" s="235">
        <v>0</v>
      </c>
      <c r="H11" s="235">
        <v>0</v>
      </c>
      <c r="I11" s="235">
        <v>0</v>
      </c>
      <c r="J11" s="235">
        <v>0</v>
      </c>
      <c r="K11" s="235">
        <v>0</v>
      </c>
      <c r="L11" s="235">
        <v>0</v>
      </c>
    </row>
    <row r="12" ht="19.5" customHeight="1" spans="1:12">
      <c r="A12" s="184">
        <v>2010102</v>
      </c>
      <c r="B12" s="184"/>
      <c r="C12" s="184"/>
      <c r="D12" s="184" t="s">
        <v>72</v>
      </c>
      <c r="E12" s="235">
        <v>9.08</v>
      </c>
      <c r="F12" s="235">
        <v>9.08</v>
      </c>
      <c r="G12" s="235">
        <v>0</v>
      </c>
      <c r="H12" s="235">
        <v>0</v>
      </c>
      <c r="I12" s="235">
        <v>0</v>
      </c>
      <c r="J12" s="235">
        <v>0</v>
      </c>
      <c r="K12" s="235">
        <v>0</v>
      </c>
      <c r="L12" s="235">
        <v>0</v>
      </c>
    </row>
    <row r="13" ht="19.5" customHeight="1" spans="1:12">
      <c r="A13" s="184">
        <v>2010108</v>
      </c>
      <c r="B13" s="184"/>
      <c r="C13" s="184"/>
      <c r="D13" s="184" t="s">
        <v>73</v>
      </c>
      <c r="E13" s="235">
        <v>1.8</v>
      </c>
      <c r="F13" s="235">
        <v>1.8</v>
      </c>
      <c r="G13" s="235">
        <v>0</v>
      </c>
      <c r="H13" s="235">
        <v>0</v>
      </c>
      <c r="I13" s="235">
        <v>0</v>
      </c>
      <c r="J13" s="235">
        <v>0</v>
      </c>
      <c r="K13" s="235">
        <v>0</v>
      </c>
      <c r="L13" s="235">
        <v>0</v>
      </c>
    </row>
    <row r="14" ht="19.5" customHeight="1" spans="1:12">
      <c r="A14" s="184">
        <v>20102</v>
      </c>
      <c r="B14" s="184"/>
      <c r="C14" s="184"/>
      <c r="D14" s="184" t="s">
        <v>74</v>
      </c>
      <c r="E14" s="235">
        <v>1.502</v>
      </c>
      <c r="F14" s="235">
        <v>1.502</v>
      </c>
      <c r="G14" s="235">
        <v>0</v>
      </c>
      <c r="H14" s="235">
        <v>0</v>
      </c>
      <c r="I14" s="235">
        <v>0</v>
      </c>
      <c r="J14" s="235">
        <v>0</v>
      </c>
      <c r="K14" s="235">
        <v>0</v>
      </c>
      <c r="L14" s="235">
        <v>0</v>
      </c>
    </row>
    <row r="15" ht="19.5" customHeight="1" spans="1:12">
      <c r="A15" s="184">
        <v>2010299</v>
      </c>
      <c r="B15" s="184"/>
      <c r="C15" s="184"/>
      <c r="D15" s="184" t="s">
        <v>75</v>
      </c>
      <c r="E15" s="235">
        <v>1.502</v>
      </c>
      <c r="F15" s="235">
        <v>1.502</v>
      </c>
      <c r="G15" s="235">
        <v>0</v>
      </c>
      <c r="H15" s="235">
        <v>0</v>
      </c>
      <c r="I15" s="235">
        <v>0</v>
      </c>
      <c r="J15" s="235">
        <v>0</v>
      </c>
      <c r="K15" s="235">
        <v>0</v>
      </c>
      <c r="L15" s="235">
        <v>0</v>
      </c>
    </row>
    <row r="16" ht="19.5" customHeight="1" spans="1:12">
      <c r="A16" s="184">
        <v>20103</v>
      </c>
      <c r="B16" s="184"/>
      <c r="C16" s="184"/>
      <c r="D16" s="184" t="s">
        <v>76</v>
      </c>
      <c r="E16" s="235">
        <v>1389.542947</v>
      </c>
      <c r="F16" s="235">
        <v>1389.542947</v>
      </c>
      <c r="G16" s="235">
        <v>0</v>
      </c>
      <c r="H16" s="235">
        <v>0</v>
      </c>
      <c r="I16" s="235">
        <v>0</v>
      </c>
      <c r="J16" s="235">
        <v>0</v>
      </c>
      <c r="K16" s="235">
        <v>0</v>
      </c>
      <c r="L16" s="235">
        <v>0</v>
      </c>
    </row>
    <row r="17" ht="19.5" customHeight="1" spans="1:12">
      <c r="A17" s="184">
        <v>2010301</v>
      </c>
      <c r="B17" s="184"/>
      <c r="C17" s="184"/>
      <c r="D17" s="184" t="s">
        <v>77</v>
      </c>
      <c r="E17" s="235">
        <v>1347.326347</v>
      </c>
      <c r="F17" s="235">
        <v>1347.326347</v>
      </c>
      <c r="G17" s="235">
        <v>0</v>
      </c>
      <c r="H17" s="235">
        <v>0</v>
      </c>
      <c r="I17" s="235">
        <v>0</v>
      </c>
      <c r="J17" s="235">
        <v>0</v>
      </c>
      <c r="K17" s="235">
        <v>0</v>
      </c>
      <c r="L17" s="235">
        <v>0</v>
      </c>
    </row>
    <row r="18" ht="19.5" customHeight="1" spans="1:12">
      <c r="A18" s="184">
        <v>2010302</v>
      </c>
      <c r="B18" s="184"/>
      <c r="C18" s="184"/>
      <c r="D18" s="184" t="s">
        <v>72</v>
      </c>
      <c r="E18" s="235">
        <v>42.2166</v>
      </c>
      <c r="F18" s="235">
        <v>42.2166</v>
      </c>
      <c r="G18" s="235">
        <v>0</v>
      </c>
      <c r="H18" s="235">
        <v>0</v>
      </c>
      <c r="I18" s="235">
        <v>0</v>
      </c>
      <c r="J18" s="235">
        <v>0</v>
      </c>
      <c r="K18" s="235">
        <v>0</v>
      </c>
      <c r="L18" s="235">
        <v>0</v>
      </c>
    </row>
    <row r="19" ht="19.5" customHeight="1" spans="1:12">
      <c r="A19" s="184">
        <v>20105</v>
      </c>
      <c r="B19" s="184"/>
      <c r="C19" s="184"/>
      <c r="D19" s="184" t="s">
        <v>78</v>
      </c>
      <c r="E19" s="235">
        <v>52.169</v>
      </c>
      <c r="F19" s="235">
        <v>52.169</v>
      </c>
      <c r="G19" s="235">
        <v>0</v>
      </c>
      <c r="H19" s="235">
        <v>0</v>
      </c>
      <c r="I19" s="235">
        <v>0</v>
      </c>
      <c r="J19" s="235">
        <v>0</v>
      </c>
      <c r="K19" s="235">
        <v>0</v>
      </c>
      <c r="L19" s="235">
        <v>0</v>
      </c>
    </row>
    <row r="20" ht="19.5" customHeight="1" spans="1:12">
      <c r="A20" s="184">
        <v>2010505</v>
      </c>
      <c r="B20" s="184"/>
      <c r="C20" s="184"/>
      <c r="D20" s="184" t="s">
        <v>79</v>
      </c>
      <c r="E20" s="235">
        <v>1.5</v>
      </c>
      <c r="F20" s="235">
        <v>1.5</v>
      </c>
      <c r="G20" s="235">
        <v>0</v>
      </c>
      <c r="H20" s="235">
        <v>0</v>
      </c>
      <c r="I20" s="235">
        <v>0</v>
      </c>
      <c r="J20" s="235">
        <v>0</v>
      </c>
      <c r="K20" s="235">
        <v>0</v>
      </c>
      <c r="L20" s="235">
        <v>0</v>
      </c>
    </row>
    <row r="21" ht="19.5" customHeight="1" spans="1:12">
      <c r="A21" s="184">
        <v>2010507</v>
      </c>
      <c r="B21" s="184"/>
      <c r="C21" s="184"/>
      <c r="D21" s="184" t="s">
        <v>80</v>
      </c>
      <c r="E21" s="235">
        <v>50.669</v>
      </c>
      <c r="F21" s="235">
        <v>50.669</v>
      </c>
      <c r="G21" s="235">
        <v>0</v>
      </c>
      <c r="H21" s="235">
        <v>0</v>
      </c>
      <c r="I21" s="235">
        <v>0</v>
      </c>
      <c r="J21" s="235">
        <v>0</v>
      </c>
      <c r="K21" s="235">
        <v>0</v>
      </c>
      <c r="L21" s="235">
        <v>0</v>
      </c>
    </row>
    <row r="22" ht="19.5" customHeight="1" spans="1:12">
      <c r="A22" s="184">
        <v>20123</v>
      </c>
      <c r="B22" s="184"/>
      <c r="C22" s="184"/>
      <c r="D22" s="184" t="s">
        <v>81</v>
      </c>
      <c r="E22" s="235">
        <v>5</v>
      </c>
      <c r="F22" s="235">
        <v>5</v>
      </c>
      <c r="G22" s="235">
        <v>0</v>
      </c>
      <c r="H22" s="235">
        <v>0</v>
      </c>
      <c r="I22" s="235">
        <v>0</v>
      </c>
      <c r="J22" s="235">
        <v>0</v>
      </c>
      <c r="K22" s="235">
        <v>0</v>
      </c>
      <c r="L22" s="235">
        <v>0</v>
      </c>
    </row>
    <row r="23" ht="19.5" customHeight="1" spans="1:12">
      <c r="A23" s="184">
        <v>2012304</v>
      </c>
      <c r="B23" s="184"/>
      <c r="C23" s="184"/>
      <c r="D23" s="184" t="s">
        <v>82</v>
      </c>
      <c r="E23" s="235">
        <v>5</v>
      </c>
      <c r="F23" s="235">
        <v>5</v>
      </c>
      <c r="G23" s="235">
        <v>0</v>
      </c>
      <c r="H23" s="235">
        <v>0</v>
      </c>
      <c r="I23" s="235">
        <v>0</v>
      </c>
      <c r="J23" s="235">
        <v>0</v>
      </c>
      <c r="K23" s="235">
        <v>0</v>
      </c>
      <c r="L23" s="235">
        <v>0</v>
      </c>
    </row>
    <row r="24" ht="19.5" customHeight="1" spans="1:12">
      <c r="A24" s="184">
        <v>20129</v>
      </c>
      <c r="B24" s="184"/>
      <c r="C24" s="184"/>
      <c r="D24" s="184" t="s">
        <v>83</v>
      </c>
      <c r="E24" s="235">
        <v>5.5989</v>
      </c>
      <c r="F24" s="235">
        <v>5.5989</v>
      </c>
      <c r="G24" s="235">
        <v>0</v>
      </c>
      <c r="H24" s="235">
        <v>0</v>
      </c>
      <c r="I24" s="235">
        <v>0</v>
      </c>
      <c r="J24" s="235">
        <v>0</v>
      </c>
      <c r="K24" s="235">
        <v>0</v>
      </c>
      <c r="L24" s="235">
        <v>0</v>
      </c>
    </row>
    <row r="25" ht="19.5" customHeight="1" spans="1:12">
      <c r="A25" s="184">
        <v>2012902</v>
      </c>
      <c r="B25" s="184"/>
      <c r="C25" s="184"/>
      <c r="D25" s="184" t="s">
        <v>72</v>
      </c>
      <c r="E25" s="235">
        <v>5.5989</v>
      </c>
      <c r="F25" s="235">
        <v>5.5989</v>
      </c>
      <c r="G25" s="235">
        <v>0</v>
      </c>
      <c r="H25" s="235">
        <v>0</v>
      </c>
      <c r="I25" s="235">
        <v>0</v>
      </c>
      <c r="J25" s="235">
        <v>0</v>
      </c>
      <c r="K25" s="235">
        <v>0</v>
      </c>
      <c r="L25" s="235">
        <v>0</v>
      </c>
    </row>
    <row r="26" ht="19.5" customHeight="1" spans="1:12">
      <c r="A26" s="184">
        <v>20131</v>
      </c>
      <c r="B26" s="184"/>
      <c r="C26" s="184"/>
      <c r="D26" s="184" t="s">
        <v>84</v>
      </c>
      <c r="E26" s="235">
        <v>3.6</v>
      </c>
      <c r="F26" s="235">
        <v>3.6</v>
      </c>
      <c r="G26" s="235">
        <v>0</v>
      </c>
      <c r="H26" s="235">
        <v>0</v>
      </c>
      <c r="I26" s="235">
        <v>0</v>
      </c>
      <c r="J26" s="235">
        <v>0</v>
      </c>
      <c r="K26" s="235">
        <v>0</v>
      </c>
      <c r="L26" s="235">
        <v>0</v>
      </c>
    </row>
    <row r="27" ht="19.5" customHeight="1" spans="1:12">
      <c r="A27" s="184">
        <v>2013102</v>
      </c>
      <c r="B27" s="184"/>
      <c r="C27" s="184"/>
      <c r="D27" s="184" t="s">
        <v>72</v>
      </c>
      <c r="E27" s="235">
        <v>3.6</v>
      </c>
      <c r="F27" s="235">
        <v>3.6</v>
      </c>
      <c r="G27" s="235">
        <v>0</v>
      </c>
      <c r="H27" s="235">
        <v>0</v>
      </c>
      <c r="I27" s="235">
        <v>0</v>
      </c>
      <c r="J27" s="235">
        <v>0</v>
      </c>
      <c r="K27" s="235">
        <v>0</v>
      </c>
      <c r="L27" s="235">
        <v>0</v>
      </c>
    </row>
    <row r="28" ht="19.5" customHeight="1" spans="1:12">
      <c r="A28" s="184">
        <v>20132</v>
      </c>
      <c r="B28" s="184"/>
      <c r="C28" s="184"/>
      <c r="D28" s="184" t="s">
        <v>85</v>
      </c>
      <c r="E28" s="235">
        <v>18.3958</v>
      </c>
      <c r="F28" s="235">
        <v>18.3958</v>
      </c>
      <c r="G28" s="235">
        <v>0</v>
      </c>
      <c r="H28" s="235">
        <v>0</v>
      </c>
      <c r="I28" s="235">
        <v>0</v>
      </c>
      <c r="J28" s="235">
        <v>0</v>
      </c>
      <c r="K28" s="235">
        <v>0</v>
      </c>
      <c r="L28" s="235">
        <v>0</v>
      </c>
    </row>
    <row r="29" ht="19.5" customHeight="1" spans="1:12">
      <c r="A29" s="184">
        <v>2013201</v>
      </c>
      <c r="B29" s="184"/>
      <c r="C29" s="184"/>
      <c r="D29" s="184" t="s">
        <v>77</v>
      </c>
      <c r="E29" s="235">
        <v>1.8583</v>
      </c>
      <c r="F29" s="235">
        <v>1.8583</v>
      </c>
      <c r="G29" s="235">
        <v>0</v>
      </c>
      <c r="H29" s="235">
        <v>0</v>
      </c>
      <c r="I29" s="235">
        <v>0</v>
      </c>
      <c r="J29" s="235">
        <v>0</v>
      </c>
      <c r="K29" s="235">
        <v>0</v>
      </c>
      <c r="L29" s="235">
        <v>0</v>
      </c>
    </row>
    <row r="30" ht="19.5" customHeight="1" spans="1:12">
      <c r="A30" s="184">
        <v>2013202</v>
      </c>
      <c r="B30" s="184"/>
      <c r="C30" s="184"/>
      <c r="D30" s="184" t="s">
        <v>72</v>
      </c>
      <c r="E30" s="235">
        <v>14.5375</v>
      </c>
      <c r="F30" s="235">
        <v>14.5375</v>
      </c>
      <c r="G30" s="235">
        <v>0</v>
      </c>
      <c r="H30" s="235">
        <v>0</v>
      </c>
      <c r="I30" s="235">
        <v>0</v>
      </c>
      <c r="J30" s="235">
        <v>0</v>
      </c>
      <c r="K30" s="235">
        <v>0</v>
      </c>
      <c r="L30" s="235">
        <v>0</v>
      </c>
    </row>
    <row r="31" ht="19.5" customHeight="1" spans="1:12">
      <c r="A31" s="184">
        <v>2013299</v>
      </c>
      <c r="B31" s="184"/>
      <c r="C31" s="184"/>
      <c r="D31" s="184" t="s">
        <v>86</v>
      </c>
      <c r="E31" s="235">
        <v>2</v>
      </c>
      <c r="F31" s="235">
        <v>2</v>
      </c>
      <c r="G31" s="235">
        <v>0</v>
      </c>
      <c r="H31" s="235">
        <v>0</v>
      </c>
      <c r="I31" s="235">
        <v>0</v>
      </c>
      <c r="J31" s="235">
        <v>0</v>
      </c>
      <c r="K31" s="235">
        <v>0</v>
      </c>
      <c r="L31" s="235">
        <v>0</v>
      </c>
    </row>
    <row r="32" ht="19.5" customHeight="1" spans="1:12">
      <c r="A32" s="184">
        <v>20134</v>
      </c>
      <c r="B32" s="184"/>
      <c r="C32" s="184"/>
      <c r="D32" s="184" t="s">
        <v>87</v>
      </c>
      <c r="E32" s="235">
        <v>0.25</v>
      </c>
      <c r="F32" s="235">
        <v>0.25</v>
      </c>
      <c r="G32" s="235">
        <v>0</v>
      </c>
      <c r="H32" s="235">
        <v>0</v>
      </c>
      <c r="I32" s="235">
        <v>0</v>
      </c>
      <c r="J32" s="235">
        <v>0</v>
      </c>
      <c r="K32" s="235">
        <v>0</v>
      </c>
      <c r="L32" s="235">
        <v>0</v>
      </c>
    </row>
    <row r="33" ht="19.5" customHeight="1" spans="1:12">
      <c r="A33" s="184">
        <v>2013499</v>
      </c>
      <c r="B33" s="184"/>
      <c r="C33" s="184"/>
      <c r="D33" s="184" t="s">
        <v>88</v>
      </c>
      <c r="E33" s="235">
        <v>0.25</v>
      </c>
      <c r="F33" s="235">
        <v>0.25</v>
      </c>
      <c r="G33" s="235">
        <v>0</v>
      </c>
      <c r="H33" s="235">
        <v>0</v>
      </c>
      <c r="I33" s="235">
        <v>0</v>
      </c>
      <c r="J33" s="235">
        <v>0</v>
      </c>
      <c r="K33" s="235">
        <v>0</v>
      </c>
      <c r="L33" s="235">
        <v>0</v>
      </c>
    </row>
    <row r="34" ht="19.5" customHeight="1" spans="1:12">
      <c r="A34" s="184">
        <v>204</v>
      </c>
      <c r="B34" s="184"/>
      <c r="C34" s="184"/>
      <c r="D34" s="184" t="s">
        <v>89</v>
      </c>
      <c r="E34" s="235">
        <v>3.345</v>
      </c>
      <c r="F34" s="235">
        <v>3.345</v>
      </c>
      <c r="G34" s="235">
        <v>0</v>
      </c>
      <c r="H34" s="235">
        <v>0</v>
      </c>
      <c r="I34" s="235">
        <v>0</v>
      </c>
      <c r="J34" s="235">
        <v>0</v>
      </c>
      <c r="K34" s="235">
        <v>0</v>
      </c>
      <c r="L34" s="235">
        <v>0</v>
      </c>
    </row>
    <row r="35" ht="19.5" customHeight="1" spans="1:12">
      <c r="A35" s="184">
        <v>20406</v>
      </c>
      <c r="B35" s="184"/>
      <c r="C35" s="184"/>
      <c r="D35" s="184" t="s">
        <v>90</v>
      </c>
      <c r="E35" s="235">
        <v>3.345</v>
      </c>
      <c r="F35" s="235">
        <v>3.345</v>
      </c>
      <c r="G35" s="235">
        <v>0</v>
      </c>
      <c r="H35" s="235">
        <v>0</v>
      </c>
      <c r="I35" s="235">
        <v>0</v>
      </c>
      <c r="J35" s="235">
        <v>0</v>
      </c>
      <c r="K35" s="235">
        <v>0</v>
      </c>
      <c r="L35" s="235">
        <v>0</v>
      </c>
    </row>
    <row r="36" ht="19.5" customHeight="1" spans="1:12">
      <c r="A36" s="184">
        <v>2040604</v>
      </c>
      <c r="B36" s="184"/>
      <c r="C36" s="184"/>
      <c r="D36" s="184" t="s">
        <v>91</v>
      </c>
      <c r="E36" s="235">
        <v>0.185</v>
      </c>
      <c r="F36" s="235">
        <v>0.185</v>
      </c>
      <c r="G36" s="235">
        <v>0</v>
      </c>
      <c r="H36" s="235">
        <v>0</v>
      </c>
      <c r="I36" s="235">
        <v>0</v>
      </c>
      <c r="J36" s="235">
        <v>0</v>
      </c>
      <c r="K36" s="235">
        <v>0</v>
      </c>
      <c r="L36" s="235">
        <v>0</v>
      </c>
    </row>
    <row r="37" ht="19.5" customHeight="1" spans="1:12">
      <c r="A37" s="184">
        <v>2040699</v>
      </c>
      <c r="B37" s="184"/>
      <c r="C37" s="184"/>
      <c r="D37" s="184" t="s">
        <v>92</v>
      </c>
      <c r="E37" s="235">
        <v>3.16</v>
      </c>
      <c r="F37" s="235">
        <v>3.16</v>
      </c>
      <c r="G37" s="235">
        <v>0</v>
      </c>
      <c r="H37" s="235">
        <v>0</v>
      </c>
      <c r="I37" s="235">
        <v>0</v>
      </c>
      <c r="J37" s="235">
        <v>0</v>
      </c>
      <c r="K37" s="235">
        <v>0</v>
      </c>
      <c r="L37" s="235">
        <v>0</v>
      </c>
    </row>
    <row r="38" ht="19.5" customHeight="1" spans="1:12">
      <c r="A38" s="184">
        <v>206</v>
      </c>
      <c r="B38" s="184"/>
      <c r="C38" s="184"/>
      <c r="D38" s="184" t="s">
        <v>93</v>
      </c>
      <c r="E38" s="235">
        <v>13.41</v>
      </c>
      <c r="F38" s="235">
        <v>13.41</v>
      </c>
      <c r="G38" s="235">
        <v>0</v>
      </c>
      <c r="H38" s="235">
        <v>0</v>
      </c>
      <c r="I38" s="235">
        <v>0</v>
      </c>
      <c r="J38" s="235">
        <v>0</v>
      </c>
      <c r="K38" s="235">
        <v>0</v>
      </c>
      <c r="L38" s="235">
        <v>0</v>
      </c>
    </row>
    <row r="39" ht="19.5" customHeight="1" spans="1:12">
      <c r="A39" s="184">
        <v>20604</v>
      </c>
      <c r="B39" s="184"/>
      <c r="C39" s="184"/>
      <c r="D39" s="184" t="s">
        <v>94</v>
      </c>
      <c r="E39" s="235">
        <v>9.56</v>
      </c>
      <c r="F39" s="235">
        <v>9.56</v>
      </c>
      <c r="G39" s="235">
        <v>0</v>
      </c>
      <c r="H39" s="235">
        <v>0</v>
      </c>
      <c r="I39" s="235">
        <v>0</v>
      </c>
      <c r="J39" s="235">
        <v>0</v>
      </c>
      <c r="K39" s="235">
        <v>0</v>
      </c>
      <c r="L39" s="235">
        <v>0</v>
      </c>
    </row>
    <row r="40" ht="19.5" customHeight="1" spans="1:12">
      <c r="A40" s="184">
        <v>2060404</v>
      </c>
      <c r="B40" s="184"/>
      <c r="C40" s="184"/>
      <c r="D40" s="184" t="s">
        <v>95</v>
      </c>
      <c r="E40" s="235">
        <v>9.56</v>
      </c>
      <c r="F40" s="235">
        <v>9.56</v>
      </c>
      <c r="G40" s="235">
        <v>0</v>
      </c>
      <c r="H40" s="235">
        <v>0</v>
      </c>
      <c r="I40" s="235">
        <v>0</v>
      </c>
      <c r="J40" s="235">
        <v>0</v>
      </c>
      <c r="K40" s="235">
        <v>0</v>
      </c>
      <c r="L40" s="235">
        <v>0</v>
      </c>
    </row>
    <row r="41" ht="19.5" customHeight="1" spans="1:12">
      <c r="A41" s="184">
        <v>20607</v>
      </c>
      <c r="B41" s="184"/>
      <c r="C41" s="184"/>
      <c r="D41" s="184" t="s">
        <v>96</v>
      </c>
      <c r="E41" s="235">
        <v>3.85</v>
      </c>
      <c r="F41" s="235">
        <v>3.85</v>
      </c>
      <c r="G41" s="235">
        <v>0</v>
      </c>
      <c r="H41" s="235">
        <v>0</v>
      </c>
      <c r="I41" s="235">
        <v>0</v>
      </c>
      <c r="J41" s="235">
        <v>0</v>
      </c>
      <c r="K41" s="235">
        <v>0</v>
      </c>
      <c r="L41" s="235">
        <v>0</v>
      </c>
    </row>
    <row r="42" ht="19.5" customHeight="1" spans="1:12">
      <c r="A42" s="184">
        <v>2060702</v>
      </c>
      <c r="B42" s="184"/>
      <c r="C42" s="184"/>
      <c r="D42" s="184" t="s">
        <v>97</v>
      </c>
      <c r="E42" s="235">
        <v>3.85</v>
      </c>
      <c r="F42" s="235">
        <v>3.85</v>
      </c>
      <c r="G42" s="235">
        <v>0</v>
      </c>
      <c r="H42" s="235">
        <v>0</v>
      </c>
      <c r="I42" s="235">
        <v>0</v>
      </c>
      <c r="J42" s="235">
        <v>0</v>
      </c>
      <c r="K42" s="235">
        <v>0</v>
      </c>
      <c r="L42" s="235">
        <v>0</v>
      </c>
    </row>
    <row r="43" ht="19.5" customHeight="1" spans="1:12">
      <c r="A43" s="184">
        <v>207</v>
      </c>
      <c r="B43" s="184"/>
      <c r="C43" s="184"/>
      <c r="D43" s="184" t="s">
        <v>98</v>
      </c>
      <c r="E43" s="235">
        <v>50.4348</v>
      </c>
      <c r="F43" s="235">
        <v>50.4348</v>
      </c>
      <c r="G43" s="235">
        <v>0</v>
      </c>
      <c r="H43" s="235">
        <v>0</v>
      </c>
      <c r="I43" s="235">
        <v>0</v>
      </c>
      <c r="J43" s="235">
        <v>0</v>
      </c>
      <c r="K43" s="235">
        <v>0</v>
      </c>
      <c r="L43" s="235">
        <v>0</v>
      </c>
    </row>
    <row r="44" ht="19.5" customHeight="1" spans="1:12">
      <c r="A44" s="184">
        <v>20701</v>
      </c>
      <c r="B44" s="184"/>
      <c r="C44" s="184"/>
      <c r="D44" s="184" t="s">
        <v>99</v>
      </c>
      <c r="E44" s="235">
        <v>19.2388</v>
      </c>
      <c r="F44" s="235">
        <v>19.2388</v>
      </c>
      <c r="G44" s="235">
        <v>0</v>
      </c>
      <c r="H44" s="235">
        <v>0</v>
      </c>
      <c r="I44" s="235">
        <v>0</v>
      </c>
      <c r="J44" s="235">
        <v>0</v>
      </c>
      <c r="K44" s="235">
        <v>0</v>
      </c>
      <c r="L44" s="235">
        <v>0</v>
      </c>
    </row>
    <row r="45" ht="19.5" customHeight="1" spans="1:12">
      <c r="A45" s="184">
        <v>2070109</v>
      </c>
      <c r="B45" s="184"/>
      <c r="C45" s="184"/>
      <c r="D45" s="184" t="s">
        <v>100</v>
      </c>
      <c r="E45" s="235">
        <v>0.0888</v>
      </c>
      <c r="F45" s="235">
        <v>0.0888</v>
      </c>
      <c r="G45" s="235">
        <v>0</v>
      </c>
      <c r="H45" s="235">
        <v>0</v>
      </c>
      <c r="I45" s="235">
        <v>0</v>
      </c>
      <c r="J45" s="235">
        <v>0</v>
      </c>
      <c r="K45" s="235">
        <v>0</v>
      </c>
      <c r="L45" s="235">
        <v>0</v>
      </c>
    </row>
    <row r="46" ht="19.5" customHeight="1" spans="1:12">
      <c r="A46" s="184">
        <v>2070199</v>
      </c>
      <c r="B46" s="184"/>
      <c r="C46" s="184"/>
      <c r="D46" s="184" t="s">
        <v>101</v>
      </c>
      <c r="E46" s="235">
        <v>19.15</v>
      </c>
      <c r="F46" s="235">
        <v>19.15</v>
      </c>
      <c r="G46" s="235">
        <v>0</v>
      </c>
      <c r="H46" s="235">
        <v>0</v>
      </c>
      <c r="I46" s="235">
        <v>0</v>
      </c>
      <c r="J46" s="235">
        <v>0</v>
      </c>
      <c r="K46" s="235">
        <v>0</v>
      </c>
      <c r="L46" s="235">
        <v>0</v>
      </c>
    </row>
    <row r="47" ht="19.5" customHeight="1" spans="1:12">
      <c r="A47" s="184">
        <v>20706</v>
      </c>
      <c r="B47" s="184"/>
      <c r="C47" s="184"/>
      <c r="D47" s="184" t="s">
        <v>102</v>
      </c>
      <c r="E47" s="235">
        <v>2.256</v>
      </c>
      <c r="F47" s="235">
        <v>2.256</v>
      </c>
      <c r="G47" s="235">
        <v>0</v>
      </c>
      <c r="H47" s="235">
        <v>0</v>
      </c>
      <c r="I47" s="235">
        <v>0</v>
      </c>
      <c r="J47" s="235">
        <v>0</v>
      </c>
      <c r="K47" s="235">
        <v>0</v>
      </c>
      <c r="L47" s="235">
        <v>0</v>
      </c>
    </row>
    <row r="48" ht="19.5" customHeight="1" spans="1:12">
      <c r="A48" s="184">
        <v>2070607</v>
      </c>
      <c r="B48" s="184"/>
      <c r="C48" s="184"/>
      <c r="D48" s="184" t="s">
        <v>103</v>
      </c>
      <c r="E48" s="235">
        <v>2.256</v>
      </c>
      <c r="F48" s="235">
        <v>2.256</v>
      </c>
      <c r="G48" s="235">
        <v>0</v>
      </c>
      <c r="H48" s="235">
        <v>0</v>
      </c>
      <c r="I48" s="235">
        <v>0</v>
      </c>
      <c r="J48" s="235">
        <v>0</v>
      </c>
      <c r="K48" s="235">
        <v>0</v>
      </c>
      <c r="L48" s="235">
        <v>0</v>
      </c>
    </row>
    <row r="49" ht="19.5" customHeight="1" spans="1:12">
      <c r="A49" s="184">
        <v>20799</v>
      </c>
      <c r="B49" s="184"/>
      <c r="C49" s="184"/>
      <c r="D49" s="184" t="s">
        <v>104</v>
      </c>
      <c r="E49" s="235">
        <v>28.94</v>
      </c>
      <c r="F49" s="235">
        <v>28.94</v>
      </c>
      <c r="G49" s="235">
        <v>0</v>
      </c>
      <c r="H49" s="235">
        <v>0</v>
      </c>
      <c r="I49" s="235">
        <v>0</v>
      </c>
      <c r="J49" s="235">
        <v>0</v>
      </c>
      <c r="K49" s="235">
        <v>0</v>
      </c>
      <c r="L49" s="235">
        <v>0</v>
      </c>
    </row>
    <row r="50" ht="19.5" customHeight="1" spans="1:12">
      <c r="A50" s="184">
        <v>2079999</v>
      </c>
      <c r="B50" s="184"/>
      <c r="C50" s="184"/>
      <c r="D50" s="184" t="s">
        <v>104</v>
      </c>
      <c r="E50" s="235">
        <v>28.94</v>
      </c>
      <c r="F50" s="235">
        <v>28.94</v>
      </c>
      <c r="G50" s="235">
        <v>0</v>
      </c>
      <c r="H50" s="235">
        <v>0</v>
      </c>
      <c r="I50" s="235">
        <v>0</v>
      </c>
      <c r="J50" s="235">
        <v>0</v>
      </c>
      <c r="K50" s="235">
        <v>0</v>
      </c>
      <c r="L50" s="235">
        <v>0</v>
      </c>
    </row>
    <row r="51" ht="19.5" customHeight="1" spans="1:12">
      <c r="A51" s="184">
        <v>208</v>
      </c>
      <c r="B51" s="184"/>
      <c r="C51" s="184"/>
      <c r="D51" s="184" t="s">
        <v>105</v>
      </c>
      <c r="E51" s="235">
        <v>1988.353253</v>
      </c>
      <c r="F51" s="235">
        <v>1988.353253</v>
      </c>
      <c r="G51" s="235">
        <v>0</v>
      </c>
      <c r="H51" s="235">
        <v>0</v>
      </c>
      <c r="I51" s="235">
        <v>0</v>
      </c>
      <c r="J51" s="235">
        <v>0</v>
      </c>
      <c r="K51" s="235">
        <v>0</v>
      </c>
      <c r="L51" s="235">
        <v>0</v>
      </c>
    </row>
    <row r="52" ht="19.5" customHeight="1" spans="1:12">
      <c r="A52" s="184">
        <v>20801</v>
      </c>
      <c r="B52" s="184"/>
      <c r="C52" s="184"/>
      <c r="D52" s="184" t="s">
        <v>106</v>
      </c>
      <c r="E52" s="235">
        <v>123.673881</v>
      </c>
      <c r="F52" s="235">
        <v>123.673881</v>
      </c>
      <c r="G52" s="235">
        <v>0</v>
      </c>
      <c r="H52" s="235">
        <v>0</v>
      </c>
      <c r="I52" s="235">
        <v>0</v>
      </c>
      <c r="J52" s="235">
        <v>0</v>
      </c>
      <c r="K52" s="235">
        <v>0</v>
      </c>
      <c r="L52" s="235">
        <v>0</v>
      </c>
    </row>
    <row r="53" ht="19.5" customHeight="1" spans="1:12">
      <c r="A53" s="184">
        <v>2080104</v>
      </c>
      <c r="B53" s="184"/>
      <c r="C53" s="184"/>
      <c r="D53" s="184" t="s">
        <v>107</v>
      </c>
      <c r="E53" s="235">
        <v>123.673881</v>
      </c>
      <c r="F53" s="235">
        <v>123.673881</v>
      </c>
      <c r="G53" s="235">
        <v>0</v>
      </c>
      <c r="H53" s="235">
        <v>0</v>
      </c>
      <c r="I53" s="235">
        <v>0</v>
      </c>
      <c r="J53" s="235">
        <v>0</v>
      </c>
      <c r="K53" s="235">
        <v>0</v>
      </c>
      <c r="L53" s="235">
        <v>0</v>
      </c>
    </row>
    <row r="54" ht="19.5" customHeight="1" spans="1:12">
      <c r="A54" s="184">
        <v>20802</v>
      </c>
      <c r="B54" s="184"/>
      <c r="C54" s="184"/>
      <c r="D54" s="184" t="s">
        <v>108</v>
      </c>
      <c r="E54" s="235">
        <v>1429.21056</v>
      </c>
      <c r="F54" s="235">
        <v>1429.21056</v>
      </c>
      <c r="G54" s="235">
        <v>0</v>
      </c>
      <c r="H54" s="235">
        <v>0</v>
      </c>
      <c r="I54" s="235">
        <v>0</v>
      </c>
      <c r="J54" s="235">
        <v>0</v>
      </c>
      <c r="K54" s="235">
        <v>0</v>
      </c>
      <c r="L54" s="235">
        <v>0</v>
      </c>
    </row>
    <row r="55" ht="19.5" customHeight="1" spans="1:12">
      <c r="A55" s="184">
        <v>2080208</v>
      </c>
      <c r="B55" s="184"/>
      <c r="C55" s="184"/>
      <c r="D55" s="184" t="s">
        <v>109</v>
      </c>
      <c r="E55" s="235">
        <v>1365.040529</v>
      </c>
      <c r="F55" s="235">
        <v>1365.040529</v>
      </c>
      <c r="G55" s="235">
        <v>0</v>
      </c>
      <c r="H55" s="235">
        <v>0</v>
      </c>
      <c r="I55" s="235">
        <v>0</v>
      </c>
      <c r="J55" s="235">
        <v>0</v>
      </c>
      <c r="K55" s="235">
        <v>0</v>
      </c>
      <c r="L55" s="235">
        <v>0</v>
      </c>
    </row>
    <row r="56" ht="19.5" customHeight="1" spans="1:12">
      <c r="A56" s="184">
        <v>2080299</v>
      </c>
      <c r="B56" s="184"/>
      <c r="C56" s="184"/>
      <c r="D56" s="184" t="s">
        <v>110</v>
      </c>
      <c r="E56" s="235">
        <v>64.170031</v>
      </c>
      <c r="F56" s="235">
        <v>64.170031</v>
      </c>
      <c r="G56" s="235">
        <v>0</v>
      </c>
      <c r="H56" s="235">
        <v>0</v>
      </c>
      <c r="I56" s="235">
        <v>0</v>
      </c>
      <c r="J56" s="235">
        <v>0</v>
      </c>
      <c r="K56" s="235">
        <v>0</v>
      </c>
      <c r="L56" s="235">
        <v>0</v>
      </c>
    </row>
    <row r="57" ht="19.5" customHeight="1" spans="1:12">
      <c r="A57" s="184">
        <v>20805</v>
      </c>
      <c r="B57" s="184"/>
      <c r="C57" s="184"/>
      <c r="D57" s="184" t="s">
        <v>111</v>
      </c>
      <c r="E57" s="235">
        <v>212.234134</v>
      </c>
      <c r="F57" s="235">
        <v>212.234134</v>
      </c>
      <c r="G57" s="235">
        <v>0</v>
      </c>
      <c r="H57" s="235">
        <v>0</v>
      </c>
      <c r="I57" s="235">
        <v>0</v>
      </c>
      <c r="J57" s="235">
        <v>0</v>
      </c>
      <c r="K57" s="235">
        <v>0</v>
      </c>
      <c r="L57" s="235">
        <v>0</v>
      </c>
    </row>
    <row r="58" ht="19.5" customHeight="1" spans="1:12">
      <c r="A58" s="184">
        <v>2080501</v>
      </c>
      <c r="B58" s="184"/>
      <c r="C58" s="184"/>
      <c r="D58" s="184" t="s">
        <v>112</v>
      </c>
      <c r="E58" s="235">
        <v>31.38</v>
      </c>
      <c r="F58" s="235">
        <v>31.38</v>
      </c>
      <c r="G58" s="235">
        <v>0</v>
      </c>
      <c r="H58" s="235">
        <v>0</v>
      </c>
      <c r="I58" s="235">
        <v>0</v>
      </c>
      <c r="J58" s="235">
        <v>0</v>
      </c>
      <c r="K58" s="235">
        <v>0</v>
      </c>
      <c r="L58" s="235">
        <v>0</v>
      </c>
    </row>
    <row r="59" ht="19.5" customHeight="1" spans="1:12">
      <c r="A59" s="184">
        <v>2080502</v>
      </c>
      <c r="B59" s="184"/>
      <c r="C59" s="184"/>
      <c r="D59" s="184" t="s">
        <v>113</v>
      </c>
      <c r="E59" s="235">
        <v>11.84</v>
      </c>
      <c r="F59" s="235">
        <v>11.84</v>
      </c>
      <c r="G59" s="235">
        <v>0</v>
      </c>
      <c r="H59" s="235">
        <v>0</v>
      </c>
      <c r="I59" s="235">
        <v>0</v>
      </c>
      <c r="J59" s="235">
        <v>0</v>
      </c>
      <c r="K59" s="235">
        <v>0</v>
      </c>
      <c r="L59" s="235">
        <v>0</v>
      </c>
    </row>
    <row r="60" ht="19.5" customHeight="1" spans="1:12">
      <c r="A60" s="184">
        <v>2080505</v>
      </c>
      <c r="B60" s="184"/>
      <c r="C60" s="184"/>
      <c r="D60" s="184" t="s">
        <v>114</v>
      </c>
      <c r="E60" s="235">
        <v>111.375766</v>
      </c>
      <c r="F60" s="235">
        <v>111.375766</v>
      </c>
      <c r="G60" s="235">
        <v>0</v>
      </c>
      <c r="H60" s="235">
        <v>0</v>
      </c>
      <c r="I60" s="235">
        <v>0</v>
      </c>
      <c r="J60" s="235">
        <v>0</v>
      </c>
      <c r="K60" s="235">
        <v>0</v>
      </c>
      <c r="L60" s="235">
        <v>0</v>
      </c>
    </row>
    <row r="61" ht="19.5" customHeight="1" spans="1:12">
      <c r="A61" s="184">
        <v>2080506</v>
      </c>
      <c r="B61" s="184"/>
      <c r="C61" s="184"/>
      <c r="D61" s="184" t="s">
        <v>115</v>
      </c>
      <c r="E61" s="235">
        <v>57.638368</v>
      </c>
      <c r="F61" s="235">
        <v>57.638368</v>
      </c>
      <c r="G61" s="235">
        <v>0</v>
      </c>
      <c r="H61" s="235">
        <v>0</v>
      </c>
      <c r="I61" s="235">
        <v>0</v>
      </c>
      <c r="J61" s="235">
        <v>0</v>
      </c>
      <c r="K61" s="235">
        <v>0</v>
      </c>
      <c r="L61" s="235">
        <v>0</v>
      </c>
    </row>
    <row r="62" ht="19.5" customHeight="1" spans="1:12">
      <c r="A62" s="184">
        <v>20807</v>
      </c>
      <c r="B62" s="184"/>
      <c r="C62" s="184"/>
      <c r="D62" s="184" t="s">
        <v>116</v>
      </c>
      <c r="E62" s="235">
        <v>92.585512</v>
      </c>
      <c r="F62" s="235">
        <v>92.585512</v>
      </c>
      <c r="G62" s="235">
        <v>0</v>
      </c>
      <c r="H62" s="235">
        <v>0</v>
      </c>
      <c r="I62" s="235">
        <v>0</v>
      </c>
      <c r="J62" s="235">
        <v>0</v>
      </c>
      <c r="K62" s="235">
        <v>0</v>
      </c>
      <c r="L62" s="235">
        <v>0</v>
      </c>
    </row>
    <row r="63" ht="19.5" customHeight="1" spans="1:12">
      <c r="A63" s="184">
        <v>2080704</v>
      </c>
      <c r="B63" s="184"/>
      <c r="C63" s="184"/>
      <c r="D63" s="184" t="s">
        <v>117</v>
      </c>
      <c r="E63" s="235">
        <v>13.767686</v>
      </c>
      <c r="F63" s="235">
        <v>13.767686</v>
      </c>
      <c r="G63" s="235">
        <v>0</v>
      </c>
      <c r="H63" s="235">
        <v>0</v>
      </c>
      <c r="I63" s="235">
        <v>0</v>
      </c>
      <c r="J63" s="235">
        <v>0</v>
      </c>
      <c r="K63" s="235">
        <v>0</v>
      </c>
      <c r="L63" s="235">
        <v>0</v>
      </c>
    </row>
    <row r="64" ht="19.5" customHeight="1" spans="1:12">
      <c r="A64" s="184">
        <v>2080705</v>
      </c>
      <c r="B64" s="184"/>
      <c r="C64" s="184"/>
      <c r="D64" s="184" t="s">
        <v>118</v>
      </c>
      <c r="E64" s="235">
        <v>30.813</v>
      </c>
      <c r="F64" s="235">
        <v>30.813</v>
      </c>
      <c r="G64" s="235">
        <v>0</v>
      </c>
      <c r="H64" s="235">
        <v>0</v>
      </c>
      <c r="I64" s="235">
        <v>0</v>
      </c>
      <c r="J64" s="235">
        <v>0</v>
      </c>
      <c r="K64" s="235">
        <v>0</v>
      </c>
      <c r="L64" s="235">
        <v>0</v>
      </c>
    </row>
    <row r="65" ht="19.5" customHeight="1" spans="1:12">
      <c r="A65" s="184">
        <v>2080799</v>
      </c>
      <c r="B65" s="184"/>
      <c r="C65" s="184"/>
      <c r="D65" s="184" t="s">
        <v>119</v>
      </c>
      <c r="E65" s="235">
        <v>48.004826</v>
      </c>
      <c r="F65" s="235">
        <v>48.004826</v>
      </c>
      <c r="G65" s="235">
        <v>0</v>
      </c>
      <c r="H65" s="235">
        <v>0</v>
      </c>
      <c r="I65" s="235">
        <v>0</v>
      </c>
      <c r="J65" s="235">
        <v>0</v>
      </c>
      <c r="K65" s="235">
        <v>0</v>
      </c>
      <c r="L65" s="235">
        <v>0</v>
      </c>
    </row>
    <row r="66" ht="19.5" customHeight="1" spans="1:12">
      <c r="A66" s="184">
        <v>20808</v>
      </c>
      <c r="B66" s="184"/>
      <c r="C66" s="184"/>
      <c r="D66" s="184" t="s">
        <v>120</v>
      </c>
      <c r="E66" s="235">
        <v>76.088664</v>
      </c>
      <c r="F66" s="235">
        <v>76.088664</v>
      </c>
      <c r="G66" s="235">
        <v>0</v>
      </c>
      <c r="H66" s="235">
        <v>0</v>
      </c>
      <c r="I66" s="235">
        <v>0</v>
      </c>
      <c r="J66" s="235">
        <v>0</v>
      </c>
      <c r="K66" s="235">
        <v>0</v>
      </c>
      <c r="L66" s="235">
        <v>0</v>
      </c>
    </row>
    <row r="67" ht="19.5" customHeight="1" spans="1:12">
      <c r="A67" s="184">
        <v>2080805</v>
      </c>
      <c r="B67" s="184"/>
      <c r="C67" s="184"/>
      <c r="D67" s="184" t="s">
        <v>121</v>
      </c>
      <c r="E67" s="235">
        <v>58.31</v>
      </c>
      <c r="F67" s="235">
        <v>58.31</v>
      </c>
      <c r="G67" s="235">
        <v>0</v>
      </c>
      <c r="H67" s="235">
        <v>0</v>
      </c>
      <c r="I67" s="235">
        <v>0</v>
      </c>
      <c r="J67" s="235">
        <v>0</v>
      </c>
      <c r="K67" s="235">
        <v>0</v>
      </c>
      <c r="L67" s="235">
        <v>0</v>
      </c>
    </row>
    <row r="68" ht="19.5" customHeight="1" spans="1:12">
      <c r="A68" s="184">
        <v>2080806</v>
      </c>
      <c r="B68" s="184"/>
      <c r="C68" s="184"/>
      <c r="D68" s="184" t="s">
        <v>122</v>
      </c>
      <c r="E68" s="235">
        <v>0.536544</v>
      </c>
      <c r="F68" s="235">
        <v>0.536544</v>
      </c>
      <c r="G68" s="235">
        <v>0</v>
      </c>
      <c r="H68" s="235">
        <v>0</v>
      </c>
      <c r="I68" s="235">
        <v>0</v>
      </c>
      <c r="J68" s="235">
        <v>0</v>
      </c>
      <c r="K68" s="235">
        <v>0</v>
      </c>
      <c r="L68" s="235">
        <v>0</v>
      </c>
    </row>
    <row r="69" ht="19.5" customHeight="1" spans="1:12">
      <c r="A69" s="184">
        <v>2080899</v>
      </c>
      <c r="B69" s="184"/>
      <c r="C69" s="184"/>
      <c r="D69" s="184" t="s">
        <v>123</v>
      </c>
      <c r="E69" s="235">
        <v>17.24212</v>
      </c>
      <c r="F69" s="235">
        <v>17.24212</v>
      </c>
      <c r="G69" s="235">
        <v>0</v>
      </c>
      <c r="H69" s="235">
        <v>0</v>
      </c>
      <c r="I69" s="235">
        <v>0</v>
      </c>
      <c r="J69" s="235">
        <v>0</v>
      </c>
      <c r="K69" s="235">
        <v>0</v>
      </c>
      <c r="L69" s="235">
        <v>0</v>
      </c>
    </row>
    <row r="70" ht="19.5" customHeight="1" spans="1:12">
      <c r="A70" s="184">
        <v>20809</v>
      </c>
      <c r="B70" s="184"/>
      <c r="C70" s="184"/>
      <c r="D70" s="184" t="s">
        <v>124</v>
      </c>
      <c r="E70" s="235">
        <v>0.456828</v>
      </c>
      <c r="F70" s="235">
        <v>0.456828</v>
      </c>
      <c r="G70" s="235">
        <v>0</v>
      </c>
      <c r="H70" s="235">
        <v>0</v>
      </c>
      <c r="I70" s="235">
        <v>0</v>
      </c>
      <c r="J70" s="235">
        <v>0</v>
      </c>
      <c r="K70" s="235">
        <v>0</v>
      </c>
      <c r="L70" s="235">
        <v>0</v>
      </c>
    </row>
    <row r="71" ht="19.5" customHeight="1" spans="1:12">
      <c r="A71" s="184">
        <v>2080901</v>
      </c>
      <c r="B71" s="184"/>
      <c r="C71" s="184"/>
      <c r="D71" s="184" t="s">
        <v>125</v>
      </c>
      <c r="E71" s="235">
        <v>0.456828</v>
      </c>
      <c r="F71" s="235">
        <v>0.456828</v>
      </c>
      <c r="G71" s="235">
        <v>0</v>
      </c>
      <c r="H71" s="235">
        <v>0</v>
      </c>
      <c r="I71" s="235">
        <v>0</v>
      </c>
      <c r="J71" s="235">
        <v>0</v>
      </c>
      <c r="K71" s="235">
        <v>0</v>
      </c>
      <c r="L71" s="235">
        <v>0</v>
      </c>
    </row>
    <row r="72" ht="19.5" customHeight="1" spans="1:12">
      <c r="A72" s="184">
        <v>20810</v>
      </c>
      <c r="B72" s="184"/>
      <c r="C72" s="184"/>
      <c r="D72" s="184" t="s">
        <v>126</v>
      </c>
      <c r="E72" s="235">
        <v>42.71</v>
      </c>
      <c r="F72" s="235">
        <v>42.71</v>
      </c>
      <c r="G72" s="235">
        <v>0</v>
      </c>
      <c r="H72" s="235">
        <v>0</v>
      </c>
      <c r="I72" s="235">
        <v>0</v>
      </c>
      <c r="J72" s="235">
        <v>0</v>
      </c>
      <c r="K72" s="235">
        <v>0</v>
      </c>
      <c r="L72" s="235">
        <v>0</v>
      </c>
    </row>
    <row r="73" ht="19.5" customHeight="1" spans="1:12">
      <c r="A73" s="184">
        <v>2081004</v>
      </c>
      <c r="B73" s="184"/>
      <c r="C73" s="184"/>
      <c r="D73" s="184" t="s">
        <v>127</v>
      </c>
      <c r="E73" s="235">
        <v>28.35</v>
      </c>
      <c r="F73" s="235">
        <v>28.35</v>
      </c>
      <c r="G73" s="235">
        <v>0</v>
      </c>
      <c r="H73" s="235">
        <v>0</v>
      </c>
      <c r="I73" s="235">
        <v>0</v>
      </c>
      <c r="J73" s="235">
        <v>0</v>
      </c>
      <c r="K73" s="235">
        <v>0</v>
      </c>
      <c r="L73" s="235">
        <v>0</v>
      </c>
    </row>
    <row r="74" ht="19.5" customHeight="1" spans="1:12">
      <c r="A74" s="184">
        <v>2081006</v>
      </c>
      <c r="B74" s="184"/>
      <c r="C74" s="184"/>
      <c r="D74" s="184" t="s">
        <v>128</v>
      </c>
      <c r="E74" s="235">
        <v>14.36</v>
      </c>
      <c r="F74" s="235">
        <v>14.36</v>
      </c>
      <c r="G74" s="235">
        <v>0</v>
      </c>
      <c r="H74" s="235">
        <v>0</v>
      </c>
      <c r="I74" s="235">
        <v>0</v>
      </c>
      <c r="J74" s="235">
        <v>0</v>
      </c>
      <c r="K74" s="235">
        <v>0</v>
      </c>
      <c r="L74" s="235">
        <v>0</v>
      </c>
    </row>
    <row r="75" ht="19.5" customHeight="1" spans="1:12">
      <c r="A75" s="184">
        <v>20811</v>
      </c>
      <c r="B75" s="184"/>
      <c r="C75" s="184"/>
      <c r="D75" s="184" t="s">
        <v>129</v>
      </c>
      <c r="E75" s="235">
        <v>8.32</v>
      </c>
      <c r="F75" s="235">
        <v>8.32</v>
      </c>
      <c r="G75" s="235">
        <v>0</v>
      </c>
      <c r="H75" s="235">
        <v>0</v>
      </c>
      <c r="I75" s="235">
        <v>0</v>
      </c>
      <c r="J75" s="235">
        <v>0</v>
      </c>
      <c r="K75" s="235">
        <v>0</v>
      </c>
      <c r="L75" s="235">
        <v>0</v>
      </c>
    </row>
    <row r="76" ht="19.5" customHeight="1" spans="1:12">
      <c r="A76" s="184">
        <v>2081104</v>
      </c>
      <c r="B76" s="184"/>
      <c r="C76" s="184"/>
      <c r="D76" s="184" t="s">
        <v>130</v>
      </c>
      <c r="E76" s="235">
        <v>7.32</v>
      </c>
      <c r="F76" s="235">
        <v>7.32</v>
      </c>
      <c r="G76" s="235">
        <v>0</v>
      </c>
      <c r="H76" s="235">
        <v>0</v>
      </c>
      <c r="I76" s="235">
        <v>0</v>
      </c>
      <c r="J76" s="235">
        <v>0</v>
      </c>
      <c r="K76" s="235">
        <v>0</v>
      </c>
      <c r="L76" s="235">
        <v>0</v>
      </c>
    </row>
    <row r="77" ht="19.5" customHeight="1" spans="1:12">
      <c r="A77" s="184">
        <v>2081199</v>
      </c>
      <c r="B77" s="184"/>
      <c r="C77" s="184"/>
      <c r="D77" s="184" t="s">
        <v>131</v>
      </c>
      <c r="E77" s="235">
        <v>1</v>
      </c>
      <c r="F77" s="235">
        <v>1</v>
      </c>
      <c r="G77" s="235">
        <v>0</v>
      </c>
      <c r="H77" s="235">
        <v>0</v>
      </c>
      <c r="I77" s="235">
        <v>0</v>
      </c>
      <c r="J77" s="235">
        <v>0</v>
      </c>
      <c r="K77" s="235">
        <v>0</v>
      </c>
      <c r="L77" s="235">
        <v>0</v>
      </c>
    </row>
    <row r="78" ht="19.5" customHeight="1" spans="1:12">
      <c r="A78" s="184">
        <v>20820</v>
      </c>
      <c r="B78" s="184"/>
      <c r="C78" s="184"/>
      <c r="D78" s="184" t="s">
        <v>132</v>
      </c>
      <c r="E78" s="235">
        <v>0.1</v>
      </c>
      <c r="F78" s="235">
        <v>0.1</v>
      </c>
      <c r="G78" s="235">
        <v>0</v>
      </c>
      <c r="H78" s="235">
        <v>0</v>
      </c>
      <c r="I78" s="235">
        <v>0</v>
      </c>
      <c r="J78" s="235">
        <v>0</v>
      </c>
      <c r="K78" s="235">
        <v>0</v>
      </c>
      <c r="L78" s="235">
        <v>0</v>
      </c>
    </row>
    <row r="79" ht="19.5" customHeight="1" spans="1:12">
      <c r="A79" s="184">
        <v>2082001</v>
      </c>
      <c r="B79" s="184"/>
      <c r="C79" s="184"/>
      <c r="D79" s="184" t="s">
        <v>133</v>
      </c>
      <c r="E79" s="235">
        <v>0.1</v>
      </c>
      <c r="F79" s="235">
        <v>0.1</v>
      </c>
      <c r="G79" s="235">
        <v>0</v>
      </c>
      <c r="H79" s="235">
        <v>0</v>
      </c>
      <c r="I79" s="235">
        <v>0</v>
      </c>
      <c r="J79" s="235">
        <v>0</v>
      </c>
      <c r="K79" s="235">
        <v>0</v>
      </c>
      <c r="L79" s="235">
        <v>0</v>
      </c>
    </row>
    <row r="80" ht="19.5" customHeight="1" spans="1:12">
      <c r="A80" s="184">
        <v>20828</v>
      </c>
      <c r="B80" s="184"/>
      <c r="C80" s="184"/>
      <c r="D80" s="184" t="s">
        <v>134</v>
      </c>
      <c r="E80" s="235">
        <v>2.34</v>
      </c>
      <c r="F80" s="235">
        <v>2.34</v>
      </c>
      <c r="G80" s="235">
        <v>0</v>
      </c>
      <c r="H80" s="235">
        <v>0</v>
      </c>
      <c r="I80" s="235">
        <v>0</v>
      </c>
      <c r="J80" s="235">
        <v>0</v>
      </c>
      <c r="K80" s="235">
        <v>0</v>
      </c>
      <c r="L80" s="235">
        <v>0</v>
      </c>
    </row>
    <row r="81" ht="19.5" customHeight="1" spans="1:12">
      <c r="A81" s="184">
        <v>2082804</v>
      </c>
      <c r="B81" s="184"/>
      <c r="C81" s="184"/>
      <c r="D81" s="184" t="s">
        <v>135</v>
      </c>
      <c r="E81" s="235">
        <v>2.34</v>
      </c>
      <c r="F81" s="235">
        <v>2.34</v>
      </c>
      <c r="G81" s="235">
        <v>0</v>
      </c>
      <c r="H81" s="235">
        <v>0</v>
      </c>
      <c r="I81" s="235">
        <v>0</v>
      </c>
      <c r="J81" s="235">
        <v>0</v>
      </c>
      <c r="K81" s="235">
        <v>0</v>
      </c>
      <c r="L81" s="235">
        <v>0</v>
      </c>
    </row>
    <row r="82" ht="19.5" customHeight="1" spans="1:12">
      <c r="A82" s="184">
        <v>20899</v>
      </c>
      <c r="B82" s="184"/>
      <c r="C82" s="184"/>
      <c r="D82" s="184" t="s">
        <v>136</v>
      </c>
      <c r="E82" s="235">
        <v>0.633674</v>
      </c>
      <c r="F82" s="235">
        <v>0.633674</v>
      </c>
      <c r="G82" s="235">
        <v>0</v>
      </c>
      <c r="H82" s="235">
        <v>0</v>
      </c>
      <c r="I82" s="235">
        <v>0</v>
      </c>
      <c r="J82" s="235">
        <v>0</v>
      </c>
      <c r="K82" s="235">
        <v>0</v>
      </c>
      <c r="L82" s="235">
        <v>0</v>
      </c>
    </row>
    <row r="83" ht="19.5" customHeight="1" spans="1:12">
      <c r="A83" s="184">
        <v>2089999</v>
      </c>
      <c r="B83" s="184"/>
      <c r="C83" s="184"/>
      <c r="D83" s="184" t="s">
        <v>136</v>
      </c>
      <c r="E83" s="235">
        <v>0.633674</v>
      </c>
      <c r="F83" s="235">
        <v>0.633674</v>
      </c>
      <c r="G83" s="235">
        <v>0</v>
      </c>
      <c r="H83" s="235">
        <v>0</v>
      </c>
      <c r="I83" s="235">
        <v>0</v>
      </c>
      <c r="J83" s="235">
        <v>0</v>
      </c>
      <c r="K83" s="235">
        <v>0</v>
      </c>
      <c r="L83" s="235">
        <v>0</v>
      </c>
    </row>
    <row r="84" ht="19.5" customHeight="1" spans="1:12">
      <c r="A84" s="184">
        <v>210</v>
      </c>
      <c r="B84" s="184"/>
      <c r="C84" s="184"/>
      <c r="D84" s="184" t="s">
        <v>137</v>
      </c>
      <c r="E84" s="235">
        <v>205.861521</v>
      </c>
      <c r="F84" s="235">
        <v>205.861521</v>
      </c>
      <c r="G84" s="235">
        <v>0</v>
      </c>
      <c r="H84" s="235">
        <v>0</v>
      </c>
      <c r="I84" s="235">
        <v>0</v>
      </c>
      <c r="J84" s="235">
        <v>0</v>
      </c>
      <c r="K84" s="235">
        <v>0</v>
      </c>
      <c r="L84" s="235">
        <v>0</v>
      </c>
    </row>
    <row r="85" ht="19.5" customHeight="1" spans="1:12">
      <c r="A85" s="184">
        <v>21004</v>
      </c>
      <c r="B85" s="184"/>
      <c r="C85" s="184"/>
      <c r="D85" s="184" t="s">
        <v>138</v>
      </c>
      <c r="E85" s="235">
        <v>64.976444</v>
      </c>
      <c r="F85" s="235">
        <v>64.976444</v>
      </c>
      <c r="G85" s="235">
        <v>0</v>
      </c>
      <c r="H85" s="235">
        <v>0</v>
      </c>
      <c r="I85" s="235">
        <v>0</v>
      </c>
      <c r="J85" s="235">
        <v>0</v>
      </c>
      <c r="K85" s="235">
        <v>0</v>
      </c>
      <c r="L85" s="235">
        <v>0</v>
      </c>
    </row>
    <row r="86" ht="19.5" customHeight="1" spans="1:12">
      <c r="A86" s="184">
        <v>2100407</v>
      </c>
      <c r="B86" s="184"/>
      <c r="C86" s="184"/>
      <c r="D86" s="184" t="s">
        <v>139</v>
      </c>
      <c r="E86" s="235">
        <v>3.6</v>
      </c>
      <c r="F86" s="235">
        <v>3.6</v>
      </c>
      <c r="G86" s="235">
        <v>0</v>
      </c>
      <c r="H86" s="235">
        <v>0</v>
      </c>
      <c r="I86" s="235">
        <v>0</v>
      </c>
      <c r="J86" s="235">
        <v>0</v>
      </c>
      <c r="K86" s="235">
        <v>0</v>
      </c>
      <c r="L86" s="235">
        <v>0</v>
      </c>
    </row>
    <row r="87" ht="19.5" customHeight="1" spans="1:12">
      <c r="A87" s="184">
        <v>2100409</v>
      </c>
      <c r="B87" s="184"/>
      <c r="C87" s="184"/>
      <c r="D87" s="184" t="s">
        <v>140</v>
      </c>
      <c r="E87" s="235">
        <v>10.3084</v>
      </c>
      <c r="F87" s="235">
        <v>10.3084</v>
      </c>
      <c r="G87" s="235">
        <v>0</v>
      </c>
      <c r="H87" s="235">
        <v>0</v>
      </c>
      <c r="I87" s="235">
        <v>0</v>
      </c>
      <c r="J87" s="235">
        <v>0</v>
      </c>
      <c r="K87" s="235">
        <v>0</v>
      </c>
      <c r="L87" s="235">
        <v>0</v>
      </c>
    </row>
    <row r="88" ht="19.5" customHeight="1" spans="1:12">
      <c r="A88" s="184">
        <v>2100410</v>
      </c>
      <c r="B88" s="184"/>
      <c r="C88" s="184"/>
      <c r="D88" s="184" t="s">
        <v>141</v>
      </c>
      <c r="E88" s="235">
        <v>15.068044</v>
      </c>
      <c r="F88" s="235">
        <v>15.068044</v>
      </c>
      <c r="G88" s="235">
        <v>0</v>
      </c>
      <c r="H88" s="235">
        <v>0</v>
      </c>
      <c r="I88" s="235">
        <v>0</v>
      </c>
      <c r="J88" s="235">
        <v>0</v>
      </c>
      <c r="K88" s="235">
        <v>0</v>
      </c>
      <c r="L88" s="235">
        <v>0</v>
      </c>
    </row>
    <row r="89" ht="19.5" customHeight="1" spans="1:12">
      <c r="A89" s="184">
        <v>2100499</v>
      </c>
      <c r="B89" s="184"/>
      <c r="C89" s="184"/>
      <c r="D89" s="184" t="s">
        <v>142</v>
      </c>
      <c r="E89" s="235">
        <v>36</v>
      </c>
      <c r="F89" s="235">
        <v>36</v>
      </c>
      <c r="G89" s="235">
        <v>0</v>
      </c>
      <c r="H89" s="235">
        <v>0</v>
      </c>
      <c r="I89" s="235">
        <v>0</v>
      </c>
      <c r="J89" s="235">
        <v>0</v>
      </c>
      <c r="K89" s="235">
        <v>0</v>
      </c>
      <c r="L89" s="235">
        <v>0</v>
      </c>
    </row>
    <row r="90" ht="19.5" customHeight="1" spans="1:12">
      <c r="A90" s="184">
        <v>21007</v>
      </c>
      <c r="B90" s="184"/>
      <c r="C90" s="184"/>
      <c r="D90" s="184" t="s">
        <v>143</v>
      </c>
      <c r="E90" s="235">
        <v>11.0565</v>
      </c>
      <c r="F90" s="235">
        <v>11.0565</v>
      </c>
      <c r="G90" s="235">
        <v>0</v>
      </c>
      <c r="H90" s="235">
        <v>0</v>
      </c>
      <c r="I90" s="235">
        <v>0</v>
      </c>
      <c r="J90" s="235">
        <v>0</v>
      </c>
      <c r="K90" s="235">
        <v>0</v>
      </c>
      <c r="L90" s="235">
        <v>0</v>
      </c>
    </row>
    <row r="91" ht="19.5" customHeight="1" spans="1:12">
      <c r="A91" s="184">
        <v>2100716</v>
      </c>
      <c r="B91" s="184"/>
      <c r="C91" s="184"/>
      <c r="D91" s="184" t="s">
        <v>144</v>
      </c>
      <c r="E91" s="235">
        <v>1.5845</v>
      </c>
      <c r="F91" s="235">
        <v>1.5845</v>
      </c>
      <c r="G91" s="235">
        <v>0</v>
      </c>
      <c r="H91" s="235">
        <v>0</v>
      </c>
      <c r="I91" s="235">
        <v>0</v>
      </c>
      <c r="J91" s="235">
        <v>0</v>
      </c>
      <c r="K91" s="235">
        <v>0</v>
      </c>
      <c r="L91" s="235">
        <v>0</v>
      </c>
    </row>
    <row r="92" ht="19.5" customHeight="1" spans="1:12">
      <c r="A92" s="184">
        <v>2100799</v>
      </c>
      <c r="B92" s="184"/>
      <c r="C92" s="184"/>
      <c r="D92" s="184" t="s">
        <v>145</v>
      </c>
      <c r="E92" s="235">
        <v>9.472</v>
      </c>
      <c r="F92" s="235">
        <v>9.472</v>
      </c>
      <c r="G92" s="235">
        <v>0</v>
      </c>
      <c r="H92" s="235">
        <v>0</v>
      </c>
      <c r="I92" s="235">
        <v>0</v>
      </c>
      <c r="J92" s="235">
        <v>0</v>
      </c>
      <c r="K92" s="235">
        <v>0</v>
      </c>
      <c r="L92" s="235">
        <v>0</v>
      </c>
    </row>
    <row r="93" ht="19.5" customHeight="1" spans="1:12">
      <c r="A93" s="184">
        <v>21011</v>
      </c>
      <c r="B93" s="184"/>
      <c r="C93" s="184"/>
      <c r="D93" s="184" t="s">
        <v>146</v>
      </c>
      <c r="E93" s="235">
        <v>110.460777</v>
      </c>
      <c r="F93" s="235">
        <v>110.460777</v>
      </c>
      <c r="G93" s="235">
        <v>0</v>
      </c>
      <c r="H93" s="235">
        <v>0</v>
      </c>
      <c r="I93" s="235">
        <v>0</v>
      </c>
      <c r="J93" s="235">
        <v>0</v>
      </c>
      <c r="K93" s="235">
        <v>0</v>
      </c>
      <c r="L93" s="235">
        <v>0</v>
      </c>
    </row>
    <row r="94" ht="19.5" customHeight="1" spans="1:12">
      <c r="A94" s="184">
        <v>2101101</v>
      </c>
      <c r="B94" s="184"/>
      <c r="C94" s="184"/>
      <c r="D94" s="184" t="s">
        <v>147</v>
      </c>
      <c r="E94" s="235">
        <v>75.27397</v>
      </c>
      <c r="F94" s="235">
        <v>75.27397</v>
      </c>
      <c r="G94" s="235">
        <v>0</v>
      </c>
      <c r="H94" s="235">
        <v>0</v>
      </c>
      <c r="I94" s="235">
        <v>0</v>
      </c>
      <c r="J94" s="235">
        <v>0</v>
      </c>
      <c r="K94" s="235">
        <v>0</v>
      </c>
      <c r="L94" s="235">
        <v>0</v>
      </c>
    </row>
    <row r="95" ht="19.5" customHeight="1" spans="1:12">
      <c r="A95" s="184">
        <v>2101103</v>
      </c>
      <c r="B95" s="184"/>
      <c r="C95" s="184"/>
      <c r="D95" s="184" t="s">
        <v>148</v>
      </c>
      <c r="E95" s="235">
        <v>23.946072</v>
      </c>
      <c r="F95" s="235">
        <v>23.946072</v>
      </c>
      <c r="G95" s="235">
        <v>0</v>
      </c>
      <c r="H95" s="235">
        <v>0</v>
      </c>
      <c r="I95" s="235">
        <v>0</v>
      </c>
      <c r="J95" s="235">
        <v>0</v>
      </c>
      <c r="K95" s="235">
        <v>0</v>
      </c>
      <c r="L95" s="235">
        <v>0</v>
      </c>
    </row>
    <row r="96" ht="19.5" customHeight="1" spans="1:12">
      <c r="A96" s="184">
        <v>2101199</v>
      </c>
      <c r="B96" s="184"/>
      <c r="C96" s="184"/>
      <c r="D96" s="184" t="s">
        <v>149</v>
      </c>
      <c r="E96" s="235">
        <v>11.240735</v>
      </c>
      <c r="F96" s="235">
        <v>11.240735</v>
      </c>
      <c r="G96" s="235">
        <v>0</v>
      </c>
      <c r="H96" s="235">
        <v>0</v>
      </c>
      <c r="I96" s="235">
        <v>0</v>
      </c>
      <c r="J96" s="235">
        <v>0</v>
      </c>
      <c r="K96" s="235">
        <v>0</v>
      </c>
      <c r="L96" s="235">
        <v>0</v>
      </c>
    </row>
    <row r="97" ht="19.5" customHeight="1" spans="1:12">
      <c r="A97" s="184">
        <v>21014</v>
      </c>
      <c r="B97" s="184"/>
      <c r="C97" s="184"/>
      <c r="D97" s="184" t="s">
        <v>150</v>
      </c>
      <c r="E97" s="235">
        <v>19.3678</v>
      </c>
      <c r="F97" s="235">
        <v>19.3678</v>
      </c>
      <c r="G97" s="235">
        <v>0</v>
      </c>
      <c r="H97" s="235">
        <v>0</v>
      </c>
      <c r="I97" s="235">
        <v>0</v>
      </c>
      <c r="J97" s="235">
        <v>0</v>
      </c>
      <c r="K97" s="235">
        <v>0</v>
      </c>
      <c r="L97" s="235">
        <v>0</v>
      </c>
    </row>
    <row r="98" ht="19.5" customHeight="1" spans="1:12">
      <c r="A98" s="184">
        <v>2101401</v>
      </c>
      <c r="B98" s="184"/>
      <c r="C98" s="184"/>
      <c r="D98" s="184" t="s">
        <v>151</v>
      </c>
      <c r="E98" s="235">
        <v>19.3678</v>
      </c>
      <c r="F98" s="235">
        <v>19.3678</v>
      </c>
      <c r="G98" s="235">
        <v>0</v>
      </c>
      <c r="H98" s="235">
        <v>0</v>
      </c>
      <c r="I98" s="235">
        <v>0</v>
      </c>
      <c r="J98" s="235">
        <v>0</v>
      </c>
      <c r="K98" s="235">
        <v>0</v>
      </c>
      <c r="L98" s="235">
        <v>0</v>
      </c>
    </row>
    <row r="99" ht="19.5" customHeight="1" spans="1:12">
      <c r="A99" s="184">
        <v>211</v>
      </c>
      <c r="B99" s="184"/>
      <c r="C99" s="184"/>
      <c r="D99" s="184" t="s">
        <v>152</v>
      </c>
      <c r="E99" s="235">
        <v>1683</v>
      </c>
      <c r="F99" s="235">
        <v>1683</v>
      </c>
      <c r="G99" s="235">
        <v>0</v>
      </c>
      <c r="H99" s="235">
        <v>0</v>
      </c>
      <c r="I99" s="235">
        <v>0</v>
      </c>
      <c r="J99" s="235">
        <v>0</v>
      </c>
      <c r="K99" s="235">
        <v>0</v>
      </c>
      <c r="L99" s="235">
        <v>0</v>
      </c>
    </row>
    <row r="100" ht="19.5" customHeight="1" spans="1:12">
      <c r="A100" s="184">
        <v>21103</v>
      </c>
      <c r="B100" s="184"/>
      <c r="C100" s="184"/>
      <c r="D100" s="184" t="s">
        <v>153</v>
      </c>
      <c r="E100" s="235">
        <v>1683</v>
      </c>
      <c r="F100" s="235">
        <v>1683</v>
      </c>
      <c r="G100" s="235">
        <v>0</v>
      </c>
      <c r="H100" s="235">
        <v>0</v>
      </c>
      <c r="I100" s="235">
        <v>0</v>
      </c>
      <c r="J100" s="235">
        <v>0</v>
      </c>
      <c r="K100" s="235">
        <v>0</v>
      </c>
      <c r="L100" s="235">
        <v>0</v>
      </c>
    </row>
    <row r="101" ht="19.5" customHeight="1" spans="1:12">
      <c r="A101" s="184">
        <v>2110302</v>
      </c>
      <c r="B101" s="184"/>
      <c r="C101" s="184"/>
      <c r="D101" s="184" t="s">
        <v>154</v>
      </c>
      <c r="E101" s="235">
        <v>1683</v>
      </c>
      <c r="F101" s="235">
        <v>1683</v>
      </c>
      <c r="G101" s="235">
        <v>0</v>
      </c>
      <c r="H101" s="235">
        <v>0</v>
      </c>
      <c r="I101" s="235">
        <v>0</v>
      </c>
      <c r="J101" s="235">
        <v>0</v>
      </c>
      <c r="K101" s="235">
        <v>0</v>
      </c>
      <c r="L101" s="235">
        <v>0</v>
      </c>
    </row>
    <row r="102" ht="19.5" customHeight="1" spans="1:12">
      <c r="A102" s="184">
        <v>212</v>
      </c>
      <c r="B102" s="184"/>
      <c r="C102" s="184"/>
      <c r="D102" s="184" t="s">
        <v>155</v>
      </c>
      <c r="E102" s="235">
        <v>1240.92</v>
      </c>
      <c r="F102" s="235">
        <v>952.976596</v>
      </c>
      <c r="G102" s="235">
        <v>0</v>
      </c>
      <c r="H102" s="235">
        <v>0</v>
      </c>
      <c r="I102" s="235">
        <v>0</v>
      </c>
      <c r="J102" s="235">
        <v>0</v>
      </c>
      <c r="K102" s="235">
        <v>0</v>
      </c>
      <c r="L102" s="235">
        <v>287.94</v>
      </c>
    </row>
    <row r="103" ht="19.5" customHeight="1" spans="1:12">
      <c r="A103" s="184">
        <v>21201</v>
      </c>
      <c r="B103" s="184"/>
      <c r="C103" s="184"/>
      <c r="D103" s="184" t="s">
        <v>156</v>
      </c>
      <c r="E103" s="235">
        <v>150.008117</v>
      </c>
      <c r="F103" s="235">
        <v>150.008117</v>
      </c>
      <c r="G103" s="235">
        <v>0</v>
      </c>
      <c r="H103" s="235">
        <v>0</v>
      </c>
      <c r="I103" s="235">
        <v>0</v>
      </c>
      <c r="J103" s="235">
        <v>0</v>
      </c>
      <c r="K103" s="235">
        <v>0</v>
      </c>
      <c r="L103" s="235">
        <v>0</v>
      </c>
    </row>
    <row r="104" ht="19.5" customHeight="1" spans="1:12">
      <c r="A104" s="184">
        <v>2120102</v>
      </c>
      <c r="B104" s="184"/>
      <c r="C104" s="184"/>
      <c r="D104" s="184" t="s">
        <v>72</v>
      </c>
      <c r="E104" s="235">
        <v>150.008117</v>
      </c>
      <c r="F104" s="235">
        <v>150.008117</v>
      </c>
      <c r="G104" s="235">
        <v>0</v>
      </c>
      <c r="H104" s="235">
        <v>0</v>
      </c>
      <c r="I104" s="235">
        <v>0</v>
      </c>
      <c r="J104" s="235">
        <v>0</v>
      </c>
      <c r="K104" s="235">
        <v>0</v>
      </c>
      <c r="L104" s="235">
        <v>0</v>
      </c>
    </row>
    <row r="105" ht="19.5" customHeight="1" spans="1:12">
      <c r="A105" s="184">
        <v>21203</v>
      </c>
      <c r="B105" s="184"/>
      <c r="C105" s="184"/>
      <c r="D105" s="184" t="s">
        <v>157</v>
      </c>
      <c r="E105" s="235">
        <v>500</v>
      </c>
      <c r="F105" s="235">
        <v>500</v>
      </c>
      <c r="G105" s="235">
        <v>0</v>
      </c>
      <c r="H105" s="235">
        <v>0</v>
      </c>
      <c r="I105" s="235">
        <v>0</v>
      </c>
      <c r="J105" s="235">
        <v>0</v>
      </c>
      <c r="K105" s="235">
        <v>0</v>
      </c>
      <c r="L105" s="235">
        <v>0</v>
      </c>
    </row>
    <row r="106" ht="19.5" customHeight="1" spans="1:12">
      <c r="A106" s="184">
        <v>2120303</v>
      </c>
      <c r="B106" s="184"/>
      <c r="C106" s="184"/>
      <c r="D106" s="184" t="s">
        <v>158</v>
      </c>
      <c r="E106" s="235">
        <v>500</v>
      </c>
      <c r="F106" s="235">
        <v>500</v>
      </c>
      <c r="G106" s="235">
        <v>0</v>
      </c>
      <c r="H106" s="235">
        <v>0</v>
      </c>
      <c r="I106" s="235">
        <v>0</v>
      </c>
      <c r="J106" s="235">
        <v>0</v>
      </c>
      <c r="K106" s="235">
        <v>0</v>
      </c>
      <c r="L106" s="235">
        <v>0</v>
      </c>
    </row>
    <row r="107" ht="19.5" customHeight="1" spans="1:12">
      <c r="A107" s="184">
        <v>21205</v>
      </c>
      <c r="B107" s="184"/>
      <c r="C107" s="184"/>
      <c r="D107" s="184" t="s">
        <v>159</v>
      </c>
      <c r="E107" s="235">
        <v>590.57</v>
      </c>
      <c r="F107" s="235">
        <v>302.628479</v>
      </c>
      <c r="G107" s="235">
        <v>0</v>
      </c>
      <c r="H107" s="235">
        <v>0</v>
      </c>
      <c r="I107" s="235">
        <v>0</v>
      </c>
      <c r="J107" s="235">
        <v>0</v>
      </c>
      <c r="K107" s="235">
        <v>0</v>
      </c>
      <c r="L107" s="235">
        <v>287.94</v>
      </c>
    </row>
    <row r="108" ht="19.5" customHeight="1" spans="1:12">
      <c r="A108" s="184">
        <v>2120501</v>
      </c>
      <c r="B108" s="184"/>
      <c r="C108" s="184"/>
      <c r="D108" s="184" t="s">
        <v>159</v>
      </c>
      <c r="E108" s="235">
        <v>590.57</v>
      </c>
      <c r="F108" s="235">
        <v>302.628479</v>
      </c>
      <c r="G108" s="235">
        <v>0</v>
      </c>
      <c r="H108" s="235">
        <v>0</v>
      </c>
      <c r="I108" s="235">
        <v>0</v>
      </c>
      <c r="J108" s="235">
        <v>0</v>
      </c>
      <c r="K108" s="235">
        <v>0</v>
      </c>
      <c r="L108" s="235">
        <v>287.94</v>
      </c>
    </row>
    <row r="109" ht="19.5" customHeight="1" spans="1:12">
      <c r="A109" s="184">
        <v>21299</v>
      </c>
      <c r="B109" s="184"/>
      <c r="C109" s="184"/>
      <c r="D109" s="184" t="s">
        <v>160</v>
      </c>
      <c r="E109" s="235">
        <v>0.34</v>
      </c>
      <c r="F109" s="235">
        <v>0.34</v>
      </c>
      <c r="G109" s="235">
        <v>0</v>
      </c>
      <c r="H109" s="235">
        <v>0</v>
      </c>
      <c r="I109" s="235">
        <v>0</v>
      </c>
      <c r="J109" s="235">
        <v>0</v>
      </c>
      <c r="K109" s="235">
        <v>0</v>
      </c>
      <c r="L109" s="235">
        <v>0</v>
      </c>
    </row>
    <row r="110" ht="19.5" customHeight="1" spans="1:12">
      <c r="A110" s="184">
        <v>2129999</v>
      </c>
      <c r="B110" s="184"/>
      <c r="C110" s="184"/>
      <c r="D110" s="184" t="s">
        <v>160</v>
      </c>
      <c r="E110" s="235">
        <v>0.34</v>
      </c>
      <c r="F110" s="235">
        <v>0.34</v>
      </c>
      <c r="G110" s="235">
        <v>0</v>
      </c>
      <c r="H110" s="235">
        <v>0</v>
      </c>
      <c r="I110" s="235">
        <v>0</v>
      </c>
      <c r="J110" s="235">
        <v>0</v>
      </c>
      <c r="K110" s="235">
        <v>0</v>
      </c>
      <c r="L110" s="235">
        <v>0</v>
      </c>
    </row>
    <row r="111" ht="19.5" customHeight="1" spans="1:12">
      <c r="A111" s="184">
        <v>213</v>
      </c>
      <c r="B111" s="184"/>
      <c r="C111" s="184"/>
      <c r="D111" s="184" t="s">
        <v>161</v>
      </c>
      <c r="E111" s="235">
        <v>320.54</v>
      </c>
      <c r="F111" s="235">
        <v>320.54</v>
      </c>
      <c r="G111" s="235">
        <v>0</v>
      </c>
      <c r="H111" s="235">
        <v>0</v>
      </c>
      <c r="I111" s="235">
        <v>0</v>
      </c>
      <c r="J111" s="235">
        <v>0</v>
      </c>
      <c r="K111" s="235">
        <v>0</v>
      </c>
      <c r="L111" s="235">
        <v>0</v>
      </c>
    </row>
    <row r="112" ht="19.5" customHeight="1" spans="1:12">
      <c r="A112" s="184">
        <v>21301</v>
      </c>
      <c r="B112" s="184"/>
      <c r="C112" s="184"/>
      <c r="D112" s="184" t="s">
        <v>162</v>
      </c>
      <c r="E112" s="235">
        <v>8.43</v>
      </c>
      <c r="F112" s="235">
        <v>8.43</v>
      </c>
      <c r="G112" s="235">
        <v>0</v>
      </c>
      <c r="H112" s="235">
        <v>0</v>
      </c>
      <c r="I112" s="235">
        <v>0</v>
      </c>
      <c r="J112" s="235">
        <v>0</v>
      </c>
      <c r="K112" s="235">
        <v>0</v>
      </c>
      <c r="L112" s="235">
        <v>0</v>
      </c>
    </row>
    <row r="113" ht="19.5" customHeight="1" spans="1:12">
      <c r="A113" s="184">
        <v>2130135</v>
      </c>
      <c r="B113" s="184"/>
      <c r="C113" s="184"/>
      <c r="D113" s="184" t="s">
        <v>163</v>
      </c>
      <c r="E113" s="235">
        <v>3</v>
      </c>
      <c r="F113" s="235">
        <v>3</v>
      </c>
      <c r="G113" s="235">
        <v>0</v>
      </c>
      <c r="H113" s="235">
        <v>0</v>
      </c>
      <c r="I113" s="235">
        <v>0</v>
      </c>
      <c r="J113" s="235">
        <v>0</v>
      </c>
      <c r="K113" s="235">
        <v>0</v>
      </c>
      <c r="L113" s="235">
        <v>0</v>
      </c>
    </row>
    <row r="114" ht="19.5" customHeight="1" spans="1:12">
      <c r="A114" s="184">
        <v>2130199</v>
      </c>
      <c r="B114" s="184"/>
      <c r="C114" s="184"/>
      <c r="D114" s="184" t="s">
        <v>164</v>
      </c>
      <c r="E114" s="235">
        <v>5.43</v>
      </c>
      <c r="F114" s="235">
        <v>5.43</v>
      </c>
      <c r="G114" s="235">
        <v>0</v>
      </c>
      <c r="H114" s="235">
        <v>0</v>
      </c>
      <c r="I114" s="235">
        <v>0</v>
      </c>
      <c r="J114" s="235">
        <v>0</v>
      </c>
      <c r="K114" s="235">
        <v>0</v>
      </c>
      <c r="L114" s="235">
        <v>0</v>
      </c>
    </row>
    <row r="115" ht="19.5" customHeight="1" spans="1:12">
      <c r="A115" s="184">
        <v>21302</v>
      </c>
      <c r="B115" s="184"/>
      <c r="C115" s="184"/>
      <c r="D115" s="184" t="s">
        <v>165</v>
      </c>
      <c r="E115" s="235">
        <v>20.11</v>
      </c>
      <c r="F115" s="235">
        <v>20.11</v>
      </c>
      <c r="G115" s="235">
        <v>0</v>
      </c>
      <c r="H115" s="235">
        <v>0</v>
      </c>
      <c r="I115" s="235">
        <v>0</v>
      </c>
      <c r="J115" s="235">
        <v>0</v>
      </c>
      <c r="K115" s="235">
        <v>0</v>
      </c>
      <c r="L115" s="235">
        <v>0</v>
      </c>
    </row>
    <row r="116" ht="19.5" customHeight="1" spans="1:12">
      <c r="A116" s="184">
        <v>2130207</v>
      </c>
      <c r="B116" s="184"/>
      <c r="C116" s="184"/>
      <c r="D116" s="184" t="s">
        <v>166</v>
      </c>
      <c r="E116" s="235">
        <v>3.96</v>
      </c>
      <c r="F116" s="235">
        <v>3.96</v>
      </c>
      <c r="G116" s="235">
        <v>0</v>
      </c>
      <c r="H116" s="235">
        <v>0</v>
      </c>
      <c r="I116" s="235">
        <v>0</v>
      </c>
      <c r="J116" s="235">
        <v>0</v>
      </c>
      <c r="K116" s="235">
        <v>0</v>
      </c>
      <c r="L116" s="235">
        <v>0</v>
      </c>
    </row>
    <row r="117" ht="19.5" customHeight="1" spans="1:12">
      <c r="A117" s="184">
        <v>2130211</v>
      </c>
      <c r="B117" s="184"/>
      <c r="C117" s="184"/>
      <c r="D117" s="184" t="s">
        <v>167</v>
      </c>
      <c r="E117" s="235">
        <v>1</v>
      </c>
      <c r="F117" s="235">
        <v>1</v>
      </c>
      <c r="G117" s="235">
        <v>0</v>
      </c>
      <c r="H117" s="235">
        <v>0</v>
      </c>
      <c r="I117" s="235">
        <v>0</v>
      </c>
      <c r="J117" s="235">
        <v>0</v>
      </c>
      <c r="K117" s="235">
        <v>0</v>
      </c>
      <c r="L117" s="235">
        <v>0</v>
      </c>
    </row>
    <row r="118" ht="19.5" customHeight="1" spans="1:12">
      <c r="A118" s="184">
        <v>2130234</v>
      </c>
      <c r="B118" s="184"/>
      <c r="C118" s="184"/>
      <c r="D118" s="184" t="s">
        <v>168</v>
      </c>
      <c r="E118" s="235">
        <v>15.15</v>
      </c>
      <c r="F118" s="235">
        <v>15.15</v>
      </c>
      <c r="G118" s="235">
        <v>0</v>
      </c>
      <c r="H118" s="235">
        <v>0</v>
      </c>
      <c r="I118" s="235">
        <v>0</v>
      </c>
      <c r="J118" s="235">
        <v>0</v>
      </c>
      <c r="K118" s="235">
        <v>0</v>
      </c>
      <c r="L118" s="235">
        <v>0</v>
      </c>
    </row>
    <row r="119" ht="19.5" customHeight="1" spans="1:12">
      <c r="A119" s="184">
        <v>21303</v>
      </c>
      <c r="B119" s="184"/>
      <c r="C119" s="184"/>
      <c r="D119" s="184" t="s">
        <v>169</v>
      </c>
      <c r="E119" s="235">
        <v>162</v>
      </c>
      <c r="F119" s="235">
        <v>162</v>
      </c>
      <c r="G119" s="235">
        <v>0</v>
      </c>
      <c r="H119" s="235">
        <v>0</v>
      </c>
      <c r="I119" s="235">
        <v>0</v>
      </c>
      <c r="J119" s="235">
        <v>0</v>
      </c>
      <c r="K119" s="235">
        <v>0</v>
      </c>
      <c r="L119" s="235">
        <v>0</v>
      </c>
    </row>
    <row r="120" ht="19.5" customHeight="1" spans="1:12">
      <c r="A120" s="184">
        <v>2130305</v>
      </c>
      <c r="B120" s="184"/>
      <c r="C120" s="184"/>
      <c r="D120" s="184" t="s">
        <v>170</v>
      </c>
      <c r="E120" s="235">
        <v>150</v>
      </c>
      <c r="F120" s="235">
        <v>150</v>
      </c>
      <c r="G120" s="235">
        <v>0</v>
      </c>
      <c r="H120" s="235">
        <v>0</v>
      </c>
      <c r="I120" s="235">
        <v>0</v>
      </c>
      <c r="J120" s="235">
        <v>0</v>
      </c>
      <c r="K120" s="235">
        <v>0</v>
      </c>
      <c r="L120" s="235">
        <v>0</v>
      </c>
    </row>
    <row r="121" ht="19.5" customHeight="1" spans="1:12">
      <c r="A121" s="184">
        <v>2130314</v>
      </c>
      <c r="B121" s="184"/>
      <c r="C121" s="184"/>
      <c r="D121" s="184" t="s">
        <v>171</v>
      </c>
      <c r="E121" s="235">
        <v>12</v>
      </c>
      <c r="F121" s="235">
        <v>12</v>
      </c>
      <c r="G121" s="235">
        <v>0</v>
      </c>
      <c r="H121" s="235">
        <v>0</v>
      </c>
      <c r="I121" s="235">
        <v>0</v>
      </c>
      <c r="J121" s="235">
        <v>0</v>
      </c>
      <c r="K121" s="235">
        <v>0</v>
      </c>
      <c r="L121" s="235">
        <v>0</v>
      </c>
    </row>
    <row r="122" ht="19.5" customHeight="1" spans="1:12">
      <c r="A122" s="184">
        <v>21305</v>
      </c>
      <c r="B122" s="184"/>
      <c r="C122" s="184"/>
      <c r="D122" s="184" t="s">
        <v>172</v>
      </c>
      <c r="E122" s="235">
        <v>130</v>
      </c>
      <c r="F122" s="235">
        <v>130</v>
      </c>
      <c r="G122" s="235">
        <v>0</v>
      </c>
      <c r="H122" s="235">
        <v>0</v>
      </c>
      <c r="I122" s="235">
        <v>0</v>
      </c>
      <c r="J122" s="235">
        <v>0</v>
      </c>
      <c r="K122" s="235">
        <v>0</v>
      </c>
      <c r="L122" s="235">
        <v>0</v>
      </c>
    </row>
    <row r="123" ht="19.5" customHeight="1" spans="1:12">
      <c r="A123" s="184">
        <v>2130504</v>
      </c>
      <c r="B123" s="184"/>
      <c r="C123" s="184"/>
      <c r="D123" s="184" t="s">
        <v>173</v>
      </c>
      <c r="E123" s="235">
        <v>100</v>
      </c>
      <c r="F123" s="235">
        <v>100</v>
      </c>
      <c r="G123" s="235">
        <v>0</v>
      </c>
      <c r="H123" s="235">
        <v>0</v>
      </c>
      <c r="I123" s="235">
        <v>0</v>
      </c>
      <c r="J123" s="235">
        <v>0</v>
      </c>
      <c r="K123" s="235">
        <v>0</v>
      </c>
      <c r="L123" s="235">
        <v>0</v>
      </c>
    </row>
    <row r="124" ht="19.5" customHeight="1" spans="1:12">
      <c r="A124" s="184">
        <v>2130599</v>
      </c>
      <c r="B124" s="184"/>
      <c r="C124" s="184"/>
      <c r="D124" s="184" t="s">
        <v>174</v>
      </c>
      <c r="E124" s="235">
        <v>30</v>
      </c>
      <c r="F124" s="235">
        <v>30</v>
      </c>
      <c r="G124" s="235">
        <v>0</v>
      </c>
      <c r="H124" s="235">
        <v>0</v>
      </c>
      <c r="I124" s="235">
        <v>0</v>
      </c>
      <c r="J124" s="235">
        <v>0</v>
      </c>
      <c r="K124" s="235">
        <v>0</v>
      </c>
      <c r="L124" s="235">
        <v>0</v>
      </c>
    </row>
    <row r="125" ht="19.5" customHeight="1" spans="1:12">
      <c r="A125" s="184">
        <v>214</v>
      </c>
      <c r="B125" s="184"/>
      <c r="C125" s="184"/>
      <c r="D125" s="184" t="s">
        <v>175</v>
      </c>
      <c r="E125" s="235">
        <v>11.47</v>
      </c>
      <c r="F125" s="235">
        <v>11.47</v>
      </c>
      <c r="G125" s="235">
        <v>0</v>
      </c>
      <c r="H125" s="235">
        <v>0</v>
      </c>
      <c r="I125" s="235">
        <v>0</v>
      </c>
      <c r="J125" s="235">
        <v>0</v>
      </c>
      <c r="K125" s="235">
        <v>0</v>
      </c>
      <c r="L125" s="235">
        <v>0</v>
      </c>
    </row>
    <row r="126" ht="19.5" customHeight="1" spans="1:12">
      <c r="A126" s="184">
        <v>21401</v>
      </c>
      <c r="B126" s="184"/>
      <c r="C126" s="184"/>
      <c r="D126" s="184" t="s">
        <v>176</v>
      </c>
      <c r="E126" s="235">
        <v>11.47</v>
      </c>
      <c r="F126" s="235">
        <v>11.47</v>
      </c>
      <c r="G126" s="235">
        <v>0</v>
      </c>
      <c r="H126" s="235">
        <v>0</v>
      </c>
      <c r="I126" s="235">
        <v>0</v>
      </c>
      <c r="J126" s="235">
        <v>0</v>
      </c>
      <c r="K126" s="235">
        <v>0</v>
      </c>
      <c r="L126" s="235">
        <v>0</v>
      </c>
    </row>
    <row r="127" ht="19.5" customHeight="1" spans="1:12">
      <c r="A127" s="184">
        <v>2140101</v>
      </c>
      <c r="B127" s="184"/>
      <c r="C127" s="184"/>
      <c r="D127" s="184" t="s">
        <v>77</v>
      </c>
      <c r="E127" s="235">
        <v>4.47</v>
      </c>
      <c r="F127" s="235">
        <v>4.47</v>
      </c>
      <c r="G127" s="235">
        <v>0</v>
      </c>
      <c r="H127" s="235">
        <v>0</v>
      </c>
      <c r="I127" s="235">
        <v>0</v>
      </c>
      <c r="J127" s="235">
        <v>0</v>
      </c>
      <c r="K127" s="235">
        <v>0</v>
      </c>
      <c r="L127" s="235">
        <v>0</v>
      </c>
    </row>
    <row r="128" ht="19.5" customHeight="1" spans="1:12">
      <c r="A128" s="184">
        <v>2140106</v>
      </c>
      <c r="B128" s="184"/>
      <c r="C128" s="184"/>
      <c r="D128" s="184" t="s">
        <v>177</v>
      </c>
      <c r="E128" s="235">
        <v>7</v>
      </c>
      <c r="F128" s="235">
        <v>7</v>
      </c>
      <c r="G128" s="235">
        <v>0</v>
      </c>
      <c r="H128" s="235">
        <v>0</v>
      </c>
      <c r="I128" s="235">
        <v>0</v>
      </c>
      <c r="J128" s="235">
        <v>0</v>
      </c>
      <c r="K128" s="235">
        <v>0</v>
      </c>
      <c r="L128" s="235">
        <v>0</v>
      </c>
    </row>
    <row r="129" ht="19.5" customHeight="1" spans="1:12">
      <c r="A129" s="184">
        <v>220</v>
      </c>
      <c r="B129" s="184"/>
      <c r="C129" s="184"/>
      <c r="D129" s="184" t="s">
        <v>178</v>
      </c>
      <c r="E129" s="235">
        <v>205</v>
      </c>
      <c r="F129" s="235">
        <v>205</v>
      </c>
      <c r="G129" s="235">
        <v>0</v>
      </c>
      <c r="H129" s="235">
        <v>0</v>
      </c>
      <c r="I129" s="235">
        <v>0</v>
      </c>
      <c r="J129" s="235">
        <v>0</v>
      </c>
      <c r="K129" s="235">
        <v>0</v>
      </c>
      <c r="L129" s="235">
        <v>0</v>
      </c>
    </row>
    <row r="130" ht="19.5" customHeight="1" spans="1:12">
      <c r="A130" s="184">
        <v>22001</v>
      </c>
      <c r="B130" s="184"/>
      <c r="C130" s="184"/>
      <c r="D130" s="184" t="s">
        <v>179</v>
      </c>
      <c r="E130" s="235">
        <v>205</v>
      </c>
      <c r="F130" s="235">
        <v>205</v>
      </c>
      <c r="G130" s="235">
        <v>0</v>
      </c>
      <c r="H130" s="235">
        <v>0</v>
      </c>
      <c r="I130" s="235">
        <v>0</v>
      </c>
      <c r="J130" s="235">
        <v>0</v>
      </c>
      <c r="K130" s="235">
        <v>0</v>
      </c>
      <c r="L130" s="235">
        <v>0</v>
      </c>
    </row>
    <row r="131" ht="19.5" customHeight="1" spans="1:12">
      <c r="A131" s="184">
        <v>2200106</v>
      </c>
      <c r="B131" s="184"/>
      <c r="C131" s="184"/>
      <c r="D131" s="184" t="s">
        <v>180</v>
      </c>
      <c r="E131" s="235">
        <v>205</v>
      </c>
      <c r="F131" s="235">
        <v>205</v>
      </c>
      <c r="G131" s="235">
        <v>0</v>
      </c>
      <c r="H131" s="235">
        <v>0</v>
      </c>
      <c r="I131" s="235">
        <v>0</v>
      </c>
      <c r="J131" s="235">
        <v>0</v>
      </c>
      <c r="K131" s="235">
        <v>0</v>
      </c>
      <c r="L131" s="235">
        <v>0</v>
      </c>
    </row>
    <row r="132" ht="19.5" customHeight="1" spans="1:12">
      <c r="A132" s="184">
        <v>221</v>
      </c>
      <c r="B132" s="184"/>
      <c r="C132" s="184"/>
      <c r="D132" s="184" t="s">
        <v>181</v>
      </c>
      <c r="E132" s="235">
        <v>128.2929</v>
      </c>
      <c r="F132" s="235">
        <v>128.2929</v>
      </c>
      <c r="G132" s="235">
        <v>0</v>
      </c>
      <c r="H132" s="235">
        <v>0</v>
      </c>
      <c r="I132" s="235">
        <v>0</v>
      </c>
      <c r="J132" s="235">
        <v>0</v>
      </c>
      <c r="K132" s="235">
        <v>0</v>
      </c>
      <c r="L132" s="235">
        <v>0</v>
      </c>
    </row>
    <row r="133" ht="19.5" customHeight="1" spans="1:12">
      <c r="A133" s="184">
        <v>22102</v>
      </c>
      <c r="B133" s="184"/>
      <c r="C133" s="184"/>
      <c r="D133" s="184" t="s">
        <v>182</v>
      </c>
      <c r="E133" s="235">
        <v>128.2929</v>
      </c>
      <c r="F133" s="235">
        <v>128.2929</v>
      </c>
      <c r="G133" s="235">
        <v>0</v>
      </c>
      <c r="H133" s="235">
        <v>0</v>
      </c>
      <c r="I133" s="235">
        <v>0</v>
      </c>
      <c r="J133" s="235">
        <v>0</v>
      </c>
      <c r="K133" s="235">
        <v>0</v>
      </c>
      <c r="L133" s="235">
        <v>0</v>
      </c>
    </row>
    <row r="134" ht="19.5" customHeight="1" spans="1:12">
      <c r="A134" s="184">
        <v>2210201</v>
      </c>
      <c r="B134" s="184"/>
      <c r="C134" s="184"/>
      <c r="D134" s="184" t="s">
        <v>183</v>
      </c>
      <c r="E134" s="235">
        <v>128.2929</v>
      </c>
      <c r="F134" s="235">
        <v>128.2929</v>
      </c>
      <c r="G134" s="235">
        <v>0</v>
      </c>
      <c r="H134" s="235">
        <v>0</v>
      </c>
      <c r="I134" s="235">
        <v>0</v>
      </c>
      <c r="J134" s="235">
        <v>0</v>
      </c>
      <c r="K134" s="235">
        <v>0</v>
      </c>
      <c r="L134" s="235">
        <v>0</v>
      </c>
    </row>
    <row r="135" ht="19.5" customHeight="1" spans="1:12">
      <c r="A135" s="184">
        <v>223</v>
      </c>
      <c r="B135" s="184"/>
      <c r="C135" s="184"/>
      <c r="D135" s="184" t="s">
        <v>184</v>
      </c>
      <c r="E135" s="235">
        <v>6.242495</v>
      </c>
      <c r="F135" s="235">
        <v>6.242495</v>
      </c>
      <c r="G135" s="235">
        <v>0</v>
      </c>
      <c r="H135" s="235">
        <v>0</v>
      </c>
      <c r="I135" s="235">
        <v>0</v>
      </c>
      <c r="J135" s="235">
        <v>0</v>
      </c>
      <c r="K135" s="235">
        <v>0</v>
      </c>
      <c r="L135" s="235">
        <v>0</v>
      </c>
    </row>
    <row r="136" ht="19.5" customHeight="1" spans="1:12">
      <c r="A136" s="184">
        <v>22301</v>
      </c>
      <c r="B136" s="184"/>
      <c r="C136" s="184"/>
      <c r="D136" s="184" t="s">
        <v>185</v>
      </c>
      <c r="E136" s="235">
        <v>6.242495</v>
      </c>
      <c r="F136" s="235">
        <v>6.242495</v>
      </c>
      <c r="G136" s="235">
        <v>0</v>
      </c>
      <c r="H136" s="235">
        <v>0</v>
      </c>
      <c r="I136" s="235">
        <v>0</v>
      </c>
      <c r="J136" s="235">
        <v>0</v>
      </c>
      <c r="K136" s="235">
        <v>0</v>
      </c>
      <c r="L136" s="235">
        <v>0</v>
      </c>
    </row>
    <row r="137" ht="19.5" customHeight="1" spans="1:12">
      <c r="A137" s="184">
        <v>2230105</v>
      </c>
      <c r="B137" s="184"/>
      <c r="C137" s="184"/>
      <c r="D137" s="184" t="s">
        <v>186</v>
      </c>
      <c r="E137" s="235">
        <v>6.242495</v>
      </c>
      <c r="F137" s="235">
        <v>6.242495</v>
      </c>
      <c r="G137" s="235">
        <v>0</v>
      </c>
      <c r="H137" s="235">
        <v>0</v>
      </c>
      <c r="I137" s="235">
        <v>0</v>
      </c>
      <c r="J137" s="235">
        <v>0</v>
      </c>
      <c r="K137" s="235">
        <v>0</v>
      </c>
      <c r="L137" s="235">
        <v>0</v>
      </c>
    </row>
    <row r="138" ht="19.5" customHeight="1" spans="1:12">
      <c r="A138" s="184">
        <v>224</v>
      </c>
      <c r="B138" s="184"/>
      <c r="C138" s="184"/>
      <c r="D138" s="184" t="s">
        <v>187</v>
      </c>
      <c r="E138" s="235">
        <v>45.703627</v>
      </c>
      <c r="F138" s="235">
        <v>45.703627</v>
      </c>
      <c r="G138" s="235">
        <v>0</v>
      </c>
      <c r="H138" s="235">
        <v>0</v>
      </c>
      <c r="I138" s="235">
        <v>0</v>
      </c>
      <c r="J138" s="235">
        <v>0</v>
      </c>
      <c r="K138" s="235">
        <v>0</v>
      </c>
      <c r="L138" s="235">
        <v>0</v>
      </c>
    </row>
    <row r="139" ht="19.5" customHeight="1" spans="1:12">
      <c r="A139" s="184">
        <v>22401</v>
      </c>
      <c r="B139" s="184"/>
      <c r="C139" s="184"/>
      <c r="D139" s="184" t="s">
        <v>188</v>
      </c>
      <c r="E139" s="235">
        <v>42.703627</v>
      </c>
      <c r="F139" s="235">
        <v>42.703627</v>
      </c>
      <c r="G139" s="235">
        <v>0</v>
      </c>
      <c r="H139" s="235">
        <v>0</v>
      </c>
      <c r="I139" s="235">
        <v>0</v>
      </c>
      <c r="J139" s="235">
        <v>0</v>
      </c>
      <c r="K139" s="235">
        <v>0</v>
      </c>
      <c r="L139" s="235">
        <v>0</v>
      </c>
    </row>
    <row r="140" ht="19.5" customHeight="1" spans="1:12">
      <c r="A140" s="184">
        <v>2240101</v>
      </c>
      <c r="B140" s="184"/>
      <c r="C140" s="184"/>
      <c r="D140" s="184" t="s">
        <v>77</v>
      </c>
      <c r="E140" s="235">
        <v>36.148627</v>
      </c>
      <c r="F140" s="235">
        <v>36.148627</v>
      </c>
      <c r="G140" s="235">
        <v>0</v>
      </c>
      <c r="H140" s="235">
        <v>0</v>
      </c>
      <c r="I140" s="235">
        <v>0</v>
      </c>
      <c r="J140" s="235">
        <v>0</v>
      </c>
      <c r="K140" s="235">
        <v>0</v>
      </c>
      <c r="L140" s="235">
        <v>0</v>
      </c>
    </row>
    <row r="141" ht="19.5" customHeight="1" spans="1:12">
      <c r="A141" s="184">
        <v>2240106</v>
      </c>
      <c r="B141" s="184"/>
      <c r="C141" s="184"/>
      <c r="D141" s="184" t="s">
        <v>189</v>
      </c>
      <c r="E141" s="235">
        <v>6.555</v>
      </c>
      <c r="F141" s="235">
        <v>6.555</v>
      </c>
      <c r="G141" s="235">
        <v>0</v>
      </c>
      <c r="H141" s="235">
        <v>0</v>
      </c>
      <c r="I141" s="235">
        <v>0</v>
      </c>
      <c r="J141" s="235">
        <v>0</v>
      </c>
      <c r="K141" s="235">
        <v>0</v>
      </c>
      <c r="L141" s="235">
        <v>0</v>
      </c>
    </row>
    <row r="142" ht="19.5" customHeight="1" spans="1:12">
      <c r="A142" s="184">
        <v>22406</v>
      </c>
      <c r="B142" s="184"/>
      <c r="C142" s="184"/>
      <c r="D142" s="184" t="s">
        <v>190</v>
      </c>
      <c r="E142" s="235">
        <v>3</v>
      </c>
      <c r="F142" s="235">
        <v>3</v>
      </c>
      <c r="G142" s="235">
        <v>0</v>
      </c>
      <c r="H142" s="235">
        <v>0</v>
      </c>
      <c r="I142" s="235">
        <v>0</v>
      </c>
      <c r="J142" s="235">
        <v>0</v>
      </c>
      <c r="K142" s="235">
        <v>0</v>
      </c>
      <c r="L142" s="235">
        <v>0</v>
      </c>
    </row>
    <row r="143" ht="19.5" customHeight="1" spans="1:12">
      <c r="A143" s="184">
        <v>2240699</v>
      </c>
      <c r="B143" s="184"/>
      <c r="C143" s="184"/>
      <c r="D143" s="184" t="s">
        <v>191</v>
      </c>
      <c r="E143" s="235">
        <v>3</v>
      </c>
      <c r="F143" s="235">
        <v>3</v>
      </c>
      <c r="G143" s="235">
        <v>0</v>
      </c>
      <c r="H143" s="235">
        <v>0</v>
      </c>
      <c r="I143" s="235">
        <v>0</v>
      </c>
      <c r="J143" s="235">
        <v>0</v>
      </c>
      <c r="K143" s="235">
        <v>0</v>
      </c>
      <c r="L143" s="235">
        <v>0</v>
      </c>
    </row>
    <row r="144" ht="19.5" customHeight="1" spans="1:12">
      <c r="A144" s="184">
        <v>229</v>
      </c>
      <c r="B144" s="184"/>
      <c r="C144" s="184"/>
      <c r="D144" s="184" t="s">
        <v>192</v>
      </c>
      <c r="E144" s="235">
        <v>61.36</v>
      </c>
      <c r="F144" s="235">
        <v>61.36</v>
      </c>
      <c r="G144" s="235">
        <v>0</v>
      </c>
      <c r="H144" s="235">
        <v>0</v>
      </c>
      <c r="I144" s="235">
        <v>0</v>
      </c>
      <c r="J144" s="235">
        <v>0</v>
      </c>
      <c r="K144" s="235">
        <v>0</v>
      </c>
      <c r="L144" s="235">
        <v>0</v>
      </c>
    </row>
    <row r="145" ht="19.5" customHeight="1" spans="1:12">
      <c r="A145" s="184">
        <v>22960</v>
      </c>
      <c r="B145" s="184"/>
      <c r="C145" s="184"/>
      <c r="D145" s="184" t="s">
        <v>193</v>
      </c>
      <c r="E145" s="235">
        <v>61.36</v>
      </c>
      <c r="F145" s="235">
        <v>61.36</v>
      </c>
      <c r="G145" s="235">
        <v>0</v>
      </c>
      <c r="H145" s="235">
        <v>0</v>
      </c>
      <c r="I145" s="235">
        <v>0</v>
      </c>
      <c r="J145" s="235">
        <v>0</v>
      </c>
      <c r="K145" s="235">
        <v>0</v>
      </c>
      <c r="L145" s="235">
        <v>0</v>
      </c>
    </row>
    <row r="146" ht="19.5" customHeight="1" spans="1:12">
      <c r="A146" s="184">
        <v>2296002</v>
      </c>
      <c r="B146" s="184"/>
      <c r="C146" s="184"/>
      <c r="D146" s="184" t="s">
        <v>194</v>
      </c>
      <c r="E146" s="235">
        <v>58.86</v>
      </c>
      <c r="F146" s="235">
        <v>58.86</v>
      </c>
      <c r="G146" s="235">
        <v>0</v>
      </c>
      <c r="H146" s="235">
        <v>0</v>
      </c>
      <c r="I146" s="235">
        <v>0</v>
      </c>
      <c r="J146" s="235">
        <v>0</v>
      </c>
      <c r="K146" s="235">
        <v>0</v>
      </c>
      <c r="L146" s="235">
        <v>0</v>
      </c>
    </row>
    <row r="147" ht="19.5" customHeight="1" spans="1:12">
      <c r="A147" s="184">
        <v>2296003</v>
      </c>
      <c r="B147" s="184"/>
      <c r="C147" s="184"/>
      <c r="D147" s="184" t="s">
        <v>195</v>
      </c>
      <c r="E147" s="235">
        <v>2.5</v>
      </c>
      <c r="F147" s="235">
        <v>2.5</v>
      </c>
      <c r="G147" s="235">
        <v>0</v>
      </c>
      <c r="H147" s="235">
        <v>0</v>
      </c>
      <c r="I147" s="235">
        <v>0</v>
      </c>
      <c r="J147" s="235">
        <v>0</v>
      </c>
      <c r="K147" s="235">
        <v>0</v>
      </c>
      <c r="L147" s="235">
        <v>0</v>
      </c>
    </row>
    <row r="148" ht="19.5" customHeight="1" spans="1:12">
      <c r="A148" s="185" t="s">
        <v>196</v>
      </c>
      <c r="B148" s="185"/>
      <c r="C148" s="185"/>
      <c r="D148" s="185"/>
      <c r="E148" s="237"/>
      <c r="F148" s="237"/>
      <c r="G148" s="237"/>
      <c r="H148" s="237"/>
      <c r="I148" s="237"/>
      <c r="J148" s="237"/>
      <c r="K148" s="237"/>
      <c r="L148" s="237"/>
    </row>
  </sheetData>
  <mergeCells count="1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L1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9"/>
  <sheetViews>
    <sheetView workbookViewId="0">
      <selection activeCell="D1" sqref="D$1:D$1048576"/>
    </sheetView>
  </sheetViews>
  <sheetFormatPr defaultColWidth="9" defaultRowHeight="13.5"/>
  <cols>
    <col min="1" max="3" width="3.25" customWidth="1"/>
    <col min="4" max="4" width="32.75" customWidth="1"/>
    <col min="5" max="10" width="18.75" customWidth="1"/>
    <col min="11" max="11" width="12.625"/>
  </cols>
  <sheetData>
    <row r="1" ht="27" spans="6:6">
      <c r="F1" s="183" t="s">
        <v>197</v>
      </c>
    </row>
    <row r="2" ht="14.25" spans="10:10">
      <c r="J2" s="170" t="s">
        <v>198</v>
      </c>
    </row>
    <row r="3" ht="14.25" spans="1:10">
      <c r="A3" s="170" t="s">
        <v>2</v>
      </c>
      <c r="J3" s="170" t="s">
        <v>3</v>
      </c>
    </row>
    <row r="4" ht="19.5" customHeight="1" spans="1:10">
      <c r="A4" s="171" t="s">
        <v>6</v>
      </c>
      <c r="B4" s="171"/>
      <c r="C4" s="171"/>
      <c r="D4" s="171"/>
      <c r="E4" s="179" t="s">
        <v>46</v>
      </c>
      <c r="F4" s="179" t="s">
        <v>199</v>
      </c>
      <c r="G4" s="179" t="s">
        <v>200</v>
      </c>
      <c r="H4" s="179" t="s">
        <v>201</v>
      </c>
      <c r="I4" s="179" t="s">
        <v>202</v>
      </c>
      <c r="J4" s="179" t="s">
        <v>203</v>
      </c>
    </row>
    <row r="5" ht="19.5" customHeight="1" spans="1:10">
      <c r="A5" s="179" t="s">
        <v>62</v>
      </c>
      <c r="B5" s="179"/>
      <c r="C5" s="179"/>
      <c r="D5" s="171" t="s">
        <v>63</v>
      </c>
      <c r="E5" s="179"/>
      <c r="F5" s="179"/>
      <c r="G5" s="179"/>
      <c r="H5" s="179"/>
      <c r="I5" s="179"/>
      <c r="J5" s="179"/>
    </row>
    <row r="6" ht="19.5" customHeight="1" spans="1:10">
      <c r="A6" s="179"/>
      <c r="B6" s="179"/>
      <c r="C6" s="179"/>
      <c r="D6" s="171"/>
      <c r="E6" s="179"/>
      <c r="F6" s="179"/>
      <c r="G6" s="179"/>
      <c r="H6" s="179"/>
      <c r="I6" s="179"/>
      <c r="J6" s="179"/>
    </row>
    <row r="7" ht="19.5" customHeight="1" spans="1:10">
      <c r="A7" s="179"/>
      <c r="B7" s="179"/>
      <c r="C7" s="179"/>
      <c r="D7" s="171"/>
      <c r="E7" s="179"/>
      <c r="F7" s="179"/>
      <c r="G7" s="179"/>
      <c r="H7" s="179"/>
      <c r="I7" s="179"/>
      <c r="J7" s="179"/>
    </row>
    <row r="8" ht="19.5" customHeight="1" spans="1:10">
      <c r="A8" s="171" t="s">
        <v>66</v>
      </c>
      <c r="B8" s="171" t="s">
        <v>67</v>
      </c>
      <c r="C8" s="171" t="s">
        <v>68</v>
      </c>
      <c r="D8" s="171" t="s">
        <v>10</v>
      </c>
      <c r="E8" s="179">
        <v>1</v>
      </c>
      <c r="F8" s="179">
        <v>2</v>
      </c>
      <c r="G8" s="179">
        <v>3</v>
      </c>
      <c r="H8" s="179">
        <v>4</v>
      </c>
      <c r="I8" s="179">
        <v>5</v>
      </c>
      <c r="J8" s="179">
        <v>6</v>
      </c>
    </row>
    <row r="9" ht="19.5" customHeight="1" spans="1:11">
      <c r="A9" s="171"/>
      <c r="B9" s="171"/>
      <c r="C9" s="171"/>
      <c r="D9" s="171" t="s">
        <v>69</v>
      </c>
      <c r="E9" s="215">
        <v>7680.315123</v>
      </c>
      <c r="F9" s="215">
        <v>3214.787195</v>
      </c>
      <c r="G9" s="215">
        <v>4465.527928</v>
      </c>
      <c r="H9" s="215">
        <v>0</v>
      </c>
      <c r="I9" s="215">
        <v>0</v>
      </c>
      <c r="J9" s="215">
        <v>0</v>
      </c>
      <c r="K9">
        <f>E10+E35+E39+E44+E52+E85+E100+E103+E112+E126+E130+E133+E136+E139+E145</f>
        <v>7680.315123</v>
      </c>
    </row>
    <row r="10" ht="19.5" customHeight="1" spans="1:10">
      <c r="A10" s="184">
        <v>201</v>
      </c>
      <c r="B10" s="184"/>
      <c r="C10" s="184"/>
      <c r="D10" s="184" t="s">
        <v>70</v>
      </c>
      <c r="E10" s="215">
        <v>1716.377217</v>
      </c>
      <c r="F10" s="215">
        <v>1347.326347</v>
      </c>
      <c r="G10" s="215">
        <v>369.05087</v>
      </c>
      <c r="H10" s="215">
        <v>0</v>
      </c>
      <c r="I10" s="215">
        <v>0</v>
      </c>
      <c r="J10" s="215">
        <v>0</v>
      </c>
    </row>
    <row r="11" ht="19.5" customHeight="1" spans="1:10">
      <c r="A11" s="184">
        <v>20101</v>
      </c>
      <c r="B11" s="184"/>
      <c r="C11" s="184"/>
      <c r="D11" s="184" t="s">
        <v>71</v>
      </c>
      <c r="E11" s="215">
        <v>10.88</v>
      </c>
      <c r="F11" s="215">
        <v>0</v>
      </c>
      <c r="G11" s="215">
        <v>10.88</v>
      </c>
      <c r="H11" s="215">
        <v>0</v>
      </c>
      <c r="I11" s="215">
        <v>0</v>
      </c>
      <c r="J11" s="215">
        <v>0</v>
      </c>
    </row>
    <row r="12" ht="19.5" customHeight="1" spans="1:10">
      <c r="A12" s="184">
        <v>2010102</v>
      </c>
      <c r="B12" s="184"/>
      <c r="C12" s="184"/>
      <c r="D12" s="184" t="s">
        <v>72</v>
      </c>
      <c r="E12" s="215">
        <v>9.08</v>
      </c>
      <c r="F12" s="215">
        <v>0</v>
      </c>
      <c r="G12" s="215">
        <v>9.08</v>
      </c>
      <c r="H12" s="215">
        <v>0</v>
      </c>
      <c r="I12" s="215">
        <v>0</v>
      </c>
      <c r="J12" s="215">
        <v>0</v>
      </c>
    </row>
    <row r="13" ht="19.5" customHeight="1" spans="1:10">
      <c r="A13" s="184">
        <v>2010108</v>
      </c>
      <c r="B13" s="184"/>
      <c r="C13" s="184"/>
      <c r="D13" s="184" t="s">
        <v>73</v>
      </c>
      <c r="E13" s="215">
        <v>1.8</v>
      </c>
      <c r="F13" s="215">
        <v>0</v>
      </c>
      <c r="G13" s="215">
        <v>1.8</v>
      </c>
      <c r="H13" s="215">
        <v>0</v>
      </c>
      <c r="I13" s="215">
        <v>0</v>
      </c>
      <c r="J13" s="215">
        <v>0</v>
      </c>
    </row>
    <row r="14" ht="19.5" customHeight="1" spans="1:10">
      <c r="A14" s="184">
        <v>20102</v>
      </c>
      <c r="B14" s="184"/>
      <c r="C14" s="184"/>
      <c r="D14" s="184" t="s">
        <v>74</v>
      </c>
      <c r="E14" s="215">
        <v>1.502</v>
      </c>
      <c r="F14" s="215">
        <v>0</v>
      </c>
      <c r="G14" s="215">
        <v>1.502</v>
      </c>
      <c r="H14" s="215">
        <v>0</v>
      </c>
      <c r="I14" s="215">
        <v>0</v>
      </c>
      <c r="J14" s="215">
        <v>0</v>
      </c>
    </row>
    <row r="15" ht="19.5" customHeight="1" spans="1:10">
      <c r="A15" s="184">
        <v>2010299</v>
      </c>
      <c r="B15" s="184"/>
      <c r="C15" s="184"/>
      <c r="D15" s="184" t="s">
        <v>75</v>
      </c>
      <c r="E15" s="215">
        <v>1.502</v>
      </c>
      <c r="F15" s="215">
        <v>0</v>
      </c>
      <c r="G15" s="215">
        <v>1.502</v>
      </c>
      <c r="H15" s="215">
        <v>0</v>
      </c>
      <c r="I15" s="215">
        <v>0</v>
      </c>
      <c r="J15" s="215">
        <v>0</v>
      </c>
    </row>
    <row r="16" ht="19.5" customHeight="1" spans="1:10">
      <c r="A16" s="184">
        <v>20103</v>
      </c>
      <c r="B16" s="184"/>
      <c r="C16" s="184"/>
      <c r="D16" s="184" t="s">
        <v>76</v>
      </c>
      <c r="E16" s="215">
        <v>1618.981517</v>
      </c>
      <c r="F16" s="215">
        <v>1347.326347</v>
      </c>
      <c r="G16" s="215">
        <v>271.65517</v>
      </c>
      <c r="H16" s="215">
        <v>0</v>
      </c>
      <c r="I16" s="215">
        <v>0</v>
      </c>
      <c r="J16" s="215">
        <v>0</v>
      </c>
    </row>
    <row r="17" ht="19.5" customHeight="1" spans="1:10">
      <c r="A17" s="184">
        <v>2010301</v>
      </c>
      <c r="B17" s="184"/>
      <c r="C17" s="184"/>
      <c r="D17" s="184" t="s">
        <v>77</v>
      </c>
      <c r="E17" s="215">
        <v>1347.326347</v>
      </c>
      <c r="F17" s="215">
        <v>1347.326347</v>
      </c>
      <c r="G17" s="215">
        <v>0</v>
      </c>
      <c r="H17" s="215">
        <v>0</v>
      </c>
      <c r="I17" s="215">
        <v>0</v>
      </c>
      <c r="J17" s="215">
        <v>0</v>
      </c>
    </row>
    <row r="18" ht="19.5" customHeight="1" spans="1:10">
      <c r="A18" s="184">
        <v>2010302</v>
      </c>
      <c r="B18" s="184"/>
      <c r="C18" s="184"/>
      <c r="D18" s="184" t="s">
        <v>72</v>
      </c>
      <c r="E18" s="215">
        <v>42.2166</v>
      </c>
      <c r="F18" s="215">
        <v>0</v>
      </c>
      <c r="G18" s="215">
        <v>42.2166</v>
      </c>
      <c r="H18" s="215">
        <v>0</v>
      </c>
      <c r="I18" s="215">
        <v>0</v>
      </c>
      <c r="J18" s="215">
        <v>0</v>
      </c>
    </row>
    <row r="19" ht="19.5" customHeight="1" spans="1:10">
      <c r="A19" s="184">
        <v>2010399</v>
      </c>
      <c r="B19" s="184"/>
      <c r="C19" s="184"/>
      <c r="D19" s="184" t="s">
        <v>204</v>
      </c>
      <c r="E19" s="215">
        <v>229.43857</v>
      </c>
      <c r="F19" s="215">
        <v>0</v>
      </c>
      <c r="G19" s="215">
        <v>229.43857</v>
      </c>
      <c r="H19" s="215">
        <v>0</v>
      </c>
      <c r="I19" s="215">
        <v>0</v>
      </c>
      <c r="J19" s="215">
        <v>0</v>
      </c>
    </row>
    <row r="20" ht="19.5" customHeight="1" spans="1:10">
      <c r="A20" s="184">
        <v>20105</v>
      </c>
      <c r="B20" s="184"/>
      <c r="C20" s="184"/>
      <c r="D20" s="184" t="s">
        <v>78</v>
      </c>
      <c r="E20" s="215">
        <v>52.169</v>
      </c>
      <c r="F20" s="215">
        <v>0</v>
      </c>
      <c r="G20" s="215">
        <v>52.169</v>
      </c>
      <c r="H20" s="215">
        <v>0</v>
      </c>
      <c r="I20" s="215">
        <v>0</v>
      </c>
      <c r="J20" s="215">
        <v>0</v>
      </c>
    </row>
    <row r="21" ht="19.5" customHeight="1" spans="1:10">
      <c r="A21" s="184">
        <v>2010505</v>
      </c>
      <c r="B21" s="184"/>
      <c r="C21" s="184"/>
      <c r="D21" s="184" t="s">
        <v>79</v>
      </c>
      <c r="E21" s="215">
        <v>1.5</v>
      </c>
      <c r="F21" s="215">
        <v>0</v>
      </c>
      <c r="G21" s="215">
        <v>1.5</v>
      </c>
      <c r="H21" s="215">
        <v>0</v>
      </c>
      <c r="I21" s="215">
        <v>0</v>
      </c>
      <c r="J21" s="215">
        <v>0</v>
      </c>
    </row>
    <row r="22" ht="19.5" customHeight="1" spans="1:10">
      <c r="A22" s="184">
        <v>2010507</v>
      </c>
      <c r="B22" s="184"/>
      <c r="C22" s="184"/>
      <c r="D22" s="184" t="s">
        <v>80</v>
      </c>
      <c r="E22" s="215">
        <v>50.669</v>
      </c>
      <c r="F22" s="215">
        <v>0</v>
      </c>
      <c r="G22" s="215">
        <v>50.669</v>
      </c>
      <c r="H22" s="215">
        <v>0</v>
      </c>
      <c r="I22" s="215">
        <v>0</v>
      </c>
      <c r="J22" s="215">
        <v>0</v>
      </c>
    </row>
    <row r="23" ht="19.5" customHeight="1" spans="1:10">
      <c r="A23" s="184">
        <v>20123</v>
      </c>
      <c r="B23" s="184"/>
      <c r="C23" s="184"/>
      <c r="D23" s="184" t="s">
        <v>81</v>
      </c>
      <c r="E23" s="215">
        <v>5</v>
      </c>
      <c r="F23" s="215">
        <v>0</v>
      </c>
      <c r="G23" s="215">
        <v>5</v>
      </c>
      <c r="H23" s="215">
        <v>0</v>
      </c>
      <c r="I23" s="215">
        <v>0</v>
      </c>
      <c r="J23" s="215">
        <v>0</v>
      </c>
    </row>
    <row r="24" ht="19.5" customHeight="1" spans="1:10">
      <c r="A24" s="184">
        <v>2012304</v>
      </c>
      <c r="B24" s="184"/>
      <c r="C24" s="184"/>
      <c r="D24" s="184" t="s">
        <v>82</v>
      </c>
      <c r="E24" s="215">
        <v>5</v>
      </c>
      <c r="F24" s="215">
        <v>0</v>
      </c>
      <c r="G24" s="215">
        <v>5</v>
      </c>
      <c r="H24" s="215">
        <v>0</v>
      </c>
      <c r="I24" s="215">
        <v>0</v>
      </c>
      <c r="J24" s="215">
        <v>0</v>
      </c>
    </row>
    <row r="25" ht="19.5" customHeight="1" spans="1:10">
      <c r="A25" s="184">
        <v>20129</v>
      </c>
      <c r="B25" s="184"/>
      <c r="C25" s="184"/>
      <c r="D25" s="184" t="s">
        <v>83</v>
      </c>
      <c r="E25" s="215">
        <v>5.5989</v>
      </c>
      <c r="F25" s="215">
        <v>0</v>
      </c>
      <c r="G25" s="215">
        <v>5.5989</v>
      </c>
      <c r="H25" s="215">
        <v>0</v>
      </c>
      <c r="I25" s="215">
        <v>0</v>
      </c>
      <c r="J25" s="215">
        <v>0</v>
      </c>
    </row>
    <row r="26" ht="19.5" customHeight="1" spans="1:10">
      <c r="A26" s="184">
        <v>2012902</v>
      </c>
      <c r="B26" s="184"/>
      <c r="C26" s="184"/>
      <c r="D26" s="184" t="s">
        <v>72</v>
      </c>
      <c r="E26" s="215">
        <v>5.5989</v>
      </c>
      <c r="F26" s="215">
        <v>0</v>
      </c>
      <c r="G26" s="215">
        <v>5.5989</v>
      </c>
      <c r="H26" s="215">
        <v>0</v>
      </c>
      <c r="I26" s="215">
        <v>0</v>
      </c>
      <c r="J26" s="215">
        <v>0</v>
      </c>
    </row>
    <row r="27" ht="19.5" customHeight="1" spans="1:10">
      <c r="A27" s="184">
        <v>20131</v>
      </c>
      <c r="B27" s="184"/>
      <c r="C27" s="184"/>
      <c r="D27" s="184" t="s">
        <v>84</v>
      </c>
      <c r="E27" s="215">
        <v>3.6</v>
      </c>
      <c r="F27" s="215">
        <v>0</v>
      </c>
      <c r="G27" s="215">
        <v>3.6</v>
      </c>
      <c r="H27" s="215">
        <v>0</v>
      </c>
      <c r="I27" s="215">
        <v>0</v>
      </c>
      <c r="J27" s="215">
        <v>0</v>
      </c>
    </row>
    <row r="28" ht="19.5" customHeight="1" spans="1:10">
      <c r="A28" s="184">
        <v>2013102</v>
      </c>
      <c r="B28" s="184"/>
      <c r="C28" s="184"/>
      <c r="D28" s="184" t="s">
        <v>72</v>
      </c>
      <c r="E28" s="215">
        <v>3.6</v>
      </c>
      <c r="F28" s="215">
        <v>0</v>
      </c>
      <c r="G28" s="215">
        <v>3.6</v>
      </c>
      <c r="H28" s="215">
        <v>0</v>
      </c>
      <c r="I28" s="215">
        <v>0</v>
      </c>
      <c r="J28" s="215">
        <v>0</v>
      </c>
    </row>
    <row r="29" ht="19.5" customHeight="1" spans="1:10">
      <c r="A29" s="184">
        <v>20132</v>
      </c>
      <c r="B29" s="184"/>
      <c r="C29" s="184"/>
      <c r="D29" s="184" t="s">
        <v>85</v>
      </c>
      <c r="E29" s="215">
        <v>18.3958</v>
      </c>
      <c r="F29" s="215">
        <v>0</v>
      </c>
      <c r="G29" s="215">
        <v>18.3958</v>
      </c>
      <c r="H29" s="215">
        <v>0</v>
      </c>
      <c r="I29" s="215">
        <v>0</v>
      </c>
      <c r="J29" s="215">
        <v>0</v>
      </c>
    </row>
    <row r="30" ht="19.5" customHeight="1" spans="1:10">
      <c r="A30" s="184">
        <v>2013201</v>
      </c>
      <c r="B30" s="184"/>
      <c r="C30" s="184"/>
      <c r="D30" s="184" t="s">
        <v>77</v>
      </c>
      <c r="E30" s="215">
        <v>1.8583</v>
      </c>
      <c r="F30" s="215">
        <v>0</v>
      </c>
      <c r="G30" s="215">
        <v>1.8583</v>
      </c>
      <c r="H30" s="215">
        <v>0</v>
      </c>
      <c r="I30" s="215">
        <v>0</v>
      </c>
      <c r="J30" s="215">
        <v>0</v>
      </c>
    </row>
    <row r="31" ht="19.5" customHeight="1" spans="1:10">
      <c r="A31" s="184">
        <v>2013202</v>
      </c>
      <c r="B31" s="184"/>
      <c r="C31" s="184"/>
      <c r="D31" s="184" t="s">
        <v>72</v>
      </c>
      <c r="E31" s="215">
        <v>14.5375</v>
      </c>
      <c r="F31" s="215">
        <v>0</v>
      </c>
      <c r="G31" s="215">
        <v>14.5375</v>
      </c>
      <c r="H31" s="215">
        <v>0</v>
      </c>
      <c r="I31" s="215">
        <v>0</v>
      </c>
      <c r="J31" s="215">
        <v>0</v>
      </c>
    </row>
    <row r="32" ht="19.5" customHeight="1" spans="1:10">
      <c r="A32" s="184">
        <v>2013299</v>
      </c>
      <c r="B32" s="184"/>
      <c r="C32" s="184"/>
      <c r="D32" s="184" t="s">
        <v>86</v>
      </c>
      <c r="E32" s="215">
        <v>2</v>
      </c>
      <c r="F32" s="215">
        <v>0</v>
      </c>
      <c r="G32" s="215">
        <v>2</v>
      </c>
      <c r="H32" s="215">
        <v>0</v>
      </c>
      <c r="I32" s="215">
        <v>0</v>
      </c>
      <c r="J32" s="215">
        <v>0</v>
      </c>
    </row>
    <row r="33" ht="19.5" customHeight="1" spans="1:10">
      <c r="A33" s="184">
        <v>20134</v>
      </c>
      <c r="B33" s="184"/>
      <c r="C33" s="184"/>
      <c r="D33" s="184" t="s">
        <v>87</v>
      </c>
      <c r="E33" s="215">
        <v>0.25</v>
      </c>
      <c r="F33" s="215">
        <v>0</v>
      </c>
      <c r="G33" s="215">
        <v>0.25</v>
      </c>
      <c r="H33" s="215">
        <v>0</v>
      </c>
      <c r="I33" s="215">
        <v>0</v>
      </c>
      <c r="J33" s="215">
        <v>0</v>
      </c>
    </row>
    <row r="34" ht="19.5" customHeight="1" spans="1:10">
      <c r="A34" s="184">
        <v>2013499</v>
      </c>
      <c r="B34" s="184"/>
      <c r="C34" s="184"/>
      <c r="D34" s="184" t="s">
        <v>88</v>
      </c>
      <c r="E34" s="215">
        <v>0.25</v>
      </c>
      <c r="F34" s="215">
        <v>0</v>
      </c>
      <c r="G34" s="215">
        <v>0.25</v>
      </c>
      <c r="H34" s="215">
        <v>0</v>
      </c>
      <c r="I34" s="215">
        <v>0</v>
      </c>
      <c r="J34" s="215">
        <v>0</v>
      </c>
    </row>
    <row r="35" ht="19.5" customHeight="1" spans="1:10">
      <c r="A35" s="184">
        <v>204</v>
      </c>
      <c r="B35" s="184"/>
      <c r="C35" s="184"/>
      <c r="D35" s="184" t="s">
        <v>89</v>
      </c>
      <c r="E35" s="215">
        <v>3.345</v>
      </c>
      <c r="F35" s="215">
        <v>0</v>
      </c>
      <c r="G35" s="215">
        <v>3.345</v>
      </c>
      <c r="H35" s="215">
        <v>0</v>
      </c>
      <c r="I35" s="215">
        <v>0</v>
      </c>
      <c r="J35" s="215">
        <v>0</v>
      </c>
    </row>
    <row r="36" ht="19.5" customHeight="1" spans="1:10">
      <c r="A36" s="184">
        <v>20406</v>
      </c>
      <c r="B36" s="184"/>
      <c r="C36" s="184"/>
      <c r="D36" s="184" t="s">
        <v>90</v>
      </c>
      <c r="E36" s="215">
        <v>3.345</v>
      </c>
      <c r="F36" s="215">
        <v>0</v>
      </c>
      <c r="G36" s="215">
        <v>3.345</v>
      </c>
      <c r="H36" s="215">
        <v>0</v>
      </c>
      <c r="I36" s="215">
        <v>0</v>
      </c>
      <c r="J36" s="215">
        <v>0</v>
      </c>
    </row>
    <row r="37" ht="19.5" customHeight="1" spans="1:10">
      <c r="A37" s="184">
        <v>2040604</v>
      </c>
      <c r="B37" s="184"/>
      <c r="C37" s="184"/>
      <c r="D37" s="184" t="s">
        <v>91</v>
      </c>
      <c r="E37" s="215">
        <v>0.185</v>
      </c>
      <c r="F37" s="215">
        <v>0</v>
      </c>
      <c r="G37" s="215">
        <v>0.185</v>
      </c>
      <c r="H37" s="215">
        <v>0</v>
      </c>
      <c r="I37" s="215">
        <v>0</v>
      </c>
      <c r="J37" s="215">
        <v>0</v>
      </c>
    </row>
    <row r="38" ht="19.5" customHeight="1" spans="1:10">
      <c r="A38" s="184">
        <v>2040699</v>
      </c>
      <c r="B38" s="184"/>
      <c r="C38" s="184"/>
      <c r="D38" s="184" t="s">
        <v>92</v>
      </c>
      <c r="E38" s="215">
        <v>3.16</v>
      </c>
      <c r="F38" s="215">
        <v>0</v>
      </c>
      <c r="G38" s="215">
        <v>3.16</v>
      </c>
      <c r="H38" s="215">
        <v>0</v>
      </c>
      <c r="I38" s="215">
        <v>0</v>
      </c>
      <c r="J38" s="215">
        <v>0</v>
      </c>
    </row>
    <row r="39" ht="19.5" customHeight="1" spans="1:10">
      <c r="A39" s="184">
        <v>206</v>
      </c>
      <c r="B39" s="184"/>
      <c r="C39" s="184"/>
      <c r="D39" s="184" t="s">
        <v>93</v>
      </c>
      <c r="E39" s="215">
        <v>13.41</v>
      </c>
      <c r="F39" s="215">
        <v>0</v>
      </c>
      <c r="G39" s="215">
        <v>13.41</v>
      </c>
      <c r="H39" s="215">
        <v>0</v>
      </c>
      <c r="I39" s="215">
        <v>0</v>
      </c>
      <c r="J39" s="215">
        <v>0</v>
      </c>
    </row>
    <row r="40" ht="19.5" customHeight="1" spans="1:10">
      <c r="A40" s="184">
        <v>20604</v>
      </c>
      <c r="B40" s="184"/>
      <c r="C40" s="184"/>
      <c r="D40" s="184" t="s">
        <v>94</v>
      </c>
      <c r="E40" s="215">
        <v>9.56</v>
      </c>
      <c r="F40" s="215">
        <v>0</v>
      </c>
      <c r="G40" s="215">
        <v>9.56</v>
      </c>
      <c r="H40" s="215">
        <v>0</v>
      </c>
      <c r="I40" s="215">
        <v>0</v>
      </c>
      <c r="J40" s="215">
        <v>0</v>
      </c>
    </row>
    <row r="41" ht="19.5" customHeight="1" spans="1:10">
      <c r="A41" s="184">
        <v>2060404</v>
      </c>
      <c r="B41" s="184"/>
      <c r="C41" s="184"/>
      <c r="D41" s="184" t="s">
        <v>95</v>
      </c>
      <c r="E41" s="215">
        <v>9.56</v>
      </c>
      <c r="F41" s="215">
        <v>0</v>
      </c>
      <c r="G41" s="215">
        <v>9.56</v>
      </c>
      <c r="H41" s="215">
        <v>0</v>
      </c>
      <c r="I41" s="215">
        <v>0</v>
      </c>
      <c r="J41" s="215">
        <v>0</v>
      </c>
    </row>
    <row r="42" ht="19.5" customHeight="1" spans="1:10">
      <c r="A42" s="184">
        <v>20607</v>
      </c>
      <c r="B42" s="184"/>
      <c r="C42" s="184"/>
      <c r="D42" s="184" t="s">
        <v>96</v>
      </c>
      <c r="E42" s="215">
        <v>3.85</v>
      </c>
      <c r="F42" s="215">
        <v>0</v>
      </c>
      <c r="G42" s="215">
        <v>3.85</v>
      </c>
      <c r="H42" s="215">
        <v>0</v>
      </c>
      <c r="I42" s="215">
        <v>0</v>
      </c>
      <c r="J42" s="215">
        <v>0</v>
      </c>
    </row>
    <row r="43" ht="19.5" customHeight="1" spans="1:10">
      <c r="A43" s="184">
        <v>2060702</v>
      </c>
      <c r="B43" s="184"/>
      <c r="C43" s="184"/>
      <c r="D43" s="184" t="s">
        <v>97</v>
      </c>
      <c r="E43" s="215">
        <v>3.85</v>
      </c>
      <c r="F43" s="215">
        <v>0</v>
      </c>
      <c r="G43" s="215">
        <v>3.85</v>
      </c>
      <c r="H43" s="215">
        <v>0</v>
      </c>
      <c r="I43" s="215">
        <v>0</v>
      </c>
      <c r="J43" s="215">
        <v>0</v>
      </c>
    </row>
    <row r="44" ht="19.5" customHeight="1" spans="1:10">
      <c r="A44" s="184">
        <v>207</v>
      </c>
      <c r="B44" s="184"/>
      <c r="C44" s="184"/>
      <c r="D44" s="184" t="s">
        <v>98</v>
      </c>
      <c r="E44" s="215">
        <v>50.4348</v>
      </c>
      <c r="F44" s="215">
        <v>0</v>
      </c>
      <c r="G44" s="215">
        <v>50.4348</v>
      </c>
      <c r="H44" s="215">
        <v>0</v>
      </c>
      <c r="I44" s="215">
        <v>0</v>
      </c>
      <c r="J44" s="215">
        <v>0</v>
      </c>
    </row>
    <row r="45" ht="19.5" customHeight="1" spans="1:10">
      <c r="A45" s="184">
        <v>20701</v>
      </c>
      <c r="B45" s="184"/>
      <c r="C45" s="184"/>
      <c r="D45" s="184" t="s">
        <v>99</v>
      </c>
      <c r="E45" s="215">
        <v>19.2388</v>
      </c>
      <c r="F45" s="215">
        <v>0</v>
      </c>
      <c r="G45" s="215">
        <v>19.2388</v>
      </c>
      <c r="H45" s="215">
        <v>0</v>
      </c>
      <c r="I45" s="215">
        <v>0</v>
      </c>
      <c r="J45" s="215">
        <v>0</v>
      </c>
    </row>
    <row r="46" ht="19.5" customHeight="1" spans="1:10">
      <c r="A46" s="184">
        <v>2070109</v>
      </c>
      <c r="B46" s="184"/>
      <c r="C46" s="184"/>
      <c r="D46" s="184" t="s">
        <v>100</v>
      </c>
      <c r="E46" s="215">
        <v>0.0888</v>
      </c>
      <c r="F46" s="215">
        <v>0</v>
      </c>
      <c r="G46" s="215">
        <v>0.0888</v>
      </c>
      <c r="H46" s="215">
        <v>0</v>
      </c>
      <c r="I46" s="215">
        <v>0</v>
      </c>
      <c r="J46" s="215">
        <v>0</v>
      </c>
    </row>
    <row r="47" ht="19.5" customHeight="1" spans="1:10">
      <c r="A47" s="184">
        <v>2070199</v>
      </c>
      <c r="B47" s="184"/>
      <c r="C47" s="184"/>
      <c r="D47" s="184" t="s">
        <v>101</v>
      </c>
      <c r="E47" s="215">
        <v>19.15</v>
      </c>
      <c r="F47" s="215">
        <v>0</v>
      </c>
      <c r="G47" s="215">
        <v>19.15</v>
      </c>
      <c r="H47" s="215">
        <v>0</v>
      </c>
      <c r="I47" s="215">
        <v>0</v>
      </c>
      <c r="J47" s="215">
        <v>0</v>
      </c>
    </row>
    <row r="48" ht="19.5" customHeight="1" spans="1:10">
      <c r="A48" s="184">
        <v>20706</v>
      </c>
      <c r="B48" s="184"/>
      <c r="C48" s="184"/>
      <c r="D48" s="184" t="s">
        <v>102</v>
      </c>
      <c r="E48" s="215">
        <v>2.256</v>
      </c>
      <c r="F48" s="215">
        <v>0</v>
      </c>
      <c r="G48" s="215">
        <v>2.256</v>
      </c>
      <c r="H48" s="215">
        <v>0</v>
      </c>
      <c r="I48" s="215">
        <v>0</v>
      </c>
      <c r="J48" s="215">
        <v>0</v>
      </c>
    </row>
    <row r="49" ht="19.5" customHeight="1" spans="1:10">
      <c r="A49" s="184">
        <v>2070607</v>
      </c>
      <c r="B49" s="184"/>
      <c r="C49" s="184"/>
      <c r="D49" s="184" t="s">
        <v>103</v>
      </c>
      <c r="E49" s="215">
        <v>2.256</v>
      </c>
      <c r="F49" s="215">
        <v>0</v>
      </c>
      <c r="G49" s="215">
        <v>2.256</v>
      </c>
      <c r="H49" s="215">
        <v>0</v>
      </c>
      <c r="I49" s="215">
        <v>0</v>
      </c>
      <c r="J49" s="215">
        <v>0</v>
      </c>
    </row>
    <row r="50" ht="19.5" customHeight="1" spans="1:10">
      <c r="A50" s="184">
        <v>20799</v>
      </c>
      <c r="B50" s="184"/>
      <c r="C50" s="184"/>
      <c r="D50" s="184" t="s">
        <v>104</v>
      </c>
      <c r="E50" s="215">
        <v>28.94</v>
      </c>
      <c r="F50" s="215">
        <v>0</v>
      </c>
      <c r="G50" s="215">
        <v>28.94</v>
      </c>
      <c r="H50" s="215">
        <v>0</v>
      </c>
      <c r="I50" s="215">
        <v>0</v>
      </c>
      <c r="J50" s="215">
        <v>0</v>
      </c>
    </row>
    <row r="51" ht="19.5" customHeight="1" spans="1:10">
      <c r="A51" s="184">
        <v>2079999</v>
      </c>
      <c r="B51" s="184"/>
      <c r="C51" s="184"/>
      <c r="D51" s="184" t="s">
        <v>104</v>
      </c>
      <c r="E51" s="215">
        <v>28.94</v>
      </c>
      <c r="F51" s="215">
        <v>0</v>
      </c>
      <c r="G51" s="215">
        <v>28.94</v>
      </c>
      <c r="H51" s="215">
        <v>0</v>
      </c>
      <c r="I51" s="215">
        <v>0</v>
      </c>
      <c r="J51" s="215">
        <v>0</v>
      </c>
    </row>
    <row r="52" ht="19.5" customHeight="1" spans="1:10">
      <c r="A52" s="184">
        <v>208</v>
      </c>
      <c r="B52" s="184"/>
      <c r="C52" s="184"/>
      <c r="D52" s="184" t="s">
        <v>105</v>
      </c>
      <c r="E52" s="215">
        <v>1988.353253</v>
      </c>
      <c r="F52" s="215">
        <v>1592.558544</v>
      </c>
      <c r="G52" s="215">
        <v>395.794709</v>
      </c>
      <c r="H52" s="215">
        <v>0</v>
      </c>
      <c r="I52" s="215">
        <v>0</v>
      </c>
      <c r="J52" s="215">
        <v>0</v>
      </c>
    </row>
    <row r="53" ht="19.5" customHeight="1" spans="1:10">
      <c r="A53" s="184">
        <v>20801</v>
      </c>
      <c r="B53" s="184"/>
      <c r="C53" s="184"/>
      <c r="D53" s="184" t="s">
        <v>106</v>
      </c>
      <c r="E53" s="215">
        <v>123.673881</v>
      </c>
      <c r="F53" s="215">
        <v>109.870881</v>
      </c>
      <c r="G53" s="215">
        <v>13.803</v>
      </c>
      <c r="H53" s="215">
        <v>0</v>
      </c>
      <c r="I53" s="215">
        <v>0</v>
      </c>
      <c r="J53" s="215">
        <v>0</v>
      </c>
    </row>
    <row r="54" ht="19.5" customHeight="1" spans="1:10">
      <c r="A54" s="184">
        <v>2080104</v>
      </c>
      <c r="B54" s="184"/>
      <c r="C54" s="184"/>
      <c r="D54" s="184" t="s">
        <v>107</v>
      </c>
      <c r="E54" s="215">
        <v>123.673881</v>
      </c>
      <c r="F54" s="215">
        <v>109.870881</v>
      </c>
      <c r="G54" s="215">
        <v>13.803</v>
      </c>
      <c r="H54" s="215">
        <v>0</v>
      </c>
      <c r="I54" s="215">
        <v>0</v>
      </c>
      <c r="J54" s="215">
        <v>0</v>
      </c>
    </row>
    <row r="55" ht="19.5" customHeight="1" spans="1:10">
      <c r="A55" s="184">
        <v>20802</v>
      </c>
      <c r="B55" s="184"/>
      <c r="C55" s="184"/>
      <c r="D55" s="184" t="s">
        <v>108</v>
      </c>
      <c r="E55" s="215">
        <v>1429.21056</v>
      </c>
      <c r="F55" s="215">
        <v>1270.453529</v>
      </c>
      <c r="G55" s="215">
        <v>158.757031</v>
      </c>
      <c r="H55" s="215">
        <v>0</v>
      </c>
      <c r="I55" s="215">
        <v>0</v>
      </c>
      <c r="J55" s="215">
        <v>0</v>
      </c>
    </row>
    <row r="56" ht="19.5" customHeight="1" spans="1:10">
      <c r="A56" s="184">
        <v>2080208</v>
      </c>
      <c r="B56" s="184"/>
      <c r="C56" s="184"/>
      <c r="D56" s="184" t="s">
        <v>109</v>
      </c>
      <c r="E56" s="215">
        <v>1365.040529</v>
      </c>
      <c r="F56" s="215">
        <v>1270.453529</v>
      </c>
      <c r="G56" s="215">
        <v>94.587</v>
      </c>
      <c r="H56" s="215">
        <v>0</v>
      </c>
      <c r="I56" s="215">
        <v>0</v>
      </c>
      <c r="J56" s="215">
        <v>0</v>
      </c>
    </row>
    <row r="57" ht="19.5" customHeight="1" spans="1:10">
      <c r="A57" s="184">
        <v>2080299</v>
      </c>
      <c r="B57" s="184"/>
      <c r="C57" s="184"/>
      <c r="D57" s="184" t="s">
        <v>110</v>
      </c>
      <c r="E57" s="215">
        <v>64.170031</v>
      </c>
      <c r="F57" s="215">
        <v>0</v>
      </c>
      <c r="G57" s="215">
        <v>64.170031</v>
      </c>
      <c r="H57" s="215">
        <v>0</v>
      </c>
      <c r="I57" s="215">
        <v>0</v>
      </c>
      <c r="J57" s="215">
        <v>0</v>
      </c>
    </row>
    <row r="58" ht="19.5" customHeight="1" spans="1:10">
      <c r="A58" s="184">
        <v>20805</v>
      </c>
      <c r="B58" s="184"/>
      <c r="C58" s="184"/>
      <c r="D58" s="184" t="s">
        <v>111</v>
      </c>
      <c r="E58" s="215">
        <v>212.234134</v>
      </c>
      <c r="F58" s="215">
        <v>212.234134</v>
      </c>
      <c r="G58" s="215">
        <v>0</v>
      </c>
      <c r="H58" s="215">
        <v>0</v>
      </c>
      <c r="I58" s="215">
        <v>0</v>
      </c>
      <c r="J58" s="215">
        <v>0</v>
      </c>
    </row>
    <row r="59" ht="19.5" customHeight="1" spans="1:10">
      <c r="A59" s="184">
        <v>2080501</v>
      </c>
      <c r="B59" s="184"/>
      <c r="C59" s="184"/>
      <c r="D59" s="184" t="s">
        <v>112</v>
      </c>
      <c r="E59" s="215">
        <v>31.38</v>
      </c>
      <c r="F59" s="215">
        <v>31.38</v>
      </c>
      <c r="G59" s="215">
        <v>0</v>
      </c>
      <c r="H59" s="215">
        <v>0</v>
      </c>
      <c r="I59" s="215">
        <v>0</v>
      </c>
      <c r="J59" s="215">
        <v>0</v>
      </c>
    </row>
    <row r="60" ht="19.5" customHeight="1" spans="1:10">
      <c r="A60" s="184">
        <v>2080502</v>
      </c>
      <c r="B60" s="184"/>
      <c r="C60" s="184"/>
      <c r="D60" s="184" t="s">
        <v>113</v>
      </c>
      <c r="E60" s="215">
        <v>11.84</v>
      </c>
      <c r="F60" s="215">
        <v>11.84</v>
      </c>
      <c r="G60" s="215">
        <v>0</v>
      </c>
      <c r="H60" s="215">
        <v>0</v>
      </c>
      <c r="I60" s="215">
        <v>0</v>
      </c>
      <c r="J60" s="215">
        <v>0</v>
      </c>
    </row>
    <row r="61" ht="19.5" customHeight="1" spans="1:10">
      <c r="A61" s="184">
        <v>2080505</v>
      </c>
      <c r="B61" s="184"/>
      <c r="C61" s="184"/>
      <c r="D61" s="184" t="s">
        <v>114</v>
      </c>
      <c r="E61" s="215">
        <v>111.375766</v>
      </c>
      <c r="F61" s="215">
        <v>111.375766</v>
      </c>
      <c r="G61" s="215">
        <v>0</v>
      </c>
      <c r="H61" s="215">
        <v>0</v>
      </c>
      <c r="I61" s="215">
        <v>0</v>
      </c>
      <c r="J61" s="215">
        <v>0</v>
      </c>
    </row>
    <row r="62" ht="19.5" customHeight="1" spans="1:10">
      <c r="A62" s="184">
        <v>2080506</v>
      </c>
      <c r="B62" s="184"/>
      <c r="C62" s="184"/>
      <c r="D62" s="184" t="s">
        <v>115</v>
      </c>
      <c r="E62" s="215">
        <v>57.638368</v>
      </c>
      <c r="F62" s="215">
        <v>57.638368</v>
      </c>
      <c r="G62" s="215">
        <v>0</v>
      </c>
      <c r="H62" s="215">
        <v>0</v>
      </c>
      <c r="I62" s="215">
        <v>0</v>
      </c>
      <c r="J62" s="215">
        <v>0</v>
      </c>
    </row>
    <row r="63" ht="19.5" customHeight="1" spans="1:10">
      <c r="A63" s="184">
        <v>20807</v>
      </c>
      <c r="B63" s="184"/>
      <c r="C63" s="184"/>
      <c r="D63" s="184" t="s">
        <v>116</v>
      </c>
      <c r="E63" s="215">
        <v>92.585512</v>
      </c>
      <c r="F63" s="215">
        <v>0</v>
      </c>
      <c r="G63" s="215">
        <v>92.585512</v>
      </c>
      <c r="H63" s="215">
        <v>0</v>
      </c>
      <c r="I63" s="215">
        <v>0</v>
      </c>
      <c r="J63" s="215">
        <v>0</v>
      </c>
    </row>
    <row r="64" ht="19.5" customHeight="1" spans="1:10">
      <c r="A64" s="184">
        <v>2080704</v>
      </c>
      <c r="B64" s="184"/>
      <c r="C64" s="184"/>
      <c r="D64" s="184" t="s">
        <v>117</v>
      </c>
      <c r="E64" s="215">
        <v>13.767686</v>
      </c>
      <c r="F64" s="215">
        <v>0</v>
      </c>
      <c r="G64" s="215">
        <v>13.767686</v>
      </c>
      <c r="H64" s="215">
        <v>0</v>
      </c>
      <c r="I64" s="215">
        <v>0</v>
      </c>
      <c r="J64" s="215">
        <v>0</v>
      </c>
    </row>
    <row r="65" ht="19.5" customHeight="1" spans="1:10">
      <c r="A65" s="184">
        <v>2080705</v>
      </c>
      <c r="B65" s="184"/>
      <c r="C65" s="184"/>
      <c r="D65" s="184" t="s">
        <v>118</v>
      </c>
      <c r="E65" s="215">
        <v>30.813</v>
      </c>
      <c r="F65" s="215">
        <v>0</v>
      </c>
      <c r="G65" s="215">
        <v>30.813</v>
      </c>
      <c r="H65" s="215">
        <v>0</v>
      </c>
      <c r="I65" s="215">
        <v>0</v>
      </c>
      <c r="J65" s="215">
        <v>0</v>
      </c>
    </row>
    <row r="66" ht="19.5" customHeight="1" spans="1:10">
      <c r="A66" s="184">
        <v>2080799</v>
      </c>
      <c r="B66" s="184"/>
      <c r="C66" s="184"/>
      <c r="D66" s="184" t="s">
        <v>119</v>
      </c>
      <c r="E66" s="215">
        <v>48.004826</v>
      </c>
      <c r="F66" s="215">
        <v>0</v>
      </c>
      <c r="G66" s="215">
        <v>48.004826</v>
      </c>
      <c r="H66" s="215">
        <v>0</v>
      </c>
      <c r="I66" s="215">
        <v>0</v>
      </c>
      <c r="J66" s="215">
        <v>0</v>
      </c>
    </row>
    <row r="67" ht="19.5" customHeight="1" spans="1:10">
      <c r="A67" s="184">
        <v>20808</v>
      </c>
      <c r="B67" s="184"/>
      <c r="C67" s="184"/>
      <c r="D67" s="184" t="s">
        <v>120</v>
      </c>
      <c r="E67" s="215">
        <v>76.088664</v>
      </c>
      <c r="F67" s="215">
        <v>0</v>
      </c>
      <c r="G67" s="215">
        <v>76.088664</v>
      </c>
      <c r="H67" s="215">
        <v>0</v>
      </c>
      <c r="I67" s="215">
        <v>0</v>
      </c>
      <c r="J67" s="215">
        <v>0</v>
      </c>
    </row>
    <row r="68" ht="19.5" customHeight="1" spans="1:10">
      <c r="A68" s="184">
        <v>2080805</v>
      </c>
      <c r="B68" s="184"/>
      <c r="C68" s="184"/>
      <c r="D68" s="184" t="s">
        <v>121</v>
      </c>
      <c r="E68" s="215">
        <v>58.31</v>
      </c>
      <c r="F68" s="215">
        <v>0</v>
      </c>
      <c r="G68" s="215">
        <v>58.31</v>
      </c>
      <c r="H68" s="215">
        <v>0</v>
      </c>
      <c r="I68" s="215">
        <v>0</v>
      </c>
      <c r="J68" s="215">
        <v>0</v>
      </c>
    </row>
    <row r="69" ht="19.5" customHeight="1" spans="1:10">
      <c r="A69" s="184">
        <v>2080806</v>
      </c>
      <c r="B69" s="184"/>
      <c r="C69" s="184"/>
      <c r="D69" s="184" t="s">
        <v>122</v>
      </c>
      <c r="E69" s="215">
        <v>0.536544</v>
      </c>
      <c r="F69" s="215">
        <v>0</v>
      </c>
      <c r="G69" s="215">
        <v>0.536544</v>
      </c>
      <c r="H69" s="215">
        <v>0</v>
      </c>
      <c r="I69" s="215">
        <v>0</v>
      </c>
      <c r="J69" s="215">
        <v>0</v>
      </c>
    </row>
    <row r="70" ht="19.5" customHeight="1" spans="1:10">
      <c r="A70" s="184">
        <v>2080899</v>
      </c>
      <c r="B70" s="184"/>
      <c r="C70" s="184"/>
      <c r="D70" s="184" t="s">
        <v>123</v>
      </c>
      <c r="E70" s="215">
        <v>17.24212</v>
      </c>
      <c r="F70" s="215">
        <v>0</v>
      </c>
      <c r="G70" s="215">
        <v>17.24212</v>
      </c>
      <c r="H70" s="215">
        <v>0</v>
      </c>
      <c r="I70" s="215">
        <v>0</v>
      </c>
      <c r="J70" s="215">
        <v>0</v>
      </c>
    </row>
    <row r="71" ht="19.5" customHeight="1" spans="1:10">
      <c r="A71" s="184">
        <v>20809</v>
      </c>
      <c r="B71" s="184"/>
      <c r="C71" s="184"/>
      <c r="D71" s="184" t="s">
        <v>124</v>
      </c>
      <c r="E71" s="215">
        <v>0.456828</v>
      </c>
      <c r="F71" s="215">
        <v>0</v>
      </c>
      <c r="G71" s="215">
        <v>0.456828</v>
      </c>
      <c r="H71" s="215">
        <v>0</v>
      </c>
      <c r="I71" s="215">
        <v>0</v>
      </c>
      <c r="J71" s="215">
        <v>0</v>
      </c>
    </row>
    <row r="72" ht="19.5" customHeight="1" spans="1:10">
      <c r="A72" s="184">
        <v>2080901</v>
      </c>
      <c r="B72" s="184"/>
      <c r="C72" s="184"/>
      <c r="D72" s="184" t="s">
        <v>125</v>
      </c>
      <c r="E72" s="215">
        <v>0.456828</v>
      </c>
      <c r="F72" s="215">
        <v>0</v>
      </c>
      <c r="G72" s="215">
        <v>0.456828</v>
      </c>
      <c r="H72" s="215">
        <v>0</v>
      </c>
      <c r="I72" s="215">
        <v>0</v>
      </c>
      <c r="J72" s="215">
        <v>0</v>
      </c>
    </row>
    <row r="73" ht="19.5" customHeight="1" spans="1:10">
      <c r="A73" s="184">
        <v>20810</v>
      </c>
      <c r="B73" s="184"/>
      <c r="C73" s="184"/>
      <c r="D73" s="184" t="s">
        <v>126</v>
      </c>
      <c r="E73" s="215">
        <v>42.71</v>
      </c>
      <c r="F73" s="215">
        <v>0</v>
      </c>
      <c r="G73" s="215">
        <v>42.71</v>
      </c>
      <c r="H73" s="215">
        <v>0</v>
      </c>
      <c r="I73" s="215">
        <v>0</v>
      </c>
      <c r="J73" s="215">
        <v>0</v>
      </c>
    </row>
    <row r="74" ht="19.5" customHeight="1" spans="1:10">
      <c r="A74" s="184">
        <v>2081004</v>
      </c>
      <c r="B74" s="184"/>
      <c r="C74" s="184"/>
      <c r="D74" s="184" t="s">
        <v>127</v>
      </c>
      <c r="E74" s="215">
        <v>28.35</v>
      </c>
      <c r="F74" s="215">
        <v>0</v>
      </c>
      <c r="G74" s="215">
        <v>28.35</v>
      </c>
      <c r="H74" s="215">
        <v>0</v>
      </c>
      <c r="I74" s="215">
        <v>0</v>
      </c>
      <c r="J74" s="215">
        <v>0</v>
      </c>
    </row>
    <row r="75" ht="19.5" customHeight="1" spans="1:10">
      <c r="A75" s="184">
        <v>2081006</v>
      </c>
      <c r="B75" s="184"/>
      <c r="C75" s="184"/>
      <c r="D75" s="184" t="s">
        <v>128</v>
      </c>
      <c r="E75" s="215">
        <v>14.36</v>
      </c>
      <c r="F75" s="215">
        <v>0</v>
      </c>
      <c r="G75" s="215">
        <v>14.36</v>
      </c>
      <c r="H75" s="215">
        <v>0</v>
      </c>
      <c r="I75" s="215">
        <v>0</v>
      </c>
      <c r="J75" s="215">
        <v>0</v>
      </c>
    </row>
    <row r="76" ht="19.5" customHeight="1" spans="1:10">
      <c r="A76" s="184">
        <v>20811</v>
      </c>
      <c r="B76" s="184"/>
      <c r="C76" s="184"/>
      <c r="D76" s="184" t="s">
        <v>129</v>
      </c>
      <c r="E76" s="215">
        <v>8.32</v>
      </c>
      <c r="F76" s="215">
        <v>0</v>
      </c>
      <c r="G76" s="215">
        <v>8.32</v>
      </c>
      <c r="H76" s="215">
        <v>0</v>
      </c>
      <c r="I76" s="215">
        <v>0</v>
      </c>
      <c r="J76" s="215">
        <v>0</v>
      </c>
    </row>
    <row r="77" ht="19.5" customHeight="1" spans="1:10">
      <c r="A77" s="184">
        <v>2081104</v>
      </c>
      <c r="B77" s="184"/>
      <c r="C77" s="184"/>
      <c r="D77" s="184" t="s">
        <v>130</v>
      </c>
      <c r="E77" s="215">
        <v>7.32</v>
      </c>
      <c r="F77" s="215">
        <v>0</v>
      </c>
      <c r="G77" s="215">
        <v>7.32</v>
      </c>
      <c r="H77" s="215">
        <v>0</v>
      </c>
      <c r="I77" s="215">
        <v>0</v>
      </c>
      <c r="J77" s="215">
        <v>0</v>
      </c>
    </row>
    <row r="78" ht="19.5" customHeight="1" spans="1:10">
      <c r="A78" s="184">
        <v>2081199</v>
      </c>
      <c r="B78" s="184"/>
      <c r="C78" s="184"/>
      <c r="D78" s="184" t="s">
        <v>131</v>
      </c>
      <c r="E78" s="215">
        <v>1</v>
      </c>
      <c r="F78" s="215">
        <v>0</v>
      </c>
      <c r="G78" s="215">
        <v>1</v>
      </c>
      <c r="H78" s="215">
        <v>0</v>
      </c>
      <c r="I78" s="215">
        <v>0</v>
      </c>
      <c r="J78" s="215">
        <v>0</v>
      </c>
    </row>
    <row r="79" ht="19.5" customHeight="1" spans="1:10">
      <c r="A79" s="184">
        <v>20820</v>
      </c>
      <c r="B79" s="184"/>
      <c r="C79" s="184"/>
      <c r="D79" s="184" t="s">
        <v>132</v>
      </c>
      <c r="E79" s="215">
        <v>0.1</v>
      </c>
      <c r="F79" s="215">
        <v>0</v>
      </c>
      <c r="G79" s="215">
        <v>0.1</v>
      </c>
      <c r="H79" s="215">
        <v>0</v>
      </c>
      <c r="I79" s="215">
        <v>0</v>
      </c>
      <c r="J79" s="215">
        <v>0</v>
      </c>
    </row>
    <row r="80" ht="19.5" customHeight="1" spans="1:10">
      <c r="A80" s="184">
        <v>2082001</v>
      </c>
      <c r="B80" s="184"/>
      <c r="C80" s="184"/>
      <c r="D80" s="184" t="s">
        <v>133</v>
      </c>
      <c r="E80" s="215">
        <v>0.1</v>
      </c>
      <c r="F80" s="215">
        <v>0</v>
      </c>
      <c r="G80" s="215">
        <v>0.1</v>
      </c>
      <c r="H80" s="215">
        <v>0</v>
      </c>
      <c r="I80" s="215">
        <v>0</v>
      </c>
      <c r="J80" s="215">
        <v>0</v>
      </c>
    </row>
    <row r="81" ht="19.5" customHeight="1" spans="1:10">
      <c r="A81" s="184">
        <v>20828</v>
      </c>
      <c r="B81" s="184"/>
      <c r="C81" s="184"/>
      <c r="D81" s="184" t="s">
        <v>134</v>
      </c>
      <c r="E81" s="215">
        <v>2.34</v>
      </c>
      <c r="F81" s="215">
        <v>0</v>
      </c>
      <c r="G81" s="215">
        <v>2.34</v>
      </c>
      <c r="H81" s="215">
        <v>0</v>
      </c>
      <c r="I81" s="215">
        <v>0</v>
      </c>
      <c r="J81" s="215">
        <v>0</v>
      </c>
    </row>
    <row r="82" ht="19.5" customHeight="1" spans="1:10">
      <c r="A82" s="184">
        <v>2082804</v>
      </c>
      <c r="B82" s="184"/>
      <c r="C82" s="184"/>
      <c r="D82" s="184" t="s">
        <v>135</v>
      </c>
      <c r="E82" s="215">
        <v>2.34</v>
      </c>
      <c r="F82" s="215">
        <v>0</v>
      </c>
      <c r="G82" s="215">
        <v>2.34</v>
      </c>
      <c r="H82" s="215">
        <v>0</v>
      </c>
      <c r="I82" s="215">
        <v>0</v>
      </c>
      <c r="J82" s="215">
        <v>0</v>
      </c>
    </row>
    <row r="83" ht="19.5" customHeight="1" spans="1:10">
      <c r="A83" s="184">
        <v>20899</v>
      </c>
      <c r="B83" s="184"/>
      <c r="C83" s="184"/>
      <c r="D83" s="184" t="s">
        <v>136</v>
      </c>
      <c r="E83" s="215">
        <v>0.633674</v>
      </c>
      <c r="F83" s="215">
        <v>0</v>
      </c>
      <c r="G83" s="215">
        <v>0.633674</v>
      </c>
      <c r="H83" s="215">
        <v>0</v>
      </c>
      <c r="I83" s="215">
        <v>0</v>
      </c>
      <c r="J83" s="215">
        <v>0</v>
      </c>
    </row>
    <row r="84" ht="19.5" customHeight="1" spans="1:10">
      <c r="A84" s="184">
        <v>2089999</v>
      </c>
      <c r="B84" s="184"/>
      <c r="C84" s="184"/>
      <c r="D84" s="184" t="s">
        <v>136</v>
      </c>
      <c r="E84" s="215">
        <v>0.633674</v>
      </c>
      <c r="F84" s="215">
        <v>0</v>
      </c>
      <c r="G84" s="215">
        <v>0.633674</v>
      </c>
      <c r="H84" s="215">
        <v>0</v>
      </c>
      <c r="I84" s="215">
        <v>0</v>
      </c>
      <c r="J84" s="215">
        <v>0</v>
      </c>
    </row>
    <row r="85" ht="19.5" customHeight="1" spans="1:10">
      <c r="A85" s="184">
        <v>210</v>
      </c>
      <c r="B85" s="184"/>
      <c r="C85" s="184"/>
      <c r="D85" s="184" t="s">
        <v>137</v>
      </c>
      <c r="E85" s="215">
        <v>205.861521</v>
      </c>
      <c r="F85" s="215">
        <v>110.460777</v>
      </c>
      <c r="G85" s="215">
        <v>95.400744</v>
      </c>
      <c r="H85" s="215">
        <v>0</v>
      </c>
      <c r="I85" s="215">
        <v>0</v>
      </c>
      <c r="J85" s="215">
        <v>0</v>
      </c>
    </row>
    <row r="86" ht="19.5" customHeight="1" spans="1:10">
      <c r="A86" s="184">
        <v>21004</v>
      </c>
      <c r="B86" s="184"/>
      <c r="C86" s="184"/>
      <c r="D86" s="184" t="s">
        <v>138</v>
      </c>
      <c r="E86" s="215">
        <v>64.976444</v>
      </c>
      <c r="F86" s="215">
        <v>0</v>
      </c>
      <c r="G86" s="215">
        <v>64.976444</v>
      </c>
      <c r="H86" s="215">
        <v>0</v>
      </c>
      <c r="I86" s="215">
        <v>0</v>
      </c>
      <c r="J86" s="215">
        <v>0</v>
      </c>
    </row>
    <row r="87" ht="19.5" customHeight="1" spans="1:10">
      <c r="A87" s="184">
        <v>2100407</v>
      </c>
      <c r="B87" s="184"/>
      <c r="C87" s="184"/>
      <c r="D87" s="184" t="s">
        <v>139</v>
      </c>
      <c r="E87" s="215">
        <v>3.6</v>
      </c>
      <c r="F87" s="215">
        <v>0</v>
      </c>
      <c r="G87" s="215">
        <v>3.6</v>
      </c>
      <c r="H87" s="215">
        <v>0</v>
      </c>
      <c r="I87" s="215">
        <v>0</v>
      </c>
      <c r="J87" s="215">
        <v>0</v>
      </c>
    </row>
    <row r="88" ht="19.5" customHeight="1" spans="1:10">
      <c r="A88" s="184">
        <v>2100409</v>
      </c>
      <c r="B88" s="184"/>
      <c r="C88" s="184"/>
      <c r="D88" s="184" t="s">
        <v>140</v>
      </c>
      <c r="E88" s="215">
        <v>10.3084</v>
      </c>
      <c r="F88" s="215">
        <v>0</v>
      </c>
      <c r="G88" s="215">
        <v>10.3084</v>
      </c>
      <c r="H88" s="215">
        <v>0</v>
      </c>
      <c r="I88" s="215">
        <v>0</v>
      </c>
      <c r="J88" s="215">
        <v>0</v>
      </c>
    </row>
    <row r="89" ht="19.5" customHeight="1" spans="1:10">
      <c r="A89" s="184">
        <v>2100410</v>
      </c>
      <c r="B89" s="184"/>
      <c r="C89" s="184"/>
      <c r="D89" s="184" t="s">
        <v>141</v>
      </c>
      <c r="E89" s="215">
        <v>15.068044</v>
      </c>
      <c r="F89" s="215">
        <v>0</v>
      </c>
      <c r="G89" s="215">
        <v>15.068044</v>
      </c>
      <c r="H89" s="215">
        <v>0</v>
      </c>
      <c r="I89" s="215">
        <v>0</v>
      </c>
      <c r="J89" s="215">
        <v>0</v>
      </c>
    </row>
    <row r="90" ht="19.5" customHeight="1" spans="1:10">
      <c r="A90" s="184">
        <v>2100499</v>
      </c>
      <c r="B90" s="184"/>
      <c r="C90" s="184"/>
      <c r="D90" s="184" t="s">
        <v>142</v>
      </c>
      <c r="E90" s="215">
        <v>36</v>
      </c>
      <c r="F90" s="215">
        <v>0</v>
      </c>
      <c r="G90" s="215">
        <v>36</v>
      </c>
      <c r="H90" s="215">
        <v>0</v>
      </c>
      <c r="I90" s="215">
        <v>0</v>
      </c>
      <c r="J90" s="215">
        <v>0</v>
      </c>
    </row>
    <row r="91" ht="19.5" customHeight="1" spans="1:10">
      <c r="A91" s="184">
        <v>21007</v>
      </c>
      <c r="B91" s="184"/>
      <c r="C91" s="184"/>
      <c r="D91" s="184" t="s">
        <v>143</v>
      </c>
      <c r="E91" s="215">
        <v>11.0565</v>
      </c>
      <c r="F91" s="215">
        <v>0</v>
      </c>
      <c r="G91" s="215">
        <v>11.0565</v>
      </c>
      <c r="H91" s="215">
        <v>0</v>
      </c>
      <c r="I91" s="215">
        <v>0</v>
      </c>
      <c r="J91" s="215">
        <v>0</v>
      </c>
    </row>
    <row r="92" ht="19.5" customHeight="1" spans="1:10">
      <c r="A92" s="184">
        <v>2100716</v>
      </c>
      <c r="B92" s="184"/>
      <c r="C92" s="184"/>
      <c r="D92" s="184" t="s">
        <v>144</v>
      </c>
      <c r="E92" s="215">
        <v>1.5845</v>
      </c>
      <c r="F92" s="215">
        <v>0</v>
      </c>
      <c r="G92" s="215">
        <v>1.5845</v>
      </c>
      <c r="H92" s="215">
        <v>0</v>
      </c>
      <c r="I92" s="215">
        <v>0</v>
      </c>
      <c r="J92" s="215">
        <v>0</v>
      </c>
    </row>
    <row r="93" ht="19.5" customHeight="1" spans="1:10">
      <c r="A93" s="184">
        <v>2100799</v>
      </c>
      <c r="B93" s="184"/>
      <c r="C93" s="184"/>
      <c r="D93" s="184" t="s">
        <v>145</v>
      </c>
      <c r="E93" s="215">
        <v>9.472</v>
      </c>
      <c r="F93" s="215">
        <v>0</v>
      </c>
      <c r="G93" s="215">
        <v>9.472</v>
      </c>
      <c r="H93" s="215">
        <v>0</v>
      </c>
      <c r="I93" s="215">
        <v>0</v>
      </c>
      <c r="J93" s="215">
        <v>0</v>
      </c>
    </row>
    <row r="94" ht="19.5" customHeight="1" spans="1:10">
      <c r="A94" s="184">
        <v>21011</v>
      </c>
      <c r="B94" s="184"/>
      <c r="C94" s="184"/>
      <c r="D94" s="184" t="s">
        <v>146</v>
      </c>
      <c r="E94" s="215">
        <v>110.460777</v>
      </c>
      <c r="F94" s="215">
        <v>110.460777</v>
      </c>
      <c r="G94" s="215">
        <v>0</v>
      </c>
      <c r="H94" s="215">
        <v>0</v>
      </c>
      <c r="I94" s="215">
        <v>0</v>
      </c>
      <c r="J94" s="215">
        <v>0</v>
      </c>
    </row>
    <row r="95" ht="19.5" customHeight="1" spans="1:10">
      <c r="A95" s="184">
        <v>2101101</v>
      </c>
      <c r="B95" s="184"/>
      <c r="C95" s="184"/>
      <c r="D95" s="184" t="s">
        <v>147</v>
      </c>
      <c r="E95" s="215">
        <v>75.27397</v>
      </c>
      <c r="F95" s="215">
        <v>75.27397</v>
      </c>
      <c r="G95" s="215">
        <v>0</v>
      </c>
      <c r="H95" s="215">
        <v>0</v>
      </c>
      <c r="I95" s="215">
        <v>0</v>
      </c>
      <c r="J95" s="215">
        <v>0</v>
      </c>
    </row>
    <row r="96" ht="19.5" customHeight="1" spans="1:10">
      <c r="A96" s="184">
        <v>2101103</v>
      </c>
      <c r="B96" s="184"/>
      <c r="C96" s="184"/>
      <c r="D96" s="184" t="s">
        <v>148</v>
      </c>
      <c r="E96" s="215">
        <v>23.946072</v>
      </c>
      <c r="F96" s="215">
        <v>23.946072</v>
      </c>
      <c r="G96" s="215">
        <v>0</v>
      </c>
      <c r="H96" s="215">
        <v>0</v>
      </c>
      <c r="I96" s="215">
        <v>0</v>
      </c>
      <c r="J96" s="215">
        <v>0</v>
      </c>
    </row>
    <row r="97" ht="19.5" customHeight="1" spans="1:10">
      <c r="A97" s="184">
        <v>2101199</v>
      </c>
      <c r="B97" s="184"/>
      <c r="C97" s="184"/>
      <c r="D97" s="184" t="s">
        <v>149</v>
      </c>
      <c r="E97" s="215">
        <v>11.240735</v>
      </c>
      <c r="F97" s="215">
        <v>11.240735</v>
      </c>
      <c r="G97" s="215">
        <v>0</v>
      </c>
      <c r="H97" s="215">
        <v>0</v>
      </c>
      <c r="I97" s="215">
        <v>0</v>
      </c>
      <c r="J97" s="215">
        <v>0</v>
      </c>
    </row>
    <row r="98" ht="19.5" customHeight="1" spans="1:10">
      <c r="A98" s="184">
        <v>21014</v>
      </c>
      <c r="B98" s="184"/>
      <c r="C98" s="184"/>
      <c r="D98" s="184" t="s">
        <v>150</v>
      </c>
      <c r="E98" s="215">
        <v>19.3678</v>
      </c>
      <c r="F98" s="215">
        <v>0</v>
      </c>
      <c r="G98" s="215">
        <v>19.3678</v>
      </c>
      <c r="H98" s="215">
        <v>0</v>
      </c>
      <c r="I98" s="215">
        <v>0</v>
      </c>
      <c r="J98" s="215">
        <v>0</v>
      </c>
    </row>
    <row r="99" ht="19.5" customHeight="1" spans="1:10">
      <c r="A99" s="184">
        <v>2101401</v>
      </c>
      <c r="B99" s="184"/>
      <c r="C99" s="184"/>
      <c r="D99" s="184" t="s">
        <v>151</v>
      </c>
      <c r="E99" s="215">
        <v>19.3678</v>
      </c>
      <c r="F99" s="215">
        <v>0</v>
      </c>
      <c r="G99" s="215">
        <v>19.3678</v>
      </c>
      <c r="H99" s="215">
        <v>0</v>
      </c>
      <c r="I99" s="215">
        <v>0</v>
      </c>
      <c r="J99" s="215">
        <v>0</v>
      </c>
    </row>
    <row r="100" ht="19.5" customHeight="1" spans="1:10">
      <c r="A100" s="184">
        <v>211</v>
      </c>
      <c r="B100" s="184"/>
      <c r="C100" s="184"/>
      <c r="D100" s="184" t="s">
        <v>152</v>
      </c>
      <c r="E100" s="215">
        <v>1683</v>
      </c>
      <c r="F100" s="215">
        <v>0</v>
      </c>
      <c r="G100" s="215">
        <v>1683</v>
      </c>
      <c r="H100" s="215">
        <v>0</v>
      </c>
      <c r="I100" s="215">
        <v>0</v>
      </c>
      <c r="J100" s="215">
        <v>0</v>
      </c>
    </row>
    <row r="101" ht="19.5" customHeight="1" spans="1:10">
      <c r="A101" s="184">
        <v>21103</v>
      </c>
      <c r="B101" s="184"/>
      <c r="C101" s="184"/>
      <c r="D101" s="184" t="s">
        <v>153</v>
      </c>
      <c r="E101" s="215">
        <v>1683</v>
      </c>
      <c r="F101" s="215">
        <v>0</v>
      </c>
      <c r="G101" s="215">
        <v>1683</v>
      </c>
      <c r="H101" s="215">
        <v>0</v>
      </c>
      <c r="I101" s="215">
        <v>0</v>
      </c>
      <c r="J101" s="215">
        <v>0</v>
      </c>
    </row>
    <row r="102" ht="19.5" customHeight="1" spans="1:10">
      <c r="A102" s="184">
        <v>2110302</v>
      </c>
      <c r="B102" s="184"/>
      <c r="C102" s="184"/>
      <c r="D102" s="184" t="s">
        <v>154</v>
      </c>
      <c r="E102" s="215">
        <v>1683</v>
      </c>
      <c r="F102" s="215">
        <v>0</v>
      </c>
      <c r="G102" s="215">
        <v>1683</v>
      </c>
      <c r="H102" s="215">
        <v>0</v>
      </c>
      <c r="I102" s="215">
        <v>0</v>
      </c>
      <c r="J102" s="215">
        <v>0</v>
      </c>
    </row>
    <row r="103" ht="19.5" customHeight="1" spans="1:10">
      <c r="A103" s="184">
        <v>212</v>
      </c>
      <c r="B103" s="184"/>
      <c r="C103" s="184"/>
      <c r="D103" s="184" t="s">
        <v>155</v>
      </c>
      <c r="E103" s="215">
        <v>1240.92431</v>
      </c>
      <c r="F103" s="215">
        <v>0</v>
      </c>
      <c r="G103" s="215">
        <v>1240.92431</v>
      </c>
      <c r="H103" s="215">
        <v>0</v>
      </c>
      <c r="I103" s="215">
        <v>0</v>
      </c>
      <c r="J103" s="215">
        <v>0</v>
      </c>
    </row>
    <row r="104" ht="19.5" customHeight="1" spans="1:10">
      <c r="A104" s="184">
        <v>21201</v>
      </c>
      <c r="B104" s="184"/>
      <c r="C104" s="184"/>
      <c r="D104" s="184" t="s">
        <v>156</v>
      </c>
      <c r="E104" s="215">
        <v>150.008117</v>
      </c>
      <c r="F104" s="215">
        <v>0</v>
      </c>
      <c r="G104" s="215">
        <v>150.008117</v>
      </c>
      <c r="H104" s="215">
        <v>0</v>
      </c>
      <c r="I104" s="215">
        <v>0</v>
      </c>
      <c r="J104" s="215">
        <v>0</v>
      </c>
    </row>
    <row r="105" ht="19.5" customHeight="1" spans="1:10">
      <c r="A105" s="184">
        <v>2120102</v>
      </c>
      <c r="B105" s="184"/>
      <c r="C105" s="184"/>
      <c r="D105" s="184" t="s">
        <v>72</v>
      </c>
      <c r="E105" s="215">
        <v>150.008117</v>
      </c>
      <c r="F105" s="215">
        <v>0</v>
      </c>
      <c r="G105" s="215">
        <v>150.008117</v>
      </c>
      <c r="H105" s="215">
        <v>0</v>
      </c>
      <c r="I105" s="215">
        <v>0</v>
      </c>
      <c r="J105" s="215">
        <v>0</v>
      </c>
    </row>
    <row r="106" ht="19.5" customHeight="1" spans="1:10">
      <c r="A106" s="184">
        <v>21203</v>
      </c>
      <c r="B106" s="184"/>
      <c r="C106" s="184"/>
      <c r="D106" s="184" t="s">
        <v>157</v>
      </c>
      <c r="E106" s="215">
        <v>500</v>
      </c>
      <c r="F106" s="215">
        <v>0</v>
      </c>
      <c r="G106" s="215">
        <v>500</v>
      </c>
      <c r="H106" s="215">
        <v>0</v>
      </c>
      <c r="I106" s="215">
        <v>0</v>
      </c>
      <c r="J106" s="215">
        <v>0</v>
      </c>
    </row>
    <row r="107" ht="19.5" customHeight="1" spans="1:10">
      <c r="A107" s="184">
        <v>2120303</v>
      </c>
      <c r="B107" s="184"/>
      <c r="C107" s="184"/>
      <c r="D107" s="184" t="s">
        <v>158</v>
      </c>
      <c r="E107" s="215">
        <v>500</v>
      </c>
      <c r="F107" s="215">
        <v>0</v>
      </c>
      <c r="G107" s="215">
        <v>500</v>
      </c>
      <c r="H107" s="215">
        <v>0</v>
      </c>
      <c r="I107" s="215">
        <v>0</v>
      </c>
      <c r="J107" s="215">
        <v>0</v>
      </c>
    </row>
    <row r="108" ht="19.5" customHeight="1" spans="1:10">
      <c r="A108" s="184">
        <v>21205</v>
      </c>
      <c r="B108" s="184"/>
      <c r="C108" s="184"/>
      <c r="D108" s="184" t="s">
        <v>159</v>
      </c>
      <c r="E108" s="215">
        <v>590.576193</v>
      </c>
      <c r="F108" s="215">
        <v>0</v>
      </c>
      <c r="G108" s="215">
        <v>590.576193</v>
      </c>
      <c r="H108" s="215">
        <v>0</v>
      </c>
      <c r="I108" s="215">
        <v>0</v>
      </c>
      <c r="J108" s="215">
        <v>0</v>
      </c>
    </row>
    <row r="109" ht="19.5" customHeight="1" spans="1:10">
      <c r="A109" s="184">
        <v>2120501</v>
      </c>
      <c r="B109" s="184"/>
      <c r="C109" s="184"/>
      <c r="D109" s="184" t="s">
        <v>159</v>
      </c>
      <c r="E109" s="215">
        <v>590.576193</v>
      </c>
      <c r="F109" s="215">
        <v>0</v>
      </c>
      <c r="G109" s="215">
        <v>590.576193</v>
      </c>
      <c r="H109" s="215">
        <v>0</v>
      </c>
      <c r="I109" s="215">
        <v>0</v>
      </c>
      <c r="J109" s="215">
        <v>0</v>
      </c>
    </row>
    <row r="110" ht="19.5" customHeight="1" spans="1:10">
      <c r="A110" s="184">
        <v>21299</v>
      </c>
      <c r="B110" s="184"/>
      <c r="C110" s="184"/>
      <c r="D110" s="184" t="s">
        <v>160</v>
      </c>
      <c r="E110" s="215">
        <v>0.34</v>
      </c>
      <c r="F110" s="215">
        <v>0</v>
      </c>
      <c r="G110" s="215">
        <v>0.34</v>
      </c>
      <c r="H110" s="215">
        <v>0</v>
      </c>
      <c r="I110" s="215">
        <v>0</v>
      </c>
      <c r="J110" s="215">
        <v>0</v>
      </c>
    </row>
    <row r="111" ht="19.5" customHeight="1" spans="1:10">
      <c r="A111" s="184">
        <v>2129999</v>
      </c>
      <c r="B111" s="184"/>
      <c r="C111" s="184"/>
      <c r="D111" s="184" t="s">
        <v>160</v>
      </c>
      <c r="E111" s="215">
        <v>0.34</v>
      </c>
      <c r="F111" s="215">
        <v>0</v>
      </c>
      <c r="G111" s="215">
        <v>0.34</v>
      </c>
      <c r="H111" s="215">
        <v>0</v>
      </c>
      <c r="I111" s="215">
        <v>0</v>
      </c>
      <c r="J111" s="215">
        <v>0</v>
      </c>
    </row>
    <row r="112" ht="19.5" customHeight="1" spans="1:10">
      <c r="A112" s="184">
        <v>213</v>
      </c>
      <c r="B112" s="184"/>
      <c r="C112" s="184"/>
      <c r="D112" s="184" t="s">
        <v>161</v>
      </c>
      <c r="E112" s="215">
        <v>320.54</v>
      </c>
      <c r="F112" s="215">
        <v>0</v>
      </c>
      <c r="G112" s="215">
        <v>320.54</v>
      </c>
      <c r="H112" s="215">
        <v>0</v>
      </c>
      <c r="I112" s="215">
        <v>0</v>
      </c>
      <c r="J112" s="215">
        <v>0</v>
      </c>
    </row>
    <row r="113" ht="19.5" customHeight="1" spans="1:10">
      <c r="A113" s="184">
        <v>21301</v>
      </c>
      <c r="B113" s="184"/>
      <c r="C113" s="184"/>
      <c r="D113" s="184" t="s">
        <v>162</v>
      </c>
      <c r="E113" s="215">
        <v>8.43</v>
      </c>
      <c r="F113" s="215">
        <v>0</v>
      </c>
      <c r="G113" s="215">
        <v>8.43</v>
      </c>
      <c r="H113" s="215">
        <v>0</v>
      </c>
      <c r="I113" s="215">
        <v>0</v>
      </c>
      <c r="J113" s="215">
        <v>0</v>
      </c>
    </row>
    <row r="114" ht="19.5" customHeight="1" spans="1:10">
      <c r="A114" s="184">
        <v>2130135</v>
      </c>
      <c r="B114" s="184"/>
      <c r="C114" s="184"/>
      <c r="D114" s="184" t="s">
        <v>163</v>
      </c>
      <c r="E114" s="215">
        <v>3</v>
      </c>
      <c r="F114" s="215">
        <v>0</v>
      </c>
      <c r="G114" s="215">
        <v>3</v>
      </c>
      <c r="H114" s="215">
        <v>0</v>
      </c>
      <c r="I114" s="215">
        <v>0</v>
      </c>
      <c r="J114" s="215">
        <v>0</v>
      </c>
    </row>
    <row r="115" ht="19.5" customHeight="1" spans="1:10">
      <c r="A115" s="184">
        <v>2130199</v>
      </c>
      <c r="B115" s="184"/>
      <c r="C115" s="184"/>
      <c r="D115" s="184" t="s">
        <v>164</v>
      </c>
      <c r="E115" s="215">
        <v>5.43</v>
      </c>
      <c r="F115" s="215">
        <v>0</v>
      </c>
      <c r="G115" s="215">
        <v>5.43</v>
      </c>
      <c r="H115" s="215">
        <v>0</v>
      </c>
      <c r="I115" s="215">
        <v>0</v>
      </c>
      <c r="J115" s="215">
        <v>0</v>
      </c>
    </row>
    <row r="116" ht="19.5" customHeight="1" spans="1:10">
      <c r="A116" s="184">
        <v>21302</v>
      </c>
      <c r="B116" s="184"/>
      <c r="C116" s="184"/>
      <c r="D116" s="184" t="s">
        <v>165</v>
      </c>
      <c r="E116" s="215">
        <v>20.11</v>
      </c>
      <c r="F116" s="215">
        <v>0</v>
      </c>
      <c r="G116" s="215">
        <v>20.11</v>
      </c>
      <c r="H116" s="215">
        <v>0</v>
      </c>
      <c r="I116" s="215">
        <v>0</v>
      </c>
      <c r="J116" s="215">
        <v>0</v>
      </c>
    </row>
    <row r="117" ht="19.5" customHeight="1" spans="1:10">
      <c r="A117" s="184">
        <v>2130207</v>
      </c>
      <c r="B117" s="184"/>
      <c r="C117" s="184"/>
      <c r="D117" s="184" t="s">
        <v>166</v>
      </c>
      <c r="E117" s="215">
        <v>3.96</v>
      </c>
      <c r="F117" s="215">
        <v>0</v>
      </c>
      <c r="G117" s="215">
        <v>3.96</v>
      </c>
      <c r="H117" s="215">
        <v>0</v>
      </c>
      <c r="I117" s="215">
        <v>0</v>
      </c>
      <c r="J117" s="215">
        <v>0</v>
      </c>
    </row>
    <row r="118" ht="19.5" customHeight="1" spans="1:10">
      <c r="A118" s="184">
        <v>2130211</v>
      </c>
      <c r="B118" s="184"/>
      <c r="C118" s="184"/>
      <c r="D118" s="184" t="s">
        <v>167</v>
      </c>
      <c r="E118" s="215">
        <v>1</v>
      </c>
      <c r="F118" s="215">
        <v>0</v>
      </c>
      <c r="G118" s="215">
        <v>1</v>
      </c>
      <c r="H118" s="215">
        <v>0</v>
      </c>
      <c r="I118" s="215">
        <v>0</v>
      </c>
      <c r="J118" s="215">
        <v>0</v>
      </c>
    </row>
    <row r="119" ht="19.5" customHeight="1" spans="1:10">
      <c r="A119" s="184">
        <v>2130234</v>
      </c>
      <c r="B119" s="184"/>
      <c r="C119" s="184"/>
      <c r="D119" s="184" t="s">
        <v>168</v>
      </c>
      <c r="E119" s="215">
        <v>15.15</v>
      </c>
      <c r="F119" s="215">
        <v>0</v>
      </c>
      <c r="G119" s="215">
        <v>15.15</v>
      </c>
      <c r="H119" s="215">
        <v>0</v>
      </c>
      <c r="I119" s="215">
        <v>0</v>
      </c>
      <c r="J119" s="215">
        <v>0</v>
      </c>
    </row>
    <row r="120" ht="19.5" customHeight="1" spans="1:10">
      <c r="A120" s="184">
        <v>21303</v>
      </c>
      <c r="B120" s="184"/>
      <c r="C120" s="184"/>
      <c r="D120" s="184" t="s">
        <v>169</v>
      </c>
      <c r="E120" s="215">
        <v>162</v>
      </c>
      <c r="F120" s="215">
        <v>0</v>
      </c>
      <c r="G120" s="215">
        <v>162</v>
      </c>
      <c r="H120" s="215">
        <v>0</v>
      </c>
      <c r="I120" s="215">
        <v>0</v>
      </c>
      <c r="J120" s="215">
        <v>0</v>
      </c>
    </row>
    <row r="121" ht="19.5" customHeight="1" spans="1:10">
      <c r="A121" s="184">
        <v>2130305</v>
      </c>
      <c r="B121" s="184"/>
      <c r="C121" s="184"/>
      <c r="D121" s="184" t="s">
        <v>170</v>
      </c>
      <c r="E121" s="215">
        <v>150</v>
      </c>
      <c r="F121" s="215">
        <v>0</v>
      </c>
      <c r="G121" s="215">
        <v>150</v>
      </c>
      <c r="H121" s="215">
        <v>0</v>
      </c>
      <c r="I121" s="215">
        <v>0</v>
      </c>
      <c r="J121" s="215">
        <v>0</v>
      </c>
    </row>
    <row r="122" ht="19.5" customHeight="1" spans="1:10">
      <c r="A122" s="184">
        <v>2130314</v>
      </c>
      <c r="B122" s="184"/>
      <c r="C122" s="184"/>
      <c r="D122" s="184" t="s">
        <v>171</v>
      </c>
      <c r="E122" s="215">
        <v>12</v>
      </c>
      <c r="F122" s="215">
        <v>0</v>
      </c>
      <c r="G122" s="215">
        <v>12</v>
      </c>
      <c r="H122" s="215">
        <v>0</v>
      </c>
      <c r="I122" s="215">
        <v>0</v>
      </c>
      <c r="J122" s="215">
        <v>0</v>
      </c>
    </row>
    <row r="123" ht="19.5" customHeight="1" spans="1:10">
      <c r="A123" s="184">
        <v>21305</v>
      </c>
      <c r="B123" s="184"/>
      <c r="C123" s="184"/>
      <c r="D123" s="184" t="s">
        <v>172</v>
      </c>
      <c r="E123" s="215">
        <v>130</v>
      </c>
      <c r="F123" s="215">
        <v>0</v>
      </c>
      <c r="G123" s="215">
        <v>130</v>
      </c>
      <c r="H123" s="215">
        <v>0</v>
      </c>
      <c r="I123" s="215">
        <v>0</v>
      </c>
      <c r="J123" s="215">
        <v>0</v>
      </c>
    </row>
    <row r="124" ht="19.5" customHeight="1" spans="1:10">
      <c r="A124" s="184">
        <v>2130504</v>
      </c>
      <c r="B124" s="184"/>
      <c r="C124" s="184"/>
      <c r="D124" s="184" t="s">
        <v>173</v>
      </c>
      <c r="E124" s="215">
        <v>100</v>
      </c>
      <c r="F124" s="215">
        <v>0</v>
      </c>
      <c r="G124" s="215">
        <v>100</v>
      </c>
      <c r="H124" s="215">
        <v>0</v>
      </c>
      <c r="I124" s="215">
        <v>0</v>
      </c>
      <c r="J124" s="215">
        <v>0</v>
      </c>
    </row>
    <row r="125" ht="19.5" customHeight="1" spans="1:10">
      <c r="A125" s="184">
        <v>2130599</v>
      </c>
      <c r="B125" s="184"/>
      <c r="C125" s="184"/>
      <c r="D125" s="184" t="s">
        <v>174</v>
      </c>
      <c r="E125" s="215">
        <v>30</v>
      </c>
      <c r="F125" s="215">
        <v>0</v>
      </c>
      <c r="G125" s="215">
        <v>30</v>
      </c>
      <c r="H125" s="215">
        <v>0</v>
      </c>
      <c r="I125" s="215">
        <v>0</v>
      </c>
      <c r="J125" s="215">
        <v>0</v>
      </c>
    </row>
    <row r="126" ht="19.5" customHeight="1" spans="1:10">
      <c r="A126" s="184">
        <v>214</v>
      </c>
      <c r="B126" s="184"/>
      <c r="C126" s="184"/>
      <c r="D126" s="184" t="s">
        <v>175</v>
      </c>
      <c r="E126" s="215">
        <v>11.47</v>
      </c>
      <c r="F126" s="215">
        <v>0</v>
      </c>
      <c r="G126" s="215">
        <v>11.47</v>
      </c>
      <c r="H126" s="215">
        <v>0</v>
      </c>
      <c r="I126" s="215">
        <v>0</v>
      </c>
      <c r="J126" s="215">
        <v>0</v>
      </c>
    </row>
    <row r="127" ht="19.5" customHeight="1" spans="1:10">
      <c r="A127" s="184">
        <v>21401</v>
      </c>
      <c r="B127" s="184"/>
      <c r="C127" s="184"/>
      <c r="D127" s="184" t="s">
        <v>176</v>
      </c>
      <c r="E127" s="215">
        <v>11.47</v>
      </c>
      <c r="F127" s="215">
        <v>0</v>
      </c>
      <c r="G127" s="215">
        <v>11.47</v>
      </c>
      <c r="H127" s="215">
        <v>0</v>
      </c>
      <c r="I127" s="215">
        <v>0</v>
      </c>
      <c r="J127" s="215">
        <v>0</v>
      </c>
    </row>
    <row r="128" ht="19.5" customHeight="1" spans="1:10">
      <c r="A128" s="184">
        <v>2140101</v>
      </c>
      <c r="B128" s="184"/>
      <c r="C128" s="184"/>
      <c r="D128" s="184" t="s">
        <v>77</v>
      </c>
      <c r="E128" s="215">
        <v>4.47</v>
      </c>
      <c r="F128" s="215">
        <v>0</v>
      </c>
      <c r="G128" s="215">
        <v>4.47</v>
      </c>
      <c r="H128" s="215">
        <v>0</v>
      </c>
      <c r="I128" s="215">
        <v>0</v>
      </c>
      <c r="J128" s="215">
        <v>0</v>
      </c>
    </row>
    <row r="129" ht="19.5" customHeight="1" spans="1:10">
      <c r="A129" s="184">
        <v>2140106</v>
      </c>
      <c r="B129" s="184"/>
      <c r="C129" s="184"/>
      <c r="D129" s="184" t="s">
        <v>177</v>
      </c>
      <c r="E129" s="215">
        <v>7</v>
      </c>
      <c r="F129" s="215">
        <v>0</v>
      </c>
      <c r="G129" s="215">
        <v>7</v>
      </c>
      <c r="H129" s="215">
        <v>0</v>
      </c>
      <c r="I129" s="215">
        <v>0</v>
      </c>
      <c r="J129" s="215">
        <v>0</v>
      </c>
    </row>
    <row r="130" ht="19.5" customHeight="1" spans="1:10">
      <c r="A130" s="184">
        <v>220</v>
      </c>
      <c r="B130" s="184"/>
      <c r="C130" s="184"/>
      <c r="D130" s="184" t="s">
        <v>178</v>
      </c>
      <c r="E130" s="215">
        <v>205</v>
      </c>
      <c r="F130" s="215">
        <v>0</v>
      </c>
      <c r="G130" s="215">
        <v>205</v>
      </c>
      <c r="H130" s="215">
        <v>0</v>
      </c>
      <c r="I130" s="215">
        <v>0</v>
      </c>
      <c r="J130" s="215">
        <v>0</v>
      </c>
    </row>
    <row r="131" ht="19.5" customHeight="1" spans="1:10">
      <c r="A131" s="184">
        <v>22001</v>
      </c>
      <c r="B131" s="184"/>
      <c r="C131" s="184"/>
      <c r="D131" s="184" t="s">
        <v>179</v>
      </c>
      <c r="E131" s="215">
        <v>205</v>
      </c>
      <c r="F131" s="215">
        <v>0</v>
      </c>
      <c r="G131" s="215">
        <v>205</v>
      </c>
      <c r="H131" s="215">
        <v>0</v>
      </c>
      <c r="I131" s="215">
        <v>0</v>
      </c>
      <c r="J131" s="215">
        <v>0</v>
      </c>
    </row>
    <row r="132" ht="19.5" customHeight="1" spans="1:10">
      <c r="A132" s="184">
        <v>2200106</v>
      </c>
      <c r="B132" s="184"/>
      <c r="C132" s="184"/>
      <c r="D132" s="184" t="s">
        <v>180</v>
      </c>
      <c r="E132" s="215">
        <v>205</v>
      </c>
      <c r="F132" s="215">
        <v>0</v>
      </c>
      <c r="G132" s="215">
        <v>205</v>
      </c>
      <c r="H132" s="215">
        <v>0</v>
      </c>
      <c r="I132" s="215">
        <v>0</v>
      </c>
      <c r="J132" s="215">
        <v>0</v>
      </c>
    </row>
    <row r="133" ht="19.5" customHeight="1" spans="1:10">
      <c r="A133" s="184">
        <v>221</v>
      </c>
      <c r="B133" s="184"/>
      <c r="C133" s="184"/>
      <c r="D133" s="184" t="s">
        <v>181</v>
      </c>
      <c r="E133" s="215">
        <v>128.2929</v>
      </c>
      <c r="F133" s="215">
        <v>128.2929</v>
      </c>
      <c r="G133" s="215">
        <v>0</v>
      </c>
      <c r="H133" s="215">
        <v>0</v>
      </c>
      <c r="I133" s="215">
        <v>0</v>
      </c>
      <c r="J133" s="215">
        <v>0</v>
      </c>
    </row>
    <row r="134" ht="19.5" customHeight="1" spans="1:10">
      <c r="A134" s="184">
        <v>22102</v>
      </c>
      <c r="B134" s="184"/>
      <c r="C134" s="184"/>
      <c r="D134" s="184" t="s">
        <v>182</v>
      </c>
      <c r="E134" s="215">
        <v>128.2929</v>
      </c>
      <c r="F134" s="215">
        <v>128.2929</v>
      </c>
      <c r="G134" s="215">
        <v>0</v>
      </c>
      <c r="H134" s="215">
        <v>0</v>
      </c>
      <c r="I134" s="215">
        <v>0</v>
      </c>
      <c r="J134" s="215">
        <v>0</v>
      </c>
    </row>
    <row r="135" ht="19.5" customHeight="1" spans="1:10">
      <c r="A135" s="184">
        <v>2210201</v>
      </c>
      <c r="B135" s="184"/>
      <c r="C135" s="184"/>
      <c r="D135" s="184" t="s">
        <v>183</v>
      </c>
      <c r="E135" s="215">
        <v>128.2929</v>
      </c>
      <c r="F135" s="215">
        <v>128.2929</v>
      </c>
      <c r="G135" s="215">
        <v>0</v>
      </c>
      <c r="H135" s="215">
        <v>0</v>
      </c>
      <c r="I135" s="215">
        <v>0</v>
      </c>
      <c r="J135" s="215">
        <v>0</v>
      </c>
    </row>
    <row r="136" ht="19.5" customHeight="1" spans="1:10">
      <c r="A136" s="184">
        <v>223</v>
      </c>
      <c r="B136" s="184"/>
      <c r="C136" s="184"/>
      <c r="D136" s="184" t="s">
        <v>184</v>
      </c>
      <c r="E136" s="215">
        <v>6.242495</v>
      </c>
      <c r="F136" s="215">
        <v>0</v>
      </c>
      <c r="G136" s="215">
        <v>6.242495</v>
      </c>
      <c r="H136" s="215">
        <v>0</v>
      </c>
      <c r="I136" s="215">
        <v>0</v>
      </c>
      <c r="J136" s="215">
        <v>0</v>
      </c>
    </row>
    <row r="137" ht="19.5" customHeight="1" spans="1:10">
      <c r="A137" s="184">
        <v>22301</v>
      </c>
      <c r="B137" s="184"/>
      <c r="C137" s="184"/>
      <c r="D137" s="184" t="s">
        <v>185</v>
      </c>
      <c r="E137" s="215">
        <v>6.242495</v>
      </c>
      <c r="F137" s="215">
        <v>0</v>
      </c>
      <c r="G137" s="215">
        <v>6.242495</v>
      </c>
      <c r="H137" s="215">
        <v>0</v>
      </c>
      <c r="I137" s="215">
        <v>0</v>
      </c>
      <c r="J137" s="215">
        <v>0</v>
      </c>
    </row>
    <row r="138" ht="19.5" customHeight="1" spans="1:10">
      <c r="A138" s="184">
        <v>2230105</v>
      </c>
      <c r="B138" s="184"/>
      <c r="C138" s="184"/>
      <c r="D138" s="184" t="s">
        <v>186</v>
      </c>
      <c r="E138" s="215">
        <v>6.242495</v>
      </c>
      <c r="F138" s="215">
        <v>0</v>
      </c>
      <c r="G138" s="215">
        <v>6.242495</v>
      </c>
      <c r="H138" s="215">
        <v>0</v>
      </c>
      <c r="I138" s="215">
        <v>0</v>
      </c>
      <c r="J138" s="215">
        <v>0</v>
      </c>
    </row>
    <row r="139" ht="19.5" customHeight="1" spans="1:10">
      <c r="A139" s="184">
        <v>224</v>
      </c>
      <c r="B139" s="184"/>
      <c r="C139" s="184"/>
      <c r="D139" s="184" t="s">
        <v>187</v>
      </c>
      <c r="E139" s="215">
        <v>45.703627</v>
      </c>
      <c r="F139" s="215">
        <v>36.148627</v>
      </c>
      <c r="G139" s="215">
        <v>9.555</v>
      </c>
      <c r="H139" s="215">
        <v>0</v>
      </c>
      <c r="I139" s="215">
        <v>0</v>
      </c>
      <c r="J139" s="215">
        <v>0</v>
      </c>
    </row>
    <row r="140" ht="19.5" customHeight="1" spans="1:10">
      <c r="A140" s="184">
        <v>22401</v>
      </c>
      <c r="B140" s="184"/>
      <c r="C140" s="184"/>
      <c r="D140" s="184" t="s">
        <v>188</v>
      </c>
      <c r="E140" s="215">
        <v>42.703627</v>
      </c>
      <c r="F140" s="215">
        <v>36.148627</v>
      </c>
      <c r="G140" s="215">
        <v>6.555</v>
      </c>
      <c r="H140" s="215">
        <v>0</v>
      </c>
      <c r="I140" s="215">
        <v>0</v>
      </c>
      <c r="J140" s="215">
        <v>0</v>
      </c>
    </row>
    <row r="141" ht="19.5" customHeight="1" spans="1:10">
      <c r="A141" s="184">
        <v>2240101</v>
      </c>
      <c r="B141" s="184"/>
      <c r="C141" s="184"/>
      <c r="D141" s="184" t="s">
        <v>77</v>
      </c>
      <c r="E141" s="215">
        <v>36.148627</v>
      </c>
      <c r="F141" s="215">
        <v>36.148627</v>
      </c>
      <c r="G141" s="215">
        <v>0</v>
      </c>
      <c r="H141" s="215">
        <v>0</v>
      </c>
      <c r="I141" s="215">
        <v>0</v>
      </c>
      <c r="J141" s="215">
        <v>0</v>
      </c>
    </row>
    <row r="142" ht="19.5" customHeight="1" spans="1:10">
      <c r="A142" s="184">
        <v>2240106</v>
      </c>
      <c r="B142" s="184"/>
      <c r="C142" s="184"/>
      <c r="D142" s="184" t="s">
        <v>189</v>
      </c>
      <c r="E142" s="215">
        <v>6.555</v>
      </c>
      <c r="F142" s="215">
        <v>0</v>
      </c>
      <c r="G142" s="215">
        <v>6.555</v>
      </c>
      <c r="H142" s="215">
        <v>0</v>
      </c>
      <c r="I142" s="215">
        <v>0</v>
      </c>
      <c r="J142" s="215">
        <v>0</v>
      </c>
    </row>
    <row r="143" ht="19.5" customHeight="1" spans="1:10">
      <c r="A143" s="184">
        <v>22406</v>
      </c>
      <c r="B143" s="184"/>
      <c r="C143" s="184"/>
      <c r="D143" s="184" t="s">
        <v>190</v>
      </c>
      <c r="E143" s="215">
        <v>3</v>
      </c>
      <c r="F143" s="215">
        <v>0</v>
      </c>
      <c r="G143" s="215">
        <v>3</v>
      </c>
      <c r="H143" s="215">
        <v>0</v>
      </c>
      <c r="I143" s="215">
        <v>0</v>
      </c>
      <c r="J143" s="215">
        <v>0</v>
      </c>
    </row>
    <row r="144" ht="19.5" customHeight="1" spans="1:10">
      <c r="A144" s="184">
        <v>2240699</v>
      </c>
      <c r="B144" s="184"/>
      <c r="C144" s="184"/>
      <c r="D144" s="184" t="s">
        <v>191</v>
      </c>
      <c r="E144" s="215">
        <v>3</v>
      </c>
      <c r="F144" s="215">
        <v>0</v>
      </c>
      <c r="G144" s="215">
        <v>3</v>
      </c>
      <c r="H144" s="215">
        <v>0</v>
      </c>
      <c r="I144" s="215">
        <v>0</v>
      </c>
      <c r="J144" s="215">
        <v>0</v>
      </c>
    </row>
    <row r="145" ht="19.5" customHeight="1" spans="1:10">
      <c r="A145" s="184">
        <v>229</v>
      </c>
      <c r="B145" s="184"/>
      <c r="C145" s="184"/>
      <c r="D145" s="184" t="s">
        <v>192</v>
      </c>
      <c r="E145" s="215">
        <v>61.36</v>
      </c>
      <c r="F145" s="215">
        <v>0</v>
      </c>
      <c r="G145" s="215">
        <v>61.36</v>
      </c>
      <c r="H145" s="215">
        <v>0</v>
      </c>
      <c r="I145" s="215">
        <v>0</v>
      </c>
      <c r="J145" s="215">
        <v>0</v>
      </c>
    </row>
    <row r="146" ht="19.5" customHeight="1" spans="1:10">
      <c r="A146" s="184">
        <v>22960</v>
      </c>
      <c r="B146" s="184"/>
      <c r="C146" s="184"/>
      <c r="D146" s="184" t="s">
        <v>193</v>
      </c>
      <c r="E146" s="215">
        <v>61.36</v>
      </c>
      <c r="F146" s="215">
        <v>0</v>
      </c>
      <c r="G146" s="215">
        <v>61.36</v>
      </c>
      <c r="H146" s="215">
        <v>0</v>
      </c>
      <c r="I146" s="215">
        <v>0</v>
      </c>
      <c r="J146" s="215">
        <v>0</v>
      </c>
    </row>
    <row r="147" ht="19.5" customHeight="1" spans="1:10">
      <c r="A147" s="184">
        <v>2296002</v>
      </c>
      <c r="B147" s="184"/>
      <c r="C147" s="184"/>
      <c r="D147" s="184" t="s">
        <v>194</v>
      </c>
      <c r="E147" s="215">
        <v>58.86</v>
      </c>
      <c r="F147" s="215">
        <v>0</v>
      </c>
      <c r="G147" s="215">
        <v>58.86</v>
      </c>
      <c r="H147" s="215">
        <v>0</v>
      </c>
      <c r="I147" s="215">
        <v>0</v>
      </c>
      <c r="J147" s="215">
        <v>0</v>
      </c>
    </row>
    <row r="148" ht="19.5" customHeight="1" spans="1:10">
      <c r="A148" s="184">
        <v>2296003</v>
      </c>
      <c r="B148" s="184"/>
      <c r="C148" s="184"/>
      <c r="D148" s="184" t="s">
        <v>195</v>
      </c>
      <c r="E148" s="215">
        <v>2.5</v>
      </c>
      <c r="F148" s="215">
        <v>0</v>
      </c>
      <c r="G148" s="215">
        <v>2.5</v>
      </c>
      <c r="H148" s="215">
        <v>0</v>
      </c>
      <c r="I148" s="215">
        <v>0</v>
      </c>
      <c r="J148" s="215">
        <v>0</v>
      </c>
    </row>
    <row r="149" ht="19.5" customHeight="1" spans="1:10">
      <c r="A149" s="185" t="s">
        <v>205</v>
      </c>
      <c r="B149" s="185"/>
      <c r="C149" s="185"/>
      <c r="D149" s="185"/>
      <c r="E149" s="185"/>
      <c r="F149" s="185"/>
      <c r="G149" s="185"/>
      <c r="H149" s="185"/>
      <c r="I149" s="185"/>
      <c r="J149" s="185"/>
    </row>
  </sheetData>
  <mergeCells count="1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J1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3" workbookViewId="0">
      <selection activeCell="C8" sqref="C8:C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197</v>
      </c>
    </row>
    <row r="2" ht="14.25" spans="9:9">
      <c r="I2" s="170" t="s">
        <v>206</v>
      </c>
    </row>
    <row r="3" ht="14.25" spans="1:9">
      <c r="A3" s="170" t="s">
        <v>2</v>
      </c>
      <c r="I3" s="170" t="s">
        <v>3</v>
      </c>
    </row>
    <row r="4" ht="19.5" customHeight="1" spans="1:9">
      <c r="A4" s="171" t="s">
        <v>207</v>
      </c>
      <c r="B4" s="171"/>
      <c r="C4" s="171"/>
      <c r="D4" s="171" t="s">
        <v>208</v>
      </c>
      <c r="E4" s="171"/>
      <c r="F4" s="171"/>
      <c r="G4" s="171"/>
      <c r="H4" s="171"/>
      <c r="I4" s="171"/>
    </row>
    <row r="5" ht="19.5" customHeight="1" spans="1:9">
      <c r="A5" s="179" t="s">
        <v>209</v>
      </c>
      <c r="B5" s="179" t="s">
        <v>7</v>
      </c>
      <c r="C5" s="179" t="s">
        <v>210</v>
      </c>
      <c r="D5" s="179" t="s">
        <v>211</v>
      </c>
      <c r="E5" s="179" t="s">
        <v>7</v>
      </c>
      <c r="F5" s="171" t="s">
        <v>69</v>
      </c>
      <c r="G5" s="179" t="s">
        <v>212</v>
      </c>
      <c r="H5" s="179" t="s">
        <v>213</v>
      </c>
      <c r="I5" s="179" t="s">
        <v>214</v>
      </c>
    </row>
    <row r="6" ht="19.5" customHeight="1" spans="1:9">
      <c r="A6" s="179"/>
      <c r="B6" s="179"/>
      <c r="C6" s="179"/>
      <c r="D6" s="179"/>
      <c r="E6" s="179"/>
      <c r="F6" s="171"/>
      <c r="G6" s="179"/>
      <c r="H6" s="179"/>
      <c r="I6" s="179"/>
    </row>
    <row r="7" ht="19.5" customHeight="1" spans="1:9">
      <c r="A7" s="171" t="s">
        <v>215</v>
      </c>
      <c r="B7" s="171"/>
      <c r="C7" s="171">
        <v>1</v>
      </c>
      <c r="D7" s="171" t="s">
        <v>215</v>
      </c>
      <c r="E7" s="171"/>
      <c r="F7" s="171">
        <v>2</v>
      </c>
      <c r="G7" s="171">
        <v>3</v>
      </c>
      <c r="H7" s="171">
        <v>4</v>
      </c>
      <c r="I7" s="171">
        <v>5</v>
      </c>
    </row>
    <row r="8" ht="19.5" customHeight="1" spans="1:9">
      <c r="A8" s="172" t="s">
        <v>216</v>
      </c>
      <c r="B8" s="171">
        <v>1</v>
      </c>
      <c r="C8" s="174">
        <v>7095.326344</v>
      </c>
      <c r="D8" s="172" t="s">
        <v>12</v>
      </c>
      <c r="E8" s="171">
        <v>33</v>
      </c>
      <c r="F8" s="174">
        <v>1486.938647</v>
      </c>
      <c r="G8" s="174">
        <v>1486.938647</v>
      </c>
      <c r="H8" s="174">
        <v>0</v>
      </c>
      <c r="I8" s="174">
        <v>0</v>
      </c>
    </row>
    <row r="9" ht="19.5" customHeight="1" spans="1:9">
      <c r="A9" s="172" t="s">
        <v>217</v>
      </c>
      <c r="B9" s="171">
        <v>2</v>
      </c>
      <c r="C9" s="174">
        <v>61.36</v>
      </c>
      <c r="D9" s="172" t="s">
        <v>14</v>
      </c>
      <c r="E9" s="171">
        <v>34</v>
      </c>
      <c r="F9" s="174">
        <v>0</v>
      </c>
      <c r="G9" s="174">
        <v>0</v>
      </c>
      <c r="H9" s="174">
        <v>0</v>
      </c>
      <c r="I9" s="174">
        <v>0</v>
      </c>
    </row>
    <row r="10" ht="19.5" customHeight="1" spans="1:9">
      <c r="A10" s="172" t="s">
        <v>218</v>
      </c>
      <c r="B10" s="171">
        <v>3</v>
      </c>
      <c r="C10" s="174">
        <v>6.242495</v>
      </c>
      <c r="D10" s="172" t="s">
        <v>16</v>
      </c>
      <c r="E10" s="171">
        <v>35</v>
      </c>
      <c r="F10" s="174">
        <v>0</v>
      </c>
      <c r="G10" s="174">
        <v>0</v>
      </c>
      <c r="H10" s="174">
        <v>0</v>
      </c>
      <c r="I10" s="174">
        <v>0</v>
      </c>
    </row>
    <row r="11" ht="19.5" customHeight="1" spans="1:9">
      <c r="A11" s="172"/>
      <c r="B11" s="171">
        <v>4</v>
      </c>
      <c r="C11" s="228"/>
      <c r="D11" s="172" t="s">
        <v>18</v>
      </c>
      <c r="E11" s="171">
        <v>36</v>
      </c>
      <c r="F11" s="174">
        <v>3.345</v>
      </c>
      <c r="G11" s="174">
        <v>3.345</v>
      </c>
      <c r="H11" s="174">
        <v>0</v>
      </c>
      <c r="I11" s="174">
        <v>0</v>
      </c>
    </row>
    <row r="12" ht="19.5" customHeight="1" spans="1:9">
      <c r="A12" s="172"/>
      <c r="B12" s="171">
        <v>5</v>
      </c>
      <c r="C12" s="228"/>
      <c r="D12" s="172" t="s">
        <v>20</v>
      </c>
      <c r="E12" s="171">
        <v>37</v>
      </c>
      <c r="F12" s="174">
        <v>0</v>
      </c>
      <c r="G12" s="174">
        <v>0</v>
      </c>
      <c r="H12" s="174">
        <v>0</v>
      </c>
      <c r="I12" s="174">
        <v>0</v>
      </c>
    </row>
    <row r="13" ht="19.5" customHeight="1" spans="1:9">
      <c r="A13" s="172"/>
      <c r="B13" s="171">
        <v>6</v>
      </c>
      <c r="C13" s="228"/>
      <c r="D13" s="172" t="s">
        <v>22</v>
      </c>
      <c r="E13" s="171">
        <v>38</v>
      </c>
      <c r="F13" s="174">
        <v>13.41</v>
      </c>
      <c r="G13" s="174">
        <v>13.41</v>
      </c>
      <c r="H13" s="174">
        <v>0</v>
      </c>
      <c r="I13" s="174">
        <v>0</v>
      </c>
    </row>
    <row r="14" ht="19.5" customHeight="1" spans="1:9">
      <c r="A14" s="172"/>
      <c r="B14" s="171">
        <v>7</v>
      </c>
      <c r="C14" s="228"/>
      <c r="D14" s="172" t="s">
        <v>24</v>
      </c>
      <c r="E14" s="171">
        <v>39</v>
      </c>
      <c r="F14" s="174">
        <v>50.4348</v>
      </c>
      <c r="G14" s="174">
        <v>50.4348</v>
      </c>
      <c r="H14" s="174">
        <v>0</v>
      </c>
      <c r="I14" s="174">
        <v>0</v>
      </c>
    </row>
    <row r="15" ht="19.5" customHeight="1" spans="1:9">
      <c r="A15" s="172"/>
      <c r="B15" s="171">
        <v>8</v>
      </c>
      <c r="C15" s="228"/>
      <c r="D15" s="172" t="s">
        <v>26</v>
      </c>
      <c r="E15" s="171">
        <v>40</v>
      </c>
      <c r="F15" s="174">
        <v>1988.353253</v>
      </c>
      <c r="G15" s="174">
        <v>1988.353253</v>
      </c>
      <c r="H15" s="174">
        <v>0</v>
      </c>
      <c r="I15" s="174">
        <v>0</v>
      </c>
    </row>
    <row r="16" ht="19.5" customHeight="1" spans="1:9">
      <c r="A16" s="172"/>
      <c r="B16" s="171">
        <v>9</v>
      </c>
      <c r="C16" s="228"/>
      <c r="D16" s="172" t="s">
        <v>27</v>
      </c>
      <c r="E16" s="171">
        <v>41</v>
      </c>
      <c r="F16" s="174">
        <v>205.861521</v>
      </c>
      <c r="G16" s="174">
        <v>205.861521</v>
      </c>
      <c r="H16" s="174">
        <v>0</v>
      </c>
      <c r="I16" s="174">
        <v>0</v>
      </c>
    </row>
    <row r="17" ht="19.5" customHeight="1" spans="1:9">
      <c r="A17" s="172"/>
      <c r="B17" s="171">
        <v>10</v>
      </c>
      <c r="C17" s="228"/>
      <c r="D17" s="172" t="s">
        <v>28</v>
      </c>
      <c r="E17" s="171">
        <v>42</v>
      </c>
      <c r="F17" s="174">
        <v>1683</v>
      </c>
      <c r="G17" s="174">
        <v>1683</v>
      </c>
      <c r="H17" s="174">
        <v>0</v>
      </c>
      <c r="I17" s="174">
        <v>0</v>
      </c>
    </row>
    <row r="18" ht="19.5" customHeight="1" spans="1:9">
      <c r="A18" s="172"/>
      <c r="B18" s="171">
        <v>11</v>
      </c>
      <c r="C18" s="228"/>
      <c r="D18" s="172" t="s">
        <v>29</v>
      </c>
      <c r="E18" s="171">
        <v>43</v>
      </c>
      <c r="F18" s="174">
        <v>952.976596</v>
      </c>
      <c r="G18" s="174">
        <v>952.976596</v>
      </c>
      <c r="H18" s="174">
        <v>0</v>
      </c>
      <c r="I18" s="174">
        <v>0</v>
      </c>
    </row>
    <row r="19" ht="19.5" customHeight="1" spans="1:9">
      <c r="A19" s="172"/>
      <c r="B19" s="171">
        <v>12</v>
      </c>
      <c r="C19" s="228"/>
      <c r="D19" s="172" t="s">
        <v>30</v>
      </c>
      <c r="E19" s="171">
        <v>44</v>
      </c>
      <c r="F19" s="174">
        <v>320.54</v>
      </c>
      <c r="G19" s="174">
        <v>320.54</v>
      </c>
      <c r="H19" s="174">
        <v>0</v>
      </c>
      <c r="I19" s="174">
        <v>0</v>
      </c>
    </row>
    <row r="20" ht="19.5" customHeight="1" spans="1:9">
      <c r="A20" s="172"/>
      <c r="B20" s="171">
        <v>13</v>
      </c>
      <c r="C20" s="228"/>
      <c r="D20" s="172" t="s">
        <v>31</v>
      </c>
      <c r="E20" s="171">
        <v>45</v>
      </c>
      <c r="F20" s="174">
        <v>11.47</v>
      </c>
      <c r="G20" s="174">
        <v>11.47</v>
      </c>
      <c r="H20" s="174">
        <v>0</v>
      </c>
      <c r="I20" s="174">
        <v>0</v>
      </c>
    </row>
    <row r="21" ht="19.5" customHeight="1" spans="1:9">
      <c r="A21" s="172"/>
      <c r="B21" s="171">
        <v>14</v>
      </c>
      <c r="C21" s="228"/>
      <c r="D21" s="172" t="s">
        <v>32</v>
      </c>
      <c r="E21" s="171">
        <v>46</v>
      </c>
      <c r="F21" s="174">
        <v>0</v>
      </c>
      <c r="G21" s="174">
        <v>0</v>
      </c>
      <c r="H21" s="174">
        <v>0</v>
      </c>
      <c r="I21" s="174">
        <v>0</v>
      </c>
    </row>
    <row r="22" ht="19.5" customHeight="1" spans="1:9">
      <c r="A22" s="172"/>
      <c r="B22" s="171">
        <v>15</v>
      </c>
      <c r="C22" s="228"/>
      <c r="D22" s="172" t="s">
        <v>33</v>
      </c>
      <c r="E22" s="171">
        <v>47</v>
      </c>
      <c r="F22" s="174">
        <v>0</v>
      </c>
      <c r="G22" s="174">
        <v>0</v>
      </c>
      <c r="H22" s="174">
        <v>0</v>
      </c>
      <c r="I22" s="174">
        <v>0</v>
      </c>
    </row>
    <row r="23" ht="19.5" customHeight="1" spans="1:9">
      <c r="A23" s="172"/>
      <c r="B23" s="171">
        <v>16</v>
      </c>
      <c r="C23" s="228"/>
      <c r="D23" s="172" t="s">
        <v>34</v>
      </c>
      <c r="E23" s="171">
        <v>48</v>
      </c>
      <c r="F23" s="174">
        <v>0</v>
      </c>
      <c r="G23" s="174">
        <v>0</v>
      </c>
      <c r="H23" s="174">
        <v>0</v>
      </c>
      <c r="I23" s="174">
        <v>0</v>
      </c>
    </row>
    <row r="24" ht="19.5" customHeight="1" spans="1:9">
      <c r="A24" s="172"/>
      <c r="B24" s="171">
        <v>17</v>
      </c>
      <c r="C24" s="228"/>
      <c r="D24" s="172" t="s">
        <v>35</v>
      </c>
      <c r="E24" s="171">
        <v>49</v>
      </c>
      <c r="F24" s="174">
        <v>0</v>
      </c>
      <c r="G24" s="174">
        <v>0</v>
      </c>
      <c r="H24" s="174">
        <v>0</v>
      </c>
      <c r="I24" s="174">
        <v>0</v>
      </c>
    </row>
    <row r="25" ht="19.5" customHeight="1" spans="1:9">
      <c r="A25" s="172"/>
      <c r="B25" s="171">
        <v>18</v>
      </c>
      <c r="C25" s="228"/>
      <c r="D25" s="172" t="s">
        <v>36</v>
      </c>
      <c r="E25" s="171">
        <v>50</v>
      </c>
      <c r="F25" s="174">
        <v>205</v>
      </c>
      <c r="G25" s="174">
        <v>205</v>
      </c>
      <c r="H25" s="174">
        <v>0</v>
      </c>
      <c r="I25" s="174">
        <v>0</v>
      </c>
    </row>
    <row r="26" ht="19.5" customHeight="1" spans="1:9">
      <c r="A26" s="172"/>
      <c r="B26" s="171">
        <v>19</v>
      </c>
      <c r="C26" s="228"/>
      <c r="D26" s="172" t="s">
        <v>37</v>
      </c>
      <c r="E26" s="171">
        <v>51</v>
      </c>
      <c r="F26" s="174">
        <v>128.2929</v>
      </c>
      <c r="G26" s="174">
        <v>128.2929</v>
      </c>
      <c r="H26" s="174">
        <v>0</v>
      </c>
      <c r="I26" s="174">
        <v>0</v>
      </c>
    </row>
    <row r="27" ht="19.5" customHeight="1" spans="1:9">
      <c r="A27" s="172"/>
      <c r="B27" s="171">
        <v>20</v>
      </c>
      <c r="C27" s="228"/>
      <c r="D27" s="172" t="s">
        <v>38</v>
      </c>
      <c r="E27" s="171">
        <v>52</v>
      </c>
      <c r="F27" s="174">
        <v>0</v>
      </c>
      <c r="G27" s="174">
        <v>0</v>
      </c>
      <c r="H27" s="174">
        <v>0</v>
      </c>
      <c r="I27" s="174">
        <v>0</v>
      </c>
    </row>
    <row r="28" ht="19.5" customHeight="1" spans="1:9">
      <c r="A28" s="172"/>
      <c r="B28" s="171">
        <v>21</v>
      </c>
      <c r="C28" s="228"/>
      <c r="D28" s="172" t="s">
        <v>39</v>
      </c>
      <c r="E28" s="171">
        <v>53</v>
      </c>
      <c r="F28" s="174">
        <v>6.242495</v>
      </c>
      <c r="G28" s="174">
        <v>0</v>
      </c>
      <c r="H28" s="174">
        <v>0</v>
      </c>
      <c r="I28" s="174">
        <v>6.24</v>
      </c>
    </row>
    <row r="29" ht="19.5" customHeight="1" spans="1:9">
      <c r="A29" s="172"/>
      <c r="B29" s="171">
        <v>22</v>
      </c>
      <c r="C29" s="228"/>
      <c r="D29" s="172" t="s">
        <v>40</v>
      </c>
      <c r="E29" s="171">
        <v>54</v>
      </c>
      <c r="F29" s="174">
        <v>45.703627</v>
      </c>
      <c r="G29" s="174">
        <v>45.703627</v>
      </c>
      <c r="H29" s="174">
        <v>0</v>
      </c>
      <c r="I29" s="174">
        <v>0</v>
      </c>
    </row>
    <row r="30" ht="19.5" customHeight="1" spans="1:9">
      <c r="A30" s="172"/>
      <c r="B30" s="171">
        <v>23</v>
      </c>
      <c r="C30" s="228"/>
      <c r="D30" s="172" t="s">
        <v>41</v>
      </c>
      <c r="E30" s="171">
        <v>55</v>
      </c>
      <c r="F30" s="174">
        <v>61.36</v>
      </c>
      <c r="G30" s="174">
        <v>0</v>
      </c>
      <c r="H30" s="174">
        <v>61.36</v>
      </c>
      <c r="I30" s="174">
        <v>0</v>
      </c>
    </row>
    <row r="31" ht="19.5" customHeight="1" spans="1:9">
      <c r="A31" s="172"/>
      <c r="B31" s="171">
        <v>24</v>
      </c>
      <c r="C31" s="228"/>
      <c r="D31" s="172" t="s">
        <v>42</v>
      </c>
      <c r="E31" s="171">
        <v>56</v>
      </c>
      <c r="F31" s="174">
        <v>0</v>
      </c>
      <c r="G31" s="174">
        <v>0</v>
      </c>
      <c r="H31" s="174">
        <v>0</v>
      </c>
      <c r="I31" s="174">
        <v>0</v>
      </c>
    </row>
    <row r="32" ht="19.5" customHeight="1" spans="1:9">
      <c r="A32" s="172"/>
      <c r="B32" s="171">
        <v>25</v>
      </c>
      <c r="C32" s="228"/>
      <c r="D32" s="172" t="s">
        <v>43</v>
      </c>
      <c r="E32" s="171">
        <v>57</v>
      </c>
      <c r="F32" s="174">
        <v>0</v>
      </c>
      <c r="G32" s="174">
        <v>0</v>
      </c>
      <c r="H32" s="174">
        <v>0</v>
      </c>
      <c r="I32" s="174">
        <v>0</v>
      </c>
    </row>
    <row r="33" ht="19.5" customHeight="1" spans="1:9">
      <c r="A33" s="172"/>
      <c r="B33" s="171">
        <v>26</v>
      </c>
      <c r="C33" s="228"/>
      <c r="D33" s="172" t="s">
        <v>44</v>
      </c>
      <c r="E33" s="171">
        <v>58</v>
      </c>
      <c r="F33" s="174">
        <v>0</v>
      </c>
      <c r="G33" s="174">
        <v>0</v>
      </c>
      <c r="H33" s="174">
        <v>0</v>
      </c>
      <c r="I33" s="174">
        <v>0</v>
      </c>
    </row>
    <row r="34" ht="19.5" customHeight="1" spans="1:9">
      <c r="A34" s="171" t="s">
        <v>45</v>
      </c>
      <c r="B34" s="171">
        <v>27</v>
      </c>
      <c r="C34" s="174">
        <v>7162.928839</v>
      </c>
      <c r="D34" s="171" t="s">
        <v>46</v>
      </c>
      <c r="E34" s="171">
        <v>59</v>
      </c>
      <c r="F34" s="174">
        <v>7162.928839</v>
      </c>
      <c r="G34" s="174">
        <v>7095.326344</v>
      </c>
      <c r="H34" s="174">
        <v>61.36</v>
      </c>
      <c r="I34" s="174">
        <v>6.24</v>
      </c>
    </row>
    <row r="35" ht="19.5" customHeight="1" spans="1:9">
      <c r="A35" s="172" t="s">
        <v>219</v>
      </c>
      <c r="B35" s="171">
        <v>28</v>
      </c>
      <c r="C35" s="174">
        <v>0</v>
      </c>
      <c r="D35" s="172" t="s">
        <v>220</v>
      </c>
      <c r="E35" s="171">
        <v>60</v>
      </c>
      <c r="F35" s="174">
        <v>0</v>
      </c>
      <c r="G35" s="174">
        <v>0</v>
      </c>
      <c r="H35" s="174">
        <v>0</v>
      </c>
      <c r="I35" s="174">
        <v>0</v>
      </c>
    </row>
    <row r="36" ht="19.5" customHeight="1" spans="1:9">
      <c r="A36" s="172" t="s">
        <v>216</v>
      </c>
      <c r="B36" s="171">
        <v>29</v>
      </c>
      <c r="C36" s="174">
        <v>0</v>
      </c>
      <c r="D36" s="172"/>
      <c r="E36" s="171">
        <v>61</v>
      </c>
      <c r="F36" s="228"/>
      <c r="G36" s="228"/>
      <c r="H36" s="228"/>
      <c r="I36" s="228"/>
    </row>
    <row r="37" ht="19.5" customHeight="1" spans="1:9">
      <c r="A37" s="172" t="s">
        <v>217</v>
      </c>
      <c r="B37" s="171">
        <v>30</v>
      </c>
      <c r="C37" s="174">
        <v>0</v>
      </c>
      <c r="D37" s="171"/>
      <c r="E37" s="171">
        <v>62</v>
      </c>
      <c r="F37" s="228"/>
      <c r="G37" s="228"/>
      <c r="H37" s="228"/>
      <c r="I37" s="228"/>
    </row>
    <row r="38" ht="19.5" customHeight="1" spans="1:9">
      <c r="A38" s="172" t="s">
        <v>218</v>
      </c>
      <c r="B38" s="171">
        <v>31</v>
      </c>
      <c r="C38" s="174">
        <v>0</v>
      </c>
      <c r="D38" s="172"/>
      <c r="E38" s="171">
        <v>63</v>
      </c>
      <c r="F38" s="228"/>
      <c r="G38" s="228"/>
      <c r="H38" s="228"/>
      <c r="I38" s="228"/>
    </row>
    <row r="39" ht="19.5" customHeight="1" spans="1:9">
      <c r="A39" s="171" t="s">
        <v>51</v>
      </c>
      <c r="B39" s="171">
        <v>32</v>
      </c>
      <c r="C39" s="174">
        <v>7162.928839</v>
      </c>
      <c r="D39" s="171" t="s">
        <v>51</v>
      </c>
      <c r="E39" s="171">
        <v>64</v>
      </c>
      <c r="F39" s="174">
        <v>7162.928839</v>
      </c>
      <c r="G39" s="174">
        <v>7095.326344</v>
      </c>
      <c r="H39" s="174">
        <v>61.36</v>
      </c>
      <c r="I39" s="174">
        <v>6.24</v>
      </c>
    </row>
    <row r="40" ht="19.5" customHeight="1" spans="1:9">
      <c r="A40" s="185" t="s">
        <v>221</v>
      </c>
      <c r="B40" s="185"/>
      <c r="C40" s="185"/>
      <c r="D40" s="185"/>
      <c r="E40" s="185"/>
      <c r="F40" s="185"/>
      <c r="G40" s="185"/>
      <c r="H40" s="185"/>
      <c r="I40" s="185"/>
    </row>
  </sheetData>
  <mergeCells count="12">
    <mergeCell ref="A4:B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1"/>
  <sheetViews>
    <sheetView workbookViewId="0">
      <selection activeCell="H11" sqref="H11"/>
    </sheetView>
  </sheetViews>
  <sheetFormatPr defaultColWidth="9" defaultRowHeight="13.5"/>
  <cols>
    <col min="1" max="3" width="2.75" customWidth="1"/>
    <col min="4" max="4" width="26.25" customWidth="1"/>
    <col min="5" max="7" width="14" customWidth="1"/>
    <col min="8" max="12" width="15" customWidth="1"/>
    <col min="13" max="13" width="14" customWidth="1"/>
    <col min="14" max="14" width="15" customWidth="1"/>
    <col min="15" max="17" width="14" customWidth="1"/>
    <col min="18" max="18" width="15" customWidth="1"/>
    <col min="19" max="20" width="14" customWidth="1"/>
  </cols>
  <sheetData>
    <row r="1" ht="27" spans="10:10">
      <c r="J1" s="217" t="s">
        <v>222</v>
      </c>
    </row>
    <row r="2" ht="14.25" spans="20:20">
      <c r="T2" s="170" t="s">
        <v>223</v>
      </c>
    </row>
    <row r="3" ht="14.25" spans="1:20">
      <c r="A3" s="170" t="s">
        <v>2</v>
      </c>
      <c r="T3" s="170" t="s">
        <v>3</v>
      </c>
    </row>
    <row r="4" ht="19.5" customHeight="1" spans="1:20">
      <c r="A4" s="179" t="s">
        <v>6</v>
      </c>
      <c r="B4" s="179"/>
      <c r="C4" s="179"/>
      <c r="D4" s="179"/>
      <c r="E4" s="179" t="s">
        <v>49</v>
      </c>
      <c r="F4" s="179"/>
      <c r="G4" s="179"/>
      <c r="H4" s="216" t="s">
        <v>224</v>
      </c>
      <c r="I4" s="218"/>
      <c r="J4" s="218"/>
      <c r="K4" s="218"/>
      <c r="L4" s="218"/>
      <c r="M4" s="218"/>
      <c r="N4" s="218"/>
      <c r="O4" s="219"/>
      <c r="P4" s="179" t="s">
        <v>50</v>
      </c>
      <c r="Q4" s="179"/>
      <c r="R4" s="179"/>
      <c r="S4" s="179"/>
      <c r="T4" s="179"/>
    </row>
    <row r="5" ht="19.5" customHeight="1" spans="1:20">
      <c r="A5" s="179" t="s">
        <v>62</v>
      </c>
      <c r="B5" s="179"/>
      <c r="C5" s="179"/>
      <c r="D5" s="179" t="s">
        <v>63</v>
      </c>
      <c r="E5" s="179" t="s">
        <v>69</v>
      </c>
      <c r="F5" s="179" t="s">
        <v>225</v>
      </c>
      <c r="G5" s="179" t="s">
        <v>226</v>
      </c>
      <c r="H5" s="179" t="s">
        <v>69</v>
      </c>
      <c r="I5" s="179" t="s">
        <v>199</v>
      </c>
      <c r="J5" s="179" t="s">
        <v>200</v>
      </c>
      <c r="K5" s="179" t="s">
        <v>69</v>
      </c>
      <c r="L5" s="216" t="s">
        <v>227</v>
      </c>
      <c r="M5" s="218"/>
      <c r="N5" s="220"/>
      <c r="O5" s="179" t="s">
        <v>200</v>
      </c>
      <c r="P5" s="179" t="s">
        <v>69</v>
      </c>
      <c r="Q5" s="179" t="s">
        <v>225</v>
      </c>
      <c r="R5" s="179" t="s">
        <v>226</v>
      </c>
      <c r="S5" s="179" t="s">
        <v>226</v>
      </c>
      <c r="T5" s="179"/>
    </row>
    <row r="6" ht="19.5" customHeight="1" spans="1:20">
      <c r="A6" s="179"/>
      <c r="B6" s="179"/>
      <c r="C6" s="179"/>
      <c r="D6" s="179"/>
      <c r="E6" s="179"/>
      <c r="F6" s="179"/>
      <c r="G6" s="179" t="s">
        <v>64</v>
      </c>
      <c r="H6" s="179"/>
      <c r="I6" s="179"/>
      <c r="J6" s="179"/>
      <c r="K6" s="179"/>
      <c r="L6" s="179" t="s">
        <v>64</v>
      </c>
      <c r="M6" s="179" t="s">
        <v>228</v>
      </c>
      <c r="N6" s="221" t="s">
        <v>227</v>
      </c>
      <c r="O6" s="179"/>
      <c r="P6" s="179"/>
      <c r="Q6" s="179"/>
      <c r="R6" s="179" t="s">
        <v>64</v>
      </c>
      <c r="S6" s="179" t="s">
        <v>229</v>
      </c>
      <c r="T6" s="179" t="s">
        <v>230</v>
      </c>
    </row>
    <row r="7" ht="19.5" customHeight="1" spans="1:20">
      <c r="A7" s="179"/>
      <c r="B7" s="179"/>
      <c r="C7" s="179"/>
      <c r="D7" s="179"/>
      <c r="E7" s="179"/>
      <c r="F7" s="179"/>
      <c r="G7" s="179"/>
      <c r="H7" s="179"/>
      <c r="I7" s="179"/>
      <c r="J7" s="179"/>
      <c r="K7" s="179"/>
      <c r="L7" s="179"/>
      <c r="M7" s="179"/>
      <c r="N7" s="222"/>
      <c r="O7" s="179"/>
      <c r="P7" s="179"/>
      <c r="Q7" s="179"/>
      <c r="R7" s="179"/>
      <c r="S7" s="179"/>
      <c r="T7" s="179"/>
    </row>
    <row r="8" ht="19.5" customHeight="1" spans="1:20">
      <c r="A8" s="179" t="s">
        <v>66</v>
      </c>
      <c r="B8" s="179" t="s">
        <v>67</v>
      </c>
      <c r="C8" s="179" t="s">
        <v>68</v>
      </c>
      <c r="D8" s="179" t="s">
        <v>10</v>
      </c>
      <c r="E8" s="171">
        <v>1</v>
      </c>
      <c r="F8" s="171">
        <v>2</v>
      </c>
      <c r="G8" s="171">
        <v>3</v>
      </c>
      <c r="H8" s="171">
        <v>4</v>
      </c>
      <c r="I8" s="171">
        <v>5</v>
      </c>
      <c r="J8" s="171">
        <v>6</v>
      </c>
      <c r="K8" s="171">
        <v>7</v>
      </c>
      <c r="L8" s="171">
        <v>8</v>
      </c>
      <c r="M8" s="171">
        <v>9</v>
      </c>
      <c r="N8" s="171">
        <v>10</v>
      </c>
      <c r="O8" s="171">
        <v>11</v>
      </c>
      <c r="P8" s="171">
        <v>12</v>
      </c>
      <c r="Q8" s="171">
        <v>13</v>
      </c>
      <c r="R8" s="171">
        <v>14</v>
      </c>
      <c r="S8" s="171">
        <v>15</v>
      </c>
      <c r="T8" s="171">
        <v>16</v>
      </c>
    </row>
    <row r="9" ht="19.5" customHeight="1" spans="1:20">
      <c r="A9" s="179"/>
      <c r="B9" s="179"/>
      <c r="C9" s="179"/>
      <c r="D9" s="179" t="s">
        <v>69</v>
      </c>
      <c r="E9" s="174">
        <v>0</v>
      </c>
      <c r="F9" s="174">
        <v>0</v>
      </c>
      <c r="G9" s="174">
        <v>0</v>
      </c>
      <c r="H9" s="174">
        <v>7095.326344</v>
      </c>
      <c r="I9" s="174">
        <v>3214.79</v>
      </c>
      <c r="J9" s="174">
        <v>3880.54</v>
      </c>
      <c r="K9" s="174">
        <v>7095.326344</v>
      </c>
      <c r="L9" s="174">
        <v>3214.79</v>
      </c>
      <c r="M9" s="174">
        <v>3081.28069</v>
      </c>
      <c r="N9" s="174">
        <v>133.506505</v>
      </c>
      <c r="O9" s="174">
        <v>3880.54</v>
      </c>
      <c r="P9" s="174">
        <v>0</v>
      </c>
      <c r="Q9" s="174">
        <v>0</v>
      </c>
      <c r="R9" s="174">
        <v>0</v>
      </c>
      <c r="S9" s="174">
        <v>0</v>
      </c>
      <c r="T9" s="174">
        <v>0</v>
      </c>
    </row>
    <row r="10" ht="19.5" customHeight="1" spans="1:20">
      <c r="A10" s="184">
        <v>201</v>
      </c>
      <c r="B10" s="184"/>
      <c r="C10" s="184"/>
      <c r="D10" s="184" t="s">
        <v>70</v>
      </c>
      <c r="E10" s="174">
        <v>0</v>
      </c>
      <c r="F10" s="174">
        <v>0</v>
      </c>
      <c r="G10" s="174">
        <v>0</v>
      </c>
      <c r="H10" s="174">
        <v>1486.938647</v>
      </c>
      <c r="I10" s="174">
        <v>1347.326347</v>
      </c>
      <c r="J10" s="174">
        <v>139.6123</v>
      </c>
      <c r="K10" s="174">
        <v>1486.938647</v>
      </c>
      <c r="L10" s="174">
        <v>1347.326347</v>
      </c>
      <c r="M10" s="174">
        <v>1219.119842</v>
      </c>
      <c r="N10" s="223">
        <v>128.206505</v>
      </c>
      <c r="O10" s="174">
        <v>139.6123</v>
      </c>
      <c r="P10" s="174">
        <v>0</v>
      </c>
      <c r="Q10" s="174">
        <v>0</v>
      </c>
      <c r="R10" s="174">
        <v>0</v>
      </c>
      <c r="S10" s="174">
        <v>0</v>
      </c>
      <c r="T10" s="174">
        <v>0</v>
      </c>
    </row>
    <row r="11" ht="19.5" customHeight="1" spans="1:20">
      <c r="A11" s="184">
        <v>20101</v>
      </c>
      <c r="B11" s="184"/>
      <c r="C11" s="184"/>
      <c r="D11" s="184" t="s">
        <v>71</v>
      </c>
      <c r="E11" s="174">
        <v>0</v>
      </c>
      <c r="F11" s="174">
        <v>0</v>
      </c>
      <c r="G11" s="174">
        <v>0</v>
      </c>
      <c r="H11" s="174">
        <v>10.88</v>
      </c>
      <c r="I11" s="174">
        <v>0</v>
      </c>
      <c r="J11" s="174">
        <v>10.88</v>
      </c>
      <c r="K11" s="174">
        <v>10.88</v>
      </c>
      <c r="L11" s="174">
        <v>0</v>
      </c>
      <c r="M11" s="224">
        <v>0</v>
      </c>
      <c r="N11" s="225">
        <v>0</v>
      </c>
      <c r="O11" s="226">
        <v>10.88</v>
      </c>
      <c r="P11" s="174">
        <v>0</v>
      </c>
      <c r="Q11" s="174">
        <v>0</v>
      </c>
      <c r="R11" s="174">
        <v>0</v>
      </c>
      <c r="S11" s="174">
        <v>0</v>
      </c>
      <c r="T11" s="174">
        <v>0</v>
      </c>
    </row>
    <row r="12" ht="19.5" customHeight="1" spans="1:20">
      <c r="A12" s="184">
        <v>2010102</v>
      </c>
      <c r="B12" s="184"/>
      <c r="C12" s="184"/>
      <c r="D12" s="184" t="s">
        <v>72</v>
      </c>
      <c r="E12" s="174">
        <v>0</v>
      </c>
      <c r="F12" s="174">
        <v>0</v>
      </c>
      <c r="G12" s="174">
        <v>0</v>
      </c>
      <c r="H12" s="174">
        <v>9.08</v>
      </c>
      <c r="I12" s="174">
        <v>0</v>
      </c>
      <c r="J12" s="174">
        <v>9.08</v>
      </c>
      <c r="K12" s="174">
        <v>9.08</v>
      </c>
      <c r="L12" s="174">
        <v>0</v>
      </c>
      <c r="M12" s="224">
        <v>0</v>
      </c>
      <c r="N12" s="225">
        <v>0</v>
      </c>
      <c r="O12" s="226">
        <v>9.08</v>
      </c>
      <c r="P12" s="174">
        <v>0</v>
      </c>
      <c r="Q12" s="174">
        <v>0</v>
      </c>
      <c r="R12" s="174">
        <v>0</v>
      </c>
      <c r="S12" s="174">
        <v>0</v>
      </c>
      <c r="T12" s="174">
        <v>0</v>
      </c>
    </row>
    <row r="13" ht="19.5" customHeight="1" spans="1:20">
      <c r="A13" s="184">
        <v>2010108</v>
      </c>
      <c r="B13" s="184"/>
      <c r="C13" s="184"/>
      <c r="D13" s="184" t="s">
        <v>73</v>
      </c>
      <c r="E13" s="174">
        <v>0</v>
      </c>
      <c r="F13" s="174">
        <v>0</v>
      </c>
      <c r="G13" s="174">
        <v>0</v>
      </c>
      <c r="H13" s="174">
        <v>1.8</v>
      </c>
      <c r="I13" s="174">
        <v>0</v>
      </c>
      <c r="J13" s="174">
        <v>1.8</v>
      </c>
      <c r="K13" s="174">
        <v>1.8</v>
      </c>
      <c r="L13" s="174">
        <v>0</v>
      </c>
      <c r="M13" s="224">
        <v>0</v>
      </c>
      <c r="N13" s="225">
        <v>0</v>
      </c>
      <c r="O13" s="226">
        <v>1.8</v>
      </c>
      <c r="P13" s="174">
        <v>0</v>
      </c>
      <c r="Q13" s="174">
        <v>0</v>
      </c>
      <c r="R13" s="174">
        <v>0</v>
      </c>
      <c r="S13" s="174">
        <v>0</v>
      </c>
      <c r="T13" s="174">
        <v>0</v>
      </c>
    </row>
    <row r="14" ht="19.5" customHeight="1" spans="1:20">
      <c r="A14" s="184">
        <v>20102</v>
      </c>
      <c r="B14" s="184"/>
      <c r="C14" s="184"/>
      <c r="D14" s="184" t="s">
        <v>74</v>
      </c>
      <c r="E14" s="174">
        <v>0</v>
      </c>
      <c r="F14" s="174">
        <v>0</v>
      </c>
      <c r="G14" s="174">
        <v>0</v>
      </c>
      <c r="H14" s="174">
        <v>1.502</v>
      </c>
      <c r="I14" s="174">
        <v>0</v>
      </c>
      <c r="J14" s="174">
        <v>1.502</v>
      </c>
      <c r="K14" s="174">
        <v>1.502</v>
      </c>
      <c r="L14" s="174">
        <v>0</v>
      </c>
      <c r="M14" s="224">
        <v>0</v>
      </c>
      <c r="N14" s="225">
        <v>0</v>
      </c>
      <c r="O14" s="226">
        <v>1.502</v>
      </c>
      <c r="P14" s="174">
        <v>0</v>
      </c>
      <c r="Q14" s="174">
        <v>0</v>
      </c>
      <c r="R14" s="174">
        <v>0</v>
      </c>
      <c r="S14" s="174">
        <v>0</v>
      </c>
      <c r="T14" s="174">
        <v>0</v>
      </c>
    </row>
    <row r="15" ht="19.5" customHeight="1" spans="1:20">
      <c r="A15" s="184">
        <v>2010299</v>
      </c>
      <c r="B15" s="184"/>
      <c r="C15" s="184"/>
      <c r="D15" s="184" t="s">
        <v>75</v>
      </c>
      <c r="E15" s="174">
        <v>0</v>
      </c>
      <c r="F15" s="174">
        <v>0</v>
      </c>
      <c r="G15" s="174">
        <v>0</v>
      </c>
      <c r="H15" s="174">
        <v>1.502</v>
      </c>
      <c r="I15" s="174">
        <v>0</v>
      </c>
      <c r="J15" s="174">
        <v>1.502</v>
      </c>
      <c r="K15" s="174">
        <v>1.502</v>
      </c>
      <c r="L15" s="174">
        <v>0</v>
      </c>
      <c r="M15" s="224">
        <v>0</v>
      </c>
      <c r="N15" s="225">
        <v>0</v>
      </c>
      <c r="O15" s="226">
        <v>1.502</v>
      </c>
      <c r="P15" s="174">
        <v>0</v>
      </c>
      <c r="Q15" s="174">
        <v>0</v>
      </c>
      <c r="R15" s="174">
        <v>0</v>
      </c>
      <c r="S15" s="174">
        <v>0</v>
      </c>
      <c r="T15" s="174">
        <v>0</v>
      </c>
    </row>
    <row r="16" ht="19.5" customHeight="1" spans="1:20">
      <c r="A16" s="184">
        <v>20103</v>
      </c>
      <c r="B16" s="184"/>
      <c r="C16" s="184"/>
      <c r="D16" s="184" t="s">
        <v>76</v>
      </c>
      <c r="E16" s="174">
        <v>0</v>
      </c>
      <c r="F16" s="174">
        <v>0</v>
      </c>
      <c r="G16" s="174">
        <v>0</v>
      </c>
      <c r="H16" s="174">
        <v>1389.542947</v>
      </c>
      <c r="I16" s="174">
        <v>1347.326347</v>
      </c>
      <c r="J16" s="174">
        <v>42.2166</v>
      </c>
      <c r="K16" s="174">
        <v>1389.542947</v>
      </c>
      <c r="L16" s="174">
        <v>1347.326347</v>
      </c>
      <c r="M16" s="224">
        <v>1219.119842</v>
      </c>
      <c r="N16" s="225">
        <v>128.206505</v>
      </c>
      <c r="O16" s="226">
        <v>42.2166</v>
      </c>
      <c r="P16" s="174">
        <v>0</v>
      </c>
      <c r="Q16" s="174">
        <v>0</v>
      </c>
      <c r="R16" s="174">
        <v>0</v>
      </c>
      <c r="S16" s="174">
        <v>0</v>
      </c>
      <c r="T16" s="174">
        <v>0</v>
      </c>
    </row>
    <row r="17" ht="19.5" customHeight="1" spans="1:20">
      <c r="A17" s="184">
        <v>2010301</v>
      </c>
      <c r="B17" s="184"/>
      <c r="C17" s="184"/>
      <c r="D17" s="184" t="s">
        <v>77</v>
      </c>
      <c r="E17" s="174">
        <v>0</v>
      </c>
      <c r="F17" s="174">
        <v>0</v>
      </c>
      <c r="G17" s="174">
        <v>0</v>
      </c>
      <c r="H17" s="174">
        <v>1347.326347</v>
      </c>
      <c r="I17" s="174">
        <v>1347.326347</v>
      </c>
      <c r="J17" s="174">
        <v>0</v>
      </c>
      <c r="K17" s="174">
        <v>1347.326347</v>
      </c>
      <c r="L17" s="174">
        <v>1347.326347</v>
      </c>
      <c r="M17" s="224">
        <v>1219.119842</v>
      </c>
      <c r="N17" s="225">
        <v>128.206505</v>
      </c>
      <c r="O17" s="226">
        <v>0</v>
      </c>
      <c r="P17" s="174">
        <v>0</v>
      </c>
      <c r="Q17" s="174">
        <v>0</v>
      </c>
      <c r="R17" s="174">
        <v>0</v>
      </c>
      <c r="S17" s="174">
        <v>0</v>
      </c>
      <c r="T17" s="174">
        <v>0</v>
      </c>
    </row>
    <row r="18" ht="19.5" customHeight="1" spans="1:20">
      <c r="A18" s="184">
        <v>2010302</v>
      </c>
      <c r="B18" s="184"/>
      <c r="C18" s="184"/>
      <c r="D18" s="184" t="s">
        <v>72</v>
      </c>
      <c r="E18" s="174">
        <v>0</v>
      </c>
      <c r="F18" s="174">
        <v>0</v>
      </c>
      <c r="G18" s="174">
        <v>0</v>
      </c>
      <c r="H18" s="174">
        <v>42.2166</v>
      </c>
      <c r="I18" s="174">
        <v>0</v>
      </c>
      <c r="J18" s="174">
        <v>42.2166</v>
      </c>
      <c r="K18" s="174">
        <v>42.2166</v>
      </c>
      <c r="L18" s="174">
        <v>0</v>
      </c>
      <c r="M18" s="174">
        <v>0</v>
      </c>
      <c r="N18" s="225">
        <v>0</v>
      </c>
      <c r="O18" s="174">
        <v>42.2166</v>
      </c>
      <c r="P18" s="174">
        <v>0</v>
      </c>
      <c r="Q18" s="174">
        <v>0</v>
      </c>
      <c r="R18" s="174">
        <v>0</v>
      </c>
      <c r="S18" s="174">
        <v>0</v>
      </c>
      <c r="T18" s="174">
        <v>0</v>
      </c>
    </row>
    <row r="19" ht="19.5" customHeight="1" spans="1:20">
      <c r="A19" s="184">
        <v>2010399</v>
      </c>
      <c r="B19" s="184"/>
      <c r="C19" s="184"/>
      <c r="D19" s="184" t="s">
        <v>204</v>
      </c>
      <c r="E19" s="174">
        <v>0</v>
      </c>
      <c r="F19" s="174">
        <v>0</v>
      </c>
      <c r="G19" s="174">
        <v>0</v>
      </c>
      <c r="H19" s="174">
        <v>0</v>
      </c>
      <c r="I19" s="174">
        <v>0</v>
      </c>
      <c r="J19" s="174">
        <v>0</v>
      </c>
      <c r="K19" s="174">
        <v>0</v>
      </c>
      <c r="L19" s="174">
        <v>0</v>
      </c>
      <c r="M19" s="174">
        <v>0</v>
      </c>
      <c r="N19" s="225">
        <v>0</v>
      </c>
      <c r="O19" s="174">
        <v>0</v>
      </c>
      <c r="P19" s="174">
        <v>0</v>
      </c>
      <c r="Q19" s="174">
        <v>0</v>
      </c>
      <c r="R19" s="174">
        <v>0</v>
      </c>
      <c r="S19" s="174">
        <v>0</v>
      </c>
      <c r="T19" s="174">
        <v>0</v>
      </c>
    </row>
    <row r="20" ht="19.5" customHeight="1" spans="1:20">
      <c r="A20" s="184">
        <v>20105</v>
      </c>
      <c r="B20" s="184"/>
      <c r="C20" s="184"/>
      <c r="D20" s="184" t="s">
        <v>78</v>
      </c>
      <c r="E20" s="174">
        <v>0</v>
      </c>
      <c r="F20" s="174">
        <v>0</v>
      </c>
      <c r="G20" s="174">
        <v>0</v>
      </c>
      <c r="H20" s="174">
        <v>52.169</v>
      </c>
      <c r="I20" s="174">
        <v>0</v>
      </c>
      <c r="J20" s="174">
        <v>52.169</v>
      </c>
      <c r="K20" s="174">
        <v>52.169</v>
      </c>
      <c r="L20" s="174">
        <v>0</v>
      </c>
      <c r="M20" s="174">
        <v>0</v>
      </c>
      <c r="N20" s="225">
        <v>0</v>
      </c>
      <c r="O20" s="174">
        <v>52.169</v>
      </c>
      <c r="P20" s="174">
        <v>0</v>
      </c>
      <c r="Q20" s="174">
        <v>0</v>
      </c>
      <c r="R20" s="174">
        <v>0</v>
      </c>
      <c r="S20" s="174">
        <v>0</v>
      </c>
      <c r="T20" s="174">
        <v>0</v>
      </c>
    </row>
    <row r="21" ht="19.5" customHeight="1" spans="1:20">
      <c r="A21" s="184">
        <v>2010505</v>
      </c>
      <c r="B21" s="184"/>
      <c r="C21" s="184"/>
      <c r="D21" s="184" t="s">
        <v>79</v>
      </c>
      <c r="E21" s="174">
        <v>0</v>
      </c>
      <c r="F21" s="174">
        <v>0</v>
      </c>
      <c r="G21" s="174">
        <v>0</v>
      </c>
      <c r="H21" s="174">
        <v>1.5</v>
      </c>
      <c r="I21" s="174">
        <v>0</v>
      </c>
      <c r="J21" s="174">
        <v>1.5</v>
      </c>
      <c r="K21" s="174">
        <v>1.5</v>
      </c>
      <c r="L21" s="174">
        <v>0</v>
      </c>
      <c r="M21" s="174">
        <v>0</v>
      </c>
      <c r="N21" s="225">
        <v>0</v>
      </c>
      <c r="O21" s="174">
        <v>1.5</v>
      </c>
      <c r="P21" s="174">
        <v>0</v>
      </c>
      <c r="Q21" s="174">
        <v>0</v>
      </c>
      <c r="R21" s="174">
        <v>0</v>
      </c>
      <c r="S21" s="174">
        <v>0</v>
      </c>
      <c r="T21" s="174">
        <v>0</v>
      </c>
    </row>
    <row r="22" ht="19.5" customHeight="1" spans="1:20">
      <c r="A22" s="184">
        <v>2010507</v>
      </c>
      <c r="B22" s="184"/>
      <c r="C22" s="184"/>
      <c r="D22" s="184" t="s">
        <v>80</v>
      </c>
      <c r="E22" s="174">
        <v>0</v>
      </c>
      <c r="F22" s="174">
        <v>0</v>
      </c>
      <c r="G22" s="174">
        <v>0</v>
      </c>
      <c r="H22" s="174">
        <v>50.669</v>
      </c>
      <c r="I22" s="174">
        <v>0</v>
      </c>
      <c r="J22" s="174">
        <v>50.669</v>
      </c>
      <c r="K22" s="174">
        <v>50.669</v>
      </c>
      <c r="L22" s="174">
        <v>0</v>
      </c>
      <c r="M22" s="174">
        <v>0</v>
      </c>
      <c r="N22" s="225">
        <v>0</v>
      </c>
      <c r="O22" s="174">
        <v>50.669</v>
      </c>
      <c r="P22" s="174">
        <v>0</v>
      </c>
      <c r="Q22" s="174">
        <v>0</v>
      </c>
      <c r="R22" s="174">
        <v>0</v>
      </c>
      <c r="S22" s="174">
        <v>0</v>
      </c>
      <c r="T22" s="174">
        <v>0</v>
      </c>
    </row>
    <row r="23" ht="19.5" customHeight="1" spans="1:20">
      <c r="A23" s="184">
        <v>2010599</v>
      </c>
      <c r="B23" s="184"/>
      <c r="C23" s="184"/>
      <c r="D23" s="184" t="s">
        <v>231</v>
      </c>
      <c r="E23" s="174">
        <v>0</v>
      </c>
      <c r="F23" s="174">
        <v>0</v>
      </c>
      <c r="G23" s="174">
        <v>0</v>
      </c>
      <c r="H23" s="174">
        <v>0</v>
      </c>
      <c r="I23" s="174">
        <v>0</v>
      </c>
      <c r="J23" s="174">
        <v>0</v>
      </c>
      <c r="K23" s="174">
        <v>0</v>
      </c>
      <c r="L23" s="174">
        <v>0</v>
      </c>
      <c r="M23" s="174">
        <v>0</v>
      </c>
      <c r="N23" s="225">
        <v>0</v>
      </c>
      <c r="O23" s="174">
        <v>0</v>
      </c>
      <c r="P23" s="174">
        <v>0</v>
      </c>
      <c r="Q23" s="174">
        <v>0</v>
      </c>
      <c r="R23" s="174">
        <v>0</v>
      </c>
      <c r="S23" s="174">
        <v>0</v>
      </c>
      <c r="T23" s="174">
        <v>0</v>
      </c>
    </row>
    <row r="24" ht="19.5" customHeight="1" spans="1:20">
      <c r="A24" s="184">
        <v>20111</v>
      </c>
      <c r="B24" s="184"/>
      <c r="C24" s="184"/>
      <c r="D24" s="184" t="s">
        <v>232</v>
      </c>
      <c r="E24" s="174">
        <v>0</v>
      </c>
      <c r="F24" s="174">
        <v>0</v>
      </c>
      <c r="G24" s="174">
        <v>0</v>
      </c>
      <c r="H24" s="174">
        <v>0</v>
      </c>
      <c r="I24" s="174">
        <v>0</v>
      </c>
      <c r="J24" s="174">
        <v>0</v>
      </c>
      <c r="K24" s="174">
        <v>0</v>
      </c>
      <c r="L24" s="174">
        <v>0</v>
      </c>
      <c r="M24" s="174">
        <v>0</v>
      </c>
      <c r="N24" s="225">
        <v>0</v>
      </c>
      <c r="O24" s="174">
        <v>0</v>
      </c>
      <c r="P24" s="174">
        <v>0</v>
      </c>
      <c r="Q24" s="174">
        <v>0</v>
      </c>
      <c r="R24" s="174">
        <v>0</v>
      </c>
      <c r="S24" s="174">
        <v>0</v>
      </c>
      <c r="T24" s="174">
        <v>0</v>
      </c>
    </row>
    <row r="25" ht="19.5" customHeight="1" spans="1:20">
      <c r="A25" s="184">
        <v>2011102</v>
      </c>
      <c r="B25" s="184"/>
      <c r="C25" s="184"/>
      <c r="D25" s="184" t="s">
        <v>72</v>
      </c>
      <c r="E25" s="174">
        <v>0</v>
      </c>
      <c r="F25" s="174">
        <v>0</v>
      </c>
      <c r="G25" s="174">
        <v>0</v>
      </c>
      <c r="H25" s="174">
        <v>0</v>
      </c>
      <c r="I25" s="174">
        <v>0</v>
      </c>
      <c r="J25" s="174">
        <v>0</v>
      </c>
      <c r="K25" s="174">
        <v>0</v>
      </c>
      <c r="L25" s="174">
        <v>0</v>
      </c>
      <c r="M25" s="174">
        <v>0</v>
      </c>
      <c r="N25" s="225">
        <v>0</v>
      </c>
      <c r="O25" s="174">
        <v>0</v>
      </c>
      <c r="P25" s="174">
        <v>0</v>
      </c>
      <c r="Q25" s="174">
        <v>0</v>
      </c>
      <c r="R25" s="174">
        <v>0</v>
      </c>
      <c r="S25" s="174">
        <v>0</v>
      </c>
      <c r="T25" s="174">
        <v>0</v>
      </c>
    </row>
    <row r="26" ht="19.5" customHeight="1" spans="1:20">
      <c r="A26" s="184">
        <v>20123</v>
      </c>
      <c r="B26" s="184"/>
      <c r="C26" s="184"/>
      <c r="D26" s="184" t="s">
        <v>81</v>
      </c>
      <c r="E26" s="174">
        <v>0</v>
      </c>
      <c r="F26" s="174">
        <v>0</v>
      </c>
      <c r="G26" s="174">
        <v>0</v>
      </c>
      <c r="H26" s="174">
        <v>5</v>
      </c>
      <c r="I26" s="174">
        <v>0</v>
      </c>
      <c r="J26" s="174">
        <v>5</v>
      </c>
      <c r="K26" s="174">
        <v>5</v>
      </c>
      <c r="L26" s="174">
        <v>0</v>
      </c>
      <c r="M26" s="174">
        <v>0</v>
      </c>
      <c r="N26" s="225">
        <v>0</v>
      </c>
      <c r="O26" s="174">
        <v>5</v>
      </c>
      <c r="P26" s="174">
        <v>0</v>
      </c>
      <c r="Q26" s="174">
        <v>0</v>
      </c>
      <c r="R26" s="174">
        <v>0</v>
      </c>
      <c r="S26" s="174">
        <v>0</v>
      </c>
      <c r="T26" s="174">
        <v>0</v>
      </c>
    </row>
    <row r="27" ht="19.5" customHeight="1" spans="1:20">
      <c r="A27" s="184">
        <v>2012304</v>
      </c>
      <c r="B27" s="184"/>
      <c r="C27" s="184"/>
      <c r="D27" s="184" t="s">
        <v>82</v>
      </c>
      <c r="E27" s="174">
        <v>0</v>
      </c>
      <c r="F27" s="174">
        <v>0</v>
      </c>
      <c r="G27" s="174">
        <v>0</v>
      </c>
      <c r="H27" s="174">
        <v>5</v>
      </c>
      <c r="I27" s="174">
        <v>0</v>
      </c>
      <c r="J27" s="174">
        <v>5</v>
      </c>
      <c r="K27" s="174">
        <v>5</v>
      </c>
      <c r="L27" s="174">
        <v>0</v>
      </c>
      <c r="M27" s="174">
        <v>0</v>
      </c>
      <c r="N27" s="225">
        <v>0</v>
      </c>
      <c r="O27" s="174">
        <v>5</v>
      </c>
      <c r="P27" s="174">
        <v>0</v>
      </c>
      <c r="Q27" s="174">
        <v>0</v>
      </c>
      <c r="R27" s="174">
        <v>0</v>
      </c>
      <c r="S27" s="174">
        <v>0</v>
      </c>
      <c r="T27" s="174">
        <v>0</v>
      </c>
    </row>
    <row r="28" ht="19.5" customHeight="1" spans="1:20">
      <c r="A28" s="184">
        <v>20129</v>
      </c>
      <c r="B28" s="184"/>
      <c r="C28" s="184"/>
      <c r="D28" s="184" t="s">
        <v>83</v>
      </c>
      <c r="E28" s="174">
        <v>0</v>
      </c>
      <c r="F28" s="174">
        <v>0</v>
      </c>
      <c r="G28" s="174">
        <v>0</v>
      </c>
      <c r="H28" s="174">
        <v>5.5989</v>
      </c>
      <c r="I28" s="174">
        <v>0</v>
      </c>
      <c r="J28" s="174">
        <v>5.5989</v>
      </c>
      <c r="K28" s="174">
        <v>5.5989</v>
      </c>
      <c r="L28" s="174">
        <v>0</v>
      </c>
      <c r="M28" s="174">
        <v>0</v>
      </c>
      <c r="N28" s="225">
        <v>0</v>
      </c>
      <c r="O28" s="174">
        <v>5.5989</v>
      </c>
      <c r="P28" s="174">
        <v>0</v>
      </c>
      <c r="Q28" s="174">
        <v>0</v>
      </c>
      <c r="R28" s="174">
        <v>0</v>
      </c>
      <c r="S28" s="174">
        <v>0</v>
      </c>
      <c r="T28" s="174">
        <v>0</v>
      </c>
    </row>
    <row r="29" ht="19.5" customHeight="1" spans="1:20">
      <c r="A29" s="184">
        <v>2012902</v>
      </c>
      <c r="B29" s="184"/>
      <c r="C29" s="184"/>
      <c r="D29" s="184" t="s">
        <v>72</v>
      </c>
      <c r="E29" s="174">
        <v>0</v>
      </c>
      <c r="F29" s="174">
        <v>0</v>
      </c>
      <c r="G29" s="174">
        <v>0</v>
      </c>
      <c r="H29" s="174">
        <v>5.5989</v>
      </c>
      <c r="I29" s="174">
        <v>0</v>
      </c>
      <c r="J29" s="174">
        <v>5.5989</v>
      </c>
      <c r="K29" s="174">
        <v>5.5989</v>
      </c>
      <c r="L29" s="174">
        <v>0</v>
      </c>
      <c r="M29" s="174">
        <v>0</v>
      </c>
      <c r="N29" s="225">
        <v>0</v>
      </c>
      <c r="O29" s="174">
        <v>5.5989</v>
      </c>
      <c r="P29" s="174">
        <v>0</v>
      </c>
      <c r="Q29" s="174">
        <v>0</v>
      </c>
      <c r="R29" s="174">
        <v>0</v>
      </c>
      <c r="S29" s="174">
        <v>0</v>
      </c>
      <c r="T29" s="174">
        <v>0</v>
      </c>
    </row>
    <row r="30" ht="19.5" customHeight="1" spans="1:20">
      <c r="A30" s="184">
        <v>20131</v>
      </c>
      <c r="B30" s="184"/>
      <c r="C30" s="184"/>
      <c r="D30" s="184" t="s">
        <v>84</v>
      </c>
      <c r="E30" s="174">
        <v>0</v>
      </c>
      <c r="F30" s="174">
        <v>0</v>
      </c>
      <c r="G30" s="174">
        <v>0</v>
      </c>
      <c r="H30" s="174">
        <v>3.6</v>
      </c>
      <c r="I30" s="174">
        <v>0</v>
      </c>
      <c r="J30" s="174">
        <v>3.6</v>
      </c>
      <c r="K30" s="174">
        <v>3.6</v>
      </c>
      <c r="L30" s="174">
        <v>0</v>
      </c>
      <c r="M30" s="174">
        <v>0</v>
      </c>
      <c r="N30" s="225">
        <v>0</v>
      </c>
      <c r="O30" s="174">
        <v>3.6</v>
      </c>
      <c r="P30" s="174">
        <v>0</v>
      </c>
      <c r="Q30" s="174">
        <v>0</v>
      </c>
      <c r="R30" s="174">
        <v>0</v>
      </c>
      <c r="S30" s="174">
        <v>0</v>
      </c>
      <c r="T30" s="174">
        <v>0</v>
      </c>
    </row>
    <row r="31" ht="19.5" customHeight="1" spans="1:20">
      <c r="A31" s="184">
        <v>2013101</v>
      </c>
      <c r="B31" s="184"/>
      <c r="C31" s="184"/>
      <c r="D31" s="184" t="s">
        <v>77</v>
      </c>
      <c r="E31" s="174">
        <v>0</v>
      </c>
      <c r="F31" s="174">
        <v>0</v>
      </c>
      <c r="G31" s="174">
        <v>0</v>
      </c>
      <c r="H31" s="174">
        <v>0</v>
      </c>
      <c r="I31" s="174">
        <v>0</v>
      </c>
      <c r="J31" s="174">
        <v>0</v>
      </c>
      <c r="K31" s="174">
        <v>0</v>
      </c>
      <c r="L31" s="174">
        <v>0</v>
      </c>
      <c r="M31" s="174">
        <v>0</v>
      </c>
      <c r="N31" s="225">
        <v>0</v>
      </c>
      <c r="O31" s="174">
        <v>0</v>
      </c>
      <c r="P31" s="174">
        <v>0</v>
      </c>
      <c r="Q31" s="174">
        <v>0</v>
      </c>
      <c r="R31" s="174">
        <v>0</v>
      </c>
      <c r="S31" s="174">
        <v>0</v>
      </c>
      <c r="T31" s="174">
        <v>0</v>
      </c>
    </row>
    <row r="32" ht="19.5" customHeight="1" spans="1:20">
      <c r="A32" s="184">
        <v>2013102</v>
      </c>
      <c r="B32" s="184"/>
      <c r="C32" s="184"/>
      <c r="D32" s="184" t="s">
        <v>72</v>
      </c>
      <c r="E32" s="174">
        <v>0</v>
      </c>
      <c r="F32" s="174">
        <v>0</v>
      </c>
      <c r="G32" s="174">
        <v>0</v>
      </c>
      <c r="H32" s="174">
        <v>3.6</v>
      </c>
      <c r="I32" s="174">
        <v>0</v>
      </c>
      <c r="J32" s="174">
        <v>3.6</v>
      </c>
      <c r="K32" s="174">
        <v>3.6</v>
      </c>
      <c r="L32" s="174">
        <v>0</v>
      </c>
      <c r="M32" s="174">
        <v>0</v>
      </c>
      <c r="N32" s="225">
        <v>0</v>
      </c>
      <c r="O32" s="174">
        <v>3.6</v>
      </c>
      <c r="P32" s="174">
        <v>0</v>
      </c>
      <c r="Q32" s="174">
        <v>0</v>
      </c>
      <c r="R32" s="174">
        <v>0</v>
      </c>
      <c r="S32" s="174">
        <v>0</v>
      </c>
      <c r="T32" s="174">
        <v>0</v>
      </c>
    </row>
    <row r="33" ht="19.5" customHeight="1" spans="1:20">
      <c r="A33" s="184">
        <v>20132</v>
      </c>
      <c r="B33" s="184"/>
      <c r="C33" s="184"/>
      <c r="D33" s="184" t="s">
        <v>85</v>
      </c>
      <c r="E33" s="174">
        <v>0</v>
      </c>
      <c r="F33" s="174">
        <v>0</v>
      </c>
      <c r="G33" s="174">
        <v>0</v>
      </c>
      <c r="H33" s="174">
        <v>18.3958</v>
      </c>
      <c r="I33" s="174">
        <v>0</v>
      </c>
      <c r="J33" s="174">
        <v>18.3958</v>
      </c>
      <c r="K33" s="174">
        <v>18.3958</v>
      </c>
      <c r="L33" s="174">
        <v>0</v>
      </c>
      <c r="M33" s="174">
        <v>0</v>
      </c>
      <c r="N33" s="225">
        <v>0</v>
      </c>
      <c r="O33" s="174">
        <v>18.3958</v>
      </c>
      <c r="P33" s="174">
        <v>0</v>
      </c>
      <c r="Q33" s="174">
        <v>0</v>
      </c>
      <c r="R33" s="174">
        <v>0</v>
      </c>
      <c r="S33" s="174">
        <v>0</v>
      </c>
      <c r="T33" s="174">
        <v>0</v>
      </c>
    </row>
    <row r="34" ht="19.5" customHeight="1" spans="1:20">
      <c r="A34" s="184">
        <v>2013201</v>
      </c>
      <c r="B34" s="184"/>
      <c r="C34" s="184"/>
      <c r="D34" s="184" t="s">
        <v>77</v>
      </c>
      <c r="E34" s="174">
        <v>0</v>
      </c>
      <c r="F34" s="174">
        <v>0</v>
      </c>
      <c r="G34" s="174">
        <v>0</v>
      </c>
      <c r="H34" s="174">
        <v>1.8583</v>
      </c>
      <c r="I34" s="174">
        <v>0</v>
      </c>
      <c r="J34" s="174">
        <v>1.8583</v>
      </c>
      <c r="K34" s="174">
        <v>1.8583</v>
      </c>
      <c r="L34" s="174">
        <v>0</v>
      </c>
      <c r="M34" s="174">
        <v>0</v>
      </c>
      <c r="N34" s="225">
        <v>0</v>
      </c>
      <c r="O34" s="174">
        <v>1.8583</v>
      </c>
      <c r="P34" s="174">
        <v>0</v>
      </c>
      <c r="Q34" s="174">
        <v>0</v>
      </c>
      <c r="R34" s="174">
        <v>0</v>
      </c>
      <c r="S34" s="174">
        <v>0</v>
      </c>
      <c r="T34" s="174">
        <v>0</v>
      </c>
    </row>
    <row r="35" ht="19.5" customHeight="1" spans="1:20">
      <c r="A35" s="184">
        <v>2013202</v>
      </c>
      <c r="B35" s="184"/>
      <c r="C35" s="184"/>
      <c r="D35" s="184" t="s">
        <v>72</v>
      </c>
      <c r="E35" s="174">
        <v>0</v>
      </c>
      <c r="F35" s="174">
        <v>0</v>
      </c>
      <c r="G35" s="174">
        <v>0</v>
      </c>
      <c r="H35" s="174">
        <v>14.5375</v>
      </c>
      <c r="I35" s="174">
        <v>0</v>
      </c>
      <c r="J35" s="174">
        <v>14.5375</v>
      </c>
      <c r="K35" s="174">
        <v>14.5375</v>
      </c>
      <c r="L35" s="174">
        <v>0</v>
      </c>
      <c r="M35" s="174">
        <v>0</v>
      </c>
      <c r="N35" s="225">
        <v>0</v>
      </c>
      <c r="O35" s="174">
        <v>14.5375</v>
      </c>
      <c r="P35" s="174">
        <v>0</v>
      </c>
      <c r="Q35" s="174">
        <v>0</v>
      </c>
      <c r="R35" s="174">
        <v>0</v>
      </c>
      <c r="S35" s="174">
        <v>0</v>
      </c>
      <c r="T35" s="174">
        <v>0</v>
      </c>
    </row>
    <row r="36" ht="19.5" customHeight="1" spans="1:20">
      <c r="A36" s="184">
        <v>2013299</v>
      </c>
      <c r="B36" s="184"/>
      <c r="C36" s="184"/>
      <c r="D36" s="184" t="s">
        <v>86</v>
      </c>
      <c r="E36" s="174">
        <v>0</v>
      </c>
      <c r="F36" s="174">
        <v>0</v>
      </c>
      <c r="G36" s="174">
        <v>0</v>
      </c>
      <c r="H36" s="174">
        <v>2</v>
      </c>
      <c r="I36" s="174">
        <v>0</v>
      </c>
      <c r="J36" s="174">
        <v>2</v>
      </c>
      <c r="K36" s="174">
        <v>2</v>
      </c>
      <c r="L36" s="174">
        <v>0</v>
      </c>
      <c r="M36" s="174">
        <v>0</v>
      </c>
      <c r="N36" s="225">
        <v>0</v>
      </c>
      <c r="O36" s="174">
        <v>2</v>
      </c>
      <c r="P36" s="174">
        <v>0</v>
      </c>
      <c r="Q36" s="174">
        <v>0</v>
      </c>
      <c r="R36" s="174">
        <v>0</v>
      </c>
      <c r="S36" s="174">
        <v>0</v>
      </c>
      <c r="T36" s="174">
        <v>0</v>
      </c>
    </row>
    <row r="37" ht="19.5" customHeight="1" spans="1:20">
      <c r="A37" s="184">
        <v>20133</v>
      </c>
      <c r="B37" s="184"/>
      <c r="C37" s="184"/>
      <c r="D37" s="184" t="s">
        <v>233</v>
      </c>
      <c r="E37" s="174">
        <v>0</v>
      </c>
      <c r="F37" s="174">
        <v>0</v>
      </c>
      <c r="G37" s="174">
        <v>0</v>
      </c>
      <c r="H37" s="174">
        <v>0</v>
      </c>
      <c r="I37" s="174">
        <v>0</v>
      </c>
      <c r="J37" s="174">
        <v>0</v>
      </c>
      <c r="K37" s="174">
        <v>0</v>
      </c>
      <c r="L37" s="174">
        <v>0</v>
      </c>
      <c r="M37" s="174">
        <v>0</v>
      </c>
      <c r="N37" s="225">
        <v>0</v>
      </c>
      <c r="O37" s="174">
        <v>0</v>
      </c>
      <c r="P37" s="174">
        <v>0</v>
      </c>
      <c r="Q37" s="174">
        <v>0</v>
      </c>
      <c r="R37" s="174">
        <v>0</v>
      </c>
      <c r="S37" s="174">
        <v>0</v>
      </c>
      <c r="T37" s="174">
        <v>0</v>
      </c>
    </row>
    <row r="38" ht="19.5" customHeight="1" spans="1:20">
      <c r="A38" s="184">
        <v>2013302</v>
      </c>
      <c r="B38" s="184"/>
      <c r="C38" s="184"/>
      <c r="D38" s="184" t="s">
        <v>72</v>
      </c>
      <c r="E38" s="174">
        <v>0</v>
      </c>
      <c r="F38" s="174">
        <v>0</v>
      </c>
      <c r="G38" s="174">
        <v>0</v>
      </c>
      <c r="H38" s="174">
        <v>0</v>
      </c>
      <c r="I38" s="174">
        <v>0</v>
      </c>
      <c r="J38" s="174">
        <v>0</v>
      </c>
      <c r="K38" s="174">
        <v>0</v>
      </c>
      <c r="L38" s="174">
        <v>0</v>
      </c>
      <c r="M38" s="174">
        <v>0</v>
      </c>
      <c r="N38" s="225">
        <v>0</v>
      </c>
      <c r="O38" s="174">
        <v>0</v>
      </c>
      <c r="P38" s="174">
        <v>0</v>
      </c>
      <c r="Q38" s="174">
        <v>0</v>
      </c>
      <c r="R38" s="174">
        <v>0</v>
      </c>
      <c r="S38" s="174">
        <v>0</v>
      </c>
      <c r="T38" s="174">
        <v>0</v>
      </c>
    </row>
    <row r="39" ht="19.5" customHeight="1" spans="1:20">
      <c r="A39" s="184">
        <v>20134</v>
      </c>
      <c r="B39" s="184"/>
      <c r="C39" s="184"/>
      <c r="D39" s="184" t="s">
        <v>87</v>
      </c>
      <c r="E39" s="174">
        <v>0</v>
      </c>
      <c r="F39" s="174">
        <v>0</v>
      </c>
      <c r="G39" s="174">
        <v>0</v>
      </c>
      <c r="H39" s="174">
        <v>0.25</v>
      </c>
      <c r="I39" s="174">
        <v>0</v>
      </c>
      <c r="J39" s="174">
        <v>0.25</v>
      </c>
      <c r="K39" s="174">
        <v>0.25</v>
      </c>
      <c r="L39" s="174">
        <v>0</v>
      </c>
      <c r="M39" s="174">
        <v>0</v>
      </c>
      <c r="N39" s="225">
        <v>0</v>
      </c>
      <c r="O39" s="174">
        <v>0.25</v>
      </c>
      <c r="P39" s="174">
        <v>0</v>
      </c>
      <c r="Q39" s="174">
        <v>0</v>
      </c>
      <c r="R39" s="174">
        <v>0</v>
      </c>
      <c r="S39" s="174">
        <v>0</v>
      </c>
      <c r="T39" s="174">
        <v>0</v>
      </c>
    </row>
    <row r="40" ht="19.5" customHeight="1" spans="1:20">
      <c r="A40" s="184">
        <v>2013499</v>
      </c>
      <c r="B40" s="184"/>
      <c r="C40" s="184"/>
      <c r="D40" s="184" t="s">
        <v>88</v>
      </c>
      <c r="E40" s="174">
        <v>0</v>
      </c>
      <c r="F40" s="174">
        <v>0</v>
      </c>
      <c r="G40" s="174">
        <v>0</v>
      </c>
      <c r="H40" s="174">
        <v>0.25</v>
      </c>
      <c r="I40" s="174">
        <v>0</v>
      </c>
      <c r="J40" s="174">
        <v>0.25</v>
      </c>
      <c r="K40" s="174">
        <v>0.25</v>
      </c>
      <c r="L40" s="174">
        <v>0</v>
      </c>
      <c r="M40" s="174">
        <v>0</v>
      </c>
      <c r="N40" s="225">
        <v>0</v>
      </c>
      <c r="O40" s="174">
        <v>0.25</v>
      </c>
      <c r="P40" s="174">
        <v>0</v>
      </c>
      <c r="Q40" s="174">
        <v>0</v>
      </c>
      <c r="R40" s="174">
        <v>0</v>
      </c>
      <c r="S40" s="174">
        <v>0</v>
      </c>
      <c r="T40" s="174">
        <v>0</v>
      </c>
    </row>
    <row r="41" ht="19.5" customHeight="1" spans="1:20">
      <c r="A41" s="184">
        <v>20136</v>
      </c>
      <c r="B41" s="184"/>
      <c r="C41" s="184"/>
      <c r="D41" s="184" t="s">
        <v>234</v>
      </c>
      <c r="E41" s="174">
        <v>0</v>
      </c>
      <c r="F41" s="174">
        <v>0</v>
      </c>
      <c r="G41" s="174">
        <v>0</v>
      </c>
      <c r="H41" s="174">
        <v>0</v>
      </c>
      <c r="I41" s="174">
        <v>0</v>
      </c>
      <c r="J41" s="174">
        <v>0</v>
      </c>
      <c r="K41" s="174">
        <v>0</v>
      </c>
      <c r="L41" s="174">
        <v>0</v>
      </c>
      <c r="M41" s="174">
        <v>0</v>
      </c>
      <c r="N41" s="225">
        <v>0</v>
      </c>
      <c r="O41" s="174">
        <v>0</v>
      </c>
      <c r="P41" s="174">
        <v>0</v>
      </c>
      <c r="Q41" s="174">
        <v>0</v>
      </c>
      <c r="R41" s="174">
        <v>0</v>
      </c>
      <c r="S41" s="174">
        <v>0</v>
      </c>
      <c r="T41" s="174">
        <v>0</v>
      </c>
    </row>
    <row r="42" ht="19.5" customHeight="1" spans="1:20">
      <c r="A42" s="184">
        <v>2013699</v>
      </c>
      <c r="B42" s="184"/>
      <c r="C42" s="184"/>
      <c r="D42" s="184" t="s">
        <v>234</v>
      </c>
      <c r="E42" s="174">
        <v>0</v>
      </c>
      <c r="F42" s="174">
        <v>0</v>
      </c>
      <c r="G42" s="174">
        <v>0</v>
      </c>
      <c r="H42" s="174">
        <v>0</v>
      </c>
      <c r="I42" s="174">
        <v>0</v>
      </c>
      <c r="J42" s="174">
        <v>0</v>
      </c>
      <c r="K42" s="174">
        <v>0</v>
      </c>
      <c r="L42" s="174">
        <v>0</v>
      </c>
      <c r="M42" s="174">
        <v>0</v>
      </c>
      <c r="N42" s="225">
        <v>0</v>
      </c>
      <c r="O42" s="174">
        <v>0</v>
      </c>
      <c r="P42" s="174">
        <v>0</v>
      </c>
      <c r="Q42" s="174">
        <v>0</v>
      </c>
      <c r="R42" s="174">
        <v>0</v>
      </c>
      <c r="S42" s="174">
        <v>0</v>
      </c>
      <c r="T42" s="174">
        <v>0</v>
      </c>
    </row>
    <row r="43" ht="19.5" customHeight="1" spans="1:20">
      <c r="A43" s="184">
        <v>20138</v>
      </c>
      <c r="B43" s="184"/>
      <c r="C43" s="184"/>
      <c r="D43" s="184" t="s">
        <v>235</v>
      </c>
      <c r="E43" s="174">
        <v>0</v>
      </c>
      <c r="F43" s="174">
        <v>0</v>
      </c>
      <c r="G43" s="174">
        <v>0</v>
      </c>
      <c r="H43" s="174">
        <v>0</v>
      </c>
      <c r="I43" s="174">
        <v>0</v>
      </c>
      <c r="J43" s="174">
        <v>0</v>
      </c>
      <c r="K43" s="174">
        <v>0</v>
      </c>
      <c r="L43" s="174">
        <v>0</v>
      </c>
      <c r="M43" s="174">
        <v>0</v>
      </c>
      <c r="N43" s="225">
        <v>0</v>
      </c>
      <c r="O43" s="174">
        <v>0</v>
      </c>
      <c r="P43" s="174">
        <v>0</v>
      </c>
      <c r="Q43" s="174">
        <v>0</v>
      </c>
      <c r="R43" s="174">
        <v>0</v>
      </c>
      <c r="S43" s="174">
        <v>0</v>
      </c>
      <c r="T43" s="174">
        <v>0</v>
      </c>
    </row>
    <row r="44" ht="19.5" customHeight="1" spans="1:20">
      <c r="A44" s="184">
        <v>2013816</v>
      </c>
      <c r="B44" s="184"/>
      <c r="C44" s="184"/>
      <c r="D44" s="184" t="s">
        <v>236</v>
      </c>
      <c r="E44" s="174">
        <v>0</v>
      </c>
      <c r="F44" s="174">
        <v>0</v>
      </c>
      <c r="G44" s="174">
        <v>0</v>
      </c>
      <c r="H44" s="174">
        <v>0</v>
      </c>
      <c r="I44" s="174">
        <v>0</v>
      </c>
      <c r="J44" s="174">
        <v>0</v>
      </c>
      <c r="K44" s="174">
        <v>0</v>
      </c>
      <c r="L44" s="174">
        <v>0</v>
      </c>
      <c r="M44" s="174">
        <v>0</v>
      </c>
      <c r="N44" s="225">
        <v>0</v>
      </c>
      <c r="O44" s="174">
        <v>0</v>
      </c>
      <c r="P44" s="174">
        <v>0</v>
      </c>
      <c r="Q44" s="174">
        <v>0</v>
      </c>
      <c r="R44" s="174">
        <v>0</v>
      </c>
      <c r="S44" s="174">
        <v>0</v>
      </c>
      <c r="T44" s="174">
        <v>0</v>
      </c>
    </row>
    <row r="45" ht="19.5" customHeight="1" spans="1:20">
      <c r="A45" s="184">
        <v>2013899</v>
      </c>
      <c r="B45" s="184"/>
      <c r="C45" s="184"/>
      <c r="D45" s="184" t="s">
        <v>237</v>
      </c>
      <c r="E45" s="174">
        <v>0</v>
      </c>
      <c r="F45" s="174">
        <v>0</v>
      </c>
      <c r="G45" s="174">
        <v>0</v>
      </c>
      <c r="H45" s="174">
        <v>0</v>
      </c>
      <c r="I45" s="174">
        <v>0</v>
      </c>
      <c r="J45" s="174">
        <v>0</v>
      </c>
      <c r="K45" s="174">
        <v>0</v>
      </c>
      <c r="L45" s="174">
        <v>0</v>
      </c>
      <c r="M45" s="174">
        <v>0</v>
      </c>
      <c r="N45" s="225">
        <v>0</v>
      </c>
      <c r="O45" s="174">
        <v>0</v>
      </c>
      <c r="P45" s="174">
        <v>0</v>
      </c>
      <c r="Q45" s="174">
        <v>0</v>
      </c>
      <c r="R45" s="174">
        <v>0</v>
      </c>
      <c r="S45" s="174">
        <v>0</v>
      </c>
      <c r="T45" s="174">
        <v>0</v>
      </c>
    </row>
    <row r="46" ht="19.5" customHeight="1" spans="1:20">
      <c r="A46" s="184">
        <v>20199</v>
      </c>
      <c r="B46" s="184"/>
      <c r="C46" s="184"/>
      <c r="D46" s="184" t="s">
        <v>238</v>
      </c>
      <c r="E46" s="174">
        <v>0</v>
      </c>
      <c r="F46" s="174">
        <v>0</v>
      </c>
      <c r="G46" s="174">
        <v>0</v>
      </c>
      <c r="H46" s="174">
        <v>0</v>
      </c>
      <c r="I46" s="174">
        <v>0</v>
      </c>
      <c r="J46" s="174">
        <v>0</v>
      </c>
      <c r="K46" s="174">
        <v>0</v>
      </c>
      <c r="L46" s="174">
        <v>0</v>
      </c>
      <c r="M46" s="174">
        <v>0</v>
      </c>
      <c r="N46" s="225">
        <v>0</v>
      </c>
      <c r="O46" s="174">
        <v>0</v>
      </c>
      <c r="P46" s="174">
        <v>0</v>
      </c>
      <c r="Q46" s="174">
        <v>0</v>
      </c>
      <c r="R46" s="174">
        <v>0</v>
      </c>
      <c r="S46" s="174">
        <v>0</v>
      </c>
      <c r="T46" s="174">
        <v>0</v>
      </c>
    </row>
    <row r="47" ht="19.5" customHeight="1" spans="1:20">
      <c r="A47" s="184">
        <v>2019999</v>
      </c>
      <c r="B47" s="184"/>
      <c r="C47" s="184"/>
      <c r="D47" s="184" t="s">
        <v>238</v>
      </c>
      <c r="E47" s="174">
        <v>0</v>
      </c>
      <c r="F47" s="174">
        <v>0</v>
      </c>
      <c r="G47" s="174">
        <v>0</v>
      </c>
      <c r="H47" s="174">
        <v>0</v>
      </c>
      <c r="I47" s="174">
        <v>0</v>
      </c>
      <c r="J47" s="174">
        <v>0</v>
      </c>
      <c r="K47" s="174">
        <v>0</v>
      </c>
      <c r="L47" s="174">
        <v>0</v>
      </c>
      <c r="M47" s="174">
        <v>0</v>
      </c>
      <c r="N47" s="225">
        <v>0</v>
      </c>
      <c r="O47" s="174">
        <v>0</v>
      </c>
      <c r="P47" s="174">
        <v>0</v>
      </c>
      <c r="Q47" s="174">
        <v>0</v>
      </c>
      <c r="R47" s="174">
        <v>0</v>
      </c>
      <c r="S47" s="174">
        <v>0</v>
      </c>
      <c r="T47" s="174">
        <v>0</v>
      </c>
    </row>
    <row r="48" ht="19.5" customHeight="1" spans="1:20">
      <c r="A48" s="184">
        <v>204</v>
      </c>
      <c r="B48" s="184"/>
      <c r="C48" s="184"/>
      <c r="D48" s="184" t="s">
        <v>89</v>
      </c>
      <c r="E48" s="174">
        <v>0</v>
      </c>
      <c r="F48" s="174">
        <v>0</v>
      </c>
      <c r="G48" s="174">
        <v>0</v>
      </c>
      <c r="H48" s="174">
        <v>3.345</v>
      </c>
      <c r="I48" s="174">
        <v>0</v>
      </c>
      <c r="J48" s="174">
        <v>3.345</v>
      </c>
      <c r="K48" s="174">
        <v>3.345</v>
      </c>
      <c r="L48" s="174">
        <v>0</v>
      </c>
      <c r="M48" s="174">
        <v>0</v>
      </c>
      <c r="N48" s="225">
        <v>0</v>
      </c>
      <c r="O48" s="174">
        <v>3.345</v>
      </c>
      <c r="P48" s="174">
        <v>0</v>
      </c>
      <c r="Q48" s="174">
        <v>0</v>
      </c>
      <c r="R48" s="174">
        <v>0</v>
      </c>
      <c r="S48" s="174">
        <v>0</v>
      </c>
      <c r="T48" s="174">
        <v>0</v>
      </c>
    </row>
    <row r="49" ht="19.5" customHeight="1" spans="1:20">
      <c r="A49" s="184">
        <v>20406</v>
      </c>
      <c r="B49" s="184"/>
      <c r="C49" s="184"/>
      <c r="D49" s="184" t="s">
        <v>90</v>
      </c>
      <c r="E49" s="174">
        <v>0</v>
      </c>
      <c r="F49" s="174">
        <v>0</v>
      </c>
      <c r="G49" s="174">
        <v>0</v>
      </c>
      <c r="H49" s="174">
        <v>3.345</v>
      </c>
      <c r="I49" s="174">
        <v>0</v>
      </c>
      <c r="J49" s="174">
        <v>3.345</v>
      </c>
      <c r="K49" s="174">
        <v>3.345</v>
      </c>
      <c r="L49" s="174">
        <v>0</v>
      </c>
      <c r="M49" s="174">
        <v>0</v>
      </c>
      <c r="N49" s="225">
        <v>0</v>
      </c>
      <c r="O49" s="174">
        <v>3.345</v>
      </c>
      <c r="P49" s="174">
        <v>0</v>
      </c>
      <c r="Q49" s="174">
        <v>0</v>
      </c>
      <c r="R49" s="174">
        <v>0</v>
      </c>
      <c r="S49" s="174">
        <v>0</v>
      </c>
      <c r="T49" s="174">
        <v>0</v>
      </c>
    </row>
    <row r="50" ht="19.5" customHeight="1" spans="1:20">
      <c r="A50" s="184">
        <v>2040604</v>
      </c>
      <c r="B50" s="184"/>
      <c r="C50" s="184"/>
      <c r="D50" s="184" t="s">
        <v>91</v>
      </c>
      <c r="E50" s="174">
        <v>0</v>
      </c>
      <c r="F50" s="174">
        <v>0</v>
      </c>
      <c r="G50" s="174">
        <v>0</v>
      </c>
      <c r="H50" s="174">
        <v>0.185</v>
      </c>
      <c r="I50" s="174">
        <v>0</v>
      </c>
      <c r="J50" s="174">
        <v>0.185</v>
      </c>
      <c r="K50" s="174">
        <v>0.185</v>
      </c>
      <c r="L50" s="174">
        <v>0</v>
      </c>
      <c r="M50" s="174">
        <v>0</v>
      </c>
      <c r="N50" s="225">
        <v>0</v>
      </c>
      <c r="O50" s="174">
        <v>0.185</v>
      </c>
      <c r="P50" s="174">
        <v>0</v>
      </c>
      <c r="Q50" s="174">
        <v>0</v>
      </c>
      <c r="R50" s="174">
        <v>0</v>
      </c>
      <c r="S50" s="174">
        <v>0</v>
      </c>
      <c r="T50" s="174">
        <v>0</v>
      </c>
    </row>
    <row r="51" ht="19.5" customHeight="1" spans="1:20">
      <c r="A51" s="184">
        <v>2040699</v>
      </c>
      <c r="B51" s="184"/>
      <c r="C51" s="184"/>
      <c r="D51" s="184" t="s">
        <v>92</v>
      </c>
      <c r="E51" s="174">
        <v>0</v>
      </c>
      <c r="F51" s="174">
        <v>0</v>
      </c>
      <c r="G51" s="174">
        <v>0</v>
      </c>
      <c r="H51" s="174">
        <v>3.16</v>
      </c>
      <c r="I51" s="174">
        <v>0</v>
      </c>
      <c r="J51" s="174">
        <v>3.16</v>
      </c>
      <c r="K51" s="174">
        <v>3.16</v>
      </c>
      <c r="L51" s="174">
        <v>0</v>
      </c>
      <c r="M51" s="174">
        <v>0</v>
      </c>
      <c r="N51" s="225">
        <v>0</v>
      </c>
      <c r="O51" s="174">
        <v>3.16</v>
      </c>
      <c r="P51" s="174">
        <v>0</v>
      </c>
      <c r="Q51" s="174">
        <v>0</v>
      </c>
      <c r="R51" s="174">
        <v>0</v>
      </c>
      <c r="S51" s="174">
        <v>0</v>
      </c>
      <c r="T51" s="174">
        <v>0</v>
      </c>
    </row>
    <row r="52" ht="19.5" customHeight="1" spans="1:20">
      <c r="A52" s="184">
        <v>206</v>
      </c>
      <c r="B52" s="184"/>
      <c r="C52" s="184"/>
      <c r="D52" s="184" t="s">
        <v>93</v>
      </c>
      <c r="E52" s="174">
        <v>0</v>
      </c>
      <c r="F52" s="174">
        <v>0</v>
      </c>
      <c r="G52" s="174">
        <v>0</v>
      </c>
      <c r="H52" s="174">
        <v>13.41</v>
      </c>
      <c r="I52" s="174">
        <v>0</v>
      </c>
      <c r="J52" s="174">
        <v>13.41</v>
      </c>
      <c r="K52" s="174">
        <v>13.41</v>
      </c>
      <c r="L52" s="174">
        <v>0</v>
      </c>
      <c r="M52" s="174">
        <v>0</v>
      </c>
      <c r="N52" s="225">
        <v>0</v>
      </c>
      <c r="O52" s="174">
        <v>13.41</v>
      </c>
      <c r="P52" s="174">
        <v>0</v>
      </c>
      <c r="Q52" s="174">
        <v>0</v>
      </c>
      <c r="R52" s="174">
        <v>0</v>
      </c>
      <c r="S52" s="174">
        <v>0</v>
      </c>
      <c r="T52" s="174">
        <v>0</v>
      </c>
    </row>
    <row r="53" ht="19.5" customHeight="1" spans="1:20">
      <c r="A53" s="184">
        <v>20604</v>
      </c>
      <c r="B53" s="184"/>
      <c r="C53" s="184"/>
      <c r="D53" s="184" t="s">
        <v>94</v>
      </c>
      <c r="E53" s="174">
        <v>0</v>
      </c>
      <c r="F53" s="174">
        <v>0</v>
      </c>
      <c r="G53" s="174">
        <v>0</v>
      </c>
      <c r="H53" s="174">
        <v>9.56</v>
      </c>
      <c r="I53" s="174">
        <v>0</v>
      </c>
      <c r="J53" s="174">
        <v>9.56</v>
      </c>
      <c r="K53" s="174">
        <v>9.56</v>
      </c>
      <c r="L53" s="174">
        <v>0</v>
      </c>
      <c r="M53" s="174">
        <v>0</v>
      </c>
      <c r="N53" s="225">
        <v>0</v>
      </c>
      <c r="O53" s="174">
        <v>9.56</v>
      </c>
      <c r="P53" s="174">
        <v>0</v>
      </c>
      <c r="Q53" s="174">
        <v>0</v>
      </c>
      <c r="R53" s="174">
        <v>0</v>
      </c>
      <c r="S53" s="174">
        <v>0</v>
      </c>
      <c r="T53" s="174">
        <v>0</v>
      </c>
    </row>
    <row r="54" ht="19.5" customHeight="1" spans="1:20">
      <c r="A54" s="184">
        <v>2060404</v>
      </c>
      <c r="B54" s="184"/>
      <c r="C54" s="184"/>
      <c r="D54" s="184" t="s">
        <v>95</v>
      </c>
      <c r="E54" s="174">
        <v>0</v>
      </c>
      <c r="F54" s="174">
        <v>0</v>
      </c>
      <c r="G54" s="174">
        <v>0</v>
      </c>
      <c r="H54" s="174">
        <v>9.56</v>
      </c>
      <c r="I54" s="174">
        <v>0</v>
      </c>
      <c r="J54" s="174">
        <v>9.56</v>
      </c>
      <c r="K54" s="174">
        <v>9.56</v>
      </c>
      <c r="L54" s="174">
        <v>0</v>
      </c>
      <c r="M54" s="174">
        <v>0</v>
      </c>
      <c r="N54" s="225">
        <v>0</v>
      </c>
      <c r="O54" s="174">
        <v>9.56</v>
      </c>
      <c r="P54" s="174">
        <v>0</v>
      </c>
      <c r="Q54" s="174">
        <v>0</v>
      </c>
      <c r="R54" s="174">
        <v>0</v>
      </c>
      <c r="S54" s="174">
        <v>0</v>
      </c>
      <c r="T54" s="174">
        <v>0</v>
      </c>
    </row>
    <row r="55" ht="19.5" customHeight="1" spans="1:20">
      <c r="A55" s="184">
        <v>20607</v>
      </c>
      <c r="B55" s="184"/>
      <c r="C55" s="184"/>
      <c r="D55" s="184" t="s">
        <v>96</v>
      </c>
      <c r="E55" s="174">
        <v>0</v>
      </c>
      <c r="F55" s="174">
        <v>0</v>
      </c>
      <c r="G55" s="174">
        <v>0</v>
      </c>
      <c r="H55" s="174">
        <v>3.85</v>
      </c>
      <c r="I55" s="174">
        <v>0</v>
      </c>
      <c r="J55" s="174">
        <v>3.85</v>
      </c>
      <c r="K55" s="174">
        <v>3.85</v>
      </c>
      <c r="L55" s="174">
        <v>0</v>
      </c>
      <c r="M55" s="174">
        <v>0</v>
      </c>
      <c r="N55" s="225">
        <v>0</v>
      </c>
      <c r="O55" s="174">
        <v>3.85</v>
      </c>
      <c r="P55" s="174">
        <v>0</v>
      </c>
      <c r="Q55" s="174">
        <v>0</v>
      </c>
      <c r="R55" s="174">
        <v>0</v>
      </c>
      <c r="S55" s="174">
        <v>0</v>
      </c>
      <c r="T55" s="174">
        <v>0</v>
      </c>
    </row>
    <row r="56" ht="19.5" customHeight="1" spans="1:20">
      <c r="A56" s="184">
        <v>2060702</v>
      </c>
      <c r="B56" s="184"/>
      <c r="C56" s="184"/>
      <c r="D56" s="184" t="s">
        <v>97</v>
      </c>
      <c r="E56" s="174">
        <v>0</v>
      </c>
      <c r="F56" s="174">
        <v>0</v>
      </c>
      <c r="G56" s="174">
        <v>0</v>
      </c>
      <c r="H56" s="174">
        <v>3.85</v>
      </c>
      <c r="I56" s="174">
        <v>0</v>
      </c>
      <c r="J56" s="174">
        <v>3.85</v>
      </c>
      <c r="K56" s="174">
        <v>3.85</v>
      </c>
      <c r="L56" s="174">
        <v>0</v>
      </c>
      <c r="M56" s="174">
        <v>0</v>
      </c>
      <c r="N56" s="225">
        <v>0</v>
      </c>
      <c r="O56" s="174">
        <v>3.85</v>
      </c>
      <c r="P56" s="174">
        <v>0</v>
      </c>
      <c r="Q56" s="174">
        <v>0</v>
      </c>
      <c r="R56" s="174">
        <v>0</v>
      </c>
      <c r="S56" s="174">
        <v>0</v>
      </c>
      <c r="T56" s="174">
        <v>0</v>
      </c>
    </row>
    <row r="57" ht="19.5" customHeight="1" spans="1:20">
      <c r="A57" s="184">
        <v>2060799</v>
      </c>
      <c r="B57" s="184"/>
      <c r="C57" s="184"/>
      <c r="D57" s="184" t="s">
        <v>239</v>
      </c>
      <c r="E57" s="174">
        <v>0</v>
      </c>
      <c r="F57" s="174">
        <v>0</v>
      </c>
      <c r="G57" s="174">
        <v>0</v>
      </c>
      <c r="H57" s="174">
        <v>0</v>
      </c>
      <c r="I57" s="174">
        <v>0</v>
      </c>
      <c r="J57" s="174">
        <v>0</v>
      </c>
      <c r="K57" s="174">
        <v>0</v>
      </c>
      <c r="L57" s="174">
        <v>0</v>
      </c>
      <c r="M57" s="174">
        <v>0</v>
      </c>
      <c r="N57" s="225">
        <v>0</v>
      </c>
      <c r="O57" s="174">
        <v>0</v>
      </c>
      <c r="P57" s="174">
        <v>0</v>
      </c>
      <c r="Q57" s="174">
        <v>0</v>
      </c>
      <c r="R57" s="174">
        <v>0</v>
      </c>
      <c r="S57" s="174">
        <v>0</v>
      </c>
      <c r="T57" s="174">
        <v>0</v>
      </c>
    </row>
    <row r="58" ht="19.5" customHeight="1" spans="1:20">
      <c r="A58" s="184">
        <v>207</v>
      </c>
      <c r="B58" s="184"/>
      <c r="C58" s="184"/>
      <c r="D58" s="184" t="s">
        <v>98</v>
      </c>
      <c r="E58" s="174">
        <v>0</v>
      </c>
      <c r="F58" s="174">
        <v>0</v>
      </c>
      <c r="G58" s="174">
        <v>0</v>
      </c>
      <c r="H58" s="174">
        <v>50.4348</v>
      </c>
      <c r="I58" s="174">
        <v>0</v>
      </c>
      <c r="J58" s="174">
        <v>50.4348</v>
      </c>
      <c r="K58" s="174">
        <v>50.4348</v>
      </c>
      <c r="L58" s="174">
        <v>0</v>
      </c>
      <c r="M58" s="174">
        <v>0</v>
      </c>
      <c r="N58" s="225">
        <v>0</v>
      </c>
      <c r="O58" s="174">
        <v>50.4348</v>
      </c>
      <c r="P58" s="174">
        <v>0</v>
      </c>
      <c r="Q58" s="174">
        <v>0</v>
      </c>
      <c r="R58" s="174">
        <v>0</v>
      </c>
      <c r="S58" s="174">
        <v>0</v>
      </c>
      <c r="T58" s="174">
        <v>0</v>
      </c>
    </row>
    <row r="59" ht="19.5" customHeight="1" spans="1:20">
      <c r="A59" s="184">
        <v>20701</v>
      </c>
      <c r="B59" s="184"/>
      <c r="C59" s="184"/>
      <c r="D59" s="184" t="s">
        <v>99</v>
      </c>
      <c r="E59" s="174">
        <v>0</v>
      </c>
      <c r="F59" s="174">
        <v>0</v>
      </c>
      <c r="G59" s="174">
        <v>0</v>
      </c>
      <c r="H59" s="174">
        <v>19.2388</v>
      </c>
      <c r="I59" s="174">
        <v>0</v>
      </c>
      <c r="J59" s="174">
        <v>19.2388</v>
      </c>
      <c r="K59" s="174">
        <v>19.2388</v>
      </c>
      <c r="L59" s="174">
        <v>0</v>
      </c>
      <c r="M59" s="174">
        <v>0</v>
      </c>
      <c r="N59" s="225">
        <v>0</v>
      </c>
      <c r="O59" s="174">
        <v>19.2388</v>
      </c>
      <c r="P59" s="174">
        <v>0</v>
      </c>
      <c r="Q59" s="174">
        <v>0</v>
      </c>
      <c r="R59" s="174">
        <v>0</v>
      </c>
      <c r="S59" s="174">
        <v>0</v>
      </c>
      <c r="T59" s="174">
        <v>0</v>
      </c>
    </row>
    <row r="60" ht="19.5" customHeight="1" spans="1:20">
      <c r="A60" s="184">
        <v>2070109</v>
      </c>
      <c r="B60" s="184"/>
      <c r="C60" s="184"/>
      <c r="D60" s="184" t="s">
        <v>100</v>
      </c>
      <c r="E60" s="174">
        <v>0</v>
      </c>
      <c r="F60" s="174">
        <v>0</v>
      </c>
      <c r="G60" s="174">
        <v>0</v>
      </c>
      <c r="H60" s="174">
        <v>0.0888</v>
      </c>
      <c r="I60" s="174">
        <v>0</v>
      </c>
      <c r="J60" s="174">
        <v>0.0888</v>
      </c>
      <c r="K60" s="174">
        <v>0.0888</v>
      </c>
      <c r="L60" s="174">
        <v>0</v>
      </c>
      <c r="M60" s="174">
        <v>0</v>
      </c>
      <c r="N60" s="225">
        <v>0</v>
      </c>
      <c r="O60" s="174">
        <v>0.0888</v>
      </c>
      <c r="P60" s="174">
        <v>0</v>
      </c>
      <c r="Q60" s="174">
        <v>0</v>
      </c>
      <c r="R60" s="174">
        <v>0</v>
      </c>
      <c r="S60" s="174">
        <v>0</v>
      </c>
      <c r="T60" s="174">
        <v>0</v>
      </c>
    </row>
    <row r="61" ht="19.5" customHeight="1" spans="1:20">
      <c r="A61" s="184">
        <v>2070199</v>
      </c>
      <c r="B61" s="184"/>
      <c r="C61" s="184"/>
      <c r="D61" s="184" t="s">
        <v>101</v>
      </c>
      <c r="E61" s="174">
        <v>0</v>
      </c>
      <c r="F61" s="174">
        <v>0</v>
      </c>
      <c r="G61" s="174">
        <v>0</v>
      </c>
      <c r="H61" s="174">
        <v>19.15</v>
      </c>
      <c r="I61" s="174">
        <v>0</v>
      </c>
      <c r="J61" s="174">
        <v>19.15</v>
      </c>
      <c r="K61" s="174">
        <v>19.15</v>
      </c>
      <c r="L61" s="174">
        <v>0</v>
      </c>
      <c r="M61" s="174">
        <v>0</v>
      </c>
      <c r="N61" s="225">
        <v>0</v>
      </c>
      <c r="O61" s="174">
        <v>19.15</v>
      </c>
      <c r="P61" s="174">
        <v>0</v>
      </c>
      <c r="Q61" s="174">
        <v>0</v>
      </c>
      <c r="R61" s="174">
        <v>0</v>
      </c>
      <c r="S61" s="174">
        <v>0</v>
      </c>
      <c r="T61" s="174">
        <v>0</v>
      </c>
    </row>
    <row r="62" ht="19.5" customHeight="1" spans="1:20">
      <c r="A62" s="184">
        <v>20706</v>
      </c>
      <c r="B62" s="184"/>
      <c r="C62" s="184"/>
      <c r="D62" s="184" t="s">
        <v>102</v>
      </c>
      <c r="E62" s="174">
        <v>0</v>
      </c>
      <c r="F62" s="174">
        <v>0</v>
      </c>
      <c r="G62" s="174">
        <v>0</v>
      </c>
      <c r="H62" s="174">
        <v>2.256</v>
      </c>
      <c r="I62" s="174">
        <v>0</v>
      </c>
      <c r="J62" s="174">
        <v>2.256</v>
      </c>
      <c r="K62" s="174">
        <v>2.256</v>
      </c>
      <c r="L62" s="174">
        <v>0</v>
      </c>
      <c r="M62" s="174">
        <v>0</v>
      </c>
      <c r="N62" s="225">
        <v>0</v>
      </c>
      <c r="O62" s="174">
        <v>2.256</v>
      </c>
      <c r="P62" s="174">
        <v>0</v>
      </c>
      <c r="Q62" s="174">
        <v>0</v>
      </c>
      <c r="R62" s="174">
        <v>0</v>
      </c>
      <c r="S62" s="174">
        <v>0</v>
      </c>
      <c r="T62" s="174">
        <v>0</v>
      </c>
    </row>
    <row r="63" ht="19.5" customHeight="1" spans="1:20">
      <c r="A63" s="184">
        <v>2070607</v>
      </c>
      <c r="B63" s="184"/>
      <c r="C63" s="184"/>
      <c r="D63" s="184" t="s">
        <v>103</v>
      </c>
      <c r="E63" s="174">
        <v>0</v>
      </c>
      <c r="F63" s="174">
        <v>0</v>
      </c>
      <c r="G63" s="174">
        <v>0</v>
      </c>
      <c r="H63" s="174">
        <v>2.256</v>
      </c>
      <c r="I63" s="174">
        <v>0</v>
      </c>
      <c r="J63" s="174">
        <v>2.256</v>
      </c>
      <c r="K63" s="174">
        <v>2.256</v>
      </c>
      <c r="L63" s="174">
        <v>0</v>
      </c>
      <c r="M63" s="174">
        <v>0</v>
      </c>
      <c r="N63" s="225">
        <v>0</v>
      </c>
      <c r="O63" s="174">
        <v>2.256</v>
      </c>
      <c r="P63" s="174">
        <v>0</v>
      </c>
      <c r="Q63" s="174">
        <v>0</v>
      </c>
      <c r="R63" s="174">
        <v>0</v>
      </c>
      <c r="S63" s="174">
        <v>0</v>
      </c>
      <c r="T63" s="174">
        <v>0</v>
      </c>
    </row>
    <row r="64" ht="19.5" customHeight="1" spans="1:20">
      <c r="A64" s="184">
        <v>20799</v>
      </c>
      <c r="B64" s="184"/>
      <c r="C64" s="184"/>
      <c r="D64" s="184" t="s">
        <v>104</v>
      </c>
      <c r="E64" s="174">
        <v>0</v>
      </c>
      <c r="F64" s="174">
        <v>0</v>
      </c>
      <c r="G64" s="174">
        <v>0</v>
      </c>
      <c r="H64" s="174">
        <v>28.94</v>
      </c>
      <c r="I64" s="174">
        <v>0</v>
      </c>
      <c r="J64" s="174">
        <v>28.94</v>
      </c>
      <c r="K64" s="174">
        <v>28.94</v>
      </c>
      <c r="L64" s="174">
        <v>0</v>
      </c>
      <c r="M64" s="174">
        <v>0</v>
      </c>
      <c r="N64" s="225">
        <v>0</v>
      </c>
      <c r="O64" s="174">
        <v>28.94</v>
      </c>
      <c r="P64" s="174">
        <v>0</v>
      </c>
      <c r="Q64" s="174">
        <v>0</v>
      </c>
      <c r="R64" s="174">
        <v>0</v>
      </c>
      <c r="S64" s="174">
        <v>0</v>
      </c>
      <c r="T64" s="174">
        <v>0</v>
      </c>
    </row>
    <row r="65" ht="19.5" customHeight="1" spans="1:20">
      <c r="A65" s="184">
        <v>2079999</v>
      </c>
      <c r="B65" s="184"/>
      <c r="C65" s="184"/>
      <c r="D65" s="184" t="s">
        <v>104</v>
      </c>
      <c r="E65" s="174">
        <v>0</v>
      </c>
      <c r="F65" s="174">
        <v>0</v>
      </c>
      <c r="G65" s="174">
        <v>0</v>
      </c>
      <c r="H65" s="174">
        <v>28.94</v>
      </c>
      <c r="I65" s="174">
        <v>0</v>
      </c>
      <c r="J65" s="174">
        <v>28.94</v>
      </c>
      <c r="K65" s="174">
        <v>28.94</v>
      </c>
      <c r="L65" s="174">
        <v>0</v>
      </c>
      <c r="M65" s="174">
        <v>0</v>
      </c>
      <c r="N65" s="225">
        <v>0</v>
      </c>
      <c r="O65" s="174">
        <v>28.94</v>
      </c>
      <c r="P65" s="174">
        <v>0</v>
      </c>
      <c r="Q65" s="174">
        <v>0</v>
      </c>
      <c r="R65" s="174">
        <v>0</v>
      </c>
      <c r="S65" s="174">
        <v>0</v>
      </c>
      <c r="T65" s="174">
        <v>0</v>
      </c>
    </row>
    <row r="66" ht="19.5" customHeight="1" spans="1:20">
      <c r="A66" s="184">
        <v>208</v>
      </c>
      <c r="B66" s="184"/>
      <c r="C66" s="184"/>
      <c r="D66" s="184" t="s">
        <v>105</v>
      </c>
      <c r="E66" s="174">
        <v>0</v>
      </c>
      <c r="F66" s="174">
        <v>0</v>
      </c>
      <c r="G66" s="174">
        <v>0</v>
      </c>
      <c r="H66" s="174">
        <v>1988.353253</v>
      </c>
      <c r="I66" s="174">
        <v>1592.558544</v>
      </c>
      <c r="J66" s="174">
        <v>395.794709</v>
      </c>
      <c r="K66" s="174">
        <v>1988.353253</v>
      </c>
      <c r="L66" s="174">
        <v>1592.558544</v>
      </c>
      <c r="M66" s="174">
        <v>1587.258544</v>
      </c>
      <c r="N66" s="223">
        <v>5.3</v>
      </c>
      <c r="O66" s="174">
        <v>395.794709</v>
      </c>
      <c r="P66" s="174">
        <v>0</v>
      </c>
      <c r="Q66" s="174">
        <v>0</v>
      </c>
      <c r="R66" s="174">
        <v>0</v>
      </c>
      <c r="S66" s="174">
        <v>0</v>
      </c>
      <c r="T66" s="174">
        <v>0</v>
      </c>
    </row>
    <row r="67" ht="19.5" customHeight="1" spans="1:20">
      <c r="A67" s="184">
        <v>20801</v>
      </c>
      <c r="B67" s="184"/>
      <c r="C67" s="184"/>
      <c r="D67" s="184" t="s">
        <v>106</v>
      </c>
      <c r="E67" s="174">
        <v>0</v>
      </c>
      <c r="F67" s="174">
        <v>0</v>
      </c>
      <c r="G67" s="174">
        <v>0</v>
      </c>
      <c r="H67" s="174">
        <v>123.673881</v>
      </c>
      <c r="I67" s="174">
        <v>109.870881</v>
      </c>
      <c r="J67" s="174">
        <v>13.803</v>
      </c>
      <c r="K67" s="174">
        <v>123.673881</v>
      </c>
      <c r="L67" s="174">
        <v>109.870881</v>
      </c>
      <c r="M67" s="224">
        <v>109.870881</v>
      </c>
      <c r="N67" s="225">
        <v>0</v>
      </c>
      <c r="O67" s="226">
        <v>13.803</v>
      </c>
      <c r="P67" s="174">
        <v>0</v>
      </c>
      <c r="Q67" s="174">
        <v>0</v>
      </c>
      <c r="R67" s="174">
        <v>0</v>
      </c>
      <c r="S67" s="174">
        <v>0</v>
      </c>
      <c r="T67" s="174">
        <v>0</v>
      </c>
    </row>
    <row r="68" ht="19.5" customHeight="1" spans="1:20">
      <c r="A68" s="184">
        <v>2080102</v>
      </c>
      <c r="B68" s="184"/>
      <c r="C68" s="184"/>
      <c r="D68" s="184" t="s">
        <v>72</v>
      </c>
      <c r="E68" s="174">
        <v>0</v>
      </c>
      <c r="F68" s="174">
        <v>0</v>
      </c>
      <c r="G68" s="174">
        <v>0</v>
      </c>
      <c r="H68" s="174">
        <v>0</v>
      </c>
      <c r="I68" s="174">
        <v>0</v>
      </c>
      <c r="J68" s="174">
        <v>0</v>
      </c>
      <c r="K68" s="174">
        <v>0</v>
      </c>
      <c r="L68" s="174">
        <v>0</v>
      </c>
      <c r="M68" s="224">
        <v>0</v>
      </c>
      <c r="N68" s="225">
        <v>0</v>
      </c>
      <c r="O68" s="226">
        <v>0</v>
      </c>
      <c r="P68" s="174">
        <v>0</v>
      </c>
      <c r="Q68" s="174">
        <v>0</v>
      </c>
      <c r="R68" s="174">
        <v>0</v>
      </c>
      <c r="S68" s="174">
        <v>0</v>
      </c>
      <c r="T68" s="174">
        <v>0</v>
      </c>
    </row>
    <row r="69" ht="19.5" customHeight="1" spans="1:20">
      <c r="A69" s="184">
        <v>2080104</v>
      </c>
      <c r="B69" s="184"/>
      <c r="C69" s="184"/>
      <c r="D69" s="184" t="s">
        <v>107</v>
      </c>
      <c r="E69" s="174">
        <v>0</v>
      </c>
      <c r="F69" s="174">
        <v>0</v>
      </c>
      <c r="G69" s="174">
        <v>0</v>
      </c>
      <c r="H69" s="174">
        <v>123.673881</v>
      </c>
      <c r="I69" s="174">
        <v>109.870881</v>
      </c>
      <c r="J69" s="174">
        <v>13.803</v>
      </c>
      <c r="K69" s="174">
        <v>123.673881</v>
      </c>
      <c r="L69" s="174">
        <v>109.870881</v>
      </c>
      <c r="M69" s="224">
        <v>109.870881</v>
      </c>
      <c r="N69" s="225">
        <v>0</v>
      </c>
      <c r="O69" s="226">
        <v>13.803</v>
      </c>
      <c r="P69" s="174">
        <v>0</v>
      </c>
      <c r="Q69" s="174">
        <v>0</v>
      </c>
      <c r="R69" s="174">
        <v>0</v>
      </c>
      <c r="S69" s="174">
        <v>0</v>
      </c>
      <c r="T69" s="174">
        <v>0</v>
      </c>
    </row>
    <row r="70" ht="19.5" customHeight="1" spans="1:20">
      <c r="A70" s="184">
        <v>2080199</v>
      </c>
      <c r="B70" s="184"/>
      <c r="C70" s="184"/>
      <c r="D70" s="184" t="s">
        <v>240</v>
      </c>
      <c r="E70" s="174">
        <v>0</v>
      </c>
      <c r="F70" s="174">
        <v>0</v>
      </c>
      <c r="G70" s="174">
        <v>0</v>
      </c>
      <c r="H70" s="174">
        <v>0</v>
      </c>
      <c r="I70" s="174">
        <v>0</v>
      </c>
      <c r="J70" s="174">
        <v>0</v>
      </c>
      <c r="K70" s="174">
        <v>0</v>
      </c>
      <c r="L70" s="174">
        <v>0</v>
      </c>
      <c r="M70" s="224">
        <v>0</v>
      </c>
      <c r="N70" s="225">
        <v>0</v>
      </c>
      <c r="O70" s="226">
        <v>0</v>
      </c>
      <c r="P70" s="174">
        <v>0</v>
      </c>
      <c r="Q70" s="174">
        <v>0</v>
      </c>
      <c r="R70" s="174">
        <v>0</v>
      </c>
      <c r="S70" s="174">
        <v>0</v>
      </c>
      <c r="T70" s="174">
        <v>0</v>
      </c>
    </row>
    <row r="71" ht="19.5" customHeight="1" spans="1:20">
      <c r="A71" s="184">
        <v>20802</v>
      </c>
      <c r="B71" s="184"/>
      <c r="C71" s="184"/>
      <c r="D71" s="184" t="s">
        <v>108</v>
      </c>
      <c r="E71" s="174">
        <v>0</v>
      </c>
      <c r="F71" s="174">
        <v>0</v>
      </c>
      <c r="G71" s="174">
        <v>0</v>
      </c>
      <c r="H71" s="174">
        <v>1429.21056</v>
      </c>
      <c r="I71" s="174">
        <v>1270.453529</v>
      </c>
      <c r="J71" s="174">
        <v>158.757031</v>
      </c>
      <c r="K71" s="174">
        <v>1429.21056</v>
      </c>
      <c r="L71" s="174">
        <v>1270.453529</v>
      </c>
      <c r="M71" s="224">
        <v>1270.453529</v>
      </c>
      <c r="N71" s="225">
        <v>0</v>
      </c>
      <c r="O71" s="226">
        <v>158.757031</v>
      </c>
      <c r="P71" s="174">
        <v>0</v>
      </c>
      <c r="Q71" s="174">
        <v>0</v>
      </c>
      <c r="R71" s="174">
        <v>0</v>
      </c>
      <c r="S71" s="174">
        <v>0</v>
      </c>
      <c r="T71" s="174">
        <v>0</v>
      </c>
    </row>
    <row r="72" ht="19.5" customHeight="1" spans="1:20">
      <c r="A72" s="184">
        <v>2080208</v>
      </c>
      <c r="B72" s="184"/>
      <c r="C72" s="184"/>
      <c r="D72" s="184" t="s">
        <v>109</v>
      </c>
      <c r="E72" s="174">
        <v>0</v>
      </c>
      <c r="F72" s="174">
        <v>0</v>
      </c>
      <c r="G72" s="174">
        <v>0</v>
      </c>
      <c r="H72" s="174">
        <v>1365.040529</v>
      </c>
      <c r="I72" s="174">
        <v>1270.453529</v>
      </c>
      <c r="J72" s="174">
        <v>94.587</v>
      </c>
      <c r="K72" s="174">
        <v>1365.040529</v>
      </c>
      <c r="L72" s="174">
        <v>1270.453529</v>
      </c>
      <c r="M72" s="224">
        <v>1270.453529</v>
      </c>
      <c r="N72" s="225">
        <v>0</v>
      </c>
      <c r="O72" s="226">
        <v>94.587</v>
      </c>
      <c r="P72" s="174">
        <v>0</v>
      </c>
      <c r="Q72" s="174">
        <v>0</v>
      </c>
      <c r="R72" s="174">
        <v>0</v>
      </c>
      <c r="S72" s="174">
        <v>0</v>
      </c>
      <c r="T72" s="174">
        <v>0</v>
      </c>
    </row>
    <row r="73" ht="19.5" customHeight="1" spans="1:20">
      <c r="A73" s="184">
        <v>2080299</v>
      </c>
      <c r="B73" s="184"/>
      <c r="C73" s="184"/>
      <c r="D73" s="184" t="s">
        <v>110</v>
      </c>
      <c r="E73" s="174">
        <v>0</v>
      </c>
      <c r="F73" s="174">
        <v>0</v>
      </c>
      <c r="G73" s="174">
        <v>0</v>
      </c>
      <c r="H73" s="174">
        <v>64.170031</v>
      </c>
      <c r="I73" s="174">
        <v>0</v>
      </c>
      <c r="J73" s="174">
        <v>64.170031</v>
      </c>
      <c r="K73" s="174">
        <v>64.170031</v>
      </c>
      <c r="L73" s="174">
        <v>0</v>
      </c>
      <c r="M73" s="224">
        <v>0</v>
      </c>
      <c r="N73" s="225">
        <v>0</v>
      </c>
      <c r="O73" s="226">
        <v>64.170031</v>
      </c>
      <c r="P73" s="174">
        <v>0</v>
      </c>
      <c r="Q73" s="174">
        <v>0</v>
      </c>
      <c r="R73" s="174">
        <v>0</v>
      </c>
      <c r="S73" s="174">
        <v>0</v>
      </c>
      <c r="T73" s="174">
        <v>0</v>
      </c>
    </row>
    <row r="74" ht="19.5" customHeight="1" spans="1:20">
      <c r="A74" s="184">
        <v>20805</v>
      </c>
      <c r="B74" s="184"/>
      <c r="C74" s="184"/>
      <c r="D74" s="184" t="s">
        <v>111</v>
      </c>
      <c r="E74" s="174">
        <v>0</v>
      </c>
      <c r="F74" s="174">
        <v>0</v>
      </c>
      <c r="G74" s="174">
        <v>0</v>
      </c>
      <c r="H74" s="174">
        <v>212.234134</v>
      </c>
      <c r="I74" s="174">
        <v>212.234134</v>
      </c>
      <c r="J74" s="174">
        <v>0</v>
      </c>
      <c r="K74" s="174">
        <v>212.234134</v>
      </c>
      <c r="L74" s="174">
        <v>212.234134</v>
      </c>
      <c r="M74" s="174">
        <v>206.934134</v>
      </c>
      <c r="N74" s="227">
        <v>5.3</v>
      </c>
      <c r="O74" s="174">
        <v>0</v>
      </c>
      <c r="P74" s="174">
        <v>0</v>
      </c>
      <c r="Q74" s="174">
        <v>0</v>
      </c>
      <c r="R74" s="174">
        <v>0</v>
      </c>
      <c r="S74" s="174">
        <v>0</v>
      </c>
      <c r="T74" s="174">
        <v>0</v>
      </c>
    </row>
    <row r="75" ht="19.5" customHeight="1" spans="1:20">
      <c r="A75" s="184">
        <v>2080501</v>
      </c>
      <c r="B75" s="184"/>
      <c r="C75" s="184"/>
      <c r="D75" s="184" t="s">
        <v>112</v>
      </c>
      <c r="E75" s="174">
        <v>0</v>
      </c>
      <c r="F75" s="174">
        <v>0</v>
      </c>
      <c r="G75" s="174">
        <v>0</v>
      </c>
      <c r="H75" s="174">
        <v>31.38</v>
      </c>
      <c r="I75" s="174">
        <v>31.38</v>
      </c>
      <c r="J75" s="174">
        <v>0</v>
      </c>
      <c r="K75" s="174">
        <v>31.38</v>
      </c>
      <c r="L75" s="174">
        <v>31.38</v>
      </c>
      <c r="M75" s="174">
        <v>27.72</v>
      </c>
      <c r="N75" s="174">
        <v>3.66</v>
      </c>
      <c r="O75" s="174">
        <v>0</v>
      </c>
      <c r="P75" s="174">
        <v>0</v>
      </c>
      <c r="Q75" s="174">
        <v>0</v>
      </c>
      <c r="R75" s="174">
        <v>0</v>
      </c>
      <c r="S75" s="174">
        <v>0</v>
      </c>
      <c r="T75" s="174">
        <v>0</v>
      </c>
    </row>
    <row r="76" ht="19.5" customHeight="1" spans="1:20">
      <c r="A76" s="184">
        <v>2080502</v>
      </c>
      <c r="B76" s="184"/>
      <c r="C76" s="184"/>
      <c r="D76" s="184" t="s">
        <v>113</v>
      </c>
      <c r="E76" s="174">
        <v>0</v>
      </c>
      <c r="F76" s="174">
        <v>0</v>
      </c>
      <c r="G76" s="174">
        <v>0</v>
      </c>
      <c r="H76" s="174">
        <v>11.84</v>
      </c>
      <c r="I76" s="174">
        <v>11.84</v>
      </c>
      <c r="J76" s="174">
        <v>0</v>
      </c>
      <c r="K76" s="174">
        <v>11.84</v>
      </c>
      <c r="L76" s="174">
        <v>11.84</v>
      </c>
      <c r="M76" s="174">
        <v>10.2</v>
      </c>
      <c r="N76" s="174">
        <v>1.64</v>
      </c>
      <c r="O76" s="174">
        <v>0</v>
      </c>
      <c r="P76" s="174">
        <v>0</v>
      </c>
      <c r="Q76" s="174">
        <v>0</v>
      </c>
      <c r="R76" s="174">
        <v>0</v>
      </c>
      <c r="S76" s="174">
        <v>0</v>
      </c>
      <c r="T76" s="174">
        <v>0</v>
      </c>
    </row>
    <row r="77" ht="19.5" customHeight="1" spans="1:20">
      <c r="A77" s="184">
        <v>2080505</v>
      </c>
      <c r="B77" s="184"/>
      <c r="C77" s="184"/>
      <c r="D77" s="184" t="s">
        <v>114</v>
      </c>
      <c r="E77" s="174">
        <v>0</v>
      </c>
      <c r="F77" s="174">
        <v>0</v>
      </c>
      <c r="G77" s="174">
        <v>0</v>
      </c>
      <c r="H77" s="174">
        <v>111.375766</v>
      </c>
      <c r="I77" s="174">
        <v>111.375766</v>
      </c>
      <c r="J77" s="174">
        <v>0</v>
      </c>
      <c r="K77" s="174">
        <v>111.375766</v>
      </c>
      <c r="L77" s="174">
        <v>111.375766</v>
      </c>
      <c r="M77" s="174">
        <v>111.375766</v>
      </c>
      <c r="N77" s="225">
        <v>0</v>
      </c>
      <c r="O77" s="174">
        <v>0</v>
      </c>
      <c r="P77" s="174">
        <v>0</v>
      </c>
      <c r="Q77" s="174">
        <v>0</v>
      </c>
      <c r="R77" s="174">
        <v>0</v>
      </c>
      <c r="S77" s="174">
        <v>0</v>
      </c>
      <c r="T77" s="174">
        <v>0</v>
      </c>
    </row>
    <row r="78" ht="19.5" customHeight="1" spans="1:20">
      <c r="A78" s="184">
        <v>2080506</v>
      </c>
      <c r="B78" s="184"/>
      <c r="C78" s="184"/>
      <c r="D78" s="184" t="s">
        <v>115</v>
      </c>
      <c r="E78" s="174">
        <v>0</v>
      </c>
      <c r="F78" s="174">
        <v>0</v>
      </c>
      <c r="G78" s="174">
        <v>0</v>
      </c>
      <c r="H78" s="174">
        <v>57.638368</v>
      </c>
      <c r="I78" s="174">
        <v>57.638368</v>
      </c>
      <c r="J78" s="174">
        <v>0</v>
      </c>
      <c r="K78" s="174">
        <v>57.638368</v>
      </c>
      <c r="L78" s="174">
        <v>57.638368</v>
      </c>
      <c r="M78" s="174">
        <v>57.638368</v>
      </c>
      <c r="N78" s="225">
        <v>0</v>
      </c>
      <c r="O78" s="174">
        <v>0</v>
      </c>
      <c r="P78" s="174">
        <v>0</v>
      </c>
      <c r="Q78" s="174">
        <v>0</v>
      </c>
      <c r="R78" s="174">
        <v>0</v>
      </c>
      <c r="S78" s="174">
        <v>0</v>
      </c>
      <c r="T78" s="174">
        <v>0</v>
      </c>
    </row>
    <row r="79" ht="19.5" customHeight="1" spans="1:20">
      <c r="A79" s="184">
        <v>20807</v>
      </c>
      <c r="B79" s="184"/>
      <c r="C79" s="184"/>
      <c r="D79" s="184" t="s">
        <v>116</v>
      </c>
      <c r="E79" s="174">
        <v>0</v>
      </c>
      <c r="F79" s="174">
        <v>0</v>
      </c>
      <c r="G79" s="174">
        <v>0</v>
      </c>
      <c r="H79" s="174">
        <v>92.585512</v>
      </c>
      <c r="I79" s="174">
        <v>0</v>
      </c>
      <c r="J79" s="174">
        <v>92.585512</v>
      </c>
      <c r="K79" s="174">
        <v>92.585512</v>
      </c>
      <c r="L79" s="174">
        <v>0</v>
      </c>
      <c r="M79" s="174">
        <v>0</v>
      </c>
      <c r="N79" s="225">
        <v>0</v>
      </c>
      <c r="O79" s="174">
        <v>92.585512</v>
      </c>
      <c r="P79" s="174">
        <v>0</v>
      </c>
      <c r="Q79" s="174">
        <v>0</v>
      </c>
      <c r="R79" s="174">
        <v>0</v>
      </c>
      <c r="S79" s="174">
        <v>0</v>
      </c>
      <c r="T79" s="174">
        <v>0</v>
      </c>
    </row>
    <row r="80" ht="19.5" customHeight="1" spans="1:20">
      <c r="A80" s="184">
        <v>2080704</v>
      </c>
      <c r="B80" s="184"/>
      <c r="C80" s="184"/>
      <c r="D80" s="184" t="s">
        <v>117</v>
      </c>
      <c r="E80" s="174">
        <v>0</v>
      </c>
      <c r="F80" s="174">
        <v>0</v>
      </c>
      <c r="G80" s="174">
        <v>0</v>
      </c>
      <c r="H80" s="174">
        <v>13.767686</v>
      </c>
      <c r="I80" s="174">
        <v>0</v>
      </c>
      <c r="J80" s="174">
        <v>13.767686</v>
      </c>
      <c r="K80" s="174">
        <v>13.767686</v>
      </c>
      <c r="L80" s="174">
        <v>0</v>
      </c>
      <c r="M80" s="174">
        <v>0</v>
      </c>
      <c r="N80" s="225">
        <v>0</v>
      </c>
      <c r="O80" s="174">
        <v>13.767686</v>
      </c>
      <c r="P80" s="174">
        <v>0</v>
      </c>
      <c r="Q80" s="174">
        <v>0</v>
      </c>
      <c r="R80" s="174">
        <v>0</v>
      </c>
      <c r="S80" s="174">
        <v>0</v>
      </c>
      <c r="T80" s="174">
        <v>0</v>
      </c>
    </row>
    <row r="81" ht="19.5" customHeight="1" spans="1:20">
      <c r="A81" s="184">
        <v>2080705</v>
      </c>
      <c r="B81" s="184"/>
      <c r="C81" s="184"/>
      <c r="D81" s="184" t="s">
        <v>118</v>
      </c>
      <c r="E81" s="174">
        <v>0</v>
      </c>
      <c r="F81" s="174">
        <v>0</v>
      </c>
      <c r="G81" s="174">
        <v>0</v>
      </c>
      <c r="H81" s="174">
        <v>30.813</v>
      </c>
      <c r="I81" s="174">
        <v>0</v>
      </c>
      <c r="J81" s="174">
        <v>30.813</v>
      </c>
      <c r="K81" s="174">
        <v>30.813</v>
      </c>
      <c r="L81" s="174">
        <v>0</v>
      </c>
      <c r="M81" s="174">
        <v>0</v>
      </c>
      <c r="N81" s="225">
        <v>0</v>
      </c>
      <c r="O81" s="174">
        <v>30.813</v>
      </c>
      <c r="P81" s="174">
        <v>0</v>
      </c>
      <c r="Q81" s="174">
        <v>0</v>
      </c>
      <c r="R81" s="174">
        <v>0</v>
      </c>
      <c r="S81" s="174">
        <v>0</v>
      </c>
      <c r="T81" s="174">
        <v>0</v>
      </c>
    </row>
    <row r="82" ht="19.5" customHeight="1" spans="1:20">
      <c r="A82" s="184">
        <v>2080799</v>
      </c>
      <c r="B82" s="184"/>
      <c r="C82" s="184"/>
      <c r="D82" s="184" t="s">
        <v>119</v>
      </c>
      <c r="E82" s="174">
        <v>0</v>
      </c>
      <c r="F82" s="174">
        <v>0</v>
      </c>
      <c r="G82" s="174">
        <v>0</v>
      </c>
      <c r="H82" s="174">
        <v>48.004826</v>
      </c>
      <c r="I82" s="174">
        <v>0</v>
      </c>
      <c r="J82" s="174">
        <v>48.004826</v>
      </c>
      <c r="K82" s="174">
        <v>48.004826</v>
      </c>
      <c r="L82" s="174">
        <v>0</v>
      </c>
      <c r="M82" s="174">
        <v>0</v>
      </c>
      <c r="N82" s="225">
        <v>0</v>
      </c>
      <c r="O82" s="174">
        <v>48.004826</v>
      </c>
      <c r="P82" s="174">
        <v>0</v>
      </c>
      <c r="Q82" s="174">
        <v>0</v>
      </c>
      <c r="R82" s="174">
        <v>0</v>
      </c>
      <c r="S82" s="174">
        <v>0</v>
      </c>
      <c r="T82" s="174">
        <v>0</v>
      </c>
    </row>
    <row r="83" ht="19.5" customHeight="1" spans="1:20">
      <c r="A83" s="184">
        <v>20808</v>
      </c>
      <c r="B83" s="184"/>
      <c r="C83" s="184"/>
      <c r="D83" s="184" t="s">
        <v>120</v>
      </c>
      <c r="E83" s="174">
        <v>0</v>
      </c>
      <c r="F83" s="174">
        <v>0</v>
      </c>
      <c r="G83" s="174">
        <v>0</v>
      </c>
      <c r="H83" s="174">
        <v>76.088664</v>
      </c>
      <c r="I83" s="174">
        <v>0</v>
      </c>
      <c r="J83" s="174">
        <v>76.088664</v>
      </c>
      <c r="K83" s="174">
        <v>76.088664</v>
      </c>
      <c r="L83" s="174">
        <v>0</v>
      </c>
      <c r="M83" s="174">
        <v>0</v>
      </c>
      <c r="N83" s="225">
        <v>0</v>
      </c>
      <c r="O83" s="174">
        <v>76.088664</v>
      </c>
      <c r="P83" s="174">
        <v>0</v>
      </c>
      <c r="Q83" s="174">
        <v>0</v>
      </c>
      <c r="R83" s="174">
        <v>0</v>
      </c>
      <c r="S83" s="174">
        <v>0</v>
      </c>
      <c r="T83" s="174">
        <v>0</v>
      </c>
    </row>
    <row r="84" ht="19.5" customHeight="1" spans="1:20">
      <c r="A84" s="184">
        <v>2080801</v>
      </c>
      <c r="B84" s="184"/>
      <c r="C84" s="184"/>
      <c r="D84" s="184" t="s">
        <v>241</v>
      </c>
      <c r="E84" s="174">
        <v>0</v>
      </c>
      <c r="F84" s="174">
        <v>0</v>
      </c>
      <c r="G84" s="174">
        <v>0</v>
      </c>
      <c r="H84" s="174">
        <v>0</v>
      </c>
      <c r="I84" s="174">
        <v>0</v>
      </c>
      <c r="J84" s="174">
        <v>0</v>
      </c>
      <c r="K84" s="174">
        <v>0</v>
      </c>
      <c r="L84" s="174">
        <v>0</v>
      </c>
      <c r="M84" s="174">
        <v>0</v>
      </c>
      <c r="N84" s="225">
        <v>0</v>
      </c>
      <c r="O84" s="174">
        <v>0</v>
      </c>
      <c r="P84" s="174">
        <v>0</v>
      </c>
      <c r="Q84" s="174">
        <v>0</v>
      </c>
      <c r="R84" s="174">
        <v>0</v>
      </c>
      <c r="S84" s="174">
        <v>0</v>
      </c>
      <c r="T84" s="174">
        <v>0</v>
      </c>
    </row>
    <row r="85" ht="19.5" customHeight="1" spans="1:20">
      <c r="A85" s="184">
        <v>2080803</v>
      </c>
      <c r="B85" s="184"/>
      <c r="C85" s="184"/>
      <c r="D85" s="184" t="s">
        <v>242</v>
      </c>
      <c r="E85" s="174">
        <v>0</v>
      </c>
      <c r="F85" s="174">
        <v>0</v>
      </c>
      <c r="G85" s="174">
        <v>0</v>
      </c>
      <c r="H85" s="174">
        <v>0</v>
      </c>
      <c r="I85" s="174">
        <v>0</v>
      </c>
      <c r="J85" s="174">
        <v>0</v>
      </c>
      <c r="K85" s="174">
        <v>0</v>
      </c>
      <c r="L85" s="174">
        <v>0</v>
      </c>
      <c r="M85" s="174">
        <v>0</v>
      </c>
      <c r="N85" s="225">
        <v>0</v>
      </c>
      <c r="O85" s="174">
        <v>0</v>
      </c>
      <c r="P85" s="174">
        <v>0</v>
      </c>
      <c r="Q85" s="174">
        <v>0</v>
      </c>
      <c r="R85" s="174">
        <v>0</v>
      </c>
      <c r="S85" s="174">
        <v>0</v>
      </c>
      <c r="T85" s="174">
        <v>0</v>
      </c>
    </row>
    <row r="86" ht="19.5" customHeight="1" spans="1:20">
      <c r="A86" s="184">
        <v>2080805</v>
      </c>
      <c r="B86" s="184"/>
      <c r="C86" s="184"/>
      <c r="D86" s="184" t="s">
        <v>121</v>
      </c>
      <c r="E86" s="174">
        <v>0</v>
      </c>
      <c r="F86" s="174">
        <v>0</v>
      </c>
      <c r="G86" s="174">
        <v>0</v>
      </c>
      <c r="H86" s="174">
        <v>58.31</v>
      </c>
      <c r="I86" s="174">
        <v>0</v>
      </c>
      <c r="J86" s="174">
        <v>58.31</v>
      </c>
      <c r="K86" s="174">
        <v>58.31</v>
      </c>
      <c r="L86" s="174">
        <v>0</v>
      </c>
      <c r="M86" s="174">
        <v>0</v>
      </c>
      <c r="N86" s="225">
        <v>0</v>
      </c>
      <c r="O86" s="174">
        <v>58.31</v>
      </c>
      <c r="P86" s="174">
        <v>0</v>
      </c>
      <c r="Q86" s="174">
        <v>0</v>
      </c>
      <c r="R86" s="174">
        <v>0</v>
      </c>
      <c r="S86" s="174">
        <v>0</v>
      </c>
      <c r="T86" s="174">
        <v>0</v>
      </c>
    </row>
    <row r="87" ht="19.5" customHeight="1" spans="1:20">
      <c r="A87" s="184">
        <v>2080806</v>
      </c>
      <c r="B87" s="184"/>
      <c r="C87" s="184"/>
      <c r="D87" s="184" t="s">
        <v>122</v>
      </c>
      <c r="E87" s="174">
        <v>0</v>
      </c>
      <c r="F87" s="174">
        <v>0</v>
      </c>
      <c r="G87" s="174">
        <v>0</v>
      </c>
      <c r="H87" s="174">
        <v>0.536544</v>
      </c>
      <c r="I87" s="174">
        <v>0</v>
      </c>
      <c r="J87" s="174">
        <v>0.536544</v>
      </c>
      <c r="K87" s="174">
        <v>0.536544</v>
      </c>
      <c r="L87" s="174">
        <v>0</v>
      </c>
      <c r="M87" s="174">
        <v>0</v>
      </c>
      <c r="N87" s="225">
        <v>0</v>
      </c>
      <c r="O87" s="174">
        <v>0.536544</v>
      </c>
      <c r="P87" s="174">
        <v>0</v>
      </c>
      <c r="Q87" s="174">
        <v>0</v>
      </c>
      <c r="R87" s="174">
        <v>0</v>
      </c>
      <c r="S87" s="174">
        <v>0</v>
      </c>
      <c r="T87" s="174">
        <v>0</v>
      </c>
    </row>
    <row r="88" ht="19.5" customHeight="1" spans="1:20">
      <c r="A88" s="184">
        <v>2080899</v>
      </c>
      <c r="B88" s="184"/>
      <c r="C88" s="184"/>
      <c r="D88" s="184" t="s">
        <v>123</v>
      </c>
      <c r="E88" s="174">
        <v>0</v>
      </c>
      <c r="F88" s="174">
        <v>0</v>
      </c>
      <c r="G88" s="174">
        <v>0</v>
      </c>
      <c r="H88" s="174">
        <v>17.24212</v>
      </c>
      <c r="I88" s="174">
        <v>0</v>
      </c>
      <c r="J88" s="174">
        <v>17.24212</v>
      </c>
      <c r="K88" s="174">
        <v>17.24212</v>
      </c>
      <c r="L88" s="174">
        <v>0</v>
      </c>
      <c r="M88" s="174">
        <v>0</v>
      </c>
      <c r="N88" s="225">
        <v>0</v>
      </c>
      <c r="O88" s="174">
        <v>17.24212</v>
      </c>
      <c r="P88" s="174">
        <v>0</v>
      </c>
      <c r="Q88" s="174">
        <v>0</v>
      </c>
      <c r="R88" s="174">
        <v>0</v>
      </c>
      <c r="S88" s="174">
        <v>0</v>
      </c>
      <c r="T88" s="174">
        <v>0</v>
      </c>
    </row>
    <row r="89" ht="19.5" customHeight="1" spans="1:20">
      <c r="A89" s="184">
        <v>20809</v>
      </c>
      <c r="B89" s="184"/>
      <c r="C89" s="184"/>
      <c r="D89" s="184" t="s">
        <v>124</v>
      </c>
      <c r="E89" s="174">
        <v>0</v>
      </c>
      <c r="F89" s="174">
        <v>0</v>
      </c>
      <c r="G89" s="174">
        <v>0</v>
      </c>
      <c r="H89" s="174">
        <v>0.456828</v>
      </c>
      <c r="I89" s="174">
        <v>0</v>
      </c>
      <c r="J89" s="174">
        <v>0.456828</v>
      </c>
      <c r="K89" s="174">
        <v>0.456828</v>
      </c>
      <c r="L89" s="174">
        <v>0</v>
      </c>
      <c r="M89" s="174">
        <v>0</v>
      </c>
      <c r="N89" s="225">
        <v>0</v>
      </c>
      <c r="O89" s="174">
        <v>0.456828</v>
      </c>
      <c r="P89" s="174">
        <v>0</v>
      </c>
      <c r="Q89" s="174">
        <v>0</v>
      </c>
      <c r="R89" s="174">
        <v>0</v>
      </c>
      <c r="S89" s="174">
        <v>0</v>
      </c>
      <c r="T89" s="174">
        <v>0</v>
      </c>
    </row>
    <row r="90" ht="19.5" customHeight="1" spans="1:20">
      <c r="A90" s="184">
        <v>2080901</v>
      </c>
      <c r="B90" s="184"/>
      <c r="C90" s="184"/>
      <c r="D90" s="184" t="s">
        <v>125</v>
      </c>
      <c r="E90" s="174">
        <v>0</v>
      </c>
      <c r="F90" s="174">
        <v>0</v>
      </c>
      <c r="G90" s="174">
        <v>0</v>
      </c>
      <c r="H90" s="174">
        <v>0.456828</v>
      </c>
      <c r="I90" s="174">
        <v>0</v>
      </c>
      <c r="J90" s="174">
        <v>0.456828</v>
      </c>
      <c r="K90" s="174">
        <v>0.456828</v>
      </c>
      <c r="L90" s="174">
        <v>0</v>
      </c>
      <c r="M90" s="174">
        <v>0</v>
      </c>
      <c r="N90" s="225">
        <v>0</v>
      </c>
      <c r="O90" s="174">
        <v>0.456828</v>
      </c>
      <c r="P90" s="174">
        <v>0</v>
      </c>
      <c r="Q90" s="174">
        <v>0</v>
      </c>
      <c r="R90" s="174">
        <v>0</v>
      </c>
      <c r="S90" s="174">
        <v>0</v>
      </c>
      <c r="T90" s="174">
        <v>0</v>
      </c>
    </row>
    <row r="91" ht="19.5" customHeight="1" spans="1:20">
      <c r="A91" s="184">
        <v>20810</v>
      </c>
      <c r="B91" s="184"/>
      <c r="C91" s="184"/>
      <c r="D91" s="184" t="s">
        <v>126</v>
      </c>
      <c r="E91" s="174">
        <v>0</v>
      </c>
      <c r="F91" s="174">
        <v>0</v>
      </c>
      <c r="G91" s="174">
        <v>0</v>
      </c>
      <c r="H91" s="174">
        <v>42.71</v>
      </c>
      <c r="I91" s="174">
        <v>0</v>
      </c>
      <c r="J91" s="174">
        <v>42.71</v>
      </c>
      <c r="K91" s="174">
        <v>42.71</v>
      </c>
      <c r="L91" s="174">
        <v>0</v>
      </c>
      <c r="M91" s="174">
        <v>0</v>
      </c>
      <c r="N91" s="225">
        <v>0</v>
      </c>
      <c r="O91" s="174">
        <v>42.71</v>
      </c>
      <c r="P91" s="174">
        <v>0</v>
      </c>
      <c r="Q91" s="174">
        <v>0</v>
      </c>
      <c r="R91" s="174">
        <v>0</v>
      </c>
      <c r="S91" s="174">
        <v>0</v>
      </c>
      <c r="T91" s="174">
        <v>0</v>
      </c>
    </row>
    <row r="92" ht="19.5" customHeight="1" spans="1:20">
      <c r="A92" s="184">
        <v>2081002</v>
      </c>
      <c r="B92" s="184"/>
      <c r="C92" s="184"/>
      <c r="D92" s="184" t="s">
        <v>243</v>
      </c>
      <c r="E92" s="174">
        <v>0</v>
      </c>
      <c r="F92" s="174">
        <v>0</v>
      </c>
      <c r="G92" s="174">
        <v>0</v>
      </c>
      <c r="H92" s="174">
        <v>0</v>
      </c>
      <c r="I92" s="174">
        <v>0</v>
      </c>
      <c r="J92" s="174">
        <v>0</v>
      </c>
      <c r="K92" s="174">
        <v>0</v>
      </c>
      <c r="L92" s="174">
        <v>0</v>
      </c>
      <c r="M92" s="174">
        <v>0</v>
      </c>
      <c r="N92" s="225">
        <v>0</v>
      </c>
      <c r="O92" s="174">
        <v>0</v>
      </c>
      <c r="P92" s="174">
        <v>0</v>
      </c>
      <c r="Q92" s="174">
        <v>0</v>
      </c>
      <c r="R92" s="174">
        <v>0</v>
      </c>
      <c r="S92" s="174">
        <v>0</v>
      </c>
      <c r="T92" s="174">
        <v>0</v>
      </c>
    </row>
    <row r="93" ht="19.5" customHeight="1" spans="1:20">
      <c r="A93" s="184">
        <v>2081004</v>
      </c>
      <c r="B93" s="184"/>
      <c r="C93" s="184"/>
      <c r="D93" s="184" t="s">
        <v>127</v>
      </c>
      <c r="E93" s="174">
        <v>0</v>
      </c>
      <c r="F93" s="174">
        <v>0</v>
      </c>
      <c r="G93" s="174">
        <v>0</v>
      </c>
      <c r="H93" s="174">
        <v>28.35</v>
      </c>
      <c r="I93" s="174">
        <v>0</v>
      </c>
      <c r="J93" s="174">
        <v>28.35</v>
      </c>
      <c r="K93" s="174">
        <v>28.35</v>
      </c>
      <c r="L93" s="174">
        <v>0</v>
      </c>
      <c r="M93" s="174">
        <v>0</v>
      </c>
      <c r="N93" s="225">
        <v>0</v>
      </c>
      <c r="O93" s="174">
        <v>28.35</v>
      </c>
      <c r="P93" s="174">
        <v>0</v>
      </c>
      <c r="Q93" s="174">
        <v>0</v>
      </c>
      <c r="R93" s="174">
        <v>0</v>
      </c>
      <c r="S93" s="174">
        <v>0</v>
      </c>
      <c r="T93" s="174">
        <v>0</v>
      </c>
    </row>
    <row r="94" ht="19.5" customHeight="1" spans="1:20">
      <c r="A94" s="184">
        <v>2081006</v>
      </c>
      <c r="B94" s="184"/>
      <c r="C94" s="184"/>
      <c r="D94" s="184" t="s">
        <v>128</v>
      </c>
      <c r="E94" s="174">
        <v>0</v>
      </c>
      <c r="F94" s="174">
        <v>0</v>
      </c>
      <c r="G94" s="174">
        <v>0</v>
      </c>
      <c r="H94" s="174">
        <v>14.36</v>
      </c>
      <c r="I94" s="174">
        <v>0</v>
      </c>
      <c r="J94" s="174">
        <v>14.36</v>
      </c>
      <c r="K94" s="174">
        <v>14.36</v>
      </c>
      <c r="L94" s="174">
        <v>0</v>
      </c>
      <c r="M94" s="174">
        <v>0</v>
      </c>
      <c r="N94" s="225">
        <v>0</v>
      </c>
      <c r="O94" s="174">
        <v>14.36</v>
      </c>
      <c r="P94" s="174">
        <v>0</v>
      </c>
      <c r="Q94" s="174">
        <v>0</v>
      </c>
      <c r="R94" s="174">
        <v>0</v>
      </c>
      <c r="S94" s="174">
        <v>0</v>
      </c>
      <c r="T94" s="174">
        <v>0</v>
      </c>
    </row>
    <row r="95" ht="19.5" customHeight="1" spans="1:20">
      <c r="A95" s="184">
        <v>20811</v>
      </c>
      <c r="B95" s="184"/>
      <c r="C95" s="184"/>
      <c r="D95" s="184" t="s">
        <v>129</v>
      </c>
      <c r="E95" s="174">
        <v>0</v>
      </c>
      <c r="F95" s="174">
        <v>0</v>
      </c>
      <c r="G95" s="174">
        <v>0</v>
      </c>
      <c r="H95" s="174">
        <v>8.32</v>
      </c>
      <c r="I95" s="174">
        <v>0</v>
      </c>
      <c r="J95" s="174">
        <v>8.32</v>
      </c>
      <c r="K95" s="174">
        <v>8.32</v>
      </c>
      <c r="L95" s="174">
        <v>0</v>
      </c>
      <c r="M95" s="174">
        <v>0</v>
      </c>
      <c r="N95" s="225">
        <v>0</v>
      </c>
      <c r="O95" s="174">
        <v>8.32</v>
      </c>
      <c r="P95" s="174">
        <v>0</v>
      </c>
      <c r="Q95" s="174">
        <v>0</v>
      </c>
      <c r="R95" s="174">
        <v>0</v>
      </c>
      <c r="S95" s="174">
        <v>0</v>
      </c>
      <c r="T95" s="174">
        <v>0</v>
      </c>
    </row>
    <row r="96" ht="19.5" customHeight="1" spans="1:20">
      <c r="A96" s="184">
        <v>2081104</v>
      </c>
      <c r="B96" s="184"/>
      <c r="C96" s="184"/>
      <c r="D96" s="184" t="s">
        <v>130</v>
      </c>
      <c r="E96" s="174">
        <v>0</v>
      </c>
      <c r="F96" s="174">
        <v>0</v>
      </c>
      <c r="G96" s="174">
        <v>0</v>
      </c>
      <c r="H96" s="174">
        <v>7.32</v>
      </c>
      <c r="I96" s="174">
        <v>0</v>
      </c>
      <c r="J96" s="174">
        <v>7.32</v>
      </c>
      <c r="K96" s="174">
        <v>7.32</v>
      </c>
      <c r="L96" s="174">
        <v>0</v>
      </c>
      <c r="M96" s="174">
        <v>0</v>
      </c>
      <c r="N96" s="225">
        <v>0</v>
      </c>
      <c r="O96" s="174">
        <v>7.32</v>
      </c>
      <c r="P96" s="174">
        <v>0</v>
      </c>
      <c r="Q96" s="174">
        <v>0</v>
      </c>
      <c r="R96" s="174">
        <v>0</v>
      </c>
      <c r="S96" s="174">
        <v>0</v>
      </c>
      <c r="T96" s="174">
        <v>0</v>
      </c>
    </row>
    <row r="97" ht="19.5" customHeight="1" spans="1:20">
      <c r="A97" s="184">
        <v>2081199</v>
      </c>
      <c r="B97" s="184"/>
      <c r="C97" s="184"/>
      <c r="D97" s="184" t="s">
        <v>131</v>
      </c>
      <c r="E97" s="174">
        <v>0</v>
      </c>
      <c r="F97" s="174">
        <v>0</v>
      </c>
      <c r="G97" s="174">
        <v>0</v>
      </c>
      <c r="H97" s="174">
        <v>1</v>
      </c>
      <c r="I97" s="174">
        <v>0</v>
      </c>
      <c r="J97" s="174">
        <v>1</v>
      </c>
      <c r="K97" s="174">
        <v>1</v>
      </c>
      <c r="L97" s="174">
        <v>0</v>
      </c>
      <c r="M97" s="174">
        <v>0</v>
      </c>
      <c r="N97" s="225">
        <v>0</v>
      </c>
      <c r="O97" s="174">
        <v>1</v>
      </c>
      <c r="P97" s="174">
        <v>0</v>
      </c>
      <c r="Q97" s="174">
        <v>0</v>
      </c>
      <c r="R97" s="174">
        <v>0</v>
      </c>
      <c r="S97" s="174">
        <v>0</v>
      </c>
      <c r="T97" s="174">
        <v>0</v>
      </c>
    </row>
    <row r="98" ht="19.5" customHeight="1" spans="1:20">
      <c r="A98" s="184">
        <v>20820</v>
      </c>
      <c r="B98" s="184"/>
      <c r="C98" s="184"/>
      <c r="D98" s="184" t="s">
        <v>132</v>
      </c>
      <c r="E98" s="174">
        <v>0</v>
      </c>
      <c r="F98" s="174">
        <v>0</v>
      </c>
      <c r="G98" s="174">
        <v>0</v>
      </c>
      <c r="H98" s="174">
        <v>0.1</v>
      </c>
      <c r="I98" s="174">
        <v>0</v>
      </c>
      <c r="J98" s="174">
        <v>0.1</v>
      </c>
      <c r="K98" s="174">
        <v>0.1</v>
      </c>
      <c r="L98" s="174">
        <v>0</v>
      </c>
      <c r="M98" s="174">
        <v>0</v>
      </c>
      <c r="N98" s="225">
        <v>0</v>
      </c>
      <c r="O98" s="174">
        <v>0.1</v>
      </c>
      <c r="P98" s="174">
        <v>0</v>
      </c>
      <c r="Q98" s="174">
        <v>0</v>
      </c>
      <c r="R98" s="174">
        <v>0</v>
      </c>
      <c r="S98" s="174">
        <v>0</v>
      </c>
      <c r="T98" s="174">
        <v>0</v>
      </c>
    </row>
    <row r="99" ht="19.5" customHeight="1" spans="1:20">
      <c r="A99" s="184">
        <v>2082001</v>
      </c>
      <c r="B99" s="184"/>
      <c r="C99" s="184"/>
      <c r="D99" s="184" t="s">
        <v>133</v>
      </c>
      <c r="E99" s="174">
        <v>0</v>
      </c>
      <c r="F99" s="174">
        <v>0</v>
      </c>
      <c r="G99" s="174">
        <v>0</v>
      </c>
      <c r="H99" s="174">
        <v>0.1</v>
      </c>
      <c r="I99" s="174">
        <v>0</v>
      </c>
      <c r="J99" s="174">
        <v>0.1</v>
      </c>
      <c r="K99" s="174">
        <v>0.1</v>
      </c>
      <c r="L99" s="174">
        <v>0</v>
      </c>
      <c r="M99" s="174">
        <v>0</v>
      </c>
      <c r="N99" s="225">
        <v>0</v>
      </c>
      <c r="O99" s="174">
        <v>0.1</v>
      </c>
      <c r="P99" s="174">
        <v>0</v>
      </c>
      <c r="Q99" s="174">
        <v>0</v>
      </c>
      <c r="R99" s="174">
        <v>0</v>
      </c>
      <c r="S99" s="174">
        <v>0</v>
      </c>
      <c r="T99" s="174">
        <v>0</v>
      </c>
    </row>
    <row r="100" ht="19.5" customHeight="1" spans="1:20">
      <c r="A100" s="184">
        <v>2082002</v>
      </c>
      <c r="B100" s="184"/>
      <c r="C100" s="184"/>
      <c r="D100" s="184" t="s">
        <v>244</v>
      </c>
      <c r="E100" s="174">
        <v>0</v>
      </c>
      <c r="F100" s="174">
        <v>0</v>
      </c>
      <c r="G100" s="174">
        <v>0</v>
      </c>
      <c r="H100" s="174">
        <v>0</v>
      </c>
      <c r="I100" s="174">
        <v>0</v>
      </c>
      <c r="J100" s="174">
        <v>0</v>
      </c>
      <c r="K100" s="174">
        <v>0</v>
      </c>
      <c r="L100" s="174">
        <v>0</v>
      </c>
      <c r="M100" s="174">
        <v>0</v>
      </c>
      <c r="N100" s="225">
        <v>0</v>
      </c>
      <c r="O100" s="174">
        <v>0</v>
      </c>
      <c r="P100" s="174">
        <v>0</v>
      </c>
      <c r="Q100" s="174">
        <v>0</v>
      </c>
      <c r="R100" s="174">
        <v>0</v>
      </c>
      <c r="S100" s="174">
        <v>0</v>
      </c>
      <c r="T100" s="174">
        <v>0</v>
      </c>
    </row>
    <row r="101" ht="19.5" customHeight="1" spans="1:20">
      <c r="A101" s="184">
        <v>20821</v>
      </c>
      <c r="B101" s="184"/>
      <c r="C101" s="184"/>
      <c r="D101" s="184" t="s">
        <v>245</v>
      </c>
      <c r="E101" s="174">
        <v>0</v>
      </c>
      <c r="F101" s="174">
        <v>0</v>
      </c>
      <c r="G101" s="174">
        <v>0</v>
      </c>
      <c r="H101" s="174">
        <v>0</v>
      </c>
      <c r="I101" s="174">
        <v>0</v>
      </c>
      <c r="J101" s="174">
        <v>0</v>
      </c>
      <c r="K101" s="174">
        <v>0</v>
      </c>
      <c r="L101" s="174">
        <v>0</v>
      </c>
      <c r="M101" s="174">
        <v>0</v>
      </c>
      <c r="N101" s="225">
        <v>0</v>
      </c>
      <c r="O101" s="174">
        <v>0</v>
      </c>
      <c r="P101" s="174">
        <v>0</v>
      </c>
      <c r="Q101" s="174">
        <v>0</v>
      </c>
      <c r="R101" s="174">
        <v>0</v>
      </c>
      <c r="S101" s="174">
        <v>0</v>
      </c>
      <c r="T101" s="174">
        <v>0</v>
      </c>
    </row>
    <row r="102" ht="19.5" customHeight="1" spans="1:20">
      <c r="A102" s="184">
        <v>2082101</v>
      </c>
      <c r="B102" s="184"/>
      <c r="C102" s="184"/>
      <c r="D102" s="184" t="s">
        <v>246</v>
      </c>
      <c r="E102" s="174">
        <v>0</v>
      </c>
      <c r="F102" s="174">
        <v>0</v>
      </c>
      <c r="G102" s="174">
        <v>0</v>
      </c>
      <c r="H102" s="174">
        <v>0</v>
      </c>
      <c r="I102" s="174">
        <v>0</v>
      </c>
      <c r="J102" s="174">
        <v>0</v>
      </c>
      <c r="K102" s="174">
        <v>0</v>
      </c>
      <c r="L102" s="174">
        <v>0</v>
      </c>
      <c r="M102" s="174">
        <v>0</v>
      </c>
      <c r="N102" s="225">
        <v>0</v>
      </c>
      <c r="O102" s="174">
        <v>0</v>
      </c>
      <c r="P102" s="174">
        <v>0</v>
      </c>
      <c r="Q102" s="174">
        <v>0</v>
      </c>
      <c r="R102" s="174">
        <v>0</v>
      </c>
      <c r="S102" s="174">
        <v>0</v>
      </c>
      <c r="T102" s="174">
        <v>0</v>
      </c>
    </row>
    <row r="103" ht="19.5" customHeight="1" spans="1:20">
      <c r="A103" s="184">
        <v>20828</v>
      </c>
      <c r="B103" s="184"/>
      <c r="C103" s="184"/>
      <c r="D103" s="184" t="s">
        <v>134</v>
      </c>
      <c r="E103" s="174">
        <v>0</v>
      </c>
      <c r="F103" s="174">
        <v>0</v>
      </c>
      <c r="G103" s="174">
        <v>0</v>
      </c>
      <c r="H103" s="174">
        <v>2.34</v>
      </c>
      <c r="I103" s="174">
        <v>0</v>
      </c>
      <c r="J103" s="174">
        <v>2.34</v>
      </c>
      <c r="K103" s="174">
        <v>2.34</v>
      </c>
      <c r="L103" s="174">
        <v>0</v>
      </c>
      <c r="M103" s="174">
        <v>0</v>
      </c>
      <c r="N103" s="225">
        <v>0</v>
      </c>
      <c r="O103" s="174">
        <v>2.34</v>
      </c>
      <c r="P103" s="174">
        <v>0</v>
      </c>
      <c r="Q103" s="174">
        <v>0</v>
      </c>
      <c r="R103" s="174">
        <v>0</v>
      </c>
      <c r="S103" s="174">
        <v>0</v>
      </c>
      <c r="T103" s="174">
        <v>0</v>
      </c>
    </row>
    <row r="104" ht="19.5" customHeight="1" spans="1:20">
      <c r="A104" s="184">
        <v>2082804</v>
      </c>
      <c r="B104" s="184"/>
      <c r="C104" s="184"/>
      <c r="D104" s="184" t="s">
        <v>135</v>
      </c>
      <c r="E104" s="174">
        <v>0</v>
      </c>
      <c r="F104" s="174">
        <v>0</v>
      </c>
      <c r="G104" s="174">
        <v>0</v>
      </c>
      <c r="H104" s="174">
        <v>2.34</v>
      </c>
      <c r="I104" s="174">
        <v>0</v>
      </c>
      <c r="J104" s="174">
        <v>2.34</v>
      </c>
      <c r="K104" s="174">
        <v>2.34</v>
      </c>
      <c r="L104" s="174">
        <v>0</v>
      </c>
      <c r="M104" s="174">
        <v>0</v>
      </c>
      <c r="N104" s="225">
        <v>0</v>
      </c>
      <c r="O104" s="174">
        <v>2.34</v>
      </c>
      <c r="P104" s="174">
        <v>0</v>
      </c>
      <c r="Q104" s="174">
        <v>0</v>
      </c>
      <c r="R104" s="174">
        <v>0</v>
      </c>
      <c r="S104" s="174">
        <v>0</v>
      </c>
      <c r="T104" s="174">
        <v>0</v>
      </c>
    </row>
    <row r="105" ht="19.5" customHeight="1" spans="1:20">
      <c r="A105" s="184">
        <v>20899</v>
      </c>
      <c r="B105" s="184"/>
      <c r="C105" s="184"/>
      <c r="D105" s="184" t="s">
        <v>136</v>
      </c>
      <c r="E105" s="174">
        <v>0</v>
      </c>
      <c r="F105" s="174">
        <v>0</v>
      </c>
      <c r="G105" s="174">
        <v>0</v>
      </c>
      <c r="H105" s="174">
        <v>0.633674</v>
      </c>
      <c r="I105" s="174">
        <v>0</v>
      </c>
      <c r="J105" s="174">
        <v>0.633674</v>
      </c>
      <c r="K105" s="174">
        <v>0.633674</v>
      </c>
      <c r="L105" s="174">
        <v>0</v>
      </c>
      <c r="M105" s="174">
        <v>0</v>
      </c>
      <c r="N105" s="225">
        <v>0</v>
      </c>
      <c r="O105" s="174">
        <v>0.633674</v>
      </c>
      <c r="P105" s="174">
        <v>0</v>
      </c>
      <c r="Q105" s="174">
        <v>0</v>
      </c>
      <c r="R105" s="174">
        <v>0</v>
      </c>
      <c r="S105" s="174">
        <v>0</v>
      </c>
      <c r="T105" s="174">
        <v>0</v>
      </c>
    </row>
    <row r="106" ht="19.5" customHeight="1" spans="1:20">
      <c r="A106" s="184">
        <v>2089999</v>
      </c>
      <c r="B106" s="184"/>
      <c r="C106" s="184"/>
      <c r="D106" s="184" t="s">
        <v>136</v>
      </c>
      <c r="E106" s="174">
        <v>0</v>
      </c>
      <c r="F106" s="174">
        <v>0</v>
      </c>
      <c r="G106" s="174">
        <v>0</v>
      </c>
      <c r="H106" s="174">
        <v>0.633674</v>
      </c>
      <c r="I106" s="174">
        <v>0</v>
      </c>
      <c r="J106" s="174">
        <v>0.633674</v>
      </c>
      <c r="K106" s="174">
        <v>0.633674</v>
      </c>
      <c r="L106" s="174">
        <v>0</v>
      </c>
      <c r="M106" s="174">
        <v>0</v>
      </c>
      <c r="N106" s="225">
        <v>0</v>
      </c>
      <c r="O106" s="174">
        <v>0.633674</v>
      </c>
      <c r="P106" s="174">
        <v>0</v>
      </c>
      <c r="Q106" s="174">
        <v>0</v>
      </c>
      <c r="R106" s="174">
        <v>0</v>
      </c>
      <c r="S106" s="174">
        <v>0</v>
      </c>
      <c r="T106" s="174">
        <v>0</v>
      </c>
    </row>
    <row r="107" ht="19.5" customHeight="1" spans="1:20">
      <c r="A107" s="184">
        <v>210</v>
      </c>
      <c r="B107" s="184"/>
      <c r="C107" s="184"/>
      <c r="D107" s="184" t="s">
        <v>137</v>
      </c>
      <c r="E107" s="174">
        <v>0</v>
      </c>
      <c r="F107" s="174">
        <v>0</v>
      </c>
      <c r="G107" s="174">
        <v>0</v>
      </c>
      <c r="H107" s="174">
        <v>205.861521</v>
      </c>
      <c r="I107" s="174">
        <v>110.460777</v>
      </c>
      <c r="J107" s="174">
        <v>95.400744</v>
      </c>
      <c r="K107" s="174">
        <v>205.861521</v>
      </c>
      <c r="L107" s="174">
        <v>110.460777</v>
      </c>
      <c r="M107" s="174">
        <v>110.460777</v>
      </c>
      <c r="N107" s="225">
        <v>0</v>
      </c>
      <c r="O107" s="174">
        <v>95.400744</v>
      </c>
      <c r="P107" s="174">
        <v>0</v>
      </c>
      <c r="Q107" s="174">
        <v>0</v>
      </c>
      <c r="R107" s="174">
        <v>0</v>
      </c>
      <c r="S107" s="174">
        <v>0</v>
      </c>
      <c r="T107" s="174">
        <v>0</v>
      </c>
    </row>
    <row r="108" ht="19.5" customHeight="1" spans="1:20">
      <c r="A108" s="184">
        <v>21004</v>
      </c>
      <c r="B108" s="184"/>
      <c r="C108" s="184"/>
      <c r="D108" s="184" t="s">
        <v>138</v>
      </c>
      <c r="E108" s="174">
        <v>0</v>
      </c>
      <c r="F108" s="174">
        <v>0</v>
      </c>
      <c r="G108" s="174">
        <v>0</v>
      </c>
      <c r="H108" s="174">
        <v>64.976444</v>
      </c>
      <c r="I108" s="174">
        <v>0</v>
      </c>
      <c r="J108" s="174">
        <v>64.976444</v>
      </c>
      <c r="K108" s="174">
        <v>64.976444</v>
      </c>
      <c r="L108" s="174">
        <v>0</v>
      </c>
      <c r="M108" s="174">
        <v>0</v>
      </c>
      <c r="N108" s="225">
        <v>0</v>
      </c>
      <c r="O108" s="174">
        <v>64.976444</v>
      </c>
      <c r="P108" s="174">
        <v>0</v>
      </c>
      <c r="Q108" s="174">
        <v>0</v>
      </c>
      <c r="R108" s="174">
        <v>0</v>
      </c>
      <c r="S108" s="174">
        <v>0</v>
      </c>
      <c r="T108" s="174">
        <v>0</v>
      </c>
    </row>
    <row r="109" ht="19.5" customHeight="1" spans="1:20">
      <c r="A109" s="184">
        <v>2100407</v>
      </c>
      <c r="B109" s="184"/>
      <c r="C109" s="184"/>
      <c r="D109" s="184" t="s">
        <v>139</v>
      </c>
      <c r="E109" s="174">
        <v>0</v>
      </c>
      <c r="F109" s="174">
        <v>0</v>
      </c>
      <c r="G109" s="174">
        <v>0</v>
      </c>
      <c r="H109" s="174">
        <v>3.6</v>
      </c>
      <c r="I109" s="174">
        <v>0</v>
      </c>
      <c r="J109" s="174">
        <v>3.6</v>
      </c>
      <c r="K109" s="174">
        <v>3.6</v>
      </c>
      <c r="L109" s="174">
        <v>0</v>
      </c>
      <c r="M109" s="174">
        <v>0</v>
      </c>
      <c r="N109" s="225">
        <v>0</v>
      </c>
      <c r="O109" s="174">
        <v>3.6</v>
      </c>
      <c r="P109" s="174">
        <v>0</v>
      </c>
      <c r="Q109" s="174">
        <v>0</v>
      </c>
      <c r="R109" s="174">
        <v>0</v>
      </c>
      <c r="S109" s="174">
        <v>0</v>
      </c>
      <c r="T109" s="174">
        <v>0</v>
      </c>
    </row>
    <row r="110" ht="19.5" customHeight="1" spans="1:20">
      <c r="A110" s="184">
        <v>2100409</v>
      </c>
      <c r="B110" s="184"/>
      <c r="C110" s="184"/>
      <c r="D110" s="184" t="s">
        <v>140</v>
      </c>
      <c r="E110" s="174">
        <v>0</v>
      </c>
      <c r="F110" s="174">
        <v>0</v>
      </c>
      <c r="G110" s="174">
        <v>0</v>
      </c>
      <c r="H110" s="174">
        <v>10.3084</v>
      </c>
      <c r="I110" s="174">
        <v>0</v>
      </c>
      <c r="J110" s="174">
        <v>10.3084</v>
      </c>
      <c r="K110" s="174">
        <v>10.3084</v>
      </c>
      <c r="L110" s="174">
        <v>0</v>
      </c>
      <c r="M110" s="174">
        <v>0</v>
      </c>
      <c r="N110" s="225">
        <v>0</v>
      </c>
      <c r="O110" s="174">
        <v>10.3084</v>
      </c>
      <c r="P110" s="174">
        <v>0</v>
      </c>
      <c r="Q110" s="174">
        <v>0</v>
      </c>
      <c r="R110" s="174">
        <v>0</v>
      </c>
      <c r="S110" s="174">
        <v>0</v>
      </c>
      <c r="T110" s="174">
        <v>0</v>
      </c>
    </row>
    <row r="111" ht="19.5" customHeight="1" spans="1:20">
      <c r="A111" s="184">
        <v>2100410</v>
      </c>
      <c r="B111" s="184"/>
      <c r="C111" s="184"/>
      <c r="D111" s="184" t="s">
        <v>141</v>
      </c>
      <c r="E111" s="174">
        <v>0</v>
      </c>
      <c r="F111" s="174">
        <v>0</v>
      </c>
      <c r="G111" s="174">
        <v>0</v>
      </c>
      <c r="H111" s="174">
        <v>15.068044</v>
      </c>
      <c r="I111" s="174">
        <v>0</v>
      </c>
      <c r="J111" s="174">
        <v>15.068044</v>
      </c>
      <c r="K111" s="174">
        <v>15.068044</v>
      </c>
      <c r="L111" s="174">
        <v>0</v>
      </c>
      <c r="M111" s="174">
        <v>0</v>
      </c>
      <c r="N111" s="225">
        <v>0</v>
      </c>
      <c r="O111" s="174">
        <v>15.068044</v>
      </c>
      <c r="P111" s="174">
        <v>0</v>
      </c>
      <c r="Q111" s="174">
        <v>0</v>
      </c>
      <c r="R111" s="174">
        <v>0</v>
      </c>
      <c r="S111" s="174">
        <v>0</v>
      </c>
      <c r="T111" s="174">
        <v>0</v>
      </c>
    </row>
    <row r="112" ht="19.5" customHeight="1" spans="1:20">
      <c r="A112" s="184">
        <v>2100499</v>
      </c>
      <c r="B112" s="184"/>
      <c r="C112" s="184"/>
      <c r="D112" s="184" t="s">
        <v>142</v>
      </c>
      <c r="E112" s="174">
        <v>0</v>
      </c>
      <c r="F112" s="174">
        <v>0</v>
      </c>
      <c r="G112" s="174">
        <v>0</v>
      </c>
      <c r="H112" s="174">
        <v>36</v>
      </c>
      <c r="I112" s="174">
        <v>0</v>
      </c>
      <c r="J112" s="174">
        <v>36</v>
      </c>
      <c r="K112" s="174">
        <v>36</v>
      </c>
      <c r="L112" s="174">
        <v>0</v>
      </c>
      <c r="M112" s="174">
        <v>0</v>
      </c>
      <c r="N112" s="225">
        <v>0</v>
      </c>
      <c r="O112" s="174">
        <v>36</v>
      </c>
      <c r="P112" s="174">
        <v>0</v>
      </c>
      <c r="Q112" s="174">
        <v>0</v>
      </c>
      <c r="R112" s="174">
        <v>0</v>
      </c>
      <c r="S112" s="174">
        <v>0</v>
      </c>
      <c r="T112" s="174">
        <v>0</v>
      </c>
    </row>
    <row r="113" ht="19.5" customHeight="1" spans="1:20">
      <c r="A113" s="184">
        <v>21007</v>
      </c>
      <c r="B113" s="184"/>
      <c r="C113" s="184"/>
      <c r="D113" s="184" t="s">
        <v>143</v>
      </c>
      <c r="E113" s="174">
        <v>0</v>
      </c>
      <c r="F113" s="174">
        <v>0</v>
      </c>
      <c r="G113" s="174">
        <v>0</v>
      </c>
      <c r="H113" s="174">
        <v>11.0565</v>
      </c>
      <c r="I113" s="174">
        <v>0</v>
      </c>
      <c r="J113" s="174">
        <v>11.0565</v>
      </c>
      <c r="K113" s="174">
        <v>11.0565</v>
      </c>
      <c r="L113" s="174">
        <v>0</v>
      </c>
      <c r="M113" s="174">
        <v>0</v>
      </c>
      <c r="N113" s="225">
        <v>0</v>
      </c>
      <c r="O113" s="174">
        <v>11.0565</v>
      </c>
      <c r="P113" s="174">
        <v>0</v>
      </c>
      <c r="Q113" s="174">
        <v>0</v>
      </c>
      <c r="R113" s="174">
        <v>0</v>
      </c>
      <c r="S113" s="174">
        <v>0</v>
      </c>
      <c r="T113" s="174">
        <v>0</v>
      </c>
    </row>
    <row r="114" ht="19.5" customHeight="1" spans="1:20">
      <c r="A114" s="184">
        <v>2100716</v>
      </c>
      <c r="B114" s="184"/>
      <c r="C114" s="184"/>
      <c r="D114" s="184" t="s">
        <v>144</v>
      </c>
      <c r="E114" s="174">
        <v>0</v>
      </c>
      <c r="F114" s="174">
        <v>0</v>
      </c>
      <c r="G114" s="174">
        <v>0</v>
      </c>
      <c r="H114" s="174">
        <v>1.5845</v>
      </c>
      <c r="I114" s="174">
        <v>0</v>
      </c>
      <c r="J114" s="174">
        <v>1.5845</v>
      </c>
      <c r="K114" s="174">
        <v>1.5845</v>
      </c>
      <c r="L114" s="174">
        <v>0</v>
      </c>
      <c r="M114" s="174">
        <v>0</v>
      </c>
      <c r="N114" s="225">
        <v>0</v>
      </c>
      <c r="O114" s="174">
        <v>1.5845</v>
      </c>
      <c r="P114" s="174">
        <v>0</v>
      </c>
      <c r="Q114" s="174">
        <v>0</v>
      </c>
      <c r="R114" s="174">
        <v>0</v>
      </c>
      <c r="S114" s="174">
        <v>0</v>
      </c>
      <c r="T114" s="174">
        <v>0</v>
      </c>
    </row>
    <row r="115" ht="19.5" customHeight="1" spans="1:20">
      <c r="A115" s="184">
        <v>2100799</v>
      </c>
      <c r="B115" s="184"/>
      <c r="C115" s="184"/>
      <c r="D115" s="184" t="s">
        <v>145</v>
      </c>
      <c r="E115" s="174">
        <v>0</v>
      </c>
      <c r="F115" s="174">
        <v>0</v>
      </c>
      <c r="G115" s="174">
        <v>0</v>
      </c>
      <c r="H115" s="174">
        <v>9.472</v>
      </c>
      <c r="I115" s="174">
        <v>0</v>
      </c>
      <c r="J115" s="174">
        <v>9.472</v>
      </c>
      <c r="K115" s="174">
        <v>9.472</v>
      </c>
      <c r="L115" s="174">
        <v>0</v>
      </c>
      <c r="M115" s="174">
        <v>0</v>
      </c>
      <c r="N115" s="225">
        <v>0</v>
      </c>
      <c r="O115" s="174">
        <v>9.472</v>
      </c>
      <c r="P115" s="174">
        <v>0</v>
      </c>
      <c r="Q115" s="174">
        <v>0</v>
      </c>
      <c r="R115" s="174">
        <v>0</v>
      </c>
      <c r="S115" s="174">
        <v>0</v>
      </c>
      <c r="T115" s="174">
        <v>0</v>
      </c>
    </row>
    <row r="116" ht="19.5" customHeight="1" spans="1:20">
      <c r="A116" s="184">
        <v>21011</v>
      </c>
      <c r="B116" s="184"/>
      <c r="C116" s="184"/>
      <c r="D116" s="184" t="s">
        <v>146</v>
      </c>
      <c r="E116" s="174">
        <v>0</v>
      </c>
      <c r="F116" s="174">
        <v>0</v>
      </c>
      <c r="G116" s="174">
        <v>0</v>
      </c>
      <c r="H116" s="174">
        <v>110.460777</v>
      </c>
      <c r="I116" s="174">
        <v>110.460777</v>
      </c>
      <c r="J116" s="174">
        <v>0</v>
      </c>
      <c r="K116" s="174">
        <v>110.460777</v>
      </c>
      <c r="L116" s="174">
        <v>110.460777</v>
      </c>
      <c r="M116" s="174">
        <v>110.460777</v>
      </c>
      <c r="N116" s="225">
        <v>0</v>
      </c>
      <c r="O116" s="174">
        <v>0</v>
      </c>
      <c r="P116" s="174">
        <v>0</v>
      </c>
      <c r="Q116" s="174">
        <v>0</v>
      </c>
      <c r="R116" s="174">
        <v>0</v>
      </c>
      <c r="S116" s="174">
        <v>0</v>
      </c>
      <c r="T116" s="174">
        <v>0</v>
      </c>
    </row>
    <row r="117" ht="19.5" customHeight="1" spans="1:20">
      <c r="A117" s="184">
        <v>2101101</v>
      </c>
      <c r="B117" s="184"/>
      <c r="C117" s="184"/>
      <c r="D117" s="184" t="s">
        <v>147</v>
      </c>
      <c r="E117" s="174">
        <v>0</v>
      </c>
      <c r="F117" s="174">
        <v>0</v>
      </c>
      <c r="G117" s="174">
        <v>0</v>
      </c>
      <c r="H117" s="174">
        <v>75.27397</v>
      </c>
      <c r="I117" s="174">
        <v>75.27397</v>
      </c>
      <c r="J117" s="174">
        <v>0</v>
      </c>
      <c r="K117" s="174">
        <v>75.27397</v>
      </c>
      <c r="L117" s="174">
        <v>75.27397</v>
      </c>
      <c r="M117" s="174">
        <v>75.27397</v>
      </c>
      <c r="N117" s="225">
        <v>0</v>
      </c>
      <c r="O117" s="174">
        <v>0</v>
      </c>
      <c r="P117" s="174">
        <v>0</v>
      </c>
      <c r="Q117" s="174">
        <v>0</v>
      </c>
      <c r="R117" s="174">
        <v>0</v>
      </c>
      <c r="S117" s="174">
        <v>0</v>
      </c>
      <c r="T117" s="174">
        <v>0</v>
      </c>
    </row>
    <row r="118" ht="19.5" customHeight="1" spans="1:20">
      <c r="A118" s="184">
        <v>2101102</v>
      </c>
      <c r="B118" s="184"/>
      <c r="C118" s="184"/>
      <c r="D118" s="184" t="s">
        <v>247</v>
      </c>
      <c r="E118" s="174">
        <v>0</v>
      </c>
      <c r="F118" s="174">
        <v>0</v>
      </c>
      <c r="G118" s="174">
        <v>0</v>
      </c>
      <c r="H118" s="174">
        <v>0</v>
      </c>
      <c r="I118" s="174">
        <v>0</v>
      </c>
      <c r="J118" s="174">
        <v>0</v>
      </c>
      <c r="K118" s="174">
        <v>0</v>
      </c>
      <c r="L118" s="174">
        <v>0</v>
      </c>
      <c r="M118" s="174">
        <v>0</v>
      </c>
      <c r="N118" s="225">
        <v>0</v>
      </c>
      <c r="O118" s="174">
        <v>0</v>
      </c>
      <c r="P118" s="174">
        <v>0</v>
      </c>
      <c r="Q118" s="174">
        <v>0</v>
      </c>
      <c r="R118" s="174">
        <v>0</v>
      </c>
      <c r="S118" s="174">
        <v>0</v>
      </c>
      <c r="T118" s="174">
        <v>0</v>
      </c>
    </row>
    <row r="119" ht="19.5" customHeight="1" spans="1:20">
      <c r="A119" s="184">
        <v>2101103</v>
      </c>
      <c r="B119" s="184"/>
      <c r="C119" s="184"/>
      <c r="D119" s="184" t="s">
        <v>148</v>
      </c>
      <c r="E119" s="174">
        <v>0</v>
      </c>
      <c r="F119" s="174">
        <v>0</v>
      </c>
      <c r="G119" s="174">
        <v>0</v>
      </c>
      <c r="H119" s="174">
        <v>23.946072</v>
      </c>
      <c r="I119" s="174">
        <v>23.946072</v>
      </c>
      <c r="J119" s="174">
        <v>0</v>
      </c>
      <c r="K119" s="174">
        <v>23.946072</v>
      </c>
      <c r="L119" s="174">
        <v>23.946072</v>
      </c>
      <c r="M119" s="174">
        <v>23.946072</v>
      </c>
      <c r="N119" s="225">
        <v>0</v>
      </c>
      <c r="O119" s="174">
        <v>0</v>
      </c>
      <c r="P119" s="174">
        <v>0</v>
      </c>
      <c r="Q119" s="174">
        <v>0</v>
      </c>
      <c r="R119" s="174">
        <v>0</v>
      </c>
      <c r="S119" s="174">
        <v>0</v>
      </c>
      <c r="T119" s="174">
        <v>0</v>
      </c>
    </row>
    <row r="120" ht="19.5" customHeight="1" spans="1:20">
      <c r="A120" s="184">
        <v>2101199</v>
      </c>
      <c r="B120" s="184"/>
      <c r="C120" s="184"/>
      <c r="D120" s="184" t="s">
        <v>149</v>
      </c>
      <c r="E120" s="174">
        <v>0</v>
      </c>
      <c r="F120" s="174">
        <v>0</v>
      </c>
      <c r="G120" s="174">
        <v>0</v>
      </c>
      <c r="H120" s="174">
        <v>11.240735</v>
      </c>
      <c r="I120" s="174">
        <v>11.240735</v>
      </c>
      <c r="J120" s="174">
        <v>0</v>
      </c>
      <c r="K120" s="174">
        <v>11.240735</v>
      </c>
      <c r="L120" s="174">
        <v>11.240735</v>
      </c>
      <c r="M120" s="174">
        <v>11.240735</v>
      </c>
      <c r="N120" s="225">
        <v>0</v>
      </c>
      <c r="O120" s="174">
        <v>0</v>
      </c>
      <c r="P120" s="174">
        <v>0</v>
      </c>
      <c r="Q120" s="174">
        <v>0</v>
      </c>
      <c r="R120" s="174">
        <v>0</v>
      </c>
      <c r="S120" s="174">
        <v>0</v>
      </c>
      <c r="T120" s="174">
        <v>0</v>
      </c>
    </row>
    <row r="121" ht="19.5" customHeight="1" spans="1:20">
      <c r="A121" s="184">
        <v>21014</v>
      </c>
      <c r="B121" s="184"/>
      <c r="C121" s="184"/>
      <c r="D121" s="184" t="s">
        <v>150</v>
      </c>
      <c r="E121" s="174">
        <v>0</v>
      </c>
      <c r="F121" s="174">
        <v>0</v>
      </c>
      <c r="G121" s="174">
        <v>0</v>
      </c>
      <c r="H121" s="174">
        <v>19.3678</v>
      </c>
      <c r="I121" s="174">
        <v>0</v>
      </c>
      <c r="J121" s="174">
        <v>19.3678</v>
      </c>
      <c r="K121" s="174">
        <v>19.3678</v>
      </c>
      <c r="L121" s="174">
        <v>0</v>
      </c>
      <c r="M121" s="174">
        <v>0</v>
      </c>
      <c r="N121" s="225">
        <v>0</v>
      </c>
      <c r="O121" s="174">
        <v>19.3678</v>
      </c>
      <c r="P121" s="174">
        <v>0</v>
      </c>
      <c r="Q121" s="174">
        <v>0</v>
      </c>
      <c r="R121" s="174">
        <v>0</v>
      </c>
      <c r="S121" s="174">
        <v>0</v>
      </c>
      <c r="T121" s="174">
        <v>0</v>
      </c>
    </row>
    <row r="122" ht="19.5" customHeight="1" spans="1:20">
      <c r="A122" s="184">
        <v>2101401</v>
      </c>
      <c r="B122" s="184"/>
      <c r="C122" s="184"/>
      <c r="D122" s="184" t="s">
        <v>151</v>
      </c>
      <c r="E122" s="174">
        <v>0</v>
      </c>
      <c r="F122" s="174">
        <v>0</v>
      </c>
      <c r="G122" s="174">
        <v>0</v>
      </c>
      <c r="H122" s="174">
        <v>19.3678</v>
      </c>
      <c r="I122" s="174">
        <v>0</v>
      </c>
      <c r="J122" s="174">
        <v>19.3678</v>
      </c>
      <c r="K122" s="174">
        <v>19.3678</v>
      </c>
      <c r="L122" s="174">
        <v>0</v>
      </c>
      <c r="M122" s="174">
        <v>0</v>
      </c>
      <c r="N122" s="225">
        <v>0</v>
      </c>
      <c r="O122" s="174">
        <v>19.3678</v>
      </c>
      <c r="P122" s="174">
        <v>0</v>
      </c>
      <c r="Q122" s="174">
        <v>0</v>
      </c>
      <c r="R122" s="174">
        <v>0</v>
      </c>
      <c r="S122" s="174">
        <v>0</v>
      </c>
      <c r="T122" s="174">
        <v>0</v>
      </c>
    </row>
    <row r="123" ht="19.5" customHeight="1" spans="1:20">
      <c r="A123" s="184">
        <v>211</v>
      </c>
      <c r="B123" s="184"/>
      <c r="C123" s="184"/>
      <c r="D123" s="184" t="s">
        <v>152</v>
      </c>
      <c r="E123" s="174">
        <v>0</v>
      </c>
      <c r="F123" s="174">
        <v>0</v>
      </c>
      <c r="G123" s="174">
        <v>0</v>
      </c>
      <c r="H123" s="174">
        <v>1683</v>
      </c>
      <c r="I123" s="174">
        <v>0</v>
      </c>
      <c r="J123" s="174">
        <v>1683</v>
      </c>
      <c r="K123" s="174">
        <v>1683</v>
      </c>
      <c r="L123" s="174">
        <v>0</v>
      </c>
      <c r="M123" s="174">
        <v>0</v>
      </c>
      <c r="N123" s="225">
        <v>0</v>
      </c>
      <c r="O123" s="174">
        <v>1683</v>
      </c>
      <c r="P123" s="174">
        <v>0</v>
      </c>
      <c r="Q123" s="174">
        <v>0</v>
      </c>
      <c r="R123" s="174">
        <v>0</v>
      </c>
      <c r="S123" s="174">
        <v>0</v>
      </c>
      <c r="T123" s="174">
        <v>0</v>
      </c>
    </row>
    <row r="124" ht="19.5" customHeight="1" spans="1:20">
      <c r="A124" s="184">
        <v>21103</v>
      </c>
      <c r="B124" s="184"/>
      <c r="C124" s="184"/>
      <c r="D124" s="184" t="s">
        <v>153</v>
      </c>
      <c r="E124" s="174">
        <v>0</v>
      </c>
      <c r="F124" s="174">
        <v>0</v>
      </c>
      <c r="G124" s="174">
        <v>0</v>
      </c>
      <c r="H124" s="174">
        <v>1683</v>
      </c>
      <c r="I124" s="174">
        <v>0</v>
      </c>
      <c r="J124" s="174">
        <v>1683</v>
      </c>
      <c r="K124" s="174">
        <v>1683</v>
      </c>
      <c r="L124" s="174">
        <v>0</v>
      </c>
      <c r="M124" s="174">
        <v>0</v>
      </c>
      <c r="N124" s="225">
        <v>0</v>
      </c>
      <c r="O124" s="174">
        <v>1683</v>
      </c>
      <c r="P124" s="174">
        <v>0</v>
      </c>
      <c r="Q124" s="174">
        <v>0</v>
      </c>
      <c r="R124" s="174">
        <v>0</v>
      </c>
      <c r="S124" s="174">
        <v>0</v>
      </c>
      <c r="T124" s="174">
        <v>0</v>
      </c>
    </row>
    <row r="125" ht="19.5" customHeight="1" spans="1:20">
      <c r="A125" s="184">
        <v>2110302</v>
      </c>
      <c r="B125" s="184"/>
      <c r="C125" s="184"/>
      <c r="D125" s="184" t="s">
        <v>154</v>
      </c>
      <c r="E125" s="174">
        <v>0</v>
      </c>
      <c r="F125" s="174">
        <v>0</v>
      </c>
      <c r="G125" s="174">
        <v>0</v>
      </c>
      <c r="H125" s="174">
        <v>1683</v>
      </c>
      <c r="I125" s="174">
        <v>0</v>
      </c>
      <c r="J125" s="174">
        <v>1683</v>
      </c>
      <c r="K125" s="174">
        <v>1683</v>
      </c>
      <c r="L125" s="174">
        <v>0</v>
      </c>
      <c r="M125" s="174">
        <v>0</v>
      </c>
      <c r="N125" s="225">
        <v>0</v>
      </c>
      <c r="O125" s="174">
        <v>1683</v>
      </c>
      <c r="P125" s="174">
        <v>0</v>
      </c>
      <c r="Q125" s="174">
        <v>0</v>
      </c>
      <c r="R125" s="174">
        <v>0</v>
      </c>
      <c r="S125" s="174">
        <v>0</v>
      </c>
      <c r="T125" s="174">
        <v>0</v>
      </c>
    </row>
    <row r="126" ht="19.5" customHeight="1" spans="1:20">
      <c r="A126" s="184">
        <v>212</v>
      </c>
      <c r="B126" s="184"/>
      <c r="C126" s="184"/>
      <c r="D126" s="184" t="s">
        <v>155</v>
      </c>
      <c r="E126" s="174">
        <v>0</v>
      </c>
      <c r="F126" s="174">
        <v>0</v>
      </c>
      <c r="G126" s="174">
        <v>0</v>
      </c>
      <c r="H126" s="174">
        <v>952.976596</v>
      </c>
      <c r="I126" s="174">
        <v>0</v>
      </c>
      <c r="J126" s="174">
        <v>952.976596</v>
      </c>
      <c r="K126" s="174">
        <v>952.976596</v>
      </c>
      <c r="L126" s="174">
        <v>0</v>
      </c>
      <c r="M126" s="174">
        <v>0</v>
      </c>
      <c r="N126" s="225">
        <v>0</v>
      </c>
      <c r="O126" s="174">
        <v>952.976596</v>
      </c>
      <c r="P126" s="174">
        <v>0</v>
      </c>
      <c r="Q126" s="174">
        <v>0</v>
      </c>
      <c r="R126" s="174">
        <v>0</v>
      </c>
      <c r="S126" s="174">
        <v>0</v>
      </c>
      <c r="T126" s="174">
        <v>0</v>
      </c>
    </row>
    <row r="127" ht="19.5" customHeight="1" spans="1:20">
      <c r="A127" s="184">
        <v>21201</v>
      </c>
      <c r="B127" s="184"/>
      <c r="C127" s="184"/>
      <c r="D127" s="184" t="s">
        <v>156</v>
      </c>
      <c r="E127" s="174">
        <v>0</v>
      </c>
      <c r="F127" s="174">
        <v>0</v>
      </c>
      <c r="G127" s="174">
        <v>0</v>
      </c>
      <c r="H127" s="174">
        <v>150.008117</v>
      </c>
      <c r="I127" s="174">
        <v>0</v>
      </c>
      <c r="J127" s="174">
        <v>150.008117</v>
      </c>
      <c r="K127" s="174">
        <v>150.008117</v>
      </c>
      <c r="L127" s="174">
        <v>0</v>
      </c>
      <c r="M127" s="174">
        <v>0</v>
      </c>
      <c r="N127" s="225">
        <v>0</v>
      </c>
      <c r="O127" s="174">
        <v>150.008117</v>
      </c>
      <c r="P127" s="174">
        <v>0</v>
      </c>
      <c r="Q127" s="174">
        <v>0</v>
      </c>
      <c r="R127" s="174">
        <v>0</v>
      </c>
      <c r="S127" s="174">
        <v>0</v>
      </c>
      <c r="T127" s="174">
        <v>0</v>
      </c>
    </row>
    <row r="128" ht="19.5" customHeight="1" spans="1:20">
      <c r="A128" s="184">
        <v>2120102</v>
      </c>
      <c r="B128" s="184"/>
      <c r="C128" s="184"/>
      <c r="D128" s="184" t="s">
        <v>72</v>
      </c>
      <c r="E128" s="174">
        <v>0</v>
      </c>
      <c r="F128" s="174">
        <v>0</v>
      </c>
      <c r="G128" s="174">
        <v>0</v>
      </c>
      <c r="H128" s="174">
        <v>150.008117</v>
      </c>
      <c r="I128" s="174">
        <v>0</v>
      </c>
      <c r="J128" s="174">
        <v>150.008117</v>
      </c>
      <c r="K128" s="174">
        <v>150.008117</v>
      </c>
      <c r="L128" s="174">
        <v>0</v>
      </c>
      <c r="M128" s="174">
        <v>0</v>
      </c>
      <c r="N128" s="225">
        <v>0</v>
      </c>
      <c r="O128" s="174">
        <v>150.008117</v>
      </c>
      <c r="P128" s="174">
        <v>0</v>
      </c>
      <c r="Q128" s="174">
        <v>0</v>
      </c>
      <c r="R128" s="174">
        <v>0</v>
      </c>
      <c r="S128" s="174">
        <v>0</v>
      </c>
      <c r="T128" s="174">
        <v>0</v>
      </c>
    </row>
    <row r="129" ht="19.5" customHeight="1" spans="1:20">
      <c r="A129" s="184">
        <v>2120104</v>
      </c>
      <c r="B129" s="184"/>
      <c r="C129" s="184"/>
      <c r="D129" s="184" t="s">
        <v>248</v>
      </c>
      <c r="E129" s="174">
        <v>0</v>
      </c>
      <c r="F129" s="174">
        <v>0</v>
      </c>
      <c r="G129" s="174">
        <v>0</v>
      </c>
      <c r="H129" s="174">
        <v>0</v>
      </c>
      <c r="I129" s="174">
        <v>0</v>
      </c>
      <c r="J129" s="174">
        <v>0</v>
      </c>
      <c r="K129" s="174">
        <v>0</v>
      </c>
      <c r="L129" s="174">
        <v>0</v>
      </c>
      <c r="M129" s="174">
        <v>0</v>
      </c>
      <c r="N129" s="225">
        <v>0</v>
      </c>
      <c r="O129" s="174">
        <v>0</v>
      </c>
      <c r="P129" s="174">
        <v>0</v>
      </c>
      <c r="Q129" s="174">
        <v>0</v>
      </c>
      <c r="R129" s="174">
        <v>0</v>
      </c>
      <c r="S129" s="174">
        <v>0</v>
      </c>
      <c r="T129" s="174">
        <v>0</v>
      </c>
    </row>
    <row r="130" ht="19.5" customHeight="1" spans="1:20">
      <c r="A130" s="184">
        <v>21203</v>
      </c>
      <c r="B130" s="184"/>
      <c r="C130" s="184"/>
      <c r="D130" s="184" t="s">
        <v>157</v>
      </c>
      <c r="E130" s="174">
        <v>0</v>
      </c>
      <c r="F130" s="174">
        <v>0</v>
      </c>
      <c r="G130" s="174">
        <v>0</v>
      </c>
      <c r="H130" s="174">
        <v>500</v>
      </c>
      <c r="I130" s="174">
        <v>0</v>
      </c>
      <c r="J130" s="174">
        <v>500</v>
      </c>
      <c r="K130" s="174">
        <v>500</v>
      </c>
      <c r="L130" s="174">
        <v>0</v>
      </c>
      <c r="M130" s="174">
        <v>0</v>
      </c>
      <c r="N130" s="225">
        <v>0</v>
      </c>
      <c r="O130" s="174">
        <v>500</v>
      </c>
      <c r="P130" s="174">
        <v>0</v>
      </c>
      <c r="Q130" s="174">
        <v>0</v>
      </c>
      <c r="R130" s="174">
        <v>0</v>
      </c>
      <c r="S130" s="174">
        <v>0</v>
      </c>
      <c r="T130" s="174">
        <v>0</v>
      </c>
    </row>
    <row r="131" ht="19.5" customHeight="1" spans="1:20">
      <c r="A131" s="184">
        <v>2120303</v>
      </c>
      <c r="B131" s="184"/>
      <c r="C131" s="184"/>
      <c r="D131" s="184" t="s">
        <v>158</v>
      </c>
      <c r="E131" s="174">
        <v>0</v>
      </c>
      <c r="F131" s="174">
        <v>0</v>
      </c>
      <c r="G131" s="174">
        <v>0</v>
      </c>
      <c r="H131" s="174">
        <v>500</v>
      </c>
      <c r="I131" s="174">
        <v>0</v>
      </c>
      <c r="J131" s="174">
        <v>500</v>
      </c>
      <c r="K131" s="174">
        <v>500</v>
      </c>
      <c r="L131" s="174">
        <v>0</v>
      </c>
      <c r="M131" s="174">
        <v>0</v>
      </c>
      <c r="N131" s="225">
        <v>0</v>
      </c>
      <c r="O131" s="174">
        <v>500</v>
      </c>
      <c r="P131" s="174">
        <v>0</v>
      </c>
      <c r="Q131" s="174">
        <v>0</v>
      </c>
      <c r="R131" s="174">
        <v>0</v>
      </c>
      <c r="S131" s="174">
        <v>0</v>
      </c>
      <c r="T131" s="174">
        <v>0</v>
      </c>
    </row>
    <row r="132" ht="19.5" customHeight="1" spans="1:20">
      <c r="A132" s="184">
        <v>21205</v>
      </c>
      <c r="B132" s="184"/>
      <c r="C132" s="184"/>
      <c r="D132" s="184" t="s">
        <v>159</v>
      </c>
      <c r="E132" s="174">
        <v>0</v>
      </c>
      <c r="F132" s="174">
        <v>0</v>
      </c>
      <c r="G132" s="174">
        <v>0</v>
      </c>
      <c r="H132" s="174">
        <v>302.628479</v>
      </c>
      <c r="I132" s="174">
        <v>0</v>
      </c>
      <c r="J132" s="174">
        <v>302.628479</v>
      </c>
      <c r="K132" s="174">
        <v>302.628479</v>
      </c>
      <c r="L132" s="174">
        <v>0</v>
      </c>
      <c r="M132" s="174">
        <v>0</v>
      </c>
      <c r="N132" s="225">
        <v>0</v>
      </c>
      <c r="O132" s="174">
        <v>302.628479</v>
      </c>
      <c r="P132" s="174">
        <v>0</v>
      </c>
      <c r="Q132" s="174">
        <v>0</v>
      </c>
      <c r="R132" s="174">
        <v>0</v>
      </c>
      <c r="S132" s="174">
        <v>0</v>
      </c>
      <c r="T132" s="174">
        <v>0</v>
      </c>
    </row>
    <row r="133" ht="19.5" customHeight="1" spans="1:20">
      <c r="A133" s="184">
        <v>2120501</v>
      </c>
      <c r="B133" s="184"/>
      <c r="C133" s="184"/>
      <c r="D133" s="184" t="s">
        <v>159</v>
      </c>
      <c r="E133" s="174">
        <v>0</v>
      </c>
      <c r="F133" s="174">
        <v>0</v>
      </c>
      <c r="G133" s="174">
        <v>0</v>
      </c>
      <c r="H133" s="174">
        <v>302.628479</v>
      </c>
      <c r="I133" s="174">
        <v>0</v>
      </c>
      <c r="J133" s="174">
        <v>302.628479</v>
      </c>
      <c r="K133" s="174">
        <v>302.628479</v>
      </c>
      <c r="L133" s="174">
        <v>0</v>
      </c>
      <c r="M133" s="174">
        <v>0</v>
      </c>
      <c r="N133" s="225">
        <v>0</v>
      </c>
      <c r="O133" s="174">
        <v>302.628479</v>
      </c>
      <c r="P133" s="174">
        <v>0</v>
      </c>
      <c r="Q133" s="174">
        <v>0</v>
      </c>
      <c r="R133" s="174">
        <v>0</v>
      </c>
      <c r="S133" s="174">
        <v>0</v>
      </c>
      <c r="T133" s="174">
        <v>0</v>
      </c>
    </row>
    <row r="134" ht="19.5" customHeight="1" spans="1:20">
      <c r="A134" s="184">
        <v>21299</v>
      </c>
      <c r="B134" s="184"/>
      <c r="C134" s="184"/>
      <c r="D134" s="184" t="s">
        <v>160</v>
      </c>
      <c r="E134" s="174">
        <v>0</v>
      </c>
      <c r="F134" s="174">
        <v>0</v>
      </c>
      <c r="G134" s="174">
        <v>0</v>
      </c>
      <c r="H134" s="174">
        <v>0.34</v>
      </c>
      <c r="I134" s="174">
        <v>0</v>
      </c>
      <c r="J134" s="174">
        <v>0.34</v>
      </c>
      <c r="K134" s="174">
        <v>0.34</v>
      </c>
      <c r="L134" s="174">
        <v>0</v>
      </c>
      <c r="M134" s="174">
        <v>0</v>
      </c>
      <c r="N134" s="225">
        <v>0</v>
      </c>
      <c r="O134" s="174">
        <v>0.34</v>
      </c>
      <c r="P134" s="174">
        <v>0</v>
      </c>
      <c r="Q134" s="174">
        <v>0</v>
      </c>
      <c r="R134" s="174">
        <v>0</v>
      </c>
      <c r="S134" s="174">
        <v>0</v>
      </c>
      <c r="T134" s="174">
        <v>0</v>
      </c>
    </row>
    <row r="135" ht="19.5" customHeight="1" spans="1:20">
      <c r="A135" s="184">
        <v>2129999</v>
      </c>
      <c r="B135" s="184"/>
      <c r="C135" s="184"/>
      <c r="D135" s="184" t="s">
        <v>160</v>
      </c>
      <c r="E135" s="174">
        <v>0</v>
      </c>
      <c r="F135" s="174">
        <v>0</v>
      </c>
      <c r="G135" s="174">
        <v>0</v>
      </c>
      <c r="H135" s="174">
        <v>0.34</v>
      </c>
      <c r="I135" s="174">
        <v>0</v>
      </c>
      <c r="J135" s="174">
        <v>0.34</v>
      </c>
      <c r="K135" s="174">
        <v>0.34</v>
      </c>
      <c r="L135" s="174">
        <v>0</v>
      </c>
      <c r="M135" s="174">
        <v>0</v>
      </c>
      <c r="N135" s="225">
        <v>0</v>
      </c>
      <c r="O135" s="174">
        <v>0.34</v>
      </c>
      <c r="P135" s="174">
        <v>0</v>
      </c>
      <c r="Q135" s="174">
        <v>0</v>
      </c>
      <c r="R135" s="174">
        <v>0</v>
      </c>
      <c r="S135" s="174">
        <v>0</v>
      </c>
      <c r="T135" s="174">
        <v>0</v>
      </c>
    </row>
    <row r="136" ht="19.5" customHeight="1" spans="1:20">
      <c r="A136" s="184">
        <v>213</v>
      </c>
      <c r="B136" s="184"/>
      <c r="C136" s="184"/>
      <c r="D136" s="184" t="s">
        <v>161</v>
      </c>
      <c r="E136" s="174">
        <v>0</v>
      </c>
      <c r="F136" s="174">
        <v>0</v>
      </c>
      <c r="G136" s="174">
        <v>0</v>
      </c>
      <c r="H136" s="174">
        <v>320.54</v>
      </c>
      <c r="I136" s="174">
        <v>0</v>
      </c>
      <c r="J136" s="174">
        <v>320.54</v>
      </c>
      <c r="K136" s="174">
        <v>320.54</v>
      </c>
      <c r="L136" s="174">
        <v>0</v>
      </c>
      <c r="M136" s="174">
        <v>0</v>
      </c>
      <c r="N136" s="225">
        <v>0</v>
      </c>
      <c r="O136" s="174">
        <v>320.54</v>
      </c>
      <c r="P136" s="174">
        <v>0</v>
      </c>
      <c r="Q136" s="174">
        <v>0</v>
      </c>
      <c r="R136" s="174">
        <v>0</v>
      </c>
      <c r="S136" s="174">
        <v>0</v>
      </c>
      <c r="T136" s="174">
        <v>0</v>
      </c>
    </row>
    <row r="137" ht="19.5" customHeight="1" spans="1:20">
      <c r="A137" s="184">
        <v>21301</v>
      </c>
      <c r="B137" s="184"/>
      <c r="C137" s="184"/>
      <c r="D137" s="184" t="s">
        <v>162</v>
      </c>
      <c r="E137" s="174">
        <v>0</v>
      </c>
      <c r="F137" s="174">
        <v>0</v>
      </c>
      <c r="G137" s="174">
        <v>0</v>
      </c>
      <c r="H137" s="174">
        <v>8.43</v>
      </c>
      <c r="I137" s="174">
        <v>0</v>
      </c>
      <c r="J137" s="174">
        <v>8.43</v>
      </c>
      <c r="K137" s="174">
        <v>8.43</v>
      </c>
      <c r="L137" s="174">
        <v>0</v>
      </c>
      <c r="M137" s="174">
        <v>0</v>
      </c>
      <c r="N137" s="225">
        <v>0</v>
      </c>
      <c r="O137" s="174">
        <v>8.43</v>
      </c>
      <c r="P137" s="174">
        <v>0</v>
      </c>
      <c r="Q137" s="174">
        <v>0</v>
      </c>
      <c r="R137" s="174">
        <v>0</v>
      </c>
      <c r="S137" s="174">
        <v>0</v>
      </c>
      <c r="T137" s="174">
        <v>0</v>
      </c>
    </row>
    <row r="138" ht="19.5" customHeight="1" spans="1:20">
      <c r="A138" s="184">
        <v>2130108</v>
      </c>
      <c r="B138" s="184"/>
      <c r="C138" s="184"/>
      <c r="D138" s="184" t="s">
        <v>249</v>
      </c>
      <c r="E138" s="174">
        <v>0</v>
      </c>
      <c r="F138" s="174">
        <v>0</v>
      </c>
      <c r="G138" s="174">
        <v>0</v>
      </c>
      <c r="H138" s="174">
        <v>0</v>
      </c>
      <c r="I138" s="174">
        <v>0</v>
      </c>
      <c r="J138" s="174">
        <v>0</v>
      </c>
      <c r="K138" s="174">
        <v>0</v>
      </c>
      <c r="L138" s="174">
        <v>0</v>
      </c>
      <c r="M138" s="174">
        <v>0</v>
      </c>
      <c r="N138" s="225">
        <v>0</v>
      </c>
      <c r="O138" s="174">
        <v>0</v>
      </c>
      <c r="P138" s="174">
        <v>0</v>
      </c>
      <c r="Q138" s="174">
        <v>0</v>
      </c>
      <c r="R138" s="174">
        <v>0</v>
      </c>
      <c r="S138" s="174">
        <v>0</v>
      </c>
      <c r="T138" s="174">
        <v>0</v>
      </c>
    </row>
    <row r="139" ht="19.5" customHeight="1" spans="1:20">
      <c r="A139" s="184">
        <v>2130122</v>
      </c>
      <c r="B139" s="184"/>
      <c r="C139" s="184"/>
      <c r="D139" s="184" t="s">
        <v>250</v>
      </c>
      <c r="E139" s="174">
        <v>0</v>
      </c>
      <c r="F139" s="174">
        <v>0</v>
      </c>
      <c r="G139" s="174">
        <v>0</v>
      </c>
      <c r="H139" s="174">
        <v>0</v>
      </c>
      <c r="I139" s="174">
        <v>0</v>
      </c>
      <c r="J139" s="174">
        <v>0</v>
      </c>
      <c r="K139" s="174">
        <v>0</v>
      </c>
      <c r="L139" s="174">
        <v>0</v>
      </c>
      <c r="M139" s="174">
        <v>0</v>
      </c>
      <c r="N139" s="225">
        <v>0</v>
      </c>
      <c r="O139" s="174">
        <v>0</v>
      </c>
      <c r="P139" s="174">
        <v>0</v>
      </c>
      <c r="Q139" s="174">
        <v>0</v>
      </c>
      <c r="R139" s="174">
        <v>0</v>
      </c>
      <c r="S139" s="174">
        <v>0</v>
      </c>
      <c r="T139" s="174">
        <v>0</v>
      </c>
    </row>
    <row r="140" ht="19.5" customHeight="1" spans="1:20">
      <c r="A140" s="184">
        <v>2130135</v>
      </c>
      <c r="B140" s="184"/>
      <c r="C140" s="184"/>
      <c r="D140" s="184" t="s">
        <v>163</v>
      </c>
      <c r="E140" s="174">
        <v>0</v>
      </c>
      <c r="F140" s="174">
        <v>0</v>
      </c>
      <c r="G140" s="174">
        <v>0</v>
      </c>
      <c r="H140" s="174">
        <v>3</v>
      </c>
      <c r="I140" s="174">
        <v>0</v>
      </c>
      <c r="J140" s="174">
        <v>3</v>
      </c>
      <c r="K140" s="174">
        <v>3</v>
      </c>
      <c r="L140" s="174">
        <v>0</v>
      </c>
      <c r="M140" s="174">
        <v>0</v>
      </c>
      <c r="N140" s="225">
        <v>0</v>
      </c>
      <c r="O140" s="174">
        <v>3</v>
      </c>
      <c r="P140" s="174">
        <v>0</v>
      </c>
      <c r="Q140" s="174">
        <v>0</v>
      </c>
      <c r="R140" s="174">
        <v>0</v>
      </c>
      <c r="S140" s="174">
        <v>0</v>
      </c>
      <c r="T140" s="174">
        <v>0</v>
      </c>
    </row>
    <row r="141" ht="19.5" customHeight="1" spans="1:20">
      <c r="A141" s="184">
        <v>2130199</v>
      </c>
      <c r="B141" s="184"/>
      <c r="C141" s="184"/>
      <c r="D141" s="184" t="s">
        <v>164</v>
      </c>
      <c r="E141" s="174">
        <v>0</v>
      </c>
      <c r="F141" s="174">
        <v>0</v>
      </c>
      <c r="G141" s="174">
        <v>0</v>
      </c>
      <c r="H141" s="174">
        <v>5.43</v>
      </c>
      <c r="I141" s="174">
        <v>0</v>
      </c>
      <c r="J141" s="174">
        <v>5.43</v>
      </c>
      <c r="K141" s="174">
        <v>5.43</v>
      </c>
      <c r="L141" s="174">
        <v>0</v>
      </c>
      <c r="M141" s="174">
        <v>0</v>
      </c>
      <c r="N141" s="225">
        <v>0</v>
      </c>
      <c r="O141" s="174">
        <v>5.43</v>
      </c>
      <c r="P141" s="174">
        <v>0</v>
      </c>
      <c r="Q141" s="174">
        <v>0</v>
      </c>
      <c r="R141" s="174">
        <v>0</v>
      </c>
      <c r="S141" s="174">
        <v>0</v>
      </c>
      <c r="T141" s="174">
        <v>0</v>
      </c>
    </row>
    <row r="142" ht="19.5" customHeight="1" spans="1:20">
      <c r="A142" s="184">
        <v>21302</v>
      </c>
      <c r="B142" s="184"/>
      <c r="C142" s="184"/>
      <c r="D142" s="184" t="s">
        <v>165</v>
      </c>
      <c r="E142" s="174">
        <v>0</v>
      </c>
      <c r="F142" s="174">
        <v>0</v>
      </c>
      <c r="G142" s="174">
        <v>0</v>
      </c>
      <c r="H142" s="174">
        <v>20.11</v>
      </c>
      <c r="I142" s="174">
        <v>0</v>
      </c>
      <c r="J142" s="174">
        <v>20.11</v>
      </c>
      <c r="K142" s="174">
        <v>20.11</v>
      </c>
      <c r="L142" s="174">
        <v>0</v>
      </c>
      <c r="M142" s="174">
        <v>0</v>
      </c>
      <c r="N142" s="225">
        <v>0</v>
      </c>
      <c r="O142" s="174">
        <v>20.11</v>
      </c>
      <c r="P142" s="174">
        <v>0</v>
      </c>
      <c r="Q142" s="174">
        <v>0</v>
      </c>
      <c r="R142" s="174">
        <v>0</v>
      </c>
      <c r="S142" s="174">
        <v>0</v>
      </c>
      <c r="T142" s="174">
        <v>0</v>
      </c>
    </row>
    <row r="143" ht="19.5" customHeight="1" spans="1:20">
      <c r="A143" s="184">
        <v>2130207</v>
      </c>
      <c r="B143" s="184"/>
      <c r="C143" s="184"/>
      <c r="D143" s="184" t="s">
        <v>166</v>
      </c>
      <c r="E143" s="174">
        <v>0</v>
      </c>
      <c r="F143" s="174">
        <v>0</v>
      </c>
      <c r="G143" s="174">
        <v>0</v>
      </c>
      <c r="H143" s="174">
        <v>3.96</v>
      </c>
      <c r="I143" s="174">
        <v>0</v>
      </c>
      <c r="J143" s="174">
        <v>3.96</v>
      </c>
      <c r="K143" s="174">
        <v>3.96</v>
      </c>
      <c r="L143" s="174">
        <v>0</v>
      </c>
      <c r="M143" s="174">
        <v>0</v>
      </c>
      <c r="N143" s="225">
        <v>0</v>
      </c>
      <c r="O143" s="174">
        <v>3.96</v>
      </c>
      <c r="P143" s="174">
        <v>0</v>
      </c>
      <c r="Q143" s="174">
        <v>0</v>
      </c>
      <c r="R143" s="174">
        <v>0</v>
      </c>
      <c r="S143" s="174">
        <v>0</v>
      </c>
      <c r="T143" s="174">
        <v>0</v>
      </c>
    </row>
    <row r="144" ht="19.5" customHeight="1" spans="1:20">
      <c r="A144" s="184">
        <v>2130209</v>
      </c>
      <c r="B144" s="184"/>
      <c r="C144" s="184"/>
      <c r="D144" s="184" t="s">
        <v>251</v>
      </c>
      <c r="E144" s="174">
        <v>0</v>
      </c>
      <c r="F144" s="174">
        <v>0</v>
      </c>
      <c r="G144" s="174">
        <v>0</v>
      </c>
      <c r="H144" s="174">
        <v>0</v>
      </c>
      <c r="I144" s="174">
        <v>0</v>
      </c>
      <c r="J144" s="174">
        <v>0</v>
      </c>
      <c r="K144" s="174">
        <v>0</v>
      </c>
      <c r="L144" s="174">
        <v>0</v>
      </c>
      <c r="M144" s="174">
        <v>0</v>
      </c>
      <c r="N144" s="225">
        <v>0</v>
      </c>
      <c r="O144" s="174">
        <v>0</v>
      </c>
      <c r="P144" s="174">
        <v>0</v>
      </c>
      <c r="Q144" s="174">
        <v>0</v>
      </c>
      <c r="R144" s="174">
        <v>0</v>
      </c>
      <c r="S144" s="174">
        <v>0</v>
      </c>
      <c r="T144" s="174">
        <v>0</v>
      </c>
    </row>
    <row r="145" ht="19.5" customHeight="1" spans="1:20">
      <c r="A145" s="184">
        <v>2130211</v>
      </c>
      <c r="B145" s="184"/>
      <c r="C145" s="184"/>
      <c r="D145" s="184" t="s">
        <v>167</v>
      </c>
      <c r="E145" s="174">
        <v>0</v>
      </c>
      <c r="F145" s="174">
        <v>0</v>
      </c>
      <c r="G145" s="174">
        <v>0</v>
      </c>
      <c r="H145" s="174">
        <v>1</v>
      </c>
      <c r="I145" s="174">
        <v>0</v>
      </c>
      <c r="J145" s="174">
        <v>1</v>
      </c>
      <c r="K145" s="174">
        <v>1</v>
      </c>
      <c r="L145" s="174">
        <v>0</v>
      </c>
      <c r="M145" s="174">
        <v>0</v>
      </c>
      <c r="N145" s="225">
        <v>0</v>
      </c>
      <c r="O145" s="174">
        <v>1</v>
      </c>
      <c r="P145" s="174">
        <v>0</v>
      </c>
      <c r="Q145" s="174">
        <v>0</v>
      </c>
      <c r="R145" s="174">
        <v>0</v>
      </c>
      <c r="S145" s="174">
        <v>0</v>
      </c>
      <c r="T145" s="174">
        <v>0</v>
      </c>
    </row>
    <row r="146" ht="19.5" customHeight="1" spans="1:20">
      <c r="A146" s="184">
        <v>2130234</v>
      </c>
      <c r="B146" s="184"/>
      <c r="C146" s="184"/>
      <c r="D146" s="184" t="s">
        <v>168</v>
      </c>
      <c r="E146" s="174">
        <v>0</v>
      </c>
      <c r="F146" s="174">
        <v>0</v>
      </c>
      <c r="G146" s="174">
        <v>0</v>
      </c>
      <c r="H146" s="174">
        <v>15.15</v>
      </c>
      <c r="I146" s="174">
        <v>0</v>
      </c>
      <c r="J146" s="174">
        <v>15.15</v>
      </c>
      <c r="K146" s="174">
        <v>15.15</v>
      </c>
      <c r="L146" s="174">
        <v>0</v>
      </c>
      <c r="M146" s="174">
        <v>0</v>
      </c>
      <c r="N146" s="225">
        <v>0</v>
      </c>
      <c r="O146" s="174">
        <v>15.15</v>
      </c>
      <c r="P146" s="174">
        <v>0</v>
      </c>
      <c r="Q146" s="174">
        <v>0</v>
      </c>
      <c r="R146" s="174">
        <v>0</v>
      </c>
      <c r="S146" s="174">
        <v>0</v>
      </c>
      <c r="T146" s="174">
        <v>0</v>
      </c>
    </row>
    <row r="147" ht="19.5" customHeight="1" spans="1:20">
      <c r="A147" s="184">
        <v>21303</v>
      </c>
      <c r="B147" s="184"/>
      <c r="C147" s="184"/>
      <c r="D147" s="184" t="s">
        <v>169</v>
      </c>
      <c r="E147" s="174">
        <v>0</v>
      </c>
      <c r="F147" s="174">
        <v>0</v>
      </c>
      <c r="G147" s="174">
        <v>0</v>
      </c>
      <c r="H147" s="174">
        <v>162</v>
      </c>
      <c r="I147" s="174">
        <v>0</v>
      </c>
      <c r="J147" s="174">
        <v>162</v>
      </c>
      <c r="K147" s="174">
        <v>162</v>
      </c>
      <c r="L147" s="174">
        <v>0</v>
      </c>
      <c r="M147" s="174">
        <v>0</v>
      </c>
      <c r="N147" s="225">
        <v>0</v>
      </c>
      <c r="O147" s="174">
        <v>162</v>
      </c>
      <c r="P147" s="174">
        <v>0</v>
      </c>
      <c r="Q147" s="174">
        <v>0</v>
      </c>
      <c r="R147" s="174">
        <v>0</v>
      </c>
      <c r="S147" s="174">
        <v>0</v>
      </c>
      <c r="T147" s="174">
        <v>0</v>
      </c>
    </row>
    <row r="148" ht="19.5" customHeight="1" spans="1:20">
      <c r="A148" s="184">
        <v>2130302</v>
      </c>
      <c r="B148" s="184"/>
      <c r="C148" s="184"/>
      <c r="D148" s="184" t="s">
        <v>72</v>
      </c>
      <c r="E148" s="174">
        <v>0</v>
      </c>
      <c r="F148" s="174">
        <v>0</v>
      </c>
      <c r="G148" s="174">
        <v>0</v>
      </c>
      <c r="H148" s="174">
        <v>0</v>
      </c>
      <c r="I148" s="174">
        <v>0</v>
      </c>
      <c r="J148" s="174">
        <v>0</v>
      </c>
      <c r="K148" s="174">
        <v>0</v>
      </c>
      <c r="L148" s="174">
        <v>0</v>
      </c>
      <c r="M148" s="174">
        <v>0</v>
      </c>
      <c r="N148" s="225">
        <v>0</v>
      </c>
      <c r="O148" s="174">
        <v>0</v>
      </c>
      <c r="P148" s="174">
        <v>0</v>
      </c>
      <c r="Q148" s="174">
        <v>0</v>
      </c>
      <c r="R148" s="174">
        <v>0</v>
      </c>
      <c r="S148" s="174">
        <v>0</v>
      </c>
      <c r="T148" s="174">
        <v>0</v>
      </c>
    </row>
    <row r="149" ht="19.5" customHeight="1" spans="1:20">
      <c r="A149" s="184">
        <v>2130305</v>
      </c>
      <c r="B149" s="184"/>
      <c r="C149" s="184"/>
      <c r="D149" s="184" t="s">
        <v>170</v>
      </c>
      <c r="E149" s="174">
        <v>0</v>
      </c>
      <c r="F149" s="174">
        <v>0</v>
      </c>
      <c r="G149" s="174">
        <v>0</v>
      </c>
      <c r="H149" s="174">
        <v>150</v>
      </c>
      <c r="I149" s="174">
        <v>0</v>
      </c>
      <c r="J149" s="174">
        <v>150</v>
      </c>
      <c r="K149" s="174">
        <v>150</v>
      </c>
      <c r="L149" s="174">
        <v>0</v>
      </c>
      <c r="M149" s="174">
        <v>0</v>
      </c>
      <c r="N149" s="225">
        <v>0</v>
      </c>
      <c r="O149" s="174">
        <v>150</v>
      </c>
      <c r="P149" s="174">
        <v>0</v>
      </c>
      <c r="Q149" s="174">
        <v>0</v>
      </c>
      <c r="R149" s="174">
        <v>0</v>
      </c>
      <c r="S149" s="174">
        <v>0</v>
      </c>
      <c r="T149" s="174">
        <v>0</v>
      </c>
    </row>
    <row r="150" ht="19.5" customHeight="1" spans="1:20">
      <c r="A150" s="184">
        <v>2130314</v>
      </c>
      <c r="B150" s="184"/>
      <c r="C150" s="184"/>
      <c r="D150" s="184" t="s">
        <v>171</v>
      </c>
      <c r="E150" s="174">
        <v>0</v>
      </c>
      <c r="F150" s="174">
        <v>0</v>
      </c>
      <c r="G150" s="174">
        <v>0</v>
      </c>
      <c r="H150" s="174">
        <v>12</v>
      </c>
      <c r="I150" s="174">
        <v>0</v>
      </c>
      <c r="J150" s="174">
        <v>12</v>
      </c>
      <c r="K150" s="174">
        <v>12</v>
      </c>
      <c r="L150" s="174">
        <v>0</v>
      </c>
      <c r="M150" s="174">
        <v>0</v>
      </c>
      <c r="N150" s="225">
        <v>0</v>
      </c>
      <c r="O150" s="174">
        <v>12</v>
      </c>
      <c r="P150" s="174">
        <v>0</v>
      </c>
      <c r="Q150" s="174">
        <v>0</v>
      </c>
      <c r="R150" s="174">
        <v>0</v>
      </c>
      <c r="S150" s="174">
        <v>0</v>
      </c>
      <c r="T150" s="174">
        <v>0</v>
      </c>
    </row>
    <row r="151" ht="19.5" customHeight="1" spans="1:20">
      <c r="A151" s="184">
        <v>21305</v>
      </c>
      <c r="B151" s="184"/>
      <c r="C151" s="184"/>
      <c r="D151" s="184" t="s">
        <v>172</v>
      </c>
      <c r="E151" s="174">
        <v>0</v>
      </c>
      <c r="F151" s="174">
        <v>0</v>
      </c>
      <c r="G151" s="174">
        <v>0</v>
      </c>
      <c r="H151" s="174">
        <v>130</v>
      </c>
      <c r="I151" s="174">
        <v>0</v>
      </c>
      <c r="J151" s="174">
        <v>130</v>
      </c>
      <c r="K151" s="174">
        <v>130</v>
      </c>
      <c r="L151" s="174">
        <v>0</v>
      </c>
      <c r="M151" s="174">
        <v>0</v>
      </c>
      <c r="N151" s="225">
        <v>0</v>
      </c>
      <c r="O151" s="174">
        <v>130</v>
      </c>
      <c r="P151" s="174">
        <v>0</v>
      </c>
      <c r="Q151" s="174">
        <v>0</v>
      </c>
      <c r="R151" s="174">
        <v>0</v>
      </c>
      <c r="S151" s="174">
        <v>0</v>
      </c>
      <c r="T151" s="174">
        <v>0</v>
      </c>
    </row>
    <row r="152" ht="19.5" customHeight="1" spans="1:20">
      <c r="A152" s="184">
        <v>2130501</v>
      </c>
      <c r="B152" s="184"/>
      <c r="C152" s="184"/>
      <c r="D152" s="184" t="s">
        <v>77</v>
      </c>
      <c r="E152" s="174">
        <v>0</v>
      </c>
      <c r="F152" s="174">
        <v>0</v>
      </c>
      <c r="G152" s="174">
        <v>0</v>
      </c>
      <c r="H152" s="174">
        <v>0</v>
      </c>
      <c r="I152" s="174">
        <v>0</v>
      </c>
      <c r="J152" s="174">
        <v>0</v>
      </c>
      <c r="K152" s="174">
        <v>0</v>
      </c>
      <c r="L152" s="174">
        <v>0</v>
      </c>
      <c r="M152" s="174">
        <v>0</v>
      </c>
      <c r="N152" s="225">
        <v>0</v>
      </c>
      <c r="O152" s="174">
        <v>0</v>
      </c>
      <c r="P152" s="174">
        <v>0</v>
      </c>
      <c r="Q152" s="174">
        <v>0</v>
      </c>
      <c r="R152" s="174">
        <v>0</v>
      </c>
      <c r="S152" s="174">
        <v>0</v>
      </c>
      <c r="T152" s="174">
        <v>0</v>
      </c>
    </row>
    <row r="153" ht="19.5" customHeight="1" spans="1:20">
      <c r="A153" s="184">
        <v>2130504</v>
      </c>
      <c r="B153" s="184"/>
      <c r="C153" s="184"/>
      <c r="D153" s="184" t="s">
        <v>173</v>
      </c>
      <c r="E153" s="174">
        <v>0</v>
      </c>
      <c r="F153" s="174">
        <v>0</v>
      </c>
      <c r="G153" s="174">
        <v>0</v>
      </c>
      <c r="H153" s="174">
        <v>100</v>
      </c>
      <c r="I153" s="174">
        <v>0</v>
      </c>
      <c r="J153" s="174">
        <v>100</v>
      </c>
      <c r="K153" s="174">
        <v>100</v>
      </c>
      <c r="L153" s="174">
        <v>0</v>
      </c>
      <c r="M153" s="174">
        <v>0</v>
      </c>
      <c r="N153" s="225">
        <v>0</v>
      </c>
      <c r="O153" s="174">
        <v>100</v>
      </c>
      <c r="P153" s="174">
        <v>0</v>
      </c>
      <c r="Q153" s="174">
        <v>0</v>
      </c>
      <c r="R153" s="174">
        <v>0</v>
      </c>
      <c r="S153" s="174">
        <v>0</v>
      </c>
      <c r="T153" s="174">
        <v>0</v>
      </c>
    </row>
    <row r="154" ht="19.5" customHeight="1" spans="1:20">
      <c r="A154" s="184">
        <v>2130599</v>
      </c>
      <c r="B154" s="184"/>
      <c r="C154" s="184"/>
      <c r="D154" s="184" t="s">
        <v>174</v>
      </c>
      <c r="E154" s="174">
        <v>0</v>
      </c>
      <c r="F154" s="174">
        <v>0</v>
      </c>
      <c r="G154" s="174">
        <v>0</v>
      </c>
      <c r="H154" s="174">
        <v>30</v>
      </c>
      <c r="I154" s="174">
        <v>0</v>
      </c>
      <c r="J154" s="174">
        <v>30</v>
      </c>
      <c r="K154" s="174">
        <v>30</v>
      </c>
      <c r="L154" s="174">
        <v>0</v>
      </c>
      <c r="M154" s="174">
        <v>0</v>
      </c>
      <c r="N154" s="225">
        <v>0</v>
      </c>
      <c r="O154" s="174">
        <v>30</v>
      </c>
      <c r="P154" s="174">
        <v>0</v>
      </c>
      <c r="Q154" s="174">
        <v>0</v>
      </c>
      <c r="R154" s="174">
        <v>0</v>
      </c>
      <c r="S154" s="174">
        <v>0</v>
      </c>
      <c r="T154" s="174">
        <v>0</v>
      </c>
    </row>
    <row r="155" ht="19.5" customHeight="1" spans="1:20">
      <c r="A155" s="184">
        <v>214</v>
      </c>
      <c r="B155" s="184"/>
      <c r="C155" s="184"/>
      <c r="D155" s="184" t="s">
        <v>175</v>
      </c>
      <c r="E155" s="174">
        <v>0</v>
      </c>
      <c r="F155" s="174">
        <v>0</v>
      </c>
      <c r="G155" s="174">
        <v>0</v>
      </c>
      <c r="H155" s="174">
        <v>11.47</v>
      </c>
      <c r="I155" s="174">
        <v>0</v>
      </c>
      <c r="J155" s="174">
        <v>11.47</v>
      </c>
      <c r="K155" s="174">
        <v>11.47</v>
      </c>
      <c r="L155" s="174">
        <v>0</v>
      </c>
      <c r="M155" s="174">
        <v>0</v>
      </c>
      <c r="N155" s="225">
        <v>0</v>
      </c>
      <c r="O155" s="174">
        <v>11.47</v>
      </c>
      <c r="P155" s="174">
        <v>0</v>
      </c>
      <c r="Q155" s="174">
        <v>0</v>
      </c>
      <c r="R155" s="174">
        <v>0</v>
      </c>
      <c r="S155" s="174">
        <v>0</v>
      </c>
      <c r="T155" s="174">
        <v>0</v>
      </c>
    </row>
    <row r="156" ht="19.5" customHeight="1" spans="1:20">
      <c r="A156" s="184">
        <v>21401</v>
      </c>
      <c r="B156" s="184"/>
      <c r="C156" s="184"/>
      <c r="D156" s="184" t="s">
        <v>176</v>
      </c>
      <c r="E156" s="174">
        <v>0</v>
      </c>
      <c r="F156" s="174">
        <v>0</v>
      </c>
      <c r="G156" s="174">
        <v>0</v>
      </c>
      <c r="H156" s="174">
        <v>11.47</v>
      </c>
      <c r="I156" s="174">
        <v>0</v>
      </c>
      <c r="J156" s="174">
        <v>11.47</v>
      </c>
      <c r="K156" s="174">
        <v>11.47</v>
      </c>
      <c r="L156" s="174">
        <v>0</v>
      </c>
      <c r="M156" s="174">
        <v>0</v>
      </c>
      <c r="N156" s="225">
        <v>0</v>
      </c>
      <c r="O156" s="174">
        <v>11.47</v>
      </c>
      <c r="P156" s="174">
        <v>0</v>
      </c>
      <c r="Q156" s="174">
        <v>0</v>
      </c>
      <c r="R156" s="174">
        <v>0</v>
      </c>
      <c r="S156" s="174">
        <v>0</v>
      </c>
      <c r="T156" s="174">
        <v>0</v>
      </c>
    </row>
    <row r="157" ht="19.5" customHeight="1" spans="1:20">
      <c r="A157" s="184">
        <v>2140101</v>
      </c>
      <c r="B157" s="184"/>
      <c r="C157" s="184"/>
      <c r="D157" s="184" t="s">
        <v>77</v>
      </c>
      <c r="E157" s="174">
        <v>0</v>
      </c>
      <c r="F157" s="174">
        <v>0</v>
      </c>
      <c r="G157" s="174">
        <v>0</v>
      </c>
      <c r="H157" s="174">
        <v>4.47</v>
      </c>
      <c r="I157" s="174">
        <v>0</v>
      </c>
      <c r="J157" s="174">
        <v>4.47</v>
      </c>
      <c r="K157" s="174">
        <v>4.47</v>
      </c>
      <c r="L157" s="174">
        <v>0</v>
      </c>
      <c r="M157" s="174">
        <v>0</v>
      </c>
      <c r="N157" s="225">
        <v>0</v>
      </c>
      <c r="O157" s="174">
        <v>4.47</v>
      </c>
      <c r="P157" s="174">
        <v>0</v>
      </c>
      <c r="Q157" s="174">
        <v>0</v>
      </c>
      <c r="R157" s="174">
        <v>0</v>
      </c>
      <c r="S157" s="174">
        <v>0</v>
      </c>
      <c r="T157" s="174">
        <v>0</v>
      </c>
    </row>
    <row r="158" ht="19.5" customHeight="1" spans="1:20">
      <c r="A158" s="184">
        <v>2140106</v>
      </c>
      <c r="B158" s="184"/>
      <c r="C158" s="184"/>
      <c r="D158" s="184" t="s">
        <v>177</v>
      </c>
      <c r="E158" s="174">
        <v>0</v>
      </c>
      <c r="F158" s="174">
        <v>0</v>
      </c>
      <c r="G158" s="174">
        <v>0</v>
      </c>
      <c r="H158" s="174">
        <v>7</v>
      </c>
      <c r="I158" s="174">
        <v>0</v>
      </c>
      <c r="J158" s="174">
        <v>7</v>
      </c>
      <c r="K158" s="174">
        <v>7</v>
      </c>
      <c r="L158" s="174">
        <v>0</v>
      </c>
      <c r="M158" s="174">
        <v>0</v>
      </c>
      <c r="N158" s="225">
        <v>0</v>
      </c>
      <c r="O158" s="174">
        <v>7</v>
      </c>
      <c r="P158" s="174">
        <v>0</v>
      </c>
      <c r="Q158" s="174">
        <v>0</v>
      </c>
      <c r="R158" s="174">
        <v>0</v>
      </c>
      <c r="S158" s="174">
        <v>0</v>
      </c>
      <c r="T158" s="174">
        <v>0</v>
      </c>
    </row>
    <row r="159" ht="19.5" customHeight="1" spans="1:20">
      <c r="A159" s="184">
        <v>220</v>
      </c>
      <c r="B159" s="184"/>
      <c r="C159" s="184"/>
      <c r="D159" s="184" t="s">
        <v>178</v>
      </c>
      <c r="E159" s="174">
        <v>0</v>
      </c>
      <c r="F159" s="174">
        <v>0</v>
      </c>
      <c r="G159" s="174">
        <v>0</v>
      </c>
      <c r="H159" s="174">
        <v>205</v>
      </c>
      <c r="I159" s="174">
        <v>0</v>
      </c>
      <c r="J159" s="174">
        <v>205</v>
      </c>
      <c r="K159" s="174">
        <v>205</v>
      </c>
      <c r="L159" s="174">
        <v>0</v>
      </c>
      <c r="M159" s="174">
        <v>0</v>
      </c>
      <c r="N159" s="225">
        <v>0</v>
      </c>
      <c r="O159" s="174">
        <v>205</v>
      </c>
      <c r="P159" s="174">
        <v>0</v>
      </c>
      <c r="Q159" s="174">
        <v>0</v>
      </c>
      <c r="R159" s="174">
        <v>0</v>
      </c>
      <c r="S159" s="174">
        <v>0</v>
      </c>
      <c r="T159" s="174">
        <v>0</v>
      </c>
    </row>
    <row r="160" ht="19.5" customHeight="1" spans="1:20">
      <c r="A160" s="184">
        <v>22001</v>
      </c>
      <c r="B160" s="184"/>
      <c r="C160" s="184"/>
      <c r="D160" s="184" t="s">
        <v>179</v>
      </c>
      <c r="E160" s="174">
        <v>0</v>
      </c>
      <c r="F160" s="174">
        <v>0</v>
      </c>
      <c r="G160" s="174">
        <v>0</v>
      </c>
      <c r="H160" s="174">
        <v>205</v>
      </c>
      <c r="I160" s="174">
        <v>0</v>
      </c>
      <c r="J160" s="174">
        <v>205</v>
      </c>
      <c r="K160" s="174">
        <v>205</v>
      </c>
      <c r="L160" s="174">
        <v>0</v>
      </c>
      <c r="M160" s="174">
        <v>0</v>
      </c>
      <c r="N160" s="225">
        <v>0</v>
      </c>
      <c r="O160" s="174">
        <v>205</v>
      </c>
      <c r="P160" s="174">
        <v>0</v>
      </c>
      <c r="Q160" s="174">
        <v>0</v>
      </c>
      <c r="R160" s="174">
        <v>0</v>
      </c>
      <c r="S160" s="174">
        <v>0</v>
      </c>
      <c r="T160" s="174">
        <v>0</v>
      </c>
    </row>
    <row r="161" ht="19.5" customHeight="1" spans="1:20">
      <c r="A161" s="184">
        <v>2200106</v>
      </c>
      <c r="B161" s="184"/>
      <c r="C161" s="184"/>
      <c r="D161" s="184" t="s">
        <v>180</v>
      </c>
      <c r="E161" s="174">
        <v>0</v>
      </c>
      <c r="F161" s="174">
        <v>0</v>
      </c>
      <c r="G161" s="174">
        <v>0</v>
      </c>
      <c r="H161" s="174">
        <v>205</v>
      </c>
      <c r="I161" s="174">
        <v>0</v>
      </c>
      <c r="J161" s="174">
        <v>205</v>
      </c>
      <c r="K161" s="174">
        <v>205</v>
      </c>
      <c r="L161" s="174">
        <v>0</v>
      </c>
      <c r="M161" s="174">
        <v>0</v>
      </c>
      <c r="N161" s="225">
        <v>0</v>
      </c>
      <c r="O161" s="174">
        <v>205</v>
      </c>
      <c r="P161" s="174">
        <v>0</v>
      </c>
      <c r="Q161" s="174">
        <v>0</v>
      </c>
      <c r="R161" s="174">
        <v>0</v>
      </c>
      <c r="S161" s="174">
        <v>0</v>
      </c>
      <c r="T161" s="174">
        <v>0</v>
      </c>
    </row>
    <row r="162" ht="19.5" customHeight="1" spans="1:20">
      <c r="A162" s="184">
        <v>221</v>
      </c>
      <c r="B162" s="184"/>
      <c r="C162" s="184"/>
      <c r="D162" s="184" t="s">
        <v>181</v>
      </c>
      <c r="E162" s="174">
        <v>0</v>
      </c>
      <c r="F162" s="174">
        <v>0</v>
      </c>
      <c r="G162" s="174">
        <v>0</v>
      </c>
      <c r="H162" s="174">
        <v>128.2929</v>
      </c>
      <c r="I162" s="174">
        <v>128.2929</v>
      </c>
      <c r="J162" s="174">
        <v>0</v>
      </c>
      <c r="K162" s="174">
        <v>128.2929</v>
      </c>
      <c r="L162" s="174">
        <v>128.2929</v>
      </c>
      <c r="M162" s="174">
        <v>128.2929</v>
      </c>
      <c r="N162" s="225">
        <v>0</v>
      </c>
      <c r="O162" s="174">
        <v>0</v>
      </c>
      <c r="P162" s="174">
        <v>0</v>
      </c>
      <c r="Q162" s="174">
        <v>0</v>
      </c>
      <c r="R162" s="174">
        <v>0</v>
      </c>
      <c r="S162" s="174">
        <v>0</v>
      </c>
      <c r="T162" s="174">
        <v>0</v>
      </c>
    </row>
    <row r="163" ht="19.5" customHeight="1" spans="1:20">
      <c r="A163" s="184">
        <v>22102</v>
      </c>
      <c r="B163" s="184"/>
      <c r="C163" s="184"/>
      <c r="D163" s="184" t="s">
        <v>182</v>
      </c>
      <c r="E163" s="174">
        <v>0</v>
      </c>
      <c r="F163" s="174">
        <v>0</v>
      </c>
      <c r="G163" s="174">
        <v>0</v>
      </c>
      <c r="H163" s="174">
        <v>128.2929</v>
      </c>
      <c r="I163" s="174">
        <v>128.2929</v>
      </c>
      <c r="J163" s="174">
        <v>0</v>
      </c>
      <c r="K163" s="174">
        <v>128.2929</v>
      </c>
      <c r="L163" s="174">
        <v>128.2929</v>
      </c>
      <c r="M163" s="174">
        <v>128.2929</v>
      </c>
      <c r="N163" s="225">
        <v>0</v>
      </c>
      <c r="O163" s="174">
        <v>0</v>
      </c>
      <c r="P163" s="174">
        <v>0</v>
      </c>
      <c r="Q163" s="174">
        <v>0</v>
      </c>
      <c r="R163" s="174">
        <v>0</v>
      </c>
      <c r="S163" s="174">
        <v>0</v>
      </c>
      <c r="T163" s="174">
        <v>0</v>
      </c>
    </row>
    <row r="164" ht="19.5" customHeight="1" spans="1:20">
      <c r="A164" s="184">
        <v>2210201</v>
      </c>
      <c r="B164" s="184"/>
      <c r="C164" s="184"/>
      <c r="D164" s="184" t="s">
        <v>183</v>
      </c>
      <c r="E164" s="174">
        <v>0</v>
      </c>
      <c r="F164" s="174">
        <v>0</v>
      </c>
      <c r="G164" s="174">
        <v>0</v>
      </c>
      <c r="H164" s="174">
        <v>128.2929</v>
      </c>
      <c r="I164" s="174">
        <v>128.2929</v>
      </c>
      <c r="J164" s="174">
        <v>0</v>
      </c>
      <c r="K164" s="174">
        <v>128.2929</v>
      </c>
      <c r="L164" s="174">
        <v>128.2929</v>
      </c>
      <c r="M164" s="174">
        <v>128.2929</v>
      </c>
      <c r="N164" s="225">
        <v>0</v>
      </c>
      <c r="O164" s="174">
        <v>0</v>
      </c>
      <c r="P164" s="174">
        <v>0</v>
      </c>
      <c r="Q164" s="174">
        <v>0</v>
      </c>
      <c r="R164" s="174">
        <v>0</v>
      </c>
      <c r="S164" s="174">
        <v>0</v>
      </c>
      <c r="T164" s="174">
        <v>0</v>
      </c>
    </row>
    <row r="165" ht="19.5" customHeight="1" spans="1:20">
      <c r="A165" s="184">
        <v>224</v>
      </c>
      <c r="B165" s="184"/>
      <c r="C165" s="184"/>
      <c r="D165" s="184" t="s">
        <v>187</v>
      </c>
      <c r="E165" s="174">
        <v>0</v>
      </c>
      <c r="F165" s="174">
        <v>0</v>
      </c>
      <c r="G165" s="174">
        <v>0</v>
      </c>
      <c r="H165" s="174">
        <v>45.703627</v>
      </c>
      <c r="I165" s="174">
        <v>36.148627</v>
      </c>
      <c r="J165" s="174">
        <v>9.555</v>
      </c>
      <c r="K165" s="174">
        <v>45.703627</v>
      </c>
      <c r="L165" s="174">
        <v>36.148627</v>
      </c>
      <c r="M165" s="174">
        <v>36.148627</v>
      </c>
      <c r="N165" s="225">
        <v>0</v>
      </c>
      <c r="O165" s="174">
        <v>9.555</v>
      </c>
      <c r="P165" s="174">
        <v>0</v>
      </c>
      <c r="Q165" s="174">
        <v>0</v>
      </c>
      <c r="R165" s="174">
        <v>0</v>
      </c>
      <c r="S165" s="174">
        <v>0</v>
      </c>
      <c r="T165" s="174">
        <v>0</v>
      </c>
    </row>
    <row r="166" ht="19.5" customHeight="1" spans="1:20">
      <c r="A166" s="184">
        <v>22401</v>
      </c>
      <c r="B166" s="184"/>
      <c r="C166" s="184"/>
      <c r="D166" s="184" t="s">
        <v>188</v>
      </c>
      <c r="E166" s="174">
        <v>0</v>
      </c>
      <c r="F166" s="174">
        <v>0</v>
      </c>
      <c r="G166" s="174">
        <v>0</v>
      </c>
      <c r="H166" s="174">
        <v>42.703627</v>
      </c>
      <c r="I166" s="174">
        <v>36.148627</v>
      </c>
      <c r="J166" s="174">
        <v>6.555</v>
      </c>
      <c r="K166" s="174">
        <v>42.703627</v>
      </c>
      <c r="L166" s="174">
        <v>36.148627</v>
      </c>
      <c r="M166" s="174">
        <v>36.148627</v>
      </c>
      <c r="N166" s="225">
        <v>0</v>
      </c>
      <c r="O166" s="174">
        <v>6.555</v>
      </c>
      <c r="P166" s="174">
        <v>0</v>
      </c>
      <c r="Q166" s="174">
        <v>0</v>
      </c>
      <c r="R166" s="174">
        <v>0</v>
      </c>
      <c r="S166" s="174">
        <v>0</v>
      </c>
      <c r="T166" s="174">
        <v>0</v>
      </c>
    </row>
    <row r="167" ht="19.5" customHeight="1" spans="1:20">
      <c r="A167" s="184">
        <v>2240101</v>
      </c>
      <c r="B167" s="184"/>
      <c r="C167" s="184"/>
      <c r="D167" s="184" t="s">
        <v>77</v>
      </c>
      <c r="E167" s="174">
        <v>0</v>
      </c>
      <c r="F167" s="174">
        <v>0</v>
      </c>
      <c r="G167" s="174">
        <v>0</v>
      </c>
      <c r="H167" s="174">
        <v>36.148627</v>
      </c>
      <c r="I167" s="174">
        <v>36.148627</v>
      </c>
      <c r="J167" s="174">
        <v>0</v>
      </c>
      <c r="K167" s="174">
        <v>36.148627</v>
      </c>
      <c r="L167" s="174">
        <v>36.148627</v>
      </c>
      <c r="M167" s="174">
        <v>36.148627</v>
      </c>
      <c r="N167" s="225">
        <v>0</v>
      </c>
      <c r="O167" s="174">
        <v>0</v>
      </c>
      <c r="P167" s="174">
        <v>0</v>
      </c>
      <c r="Q167" s="174">
        <v>0</v>
      </c>
      <c r="R167" s="174">
        <v>0</v>
      </c>
      <c r="S167" s="174">
        <v>0</v>
      </c>
      <c r="T167" s="174">
        <v>0</v>
      </c>
    </row>
    <row r="168" ht="19.5" customHeight="1" spans="1:20">
      <c r="A168" s="184">
        <v>2240106</v>
      </c>
      <c r="B168" s="184"/>
      <c r="C168" s="184"/>
      <c r="D168" s="184" t="s">
        <v>189</v>
      </c>
      <c r="E168" s="174">
        <v>0</v>
      </c>
      <c r="F168" s="174">
        <v>0</v>
      </c>
      <c r="G168" s="174">
        <v>0</v>
      </c>
      <c r="H168" s="174">
        <v>6.555</v>
      </c>
      <c r="I168" s="174">
        <v>0</v>
      </c>
      <c r="J168" s="174">
        <v>6.555</v>
      </c>
      <c r="K168" s="174">
        <v>6.555</v>
      </c>
      <c r="L168" s="174">
        <v>0</v>
      </c>
      <c r="M168" s="174">
        <v>0</v>
      </c>
      <c r="N168" s="225">
        <v>0</v>
      </c>
      <c r="O168" s="174">
        <v>6.555</v>
      </c>
      <c r="P168" s="174">
        <v>0</v>
      </c>
      <c r="Q168" s="174">
        <v>0</v>
      </c>
      <c r="R168" s="174">
        <v>0</v>
      </c>
      <c r="S168" s="174">
        <v>0</v>
      </c>
      <c r="T168" s="174">
        <v>0</v>
      </c>
    </row>
    <row r="169" ht="19.5" customHeight="1" spans="1:20">
      <c r="A169" s="184">
        <v>22406</v>
      </c>
      <c r="B169" s="184"/>
      <c r="C169" s="184"/>
      <c r="D169" s="184" t="s">
        <v>190</v>
      </c>
      <c r="E169" s="174">
        <v>0</v>
      </c>
      <c r="F169" s="174">
        <v>0</v>
      </c>
      <c r="G169" s="174">
        <v>0</v>
      </c>
      <c r="H169" s="174">
        <v>3</v>
      </c>
      <c r="I169" s="174">
        <v>0</v>
      </c>
      <c r="J169" s="174">
        <v>3</v>
      </c>
      <c r="K169" s="174">
        <v>3</v>
      </c>
      <c r="L169" s="174">
        <v>0</v>
      </c>
      <c r="M169" s="174">
        <v>0</v>
      </c>
      <c r="N169" s="225">
        <v>0</v>
      </c>
      <c r="O169" s="174">
        <v>3</v>
      </c>
      <c r="P169" s="174">
        <v>0</v>
      </c>
      <c r="Q169" s="174">
        <v>0</v>
      </c>
      <c r="R169" s="174">
        <v>0</v>
      </c>
      <c r="S169" s="174">
        <v>0</v>
      </c>
      <c r="T169" s="174">
        <v>0</v>
      </c>
    </row>
    <row r="170" ht="19.5" customHeight="1" spans="1:20">
      <c r="A170" s="184">
        <v>2240699</v>
      </c>
      <c r="B170" s="184"/>
      <c r="C170" s="184"/>
      <c r="D170" s="184" t="s">
        <v>191</v>
      </c>
      <c r="E170" s="174">
        <v>0</v>
      </c>
      <c r="F170" s="174">
        <v>0</v>
      </c>
      <c r="G170" s="174">
        <v>0</v>
      </c>
      <c r="H170" s="174">
        <v>3</v>
      </c>
      <c r="I170" s="174">
        <v>0</v>
      </c>
      <c r="J170" s="174">
        <v>3</v>
      </c>
      <c r="K170" s="174">
        <v>3</v>
      </c>
      <c r="L170" s="174">
        <v>0</v>
      </c>
      <c r="M170" s="174">
        <v>0</v>
      </c>
      <c r="N170" s="225">
        <v>0</v>
      </c>
      <c r="O170" s="174">
        <v>3</v>
      </c>
      <c r="P170" s="174">
        <v>0</v>
      </c>
      <c r="Q170" s="174">
        <v>0</v>
      </c>
      <c r="R170" s="174">
        <v>0</v>
      </c>
      <c r="S170" s="174">
        <v>0</v>
      </c>
      <c r="T170" s="174">
        <v>0</v>
      </c>
    </row>
    <row r="171" ht="19.5" customHeight="1" spans="1:20">
      <c r="A171" s="184" t="s">
        <v>252</v>
      </c>
      <c r="B171" s="184"/>
      <c r="C171" s="184"/>
      <c r="D171" s="184"/>
      <c r="E171" s="184"/>
      <c r="F171" s="184"/>
      <c r="G171" s="184"/>
      <c r="H171" s="184"/>
      <c r="I171" s="184"/>
      <c r="J171" s="184"/>
      <c r="K171" s="184"/>
      <c r="L171" s="184"/>
      <c r="M171" s="184"/>
      <c r="N171" s="184"/>
      <c r="O171" s="184"/>
      <c r="P171" s="184"/>
      <c r="Q171" s="184"/>
      <c r="R171" s="184"/>
      <c r="S171" s="184"/>
      <c r="T171" s="184"/>
    </row>
  </sheetData>
  <mergeCells count="189">
    <mergeCell ref="A4:D4"/>
    <mergeCell ref="E4:G4"/>
    <mergeCell ref="H4:N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T17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41" sqref="A41:I41"/>
    </sheetView>
  </sheetViews>
  <sheetFormatPr defaultColWidth="9" defaultRowHeight="13.5"/>
  <cols>
    <col min="1" max="1" width="6.125" customWidth="1"/>
    <col min="2" max="2" width="32.875" customWidth="1"/>
    <col min="3" max="3" width="9.375" style="209" customWidth="1"/>
    <col min="4" max="4" width="6.125" customWidth="1"/>
    <col min="5" max="5" width="22.75" customWidth="1"/>
    <col min="6" max="6" width="9.625" style="209" customWidth="1"/>
    <col min="7" max="7" width="6.125" customWidth="1"/>
    <col min="8" max="8" width="36.875" customWidth="1"/>
    <col min="9" max="9" width="17.125" customWidth="1"/>
  </cols>
  <sheetData>
    <row r="1" ht="27" spans="5:5">
      <c r="E1" s="183" t="s">
        <v>253</v>
      </c>
    </row>
    <row r="2" spans="9:9">
      <c r="I2" s="210" t="s">
        <v>254</v>
      </c>
    </row>
    <row r="3" spans="1:9">
      <c r="A3" s="210" t="s">
        <v>2</v>
      </c>
      <c r="I3" s="210" t="s">
        <v>3</v>
      </c>
    </row>
    <row r="4" ht="19.5" customHeight="1" spans="1:9">
      <c r="A4" s="179" t="s">
        <v>228</v>
      </c>
      <c r="B4" s="179"/>
      <c r="C4" s="211"/>
      <c r="D4" s="179" t="s">
        <v>227</v>
      </c>
      <c r="E4" s="179"/>
      <c r="F4" s="211"/>
      <c r="G4" s="179"/>
      <c r="H4" s="179"/>
      <c r="I4" s="179"/>
    </row>
    <row r="5" ht="19.5" customHeight="1" spans="1:9">
      <c r="A5" s="179" t="s">
        <v>255</v>
      </c>
      <c r="B5" s="179" t="s">
        <v>63</v>
      </c>
      <c r="C5" s="211" t="s">
        <v>8</v>
      </c>
      <c r="D5" s="179" t="s">
        <v>255</v>
      </c>
      <c r="E5" s="179" t="s">
        <v>63</v>
      </c>
      <c r="F5" s="211" t="s">
        <v>8</v>
      </c>
      <c r="G5" s="179" t="s">
        <v>255</v>
      </c>
      <c r="H5" s="179" t="s">
        <v>63</v>
      </c>
      <c r="I5" s="179" t="s">
        <v>8</v>
      </c>
    </row>
    <row r="6" ht="19.5" customHeight="1" spans="1:9">
      <c r="A6" s="179"/>
      <c r="B6" s="179"/>
      <c r="C6" s="211"/>
      <c r="D6" s="179"/>
      <c r="E6" s="179"/>
      <c r="F6" s="211"/>
      <c r="G6" s="179"/>
      <c r="H6" s="179"/>
      <c r="I6" s="179"/>
    </row>
    <row r="7" ht="19.5" customHeight="1" spans="1:9">
      <c r="A7" s="172">
        <v>301</v>
      </c>
      <c r="B7" s="172" t="s">
        <v>256</v>
      </c>
      <c r="C7" s="212">
        <v>1772.907161</v>
      </c>
      <c r="D7" s="172">
        <v>302</v>
      </c>
      <c r="E7" s="172" t="s">
        <v>257</v>
      </c>
      <c r="F7" s="212">
        <v>133.506505</v>
      </c>
      <c r="G7" s="172">
        <v>310</v>
      </c>
      <c r="H7" s="172" t="s">
        <v>258</v>
      </c>
      <c r="I7" s="215">
        <v>0</v>
      </c>
    </row>
    <row r="8" ht="19.5" customHeight="1" spans="1:9">
      <c r="A8" s="172">
        <v>30101</v>
      </c>
      <c r="B8" s="172" t="s">
        <v>259</v>
      </c>
      <c r="C8" s="212">
        <v>297.0758</v>
      </c>
      <c r="D8" s="172">
        <v>30201</v>
      </c>
      <c r="E8" s="172" t="s">
        <v>260</v>
      </c>
      <c r="F8" s="212">
        <v>16.3318</v>
      </c>
      <c r="G8" s="172">
        <v>31001</v>
      </c>
      <c r="H8" s="172" t="s">
        <v>261</v>
      </c>
      <c r="I8" s="215">
        <v>0</v>
      </c>
    </row>
    <row r="9" ht="19.5" customHeight="1" spans="1:9">
      <c r="A9" s="172">
        <v>30102</v>
      </c>
      <c r="B9" s="172" t="s">
        <v>262</v>
      </c>
      <c r="C9" s="212">
        <v>215.47625</v>
      </c>
      <c r="D9" s="172">
        <v>30202</v>
      </c>
      <c r="E9" s="172" t="s">
        <v>263</v>
      </c>
      <c r="F9" s="212">
        <v>0</v>
      </c>
      <c r="G9" s="172">
        <v>31002</v>
      </c>
      <c r="H9" s="172" t="s">
        <v>264</v>
      </c>
      <c r="I9" s="215">
        <v>0</v>
      </c>
    </row>
    <row r="10" ht="19.5" customHeight="1" spans="1:9">
      <c r="A10" s="172">
        <v>30103</v>
      </c>
      <c r="B10" s="172" t="s">
        <v>265</v>
      </c>
      <c r="C10" s="212">
        <v>276.3437</v>
      </c>
      <c r="D10" s="172">
        <v>30203</v>
      </c>
      <c r="E10" s="172" t="s">
        <v>266</v>
      </c>
      <c r="F10" s="212">
        <v>0</v>
      </c>
      <c r="G10" s="172">
        <v>31003</v>
      </c>
      <c r="H10" s="172" t="s">
        <v>267</v>
      </c>
      <c r="I10" s="215">
        <v>0</v>
      </c>
    </row>
    <row r="11" ht="19.5" customHeight="1" spans="1:9">
      <c r="A11" s="172">
        <v>30106</v>
      </c>
      <c r="B11" s="172" t="s">
        <v>268</v>
      </c>
      <c r="C11" s="212">
        <v>0</v>
      </c>
      <c r="D11" s="172">
        <v>30204</v>
      </c>
      <c r="E11" s="172" t="s">
        <v>269</v>
      </c>
      <c r="F11" s="212">
        <v>0</v>
      </c>
      <c r="G11" s="172">
        <v>31005</v>
      </c>
      <c r="H11" s="172" t="s">
        <v>270</v>
      </c>
      <c r="I11" s="215">
        <v>0</v>
      </c>
    </row>
    <row r="12" ht="19.5" customHeight="1" spans="1:9">
      <c r="A12" s="172">
        <v>30107</v>
      </c>
      <c r="B12" s="172" t="s">
        <v>271</v>
      </c>
      <c r="C12" s="212">
        <v>351.64005</v>
      </c>
      <c r="D12" s="172">
        <v>30205</v>
      </c>
      <c r="E12" s="172" t="s">
        <v>272</v>
      </c>
      <c r="F12" s="212">
        <v>5.688366</v>
      </c>
      <c r="G12" s="172">
        <v>31006</v>
      </c>
      <c r="H12" s="172" t="s">
        <v>273</v>
      </c>
      <c r="I12" s="215">
        <v>0</v>
      </c>
    </row>
    <row r="13" ht="19.5" customHeight="1" spans="1:9">
      <c r="A13" s="172">
        <v>30108</v>
      </c>
      <c r="B13" s="172" t="s">
        <v>274</v>
      </c>
      <c r="C13" s="212">
        <v>111.375766</v>
      </c>
      <c r="D13" s="172">
        <v>30206</v>
      </c>
      <c r="E13" s="172" t="s">
        <v>275</v>
      </c>
      <c r="F13" s="212">
        <v>4.1958</v>
      </c>
      <c r="G13" s="172">
        <v>31007</v>
      </c>
      <c r="H13" s="172" t="s">
        <v>276</v>
      </c>
      <c r="I13" s="215">
        <v>0</v>
      </c>
    </row>
    <row r="14" ht="19.5" customHeight="1" spans="1:9">
      <c r="A14" s="172">
        <v>30109</v>
      </c>
      <c r="B14" s="172" t="s">
        <v>277</v>
      </c>
      <c r="C14" s="212">
        <v>57.638368</v>
      </c>
      <c r="D14" s="172">
        <v>30207</v>
      </c>
      <c r="E14" s="172" t="s">
        <v>278</v>
      </c>
      <c r="F14" s="212">
        <v>4.9148</v>
      </c>
      <c r="G14" s="172">
        <v>31008</v>
      </c>
      <c r="H14" s="172" t="s">
        <v>279</v>
      </c>
      <c r="I14" s="215">
        <v>0</v>
      </c>
    </row>
    <row r="15" ht="19.5" customHeight="1" spans="1:9">
      <c r="A15" s="172">
        <v>30110</v>
      </c>
      <c r="B15" s="172" t="s">
        <v>280</v>
      </c>
      <c r="C15" s="212">
        <v>75.27397</v>
      </c>
      <c r="D15" s="172">
        <v>30208</v>
      </c>
      <c r="E15" s="172" t="s">
        <v>281</v>
      </c>
      <c r="F15" s="212">
        <v>0</v>
      </c>
      <c r="G15" s="172">
        <v>31009</v>
      </c>
      <c r="H15" s="172" t="s">
        <v>282</v>
      </c>
      <c r="I15" s="215">
        <v>0</v>
      </c>
    </row>
    <row r="16" ht="19.5" customHeight="1" spans="1:9">
      <c r="A16" s="172">
        <v>30111</v>
      </c>
      <c r="B16" s="172" t="s">
        <v>283</v>
      </c>
      <c r="C16" s="212">
        <v>23.946072</v>
      </c>
      <c r="D16" s="172">
        <v>30209</v>
      </c>
      <c r="E16" s="172" t="s">
        <v>284</v>
      </c>
      <c r="F16" s="212">
        <v>8.88</v>
      </c>
      <c r="G16" s="172">
        <v>31010</v>
      </c>
      <c r="H16" s="172" t="s">
        <v>285</v>
      </c>
      <c r="I16" s="215">
        <v>0</v>
      </c>
    </row>
    <row r="17" ht="19.5" customHeight="1" spans="1:9">
      <c r="A17" s="172">
        <v>30112</v>
      </c>
      <c r="B17" s="172" t="s">
        <v>286</v>
      </c>
      <c r="C17" s="212">
        <v>13.533443</v>
      </c>
      <c r="D17" s="172">
        <v>30211</v>
      </c>
      <c r="E17" s="172" t="s">
        <v>287</v>
      </c>
      <c r="F17" s="212">
        <v>10.975158</v>
      </c>
      <c r="G17" s="172">
        <v>31011</v>
      </c>
      <c r="H17" s="172" t="s">
        <v>288</v>
      </c>
      <c r="I17" s="215">
        <v>0</v>
      </c>
    </row>
    <row r="18" ht="19.5" customHeight="1" spans="1:9">
      <c r="A18" s="172">
        <v>30113</v>
      </c>
      <c r="B18" s="172" t="s">
        <v>183</v>
      </c>
      <c r="C18" s="212">
        <v>128.2929</v>
      </c>
      <c r="D18" s="172">
        <v>30212</v>
      </c>
      <c r="E18" s="172" t="s">
        <v>289</v>
      </c>
      <c r="F18" s="212">
        <v>0</v>
      </c>
      <c r="G18" s="172">
        <v>31012</v>
      </c>
      <c r="H18" s="172" t="s">
        <v>290</v>
      </c>
      <c r="I18" s="215">
        <v>0</v>
      </c>
    </row>
    <row r="19" ht="19.5" customHeight="1" spans="1:9">
      <c r="A19" s="172">
        <v>30114</v>
      </c>
      <c r="B19" s="172" t="s">
        <v>291</v>
      </c>
      <c r="C19" s="212">
        <v>0</v>
      </c>
      <c r="D19" s="172">
        <v>30213</v>
      </c>
      <c r="E19" s="172" t="s">
        <v>292</v>
      </c>
      <c r="F19" s="212">
        <v>11.1</v>
      </c>
      <c r="G19" s="172">
        <v>31013</v>
      </c>
      <c r="H19" s="172" t="s">
        <v>293</v>
      </c>
      <c r="I19" s="215">
        <v>0</v>
      </c>
    </row>
    <row r="20" ht="19.5" customHeight="1" spans="1:9">
      <c r="A20" s="172">
        <v>30199</v>
      </c>
      <c r="B20" s="172" t="s">
        <v>294</v>
      </c>
      <c r="C20" s="212">
        <v>222.310842</v>
      </c>
      <c r="D20" s="172">
        <v>30214</v>
      </c>
      <c r="E20" s="172" t="s">
        <v>295</v>
      </c>
      <c r="F20" s="212">
        <v>0</v>
      </c>
      <c r="G20" s="172">
        <v>31019</v>
      </c>
      <c r="H20" s="172" t="s">
        <v>296</v>
      </c>
      <c r="I20" s="215">
        <v>0</v>
      </c>
    </row>
    <row r="21" ht="19.5" customHeight="1" spans="1:9">
      <c r="A21" s="172">
        <v>303</v>
      </c>
      <c r="B21" s="172" t="s">
        <v>297</v>
      </c>
      <c r="C21" s="212">
        <v>1308.373529</v>
      </c>
      <c r="D21" s="172">
        <v>30215</v>
      </c>
      <c r="E21" s="172" t="s">
        <v>298</v>
      </c>
      <c r="F21" s="212">
        <v>0</v>
      </c>
      <c r="G21" s="172">
        <v>31021</v>
      </c>
      <c r="H21" s="172" t="s">
        <v>299</v>
      </c>
      <c r="I21" s="215">
        <v>0</v>
      </c>
    </row>
    <row r="22" ht="19.5" customHeight="1" spans="1:9">
      <c r="A22" s="172">
        <v>30301</v>
      </c>
      <c r="B22" s="172" t="s">
        <v>300</v>
      </c>
      <c r="C22" s="212">
        <v>0</v>
      </c>
      <c r="D22" s="172">
        <v>30216</v>
      </c>
      <c r="E22" s="172" t="s">
        <v>301</v>
      </c>
      <c r="F22" s="212">
        <v>2.2874</v>
      </c>
      <c r="G22" s="172">
        <v>31022</v>
      </c>
      <c r="H22" s="172" t="s">
        <v>302</v>
      </c>
      <c r="I22" s="215">
        <v>0</v>
      </c>
    </row>
    <row r="23" ht="19.5" customHeight="1" spans="1:9">
      <c r="A23" s="172">
        <v>30302</v>
      </c>
      <c r="B23" s="172" t="s">
        <v>303</v>
      </c>
      <c r="C23" s="212">
        <v>0</v>
      </c>
      <c r="D23" s="172">
        <v>30217</v>
      </c>
      <c r="E23" s="172" t="s">
        <v>304</v>
      </c>
      <c r="F23" s="212">
        <v>0</v>
      </c>
      <c r="G23" s="172">
        <v>31099</v>
      </c>
      <c r="H23" s="172" t="s">
        <v>305</v>
      </c>
      <c r="I23" s="215">
        <v>0</v>
      </c>
    </row>
    <row r="24" ht="19.5" customHeight="1" spans="1:9">
      <c r="A24" s="172">
        <v>30303</v>
      </c>
      <c r="B24" s="172" t="s">
        <v>306</v>
      </c>
      <c r="C24" s="212">
        <v>0</v>
      </c>
      <c r="D24" s="172">
        <v>30218</v>
      </c>
      <c r="E24" s="172" t="s">
        <v>307</v>
      </c>
      <c r="F24" s="212">
        <v>0</v>
      </c>
      <c r="G24" s="172">
        <v>312</v>
      </c>
      <c r="H24" s="172" t="s">
        <v>308</v>
      </c>
      <c r="I24" s="215">
        <v>0</v>
      </c>
    </row>
    <row r="25" ht="19.5" customHeight="1" spans="1:9">
      <c r="A25" s="172">
        <v>30304</v>
      </c>
      <c r="B25" s="172" t="s">
        <v>309</v>
      </c>
      <c r="C25" s="212">
        <v>0</v>
      </c>
      <c r="D25" s="172">
        <v>30224</v>
      </c>
      <c r="E25" s="172" t="s">
        <v>310</v>
      </c>
      <c r="F25" s="212">
        <v>0</v>
      </c>
      <c r="G25" s="172">
        <v>31201</v>
      </c>
      <c r="H25" s="172" t="s">
        <v>311</v>
      </c>
      <c r="I25" s="215">
        <v>0</v>
      </c>
    </row>
    <row r="26" ht="19.5" customHeight="1" spans="1:9">
      <c r="A26" s="172">
        <v>30305</v>
      </c>
      <c r="B26" s="172" t="s">
        <v>312</v>
      </c>
      <c r="C26" s="212">
        <v>1308.373529</v>
      </c>
      <c r="D26" s="172">
        <v>30225</v>
      </c>
      <c r="E26" s="172" t="s">
        <v>313</v>
      </c>
      <c r="F26" s="212">
        <v>0</v>
      </c>
      <c r="G26" s="172">
        <v>31203</v>
      </c>
      <c r="H26" s="172" t="s">
        <v>314</v>
      </c>
      <c r="I26" s="215">
        <v>0</v>
      </c>
    </row>
    <row r="27" ht="19.5" customHeight="1" spans="1:9">
      <c r="A27" s="172">
        <v>30306</v>
      </c>
      <c r="B27" s="172" t="s">
        <v>315</v>
      </c>
      <c r="C27" s="212">
        <v>0</v>
      </c>
      <c r="D27" s="172">
        <v>30226</v>
      </c>
      <c r="E27" s="172" t="s">
        <v>316</v>
      </c>
      <c r="F27" s="212">
        <v>0</v>
      </c>
      <c r="G27" s="172">
        <v>31204</v>
      </c>
      <c r="H27" s="172" t="s">
        <v>317</v>
      </c>
      <c r="I27" s="215">
        <v>0</v>
      </c>
    </row>
    <row r="28" ht="19.5" customHeight="1" spans="1:9">
      <c r="A28" s="172">
        <v>30307</v>
      </c>
      <c r="B28" s="172" t="s">
        <v>318</v>
      </c>
      <c r="C28" s="212">
        <v>0</v>
      </c>
      <c r="D28" s="172">
        <v>30227</v>
      </c>
      <c r="E28" s="172" t="s">
        <v>319</v>
      </c>
      <c r="F28" s="212">
        <v>0</v>
      </c>
      <c r="G28" s="172">
        <v>31205</v>
      </c>
      <c r="H28" s="172" t="s">
        <v>320</v>
      </c>
      <c r="I28" s="215">
        <v>0</v>
      </c>
    </row>
    <row r="29" ht="19.5" customHeight="1" spans="1:9">
      <c r="A29" s="172">
        <v>30308</v>
      </c>
      <c r="B29" s="172" t="s">
        <v>321</v>
      </c>
      <c r="C29" s="212">
        <v>0</v>
      </c>
      <c r="D29" s="172">
        <v>30228</v>
      </c>
      <c r="E29" s="172" t="s">
        <v>322</v>
      </c>
      <c r="F29" s="212">
        <v>6.084</v>
      </c>
      <c r="G29" s="172">
        <v>31299</v>
      </c>
      <c r="H29" s="172" t="s">
        <v>323</v>
      </c>
      <c r="I29" s="215">
        <v>0</v>
      </c>
    </row>
    <row r="30" ht="19.5" customHeight="1" spans="1:9">
      <c r="A30" s="172">
        <v>30309</v>
      </c>
      <c r="B30" s="172" t="s">
        <v>324</v>
      </c>
      <c r="C30" s="212">
        <v>0</v>
      </c>
      <c r="D30" s="172">
        <v>30229</v>
      </c>
      <c r="E30" s="172" t="s">
        <v>325</v>
      </c>
      <c r="F30" s="212">
        <v>28.49</v>
      </c>
      <c r="G30" s="172">
        <v>399</v>
      </c>
      <c r="H30" s="172" t="s">
        <v>192</v>
      </c>
      <c r="I30" s="215">
        <v>0</v>
      </c>
    </row>
    <row r="31" ht="19.5" customHeight="1" spans="1:9">
      <c r="A31" s="172">
        <v>30310</v>
      </c>
      <c r="B31" s="172" t="s">
        <v>326</v>
      </c>
      <c r="C31" s="212">
        <v>0</v>
      </c>
      <c r="D31" s="172">
        <v>30231</v>
      </c>
      <c r="E31" s="172" t="s">
        <v>327</v>
      </c>
      <c r="F31" s="212">
        <v>9.995056</v>
      </c>
      <c r="G31" s="172">
        <v>39907</v>
      </c>
      <c r="H31" s="172" t="s">
        <v>328</v>
      </c>
      <c r="I31" s="215">
        <v>0</v>
      </c>
    </row>
    <row r="32" ht="19.5" customHeight="1" spans="1:9">
      <c r="A32" s="172">
        <v>30311</v>
      </c>
      <c r="B32" s="172" t="s">
        <v>329</v>
      </c>
      <c r="C32" s="212">
        <v>0</v>
      </c>
      <c r="D32" s="172">
        <v>30239</v>
      </c>
      <c r="E32" s="172" t="s">
        <v>330</v>
      </c>
      <c r="F32" s="212">
        <v>23.664125</v>
      </c>
      <c r="G32" s="172">
        <v>39908</v>
      </c>
      <c r="H32" s="172" t="s">
        <v>331</v>
      </c>
      <c r="I32" s="215">
        <v>0</v>
      </c>
    </row>
    <row r="33" ht="19.5" customHeight="1" spans="1:9">
      <c r="A33" s="172">
        <v>30399</v>
      </c>
      <c r="B33" s="172" t="s">
        <v>332</v>
      </c>
      <c r="C33" s="212">
        <v>0</v>
      </c>
      <c r="D33" s="172">
        <v>30240</v>
      </c>
      <c r="E33" s="172" t="s">
        <v>333</v>
      </c>
      <c r="F33" s="212">
        <v>0</v>
      </c>
      <c r="G33" s="172">
        <v>39909</v>
      </c>
      <c r="H33" s="172" t="s">
        <v>334</v>
      </c>
      <c r="I33" s="215">
        <v>0</v>
      </c>
    </row>
    <row r="34" ht="19.5" customHeight="1" spans="1:9">
      <c r="A34" s="172"/>
      <c r="B34" s="172"/>
      <c r="C34" s="212"/>
      <c r="D34" s="172">
        <v>30299</v>
      </c>
      <c r="E34" s="172" t="s">
        <v>335</v>
      </c>
      <c r="F34" s="212">
        <v>0.9</v>
      </c>
      <c r="G34" s="172">
        <v>39910</v>
      </c>
      <c r="H34" s="172" t="s">
        <v>336</v>
      </c>
      <c r="I34" s="215">
        <v>0</v>
      </c>
    </row>
    <row r="35" ht="19.5" customHeight="1" spans="1:9">
      <c r="A35" s="172"/>
      <c r="B35" s="172"/>
      <c r="C35" s="212"/>
      <c r="D35" s="172">
        <v>307</v>
      </c>
      <c r="E35" s="172" t="s">
        <v>337</v>
      </c>
      <c r="F35" s="212">
        <v>0</v>
      </c>
      <c r="G35" s="172">
        <v>39999</v>
      </c>
      <c r="H35" s="172" t="s">
        <v>192</v>
      </c>
      <c r="I35" s="215">
        <v>0</v>
      </c>
    </row>
    <row r="36" ht="19.5" customHeight="1" spans="1:9">
      <c r="A36" s="172"/>
      <c r="B36" s="172"/>
      <c r="C36" s="212"/>
      <c r="D36" s="172">
        <v>30701</v>
      </c>
      <c r="E36" s="172" t="s">
        <v>338</v>
      </c>
      <c r="F36" s="212">
        <v>0</v>
      </c>
      <c r="G36" s="172"/>
      <c r="H36" s="172"/>
      <c r="I36" s="215"/>
    </row>
    <row r="37" ht="19.5" customHeight="1" spans="1:9">
      <c r="A37" s="172"/>
      <c r="B37" s="172"/>
      <c r="C37" s="212"/>
      <c r="D37" s="172">
        <v>30702</v>
      </c>
      <c r="E37" s="172" t="s">
        <v>339</v>
      </c>
      <c r="F37" s="212">
        <v>0</v>
      </c>
      <c r="G37" s="172"/>
      <c r="H37" s="172"/>
      <c r="I37" s="215"/>
    </row>
    <row r="38" ht="19.5" customHeight="1" spans="1:9">
      <c r="A38" s="172"/>
      <c r="B38" s="172"/>
      <c r="C38" s="212"/>
      <c r="D38" s="172">
        <v>30703</v>
      </c>
      <c r="E38" s="172" t="s">
        <v>340</v>
      </c>
      <c r="F38" s="212">
        <v>0</v>
      </c>
      <c r="G38" s="172"/>
      <c r="H38" s="172"/>
      <c r="I38" s="215"/>
    </row>
    <row r="39" ht="19.5" customHeight="1" spans="1:9">
      <c r="A39" s="172"/>
      <c r="B39" s="172"/>
      <c r="C39" s="212"/>
      <c r="D39" s="172" t="s">
        <v>341</v>
      </c>
      <c r="E39" s="172" t="s">
        <v>342</v>
      </c>
      <c r="F39" s="212">
        <v>0</v>
      </c>
      <c r="G39" s="172"/>
      <c r="H39" s="172"/>
      <c r="I39" s="215"/>
    </row>
    <row r="40" ht="19.5" customHeight="1" spans="1:9">
      <c r="A40" s="171" t="s">
        <v>343</v>
      </c>
      <c r="B40" s="171"/>
      <c r="C40" s="212">
        <v>3081.28069</v>
      </c>
      <c r="D40" s="171" t="s">
        <v>344</v>
      </c>
      <c r="E40" s="171"/>
      <c r="F40" s="213"/>
      <c r="G40" s="171"/>
      <c r="H40" s="171"/>
      <c r="I40" s="215">
        <v>133.51</v>
      </c>
    </row>
    <row r="41" ht="19.5" customHeight="1" spans="1:9">
      <c r="A41" s="185" t="s">
        <v>345</v>
      </c>
      <c r="B41" s="185"/>
      <c r="C41" s="214"/>
      <c r="D41" s="185"/>
      <c r="E41" s="185"/>
      <c r="F41" s="214"/>
      <c r="G41" s="185"/>
      <c r="H41" s="185"/>
      <c r="I41" s="185"/>
    </row>
  </sheetData>
  <mergeCells count="14">
    <mergeCell ref="A4:B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F1" workbookViewId="0">
      <selection activeCell="H26" sqref="H26"/>
    </sheetView>
  </sheetViews>
  <sheetFormatPr defaultColWidth="9" defaultRowHeight="13.5"/>
  <cols>
    <col min="1" max="1" width="8.375" style="189" customWidth="1"/>
    <col min="2" max="2" width="28.125" style="189" customWidth="1"/>
    <col min="3" max="4" width="8.375" style="189" customWidth="1"/>
    <col min="5" max="5" width="20" style="189" customWidth="1"/>
    <col min="6" max="6" width="11.875" style="190" customWidth="1"/>
    <col min="7" max="7" width="8.375" style="189" customWidth="1"/>
    <col min="8" max="8" width="45" style="189" customWidth="1"/>
    <col min="9" max="9" width="13.125" style="190" customWidth="1"/>
    <col min="10" max="10" width="8.375" style="189" customWidth="1"/>
    <col min="11" max="11" width="45" style="189" customWidth="1"/>
    <col min="12" max="12" width="15" style="189" customWidth="1"/>
    <col min="13" max="16384" width="9" style="189"/>
  </cols>
  <sheetData>
    <row r="1" ht="27" spans="6:7">
      <c r="F1" s="191"/>
      <c r="G1" s="192" t="s">
        <v>346</v>
      </c>
    </row>
    <row r="2" spans="12:12">
      <c r="L2" s="193" t="s">
        <v>347</v>
      </c>
    </row>
    <row r="3" spans="1:12">
      <c r="A3" s="193" t="s">
        <v>2</v>
      </c>
      <c r="L3" s="193" t="s">
        <v>3</v>
      </c>
    </row>
    <row r="4" ht="15" customHeight="1" spans="1:12">
      <c r="A4" s="194" t="s">
        <v>348</v>
      </c>
      <c r="B4" s="194"/>
      <c r="C4" s="194"/>
      <c r="D4" s="194"/>
      <c r="E4" s="194"/>
      <c r="F4" s="195"/>
      <c r="G4" s="194"/>
      <c r="H4" s="194"/>
      <c r="I4" s="195"/>
      <c r="J4" s="194"/>
      <c r="K4" s="194"/>
      <c r="L4" s="194"/>
    </row>
    <row r="5" ht="15" customHeight="1" spans="1:12">
      <c r="A5" s="194" t="s">
        <v>255</v>
      </c>
      <c r="B5" s="194" t="s">
        <v>63</v>
      </c>
      <c r="C5" s="194" t="s">
        <v>8</v>
      </c>
      <c r="D5" s="194" t="s">
        <v>255</v>
      </c>
      <c r="E5" s="194" t="s">
        <v>63</v>
      </c>
      <c r="F5" s="195" t="s">
        <v>8</v>
      </c>
      <c r="G5" s="194" t="s">
        <v>255</v>
      </c>
      <c r="H5" s="194" t="s">
        <v>63</v>
      </c>
      <c r="I5" s="195" t="s">
        <v>8</v>
      </c>
      <c r="J5" s="194" t="s">
        <v>255</v>
      </c>
      <c r="K5" s="194" t="s">
        <v>63</v>
      </c>
      <c r="L5" s="194" t="s">
        <v>8</v>
      </c>
    </row>
    <row r="6" ht="15" customHeight="1" spans="1:12">
      <c r="A6" s="196">
        <v>301</v>
      </c>
      <c r="B6" s="196" t="s">
        <v>256</v>
      </c>
      <c r="C6" s="197">
        <v>0</v>
      </c>
      <c r="D6" s="196">
        <v>302</v>
      </c>
      <c r="E6" s="196" t="s">
        <v>257</v>
      </c>
      <c r="F6" s="197">
        <v>1104.83814</v>
      </c>
      <c r="G6" s="196">
        <v>309</v>
      </c>
      <c r="H6" s="196" t="s">
        <v>349</v>
      </c>
      <c r="I6" s="197">
        <v>2440</v>
      </c>
      <c r="J6" s="196">
        <v>311</v>
      </c>
      <c r="K6" s="196" t="s">
        <v>350</v>
      </c>
      <c r="L6" s="205">
        <v>0</v>
      </c>
    </row>
    <row r="7" ht="15" customHeight="1" spans="1:12">
      <c r="A7" s="196">
        <v>30101</v>
      </c>
      <c r="B7" s="196" t="s">
        <v>259</v>
      </c>
      <c r="C7" s="197">
        <v>0</v>
      </c>
      <c r="D7" s="196">
        <v>30201</v>
      </c>
      <c r="E7" s="196" t="s">
        <v>260</v>
      </c>
      <c r="F7" s="197">
        <v>547.353661</v>
      </c>
      <c r="G7" s="196">
        <v>30901</v>
      </c>
      <c r="H7" s="196" t="s">
        <v>261</v>
      </c>
      <c r="I7" s="197">
        <v>0</v>
      </c>
      <c r="J7" s="196">
        <v>31101</v>
      </c>
      <c r="K7" s="196" t="s">
        <v>311</v>
      </c>
      <c r="L7" s="205">
        <v>0</v>
      </c>
    </row>
    <row r="8" ht="15" customHeight="1" spans="1:12">
      <c r="A8" s="196">
        <v>30102</v>
      </c>
      <c r="B8" s="196" t="s">
        <v>262</v>
      </c>
      <c r="C8" s="197">
        <v>0</v>
      </c>
      <c r="D8" s="196">
        <v>30202</v>
      </c>
      <c r="E8" s="196" t="s">
        <v>263</v>
      </c>
      <c r="F8" s="197">
        <v>0</v>
      </c>
      <c r="G8" s="196">
        <v>30902</v>
      </c>
      <c r="H8" s="196" t="s">
        <v>264</v>
      </c>
      <c r="I8" s="197">
        <v>0</v>
      </c>
      <c r="J8" s="196">
        <v>31199</v>
      </c>
      <c r="K8" s="196" t="s">
        <v>323</v>
      </c>
      <c r="L8" s="205">
        <v>0</v>
      </c>
    </row>
    <row r="9" ht="15" customHeight="1" spans="1:12">
      <c r="A9" s="196">
        <v>30103</v>
      </c>
      <c r="B9" s="196" t="s">
        <v>265</v>
      </c>
      <c r="C9" s="197">
        <v>0</v>
      </c>
      <c r="D9" s="196">
        <v>30203</v>
      </c>
      <c r="E9" s="196" t="s">
        <v>266</v>
      </c>
      <c r="F9" s="197">
        <v>0</v>
      </c>
      <c r="G9" s="196">
        <v>30903</v>
      </c>
      <c r="H9" s="196" t="s">
        <v>267</v>
      </c>
      <c r="I9" s="197">
        <v>0</v>
      </c>
      <c r="J9" s="196">
        <v>312</v>
      </c>
      <c r="K9" s="196" t="s">
        <v>308</v>
      </c>
      <c r="L9" s="205">
        <v>0</v>
      </c>
    </row>
    <row r="10" ht="15" customHeight="1" spans="1:12">
      <c r="A10" s="196">
        <v>30106</v>
      </c>
      <c r="B10" s="196" t="s">
        <v>268</v>
      </c>
      <c r="C10" s="197">
        <v>0</v>
      </c>
      <c r="D10" s="196">
        <v>30204</v>
      </c>
      <c r="E10" s="196" t="s">
        <v>269</v>
      </c>
      <c r="F10" s="197">
        <v>0</v>
      </c>
      <c r="G10" s="196">
        <v>30905</v>
      </c>
      <c r="H10" s="196" t="s">
        <v>270</v>
      </c>
      <c r="I10" s="197">
        <v>2440</v>
      </c>
      <c r="J10" s="196">
        <v>31201</v>
      </c>
      <c r="K10" s="196" t="s">
        <v>311</v>
      </c>
      <c r="L10" s="205">
        <v>0</v>
      </c>
    </row>
    <row r="11" ht="15" customHeight="1" spans="1:12">
      <c r="A11" s="196">
        <v>30107</v>
      </c>
      <c r="B11" s="196" t="s">
        <v>271</v>
      </c>
      <c r="C11" s="197">
        <v>0</v>
      </c>
      <c r="D11" s="196">
        <v>30205</v>
      </c>
      <c r="E11" s="196" t="s">
        <v>272</v>
      </c>
      <c r="F11" s="197">
        <v>0</v>
      </c>
      <c r="G11" s="196">
        <v>30906</v>
      </c>
      <c r="H11" s="196" t="s">
        <v>273</v>
      </c>
      <c r="I11" s="197">
        <v>0</v>
      </c>
      <c r="J11" s="196">
        <v>31203</v>
      </c>
      <c r="K11" s="196" t="s">
        <v>314</v>
      </c>
      <c r="L11" s="205">
        <v>0</v>
      </c>
    </row>
    <row r="12" ht="15" customHeight="1" spans="1:12">
      <c r="A12" s="196">
        <v>30108</v>
      </c>
      <c r="B12" s="196" t="s">
        <v>274</v>
      </c>
      <c r="C12" s="197">
        <v>0</v>
      </c>
      <c r="D12" s="196">
        <v>30206</v>
      </c>
      <c r="E12" s="196" t="s">
        <v>275</v>
      </c>
      <c r="F12" s="197">
        <v>0</v>
      </c>
      <c r="G12" s="196">
        <v>30907</v>
      </c>
      <c r="H12" s="196" t="s">
        <v>276</v>
      </c>
      <c r="I12" s="197">
        <v>0</v>
      </c>
      <c r="J12" s="196">
        <v>31204</v>
      </c>
      <c r="K12" s="196" t="s">
        <v>317</v>
      </c>
      <c r="L12" s="205">
        <v>0</v>
      </c>
    </row>
    <row r="13" ht="15" customHeight="1" spans="1:12">
      <c r="A13" s="196">
        <v>30109</v>
      </c>
      <c r="B13" s="196" t="s">
        <v>277</v>
      </c>
      <c r="C13" s="197">
        <v>0</v>
      </c>
      <c r="D13" s="196">
        <v>30207</v>
      </c>
      <c r="E13" s="196" t="s">
        <v>278</v>
      </c>
      <c r="F13" s="197">
        <v>0</v>
      </c>
      <c r="G13" s="196">
        <v>30908</v>
      </c>
      <c r="H13" s="196" t="s">
        <v>279</v>
      </c>
      <c r="I13" s="197">
        <v>0</v>
      </c>
      <c r="J13" s="196">
        <v>31205</v>
      </c>
      <c r="K13" s="196" t="s">
        <v>320</v>
      </c>
      <c r="L13" s="205">
        <v>0</v>
      </c>
    </row>
    <row r="14" ht="15" customHeight="1" spans="1:12">
      <c r="A14" s="196">
        <v>30110</v>
      </c>
      <c r="B14" s="196" t="s">
        <v>280</v>
      </c>
      <c r="C14" s="197">
        <v>0</v>
      </c>
      <c r="D14" s="196">
        <v>30208</v>
      </c>
      <c r="E14" s="196" t="s">
        <v>281</v>
      </c>
      <c r="F14" s="197">
        <v>0</v>
      </c>
      <c r="G14" s="196">
        <v>30913</v>
      </c>
      <c r="H14" s="196" t="s">
        <v>293</v>
      </c>
      <c r="I14" s="197">
        <v>0</v>
      </c>
      <c r="J14" s="196">
        <v>31299</v>
      </c>
      <c r="K14" s="196" t="s">
        <v>323</v>
      </c>
      <c r="L14" s="205">
        <v>0</v>
      </c>
    </row>
    <row r="15" ht="15" customHeight="1" spans="1:12">
      <c r="A15" s="196">
        <v>30111</v>
      </c>
      <c r="B15" s="196" t="s">
        <v>283</v>
      </c>
      <c r="C15" s="197">
        <v>0</v>
      </c>
      <c r="D15" s="196">
        <v>30209</v>
      </c>
      <c r="E15" s="196" t="s">
        <v>284</v>
      </c>
      <c r="F15" s="197">
        <v>0</v>
      </c>
      <c r="G15" s="196">
        <v>30919</v>
      </c>
      <c r="H15" s="196" t="s">
        <v>296</v>
      </c>
      <c r="I15" s="197">
        <v>0</v>
      </c>
      <c r="J15" s="196">
        <v>313</v>
      </c>
      <c r="K15" s="196" t="s">
        <v>351</v>
      </c>
      <c r="L15" s="205">
        <v>0</v>
      </c>
    </row>
    <row r="16" ht="15" customHeight="1" spans="1:12">
      <c r="A16" s="196">
        <v>30112</v>
      </c>
      <c r="B16" s="196" t="s">
        <v>286</v>
      </c>
      <c r="C16" s="197">
        <v>0</v>
      </c>
      <c r="D16" s="196">
        <v>30211</v>
      </c>
      <c r="E16" s="196" t="s">
        <v>287</v>
      </c>
      <c r="F16" s="197">
        <v>0</v>
      </c>
      <c r="G16" s="196">
        <v>30921</v>
      </c>
      <c r="H16" s="196" t="s">
        <v>299</v>
      </c>
      <c r="I16" s="197">
        <v>0</v>
      </c>
      <c r="J16" s="196">
        <v>31302</v>
      </c>
      <c r="K16" s="196" t="s">
        <v>352</v>
      </c>
      <c r="L16" s="205">
        <v>0</v>
      </c>
    </row>
    <row r="17" ht="15" customHeight="1" spans="1:12">
      <c r="A17" s="196">
        <v>30113</v>
      </c>
      <c r="B17" s="196" t="s">
        <v>183</v>
      </c>
      <c r="C17" s="197">
        <v>0</v>
      </c>
      <c r="D17" s="196">
        <v>30212</v>
      </c>
      <c r="E17" s="196" t="s">
        <v>289</v>
      </c>
      <c r="F17" s="197">
        <v>0</v>
      </c>
      <c r="G17" s="196">
        <v>30922</v>
      </c>
      <c r="H17" s="196" t="s">
        <v>302</v>
      </c>
      <c r="I17" s="197">
        <v>0</v>
      </c>
      <c r="J17" s="196">
        <v>31303</v>
      </c>
      <c r="K17" s="196" t="s">
        <v>353</v>
      </c>
      <c r="L17" s="205">
        <v>0</v>
      </c>
    </row>
    <row r="18" ht="15" customHeight="1" spans="1:12">
      <c r="A18" s="196">
        <v>30114</v>
      </c>
      <c r="B18" s="196" t="s">
        <v>291</v>
      </c>
      <c r="C18" s="197">
        <v>0</v>
      </c>
      <c r="D18" s="196">
        <v>30213</v>
      </c>
      <c r="E18" s="196" t="s">
        <v>292</v>
      </c>
      <c r="F18" s="197">
        <v>0</v>
      </c>
      <c r="G18" s="196">
        <v>30999</v>
      </c>
      <c r="H18" s="196" t="s">
        <v>354</v>
      </c>
      <c r="I18" s="197">
        <v>0</v>
      </c>
      <c r="J18" s="196">
        <v>31304</v>
      </c>
      <c r="K18" s="196" t="s">
        <v>355</v>
      </c>
      <c r="L18" s="205">
        <v>0</v>
      </c>
    </row>
    <row r="19" ht="15" customHeight="1" spans="1:12">
      <c r="A19" s="196">
        <v>30199</v>
      </c>
      <c r="B19" s="196" t="s">
        <v>294</v>
      </c>
      <c r="C19" s="197">
        <v>0</v>
      </c>
      <c r="D19" s="196">
        <v>30214</v>
      </c>
      <c r="E19" s="196" t="s">
        <v>295</v>
      </c>
      <c r="F19" s="197">
        <v>0</v>
      </c>
      <c r="G19" s="196">
        <v>310</v>
      </c>
      <c r="H19" s="196" t="s">
        <v>258</v>
      </c>
      <c r="I19" s="197">
        <v>5</v>
      </c>
      <c r="J19" s="196">
        <v>399</v>
      </c>
      <c r="K19" s="196" t="s">
        <v>192</v>
      </c>
      <c r="L19" s="205">
        <v>0</v>
      </c>
    </row>
    <row r="20" ht="15" customHeight="1" spans="1:12">
      <c r="A20" s="196">
        <v>303</v>
      </c>
      <c r="B20" s="196" t="s">
        <v>297</v>
      </c>
      <c r="C20" s="197">
        <v>330.701009</v>
      </c>
      <c r="D20" s="196">
        <v>30215</v>
      </c>
      <c r="E20" s="196" t="s">
        <v>298</v>
      </c>
      <c r="F20" s="197">
        <v>0</v>
      </c>
      <c r="G20" s="196">
        <v>31001</v>
      </c>
      <c r="H20" s="196" t="s">
        <v>261</v>
      </c>
      <c r="I20" s="197">
        <v>0</v>
      </c>
      <c r="J20" s="196">
        <v>39907</v>
      </c>
      <c r="K20" s="196" t="s">
        <v>328</v>
      </c>
      <c r="L20" s="205">
        <v>0</v>
      </c>
    </row>
    <row r="21" ht="15" customHeight="1" spans="1:12">
      <c r="A21" s="196">
        <v>30301</v>
      </c>
      <c r="B21" s="196" t="s">
        <v>300</v>
      </c>
      <c r="C21" s="197">
        <v>0</v>
      </c>
      <c r="D21" s="196">
        <v>30216</v>
      </c>
      <c r="E21" s="196" t="s">
        <v>301</v>
      </c>
      <c r="F21" s="197">
        <v>0</v>
      </c>
      <c r="G21" s="196">
        <v>31002</v>
      </c>
      <c r="H21" s="196" t="s">
        <v>264</v>
      </c>
      <c r="I21" s="197">
        <v>0</v>
      </c>
      <c r="J21" s="196">
        <v>39908</v>
      </c>
      <c r="K21" s="196" t="s">
        <v>331</v>
      </c>
      <c r="L21" s="205">
        <v>0</v>
      </c>
    </row>
    <row r="22" ht="15" customHeight="1" spans="1:12">
      <c r="A22" s="196">
        <v>30302</v>
      </c>
      <c r="B22" s="196" t="s">
        <v>303</v>
      </c>
      <c r="C22" s="197">
        <v>0</v>
      </c>
      <c r="D22" s="196">
        <v>30217</v>
      </c>
      <c r="E22" s="196" t="s">
        <v>304</v>
      </c>
      <c r="F22" s="197">
        <v>0</v>
      </c>
      <c r="G22" s="196">
        <v>31003</v>
      </c>
      <c r="H22" s="196" t="s">
        <v>267</v>
      </c>
      <c r="I22" s="197">
        <v>0</v>
      </c>
      <c r="J22" s="196">
        <v>39909</v>
      </c>
      <c r="K22" s="196" t="s">
        <v>334</v>
      </c>
      <c r="L22" s="205">
        <v>0</v>
      </c>
    </row>
    <row r="23" ht="15" customHeight="1" spans="1:12">
      <c r="A23" s="196">
        <v>30303</v>
      </c>
      <c r="B23" s="196" t="s">
        <v>306</v>
      </c>
      <c r="C23" s="197">
        <v>0</v>
      </c>
      <c r="D23" s="196">
        <v>30218</v>
      </c>
      <c r="E23" s="196" t="s">
        <v>307</v>
      </c>
      <c r="F23" s="197">
        <v>1</v>
      </c>
      <c r="G23" s="196">
        <v>31005</v>
      </c>
      <c r="H23" s="196" t="s">
        <v>270</v>
      </c>
      <c r="I23" s="197">
        <v>5</v>
      </c>
      <c r="J23" s="196">
        <v>39910</v>
      </c>
      <c r="K23" s="196" t="s">
        <v>336</v>
      </c>
      <c r="L23" s="205">
        <v>0</v>
      </c>
    </row>
    <row r="24" ht="15" customHeight="1" spans="1:12">
      <c r="A24" s="196">
        <v>30304</v>
      </c>
      <c r="B24" s="196" t="s">
        <v>309</v>
      </c>
      <c r="C24" s="197">
        <v>0</v>
      </c>
      <c r="D24" s="196">
        <v>30224</v>
      </c>
      <c r="E24" s="196" t="s">
        <v>310</v>
      </c>
      <c r="F24" s="197">
        <v>0</v>
      </c>
      <c r="G24" s="196">
        <v>31006</v>
      </c>
      <c r="H24" s="196" t="s">
        <v>273</v>
      </c>
      <c r="I24" s="197">
        <v>0</v>
      </c>
      <c r="J24" s="196">
        <v>39999</v>
      </c>
      <c r="K24" s="196" t="s">
        <v>192</v>
      </c>
      <c r="L24" s="205">
        <v>0</v>
      </c>
    </row>
    <row r="25" ht="15" customHeight="1" spans="1:12">
      <c r="A25" s="196">
        <v>30305</v>
      </c>
      <c r="B25" s="196" t="s">
        <v>312</v>
      </c>
      <c r="C25" s="197">
        <v>309.748709</v>
      </c>
      <c r="D25" s="196">
        <v>30225</v>
      </c>
      <c r="E25" s="196" t="s">
        <v>313</v>
      </c>
      <c r="F25" s="197">
        <v>0</v>
      </c>
      <c r="G25" s="196">
        <v>31007</v>
      </c>
      <c r="H25" s="196" t="s">
        <v>276</v>
      </c>
      <c r="I25" s="197">
        <v>0</v>
      </c>
      <c r="J25" s="196"/>
      <c r="K25" s="196"/>
      <c r="L25" s="194"/>
    </row>
    <row r="26" ht="15" customHeight="1" spans="1:12">
      <c r="A26" s="196">
        <v>30306</v>
      </c>
      <c r="B26" s="196" t="s">
        <v>315</v>
      </c>
      <c r="C26" s="197">
        <v>0</v>
      </c>
      <c r="D26" s="196">
        <v>30226</v>
      </c>
      <c r="E26" s="196" t="s">
        <v>316</v>
      </c>
      <c r="F26" s="197">
        <v>308.218479</v>
      </c>
      <c r="G26" s="196">
        <v>31008</v>
      </c>
      <c r="H26" s="196" t="s">
        <v>279</v>
      </c>
      <c r="I26" s="197">
        <v>0</v>
      </c>
      <c r="J26" s="196"/>
      <c r="K26" s="196"/>
      <c r="L26" s="194"/>
    </row>
    <row r="27" ht="15" customHeight="1" spans="1:12">
      <c r="A27" s="196">
        <v>30307</v>
      </c>
      <c r="B27" s="196" t="s">
        <v>318</v>
      </c>
      <c r="C27" s="197">
        <v>19.3678</v>
      </c>
      <c r="D27" s="196">
        <v>30227</v>
      </c>
      <c r="E27" s="196" t="s">
        <v>319</v>
      </c>
      <c r="F27" s="197">
        <v>238.706</v>
      </c>
      <c r="G27" s="196">
        <v>31009</v>
      </c>
      <c r="H27" s="196" t="s">
        <v>282</v>
      </c>
      <c r="I27" s="197">
        <v>0</v>
      </c>
      <c r="J27" s="196"/>
      <c r="K27" s="196"/>
      <c r="L27" s="194"/>
    </row>
    <row r="28" ht="15" customHeight="1" spans="1:12">
      <c r="A28" s="196">
        <v>30308</v>
      </c>
      <c r="B28" s="196" t="s">
        <v>321</v>
      </c>
      <c r="C28" s="197">
        <v>0</v>
      </c>
      <c r="D28" s="196">
        <v>30228</v>
      </c>
      <c r="E28" s="196" t="s">
        <v>322</v>
      </c>
      <c r="F28" s="197">
        <v>0</v>
      </c>
      <c r="G28" s="196">
        <v>31010</v>
      </c>
      <c r="H28" s="196" t="s">
        <v>285</v>
      </c>
      <c r="I28" s="197">
        <v>0</v>
      </c>
      <c r="J28" s="196"/>
      <c r="K28" s="196"/>
      <c r="L28" s="194"/>
    </row>
    <row r="29" ht="15" customHeight="1" spans="1:12">
      <c r="A29" s="196">
        <v>30309</v>
      </c>
      <c r="B29" s="196" t="s">
        <v>324</v>
      </c>
      <c r="C29" s="197">
        <v>1.5845</v>
      </c>
      <c r="D29" s="196">
        <v>30229</v>
      </c>
      <c r="E29" s="196" t="s">
        <v>325</v>
      </c>
      <c r="F29" s="197">
        <v>0</v>
      </c>
      <c r="G29" s="196">
        <v>31011</v>
      </c>
      <c r="H29" s="196" t="s">
        <v>288</v>
      </c>
      <c r="I29" s="197">
        <v>0</v>
      </c>
      <c r="J29" s="196"/>
      <c r="K29" s="196"/>
      <c r="L29" s="194"/>
    </row>
    <row r="30" ht="15" customHeight="1" spans="1:12">
      <c r="A30" s="196">
        <v>30310</v>
      </c>
      <c r="B30" s="196" t="s">
        <v>326</v>
      </c>
      <c r="C30" s="197">
        <v>0</v>
      </c>
      <c r="D30" s="196">
        <v>30231</v>
      </c>
      <c r="E30" s="196" t="s">
        <v>327</v>
      </c>
      <c r="F30" s="197">
        <v>0</v>
      </c>
      <c r="G30" s="196">
        <v>31012</v>
      </c>
      <c r="H30" s="196" t="s">
        <v>290</v>
      </c>
      <c r="I30" s="197">
        <v>0</v>
      </c>
      <c r="J30" s="196"/>
      <c r="K30" s="196"/>
      <c r="L30" s="194"/>
    </row>
    <row r="31" ht="15" customHeight="1" spans="1:12">
      <c r="A31" s="196">
        <v>30311</v>
      </c>
      <c r="B31" s="196" t="s">
        <v>329</v>
      </c>
      <c r="C31" s="197">
        <v>0</v>
      </c>
      <c r="D31" s="196">
        <v>30239</v>
      </c>
      <c r="E31" s="196" t="s">
        <v>330</v>
      </c>
      <c r="F31" s="197">
        <v>0</v>
      </c>
      <c r="G31" s="196">
        <v>31013</v>
      </c>
      <c r="H31" s="196" t="s">
        <v>293</v>
      </c>
      <c r="I31" s="197">
        <v>0</v>
      </c>
      <c r="J31" s="196"/>
      <c r="K31" s="196"/>
      <c r="L31" s="194"/>
    </row>
    <row r="32" ht="15" customHeight="1" spans="1:12">
      <c r="A32" s="196">
        <v>30399</v>
      </c>
      <c r="B32" s="196" t="s">
        <v>356</v>
      </c>
      <c r="C32" s="197">
        <v>0</v>
      </c>
      <c r="D32" s="196">
        <v>30240</v>
      </c>
      <c r="E32" s="196" t="s">
        <v>333</v>
      </c>
      <c r="F32" s="197">
        <v>0</v>
      </c>
      <c r="G32" s="196">
        <v>31019</v>
      </c>
      <c r="H32" s="196" t="s">
        <v>296</v>
      </c>
      <c r="I32" s="197">
        <v>0</v>
      </c>
      <c r="J32" s="196"/>
      <c r="K32" s="196"/>
      <c r="L32" s="194"/>
    </row>
    <row r="33" ht="15" customHeight="1" spans="1:12">
      <c r="A33" s="196"/>
      <c r="B33" s="196"/>
      <c r="C33" s="198"/>
      <c r="D33" s="196">
        <v>30299</v>
      </c>
      <c r="E33" s="196" t="s">
        <v>335</v>
      </c>
      <c r="F33" s="197">
        <v>9.56</v>
      </c>
      <c r="G33" s="196">
        <v>31021</v>
      </c>
      <c r="H33" s="196" t="s">
        <v>299</v>
      </c>
      <c r="I33" s="197">
        <v>0</v>
      </c>
      <c r="J33" s="196"/>
      <c r="K33" s="196"/>
      <c r="L33" s="194"/>
    </row>
    <row r="34" ht="15" customHeight="1" spans="1:12">
      <c r="A34" s="196"/>
      <c r="B34" s="196"/>
      <c r="C34" s="198"/>
      <c r="D34" s="196">
        <v>307</v>
      </c>
      <c r="E34" s="196" t="s">
        <v>337</v>
      </c>
      <c r="F34" s="197">
        <v>0</v>
      </c>
      <c r="G34" s="196">
        <v>31022</v>
      </c>
      <c r="H34" s="196" t="s">
        <v>302</v>
      </c>
      <c r="I34" s="197">
        <v>0</v>
      </c>
      <c r="J34" s="196"/>
      <c r="K34" s="196"/>
      <c r="L34" s="194"/>
    </row>
    <row r="35" ht="15" customHeight="1" spans="1:12">
      <c r="A35" s="196"/>
      <c r="B35" s="196"/>
      <c r="C35" s="198"/>
      <c r="D35" s="196">
        <v>30701</v>
      </c>
      <c r="E35" s="196" t="s">
        <v>338</v>
      </c>
      <c r="F35" s="197">
        <v>0</v>
      </c>
      <c r="G35" s="196">
        <v>31099</v>
      </c>
      <c r="H35" s="196" t="s">
        <v>305</v>
      </c>
      <c r="I35" s="197">
        <v>0</v>
      </c>
      <c r="J35" s="196"/>
      <c r="K35" s="196"/>
      <c r="L35" s="194"/>
    </row>
    <row r="36" ht="15" customHeight="1" spans="1:12">
      <c r="A36" s="196"/>
      <c r="B36" s="196"/>
      <c r="C36" s="198"/>
      <c r="D36" s="196">
        <v>30702</v>
      </c>
      <c r="E36" s="196" t="s">
        <v>339</v>
      </c>
      <c r="F36" s="197">
        <v>0</v>
      </c>
      <c r="G36" s="196"/>
      <c r="H36" s="196"/>
      <c r="I36" s="198"/>
      <c r="J36" s="196"/>
      <c r="K36" s="196"/>
      <c r="L36" s="194"/>
    </row>
    <row r="37" ht="15" customHeight="1" spans="1:12">
      <c r="A37" s="196"/>
      <c r="B37" s="196"/>
      <c r="C37" s="198"/>
      <c r="D37" s="196">
        <v>30703</v>
      </c>
      <c r="E37" s="196" t="s">
        <v>340</v>
      </c>
      <c r="F37" s="197">
        <v>0</v>
      </c>
      <c r="G37" s="196"/>
      <c r="H37" s="196"/>
      <c r="I37" s="198"/>
      <c r="J37" s="196"/>
      <c r="K37" s="196"/>
      <c r="L37" s="194"/>
    </row>
    <row r="38" ht="15" customHeight="1" spans="1:12">
      <c r="A38" s="196"/>
      <c r="B38" s="196"/>
      <c r="C38" s="198"/>
      <c r="D38" s="196" t="s">
        <v>341</v>
      </c>
      <c r="E38" s="196" t="s">
        <v>342</v>
      </c>
      <c r="F38" s="199">
        <v>0</v>
      </c>
      <c r="G38" s="196"/>
      <c r="H38" s="196"/>
      <c r="I38" s="198"/>
      <c r="J38" s="196"/>
      <c r="K38" s="196"/>
      <c r="L38" s="194"/>
    </row>
    <row r="39" s="189" customFormat="1" ht="15" customHeight="1" spans="1:12">
      <c r="A39" s="200" t="s">
        <v>343</v>
      </c>
      <c r="B39" s="201"/>
      <c r="C39" s="198">
        <f>SUM(C6:C38)</f>
        <v>661.402018</v>
      </c>
      <c r="D39" s="200" t="s">
        <v>344</v>
      </c>
      <c r="E39" s="202"/>
      <c r="F39" s="202"/>
      <c r="G39" s="202"/>
      <c r="H39" s="202"/>
      <c r="I39" s="206"/>
      <c r="J39" s="202"/>
      <c r="K39" s="207"/>
      <c r="L39" s="208">
        <f>F6+F34+I6+I19</f>
        <v>3549.83814</v>
      </c>
    </row>
    <row r="40" ht="15" customHeight="1" spans="1:12">
      <c r="A40" s="203" t="s">
        <v>357</v>
      </c>
      <c r="B40" s="203"/>
      <c r="C40" s="203"/>
      <c r="D40" s="203"/>
      <c r="E40" s="203"/>
      <c r="F40" s="204"/>
      <c r="G40" s="203"/>
      <c r="H40" s="203"/>
      <c r="I40" s="204"/>
      <c r="J40" s="203"/>
      <c r="K40" s="203"/>
      <c r="L40" s="203"/>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selection activeCell="D11" sqref="D11"/>
    </sheetView>
  </sheetViews>
  <sheetFormatPr defaultColWidth="9" defaultRowHeight="13.5"/>
  <cols>
    <col min="1" max="3" width="2.75" customWidth="1"/>
    <col min="4" max="4" width="32.75" customWidth="1"/>
    <col min="5" max="7" width="14" customWidth="1"/>
    <col min="8" max="9" width="15" customWidth="1"/>
    <col min="10" max="11" width="14" customWidth="1"/>
    <col min="12" max="13" width="15" customWidth="1"/>
    <col min="14" max="17" width="14" customWidth="1"/>
    <col min="18" max="19" width="15" customWidth="1"/>
    <col min="20" max="20" width="14" customWidth="1"/>
  </cols>
  <sheetData>
    <row r="1" ht="27" spans="1:20">
      <c r="A1" s="183" t="s">
        <v>358</v>
      </c>
      <c r="B1" s="183"/>
      <c r="C1" s="183"/>
      <c r="D1" s="183"/>
      <c r="E1" s="183"/>
      <c r="F1" s="183"/>
      <c r="G1" s="183"/>
      <c r="H1" s="183"/>
      <c r="I1" s="183"/>
      <c r="J1" s="183"/>
      <c r="K1" s="183"/>
      <c r="L1" s="183"/>
      <c r="M1" s="183"/>
      <c r="N1" s="183"/>
      <c r="O1" s="183"/>
      <c r="P1" s="183"/>
      <c r="Q1" s="183"/>
      <c r="R1" s="183"/>
      <c r="S1" s="183"/>
      <c r="T1" s="183"/>
    </row>
    <row r="2" ht="14.25" spans="20:20">
      <c r="T2" s="170" t="s">
        <v>359</v>
      </c>
    </row>
    <row r="3" ht="14.25" spans="1:20">
      <c r="A3" s="170" t="s">
        <v>2</v>
      </c>
      <c r="T3" s="170" t="s">
        <v>3</v>
      </c>
    </row>
    <row r="4" ht="19.5" customHeight="1" spans="1:20">
      <c r="A4" s="179" t="s">
        <v>6</v>
      </c>
      <c r="B4" s="179"/>
      <c r="C4" s="179"/>
      <c r="D4" s="179"/>
      <c r="E4" s="179" t="s">
        <v>49</v>
      </c>
      <c r="F4" s="179"/>
      <c r="G4" s="179"/>
      <c r="H4" s="179"/>
      <c r="I4" s="179"/>
      <c r="J4" s="179"/>
      <c r="K4" s="179" t="s">
        <v>224</v>
      </c>
      <c r="L4" s="179"/>
      <c r="M4" s="179"/>
      <c r="N4" s="179"/>
      <c r="O4" s="179"/>
      <c r="P4" s="179" t="s">
        <v>50</v>
      </c>
      <c r="Q4" s="179"/>
      <c r="R4" s="179"/>
      <c r="S4" s="179"/>
      <c r="T4" s="179"/>
    </row>
    <row r="5" ht="19.5" customHeight="1" spans="1:20">
      <c r="A5" s="179" t="s">
        <v>62</v>
      </c>
      <c r="B5" s="179"/>
      <c r="C5" s="179"/>
      <c r="D5" s="179" t="s">
        <v>63</v>
      </c>
      <c r="E5" s="179" t="s">
        <v>69</v>
      </c>
      <c r="F5" s="179" t="s">
        <v>225</v>
      </c>
      <c r="G5" s="179" t="s">
        <v>226</v>
      </c>
      <c r="H5" s="186" t="s">
        <v>69</v>
      </c>
      <c r="I5" s="179" t="s">
        <v>199</v>
      </c>
      <c r="J5" s="179" t="s">
        <v>200</v>
      </c>
      <c r="K5" s="179" t="s">
        <v>69</v>
      </c>
      <c r="L5" s="179" t="s">
        <v>199</v>
      </c>
      <c r="M5" s="179"/>
      <c r="N5" s="179" t="s">
        <v>199</v>
      </c>
      <c r="O5" s="179" t="s">
        <v>200</v>
      </c>
      <c r="P5" s="179" t="s">
        <v>69</v>
      </c>
      <c r="Q5" s="179" t="s">
        <v>225</v>
      </c>
      <c r="R5" s="179" t="s">
        <v>226</v>
      </c>
      <c r="S5" s="179" t="s">
        <v>226</v>
      </c>
      <c r="T5" s="179"/>
    </row>
    <row r="6" ht="19.5" customHeight="1" spans="1:20">
      <c r="A6" s="179"/>
      <c r="B6" s="179"/>
      <c r="C6" s="179"/>
      <c r="D6" s="179"/>
      <c r="E6" s="179"/>
      <c r="F6" s="179"/>
      <c r="G6" s="179" t="s">
        <v>64</v>
      </c>
      <c r="H6" s="187"/>
      <c r="I6" s="179"/>
      <c r="J6" s="179"/>
      <c r="K6" s="179"/>
      <c r="L6" s="179" t="s">
        <v>64</v>
      </c>
      <c r="M6" s="179" t="s">
        <v>228</v>
      </c>
      <c r="N6" s="179" t="s">
        <v>227</v>
      </c>
      <c r="O6" s="179" t="s">
        <v>64</v>
      </c>
      <c r="P6" s="179"/>
      <c r="Q6" s="179"/>
      <c r="R6" s="179" t="s">
        <v>64</v>
      </c>
      <c r="S6" s="179" t="s">
        <v>229</v>
      </c>
      <c r="T6" s="179" t="s">
        <v>230</v>
      </c>
    </row>
    <row r="7" ht="19.5" customHeight="1" spans="1:20">
      <c r="A7" s="179"/>
      <c r="B7" s="179"/>
      <c r="C7" s="179"/>
      <c r="D7" s="179"/>
      <c r="E7" s="179"/>
      <c r="F7" s="179"/>
      <c r="G7" s="179"/>
      <c r="H7" s="188"/>
      <c r="I7" s="179"/>
      <c r="J7" s="179"/>
      <c r="K7" s="179"/>
      <c r="L7" s="179"/>
      <c r="M7" s="179"/>
      <c r="N7" s="179"/>
      <c r="O7" s="179"/>
      <c r="P7" s="179"/>
      <c r="Q7" s="179"/>
      <c r="R7" s="179"/>
      <c r="S7" s="179"/>
      <c r="T7" s="179"/>
    </row>
    <row r="8" ht="19.5" customHeight="1" spans="1:20">
      <c r="A8" s="179" t="s">
        <v>66</v>
      </c>
      <c r="B8" s="179" t="s">
        <v>67</v>
      </c>
      <c r="C8" s="179" t="s">
        <v>68</v>
      </c>
      <c r="D8" s="179" t="s">
        <v>10</v>
      </c>
      <c r="E8" s="171">
        <v>1</v>
      </c>
      <c r="F8" s="171">
        <v>2</v>
      </c>
      <c r="G8" s="171">
        <v>3</v>
      </c>
      <c r="H8" s="171">
        <v>4</v>
      </c>
      <c r="I8" s="171">
        <v>5</v>
      </c>
      <c r="J8" s="171">
        <v>6</v>
      </c>
      <c r="K8" s="171">
        <v>7</v>
      </c>
      <c r="L8" s="171">
        <v>8</v>
      </c>
      <c r="M8" s="171">
        <v>9</v>
      </c>
      <c r="N8" s="171">
        <v>10</v>
      </c>
      <c r="O8" s="171">
        <v>11</v>
      </c>
      <c r="P8" s="171">
        <v>12</v>
      </c>
      <c r="Q8" s="171">
        <v>13</v>
      </c>
      <c r="R8" s="171">
        <v>14</v>
      </c>
      <c r="S8" s="171">
        <v>15</v>
      </c>
      <c r="T8" s="171">
        <v>16</v>
      </c>
    </row>
    <row r="9" ht="19.5" customHeight="1" spans="1:20">
      <c r="A9" s="179"/>
      <c r="B9" s="179"/>
      <c r="C9" s="179"/>
      <c r="D9" s="179" t="s">
        <v>69</v>
      </c>
      <c r="E9" s="174">
        <v>0</v>
      </c>
      <c r="F9" s="174">
        <v>0</v>
      </c>
      <c r="G9" s="174">
        <v>0</v>
      </c>
      <c r="H9" s="174">
        <v>61.36</v>
      </c>
      <c r="I9" s="174">
        <v>0</v>
      </c>
      <c r="J9" s="174">
        <v>61.36</v>
      </c>
      <c r="K9" s="174">
        <v>61.36</v>
      </c>
      <c r="L9" s="174">
        <v>0</v>
      </c>
      <c r="M9" s="174">
        <v>0</v>
      </c>
      <c r="N9" s="174">
        <v>0</v>
      </c>
      <c r="O9" s="174">
        <v>61.36</v>
      </c>
      <c r="P9" s="174">
        <v>0</v>
      </c>
      <c r="Q9" s="174">
        <v>0</v>
      </c>
      <c r="R9" s="174">
        <v>0</v>
      </c>
      <c r="S9" s="174">
        <v>0</v>
      </c>
      <c r="T9" s="174">
        <v>0</v>
      </c>
    </row>
    <row r="10" ht="19.5" customHeight="1" spans="1:20">
      <c r="A10" s="184">
        <v>212</v>
      </c>
      <c r="B10" s="184"/>
      <c r="C10" s="184"/>
      <c r="D10" s="184" t="s">
        <v>155</v>
      </c>
      <c r="E10" s="174">
        <v>0</v>
      </c>
      <c r="F10" s="174">
        <v>0</v>
      </c>
      <c r="G10" s="174">
        <v>0</v>
      </c>
      <c r="H10" s="174">
        <v>0</v>
      </c>
      <c r="I10" s="174">
        <v>0</v>
      </c>
      <c r="J10" s="174">
        <v>0</v>
      </c>
      <c r="K10" s="174">
        <v>0</v>
      </c>
      <c r="L10" s="174">
        <v>0</v>
      </c>
      <c r="M10" s="174">
        <v>0</v>
      </c>
      <c r="N10" s="174">
        <v>0</v>
      </c>
      <c r="O10" s="174">
        <v>0</v>
      </c>
      <c r="P10" s="174">
        <v>0</v>
      </c>
      <c r="Q10" s="174">
        <v>0</v>
      </c>
      <c r="R10" s="174">
        <v>0</v>
      </c>
      <c r="S10" s="174">
        <v>0</v>
      </c>
      <c r="T10" s="174">
        <v>0</v>
      </c>
    </row>
    <row r="11" ht="19.5" customHeight="1" spans="1:20">
      <c r="A11" s="184">
        <v>21208</v>
      </c>
      <c r="B11" s="184"/>
      <c r="C11" s="184"/>
      <c r="D11" s="184" t="s">
        <v>360</v>
      </c>
      <c r="E11" s="174">
        <v>0</v>
      </c>
      <c r="F11" s="174">
        <v>0</v>
      </c>
      <c r="G11" s="174">
        <v>0</v>
      </c>
      <c r="H11" s="174">
        <v>0</v>
      </c>
      <c r="I11" s="174">
        <v>0</v>
      </c>
      <c r="J11" s="174">
        <v>0</v>
      </c>
      <c r="K11" s="174">
        <v>0</v>
      </c>
      <c r="L11" s="174">
        <v>0</v>
      </c>
      <c r="M11" s="174">
        <v>0</v>
      </c>
      <c r="N11" s="174">
        <v>0</v>
      </c>
      <c r="O11" s="174">
        <v>0</v>
      </c>
      <c r="P11" s="174">
        <v>0</v>
      </c>
      <c r="Q11" s="174">
        <v>0</v>
      </c>
      <c r="R11" s="174">
        <v>0</v>
      </c>
      <c r="S11" s="174">
        <v>0</v>
      </c>
      <c r="T11" s="174">
        <v>0</v>
      </c>
    </row>
    <row r="12" ht="19.5" customHeight="1" spans="1:20">
      <c r="A12" s="184">
        <v>2120899</v>
      </c>
      <c r="B12" s="184"/>
      <c r="C12" s="184"/>
      <c r="D12" s="184" t="s">
        <v>361</v>
      </c>
      <c r="E12" s="174">
        <v>0</v>
      </c>
      <c r="F12" s="174">
        <v>0</v>
      </c>
      <c r="G12" s="174">
        <v>0</v>
      </c>
      <c r="H12" s="174">
        <v>0</v>
      </c>
      <c r="I12" s="174">
        <v>0</v>
      </c>
      <c r="J12" s="174">
        <v>0</v>
      </c>
      <c r="K12" s="174">
        <v>0</v>
      </c>
      <c r="L12" s="174">
        <v>0</v>
      </c>
      <c r="M12" s="174">
        <v>0</v>
      </c>
      <c r="N12" s="174">
        <v>0</v>
      </c>
      <c r="O12" s="174">
        <v>0</v>
      </c>
      <c r="P12" s="174">
        <v>0</v>
      </c>
      <c r="Q12" s="174">
        <v>0</v>
      </c>
      <c r="R12" s="174">
        <v>0</v>
      </c>
      <c r="S12" s="174">
        <v>0</v>
      </c>
      <c r="T12" s="174">
        <v>0</v>
      </c>
    </row>
    <row r="13" ht="19.5" customHeight="1" spans="1:20">
      <c r="A13" s="184">
        <v>229</v>
      </c>
      <c r="B13" s="184"/>
      <c r="C13" s="184"/>
      <c r="D13" s="184" t="s">
        <v>192</v>
      </c>
      <c r="E13" s="174">
        <v>0</v>
      </c>
      <c r="F13" s="174">
        <v>0</v>
      </c>
      <c r="G13" s="174">
        <v>0</v>
      </c>
      <c r="H13" s="174">
        <v>61.36</v>
      </c>
      <c r="I13" s="174">
        <v>0</v>
      </c>
      <c r="J13" s="174">
        <v>61.36</v>
      </c>
      <c r="K13" s="174">
        <v>61.36</v>
      </c>
      <c r="L13" s="174">
        <v>0</v>
      </c>
      <c r="M13" s="174">
        <v>0</v>
      </c>
      <c r="N13" s="174">
        <v>0</v>
      </c>
      <c r="O13" s="174">
        <v>61.36</v>
      </c>
      <c r="P13" s="174">
        <v>0</v>
      </c>
      <c r="Q13" s="174">
        <v>0</v>
      </c>
      <c r="R13" s="174">
        <v>0</v>
      </c>
      <c r="S13" s="174">
        <v>0</v>
      </c>
      <c r="T13" s="174">
        <v>0</v>
      </c>
    </row>
    <row r="14" ht="19.5" customHeight="1" spans="1:20">
      <c r="A14" s="184">
        <v>22960</v>
      </c>
      <c r="B14" s="184"/>
      <c r="C14" s="184"/>
      <c r="D14" s="184" t="s">
        <v>193</v>
      </c>
      <c r="E14" s="174">
        <v>0</v>
      </c>
      <c r="F14" s="174">
        <v>0</v>
      </c>
      <c r="G14" s="174">
        <v>0</v>
      </c>
      <c r="H14" s="174">
        <v>61.36</v>
      </c>
      <c r="I14" s="174">
        <v>0</v>
      </c>
      <c r="J14" s="174">
        <v>61.36</v>
      </c>
      <c r="K14" s="174">
        <v>61.36</v>
      </c>
      <c r="L14" s="174">
        <v>0</v>
      </c>
      <c r="M14" s="174">
        <v>0</v>
      </c>
      <c r="N14" s="174">
        <v>0</v>
      </c>
      <c r="O14" s="174">
        <v>61.36</v>
      </c>
      <c r="P14" s="174">
        <v>0</v>
      </c>
      <c r="Q14" s="174">
        <v>0</v>
      </c>
      <c r="R14" s="174">
        <v>0</v>
      </c>
      <c r="S14" s="174">
        <v>0</v>
      </c>
      <c r="T14" s="174">
        <v>0</v>
      </c>
    </row>
    <row r="15" ht="19.5" customHeight="1" spans="1:20">
      <c r="A15" s="184">
        <v>2296002</v>
      </c>
      <c r="B15" s="184"/>
      <c r="C15" s="184"/>
      <c r="D15" s="184" t="s">
        <v>194</v>
      </c>
      <c r="E15" s="174">
        <v>0</v>
      </c>
      <c r="F15" s="174">
        <v>0</v>
      </c>
      <c r="G15" s="174">
        <v>0</v>
      </c>
      <c r="H15" s="174">
        <v>58.86</v>
      </c>
      <c r="I15" s="174">
        <v>0</v>
      </c>
      <c r="J15" s="174">
        <v>58.86</v>
      </c>
      <c r="K15" s="174">
        <v>58.86</v>
      </c>
      <c r="L15" s="174">
        <v>0</v>
      </c>
      <c r="M15" s="174">
        <v>0</v>
      </c>
      <c r="N15" s="174">
        <v>0</v>
      </c>
      <c r="O15" s="174">
        <v>58.86</v>
      </c>
      <c r="P15" s="174">
        <v>0</v>
      </c>
      <c r="Q15" s="174">
        <v>0</v>
      </c>
      <c r="R15" s="174">
        <v>0</v>
      </c>
      <c r="S15" s="174">
        <v>0</v>
      </c>
      <c r="T15" s="174">
        <v>0</v>
      </c>
    </row>
    <row r="16" ht="19.5" customHeight="1" spans="1:20">
      <c r="A16" s="184">
        <v>2296003</v>
      </c>
      <c r="B16" s="184"/>
      <c r="C16" s="184"/>
      <c r="D16" s="184" t="s">
        <v>195</v>
      </c>
      <c r="E16" s="174">
        <v>0</v>
      </c>
      <c r="F16" s="174">
        <v>0</v>
      </c>
      <c r="G16" s="174">
        <v>0</v>
      </c>
      <c r="H16" s="174">
        <v>2.5</v>
      </c>
      <c r="I16" s="174">
        <v>0</v>
      </c>
      <c r="J16" s="174">
        <v>2.5</v>
      </c>
      <c r="K16" s="174">
        <v>2.5</v>
      </c>
      <c r="L16" s="174">
        <v>0</v>
      </c>
      <c r="M16" s="174">
        <v>0</v>
      </c>
      <c r="N16" s="174">
        <v>0</v>
      </c>
      <c r="O16" s="174">
        <v>2.5</v>
      </c>
      <c r="P16" s="174">
        <v>0</v>
      </c>
      <c r="Q16" s="174">
        <v>0</v>
      </c>
      <c r="R16" s="174">
        <v>0</v>
      </c>
      <c r="S16" s="174">
        <v>0</v>
      </c>
      <c r="T16" s="174">
        <v>0</v>
      </c>
    </row>
    <row r="17" ht="19.5" customHeight="1" spans="1:20">
      <c r="A17" s="185" t="s">
        <v>362</v>
      </c>
      <c r="B17" s="185"/>
      <c r="C17" s="185"/>
      <c r="D17" s="185"/>
      <c r="E17" s="185"/>
      <c r="F17" s="185"/>
      <c r="G17" s="185"/>
      <c r="H17" s="185"/>
      <c r="I17" s="185"/>
      <c r="J17" s="185"/>
      <c r="K17" s="185"/>
      <c r="L17" s="185"/>
      <c r="M17" s="185"/>
      <c r="N17" s="185"/>
      <c r="O17" s="185"/>
      <c r="P17" s="185"/>
      <c r="Q17" s="185"/>
      <c r="R17" s="185"/>
      <c r="S17" s="185"/>
      <c r="T17" s="185"/>
    </row>
  </sheetData>
  <mergeCells count="37">
    <mergeCell ref="A1:T1"/>
    <mergeCell ref="A4:D4"/>
    <mergeCell ref="E4:G4"/>
    <mergeCell ref="H4:I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selection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3" t="s">
        <v>363</v>
      </c>
    </row>
    <row r="2" ht="14.25" spans="12:12">
      <c r="L2" s="170" t="s">
        <v>364</v>
      </c>
    </row>
    <row r="3" ht="14.25" spans="1:12">
      <c r="A3" s="170" t="s">
        <v>2</v>
      </c>
      <c r="L3" s="170" t="s">
        <v>3</v>
      </c>
    </row>
    <row r="4" ht="19.5" customHeight="1" spans="1:12">
      <c r="A4" s="179" t="s">
        <v>6</v>
      </c>
      <c r="B4" s="179"/>
      <c r="C4" s="179"/>
      <c r="D4" s="179"/>
      <c r="E4" s="179" t="s">
        <v>49</v>
      </c>
      <c r="F4" s="179"/>
      <c r="G4" s="179"/>
      <c r="H4" s="179" t="s">
        <v>365</v>
      </c>
      <c r="I4" s="186" t="s">
        <v>224</v>
      </c>
      <c r="J4" s="179" t="s">
        <v>50</v>
      </c>
      <c r="K4" s="179"/>
      <c r="L4" s="179"/>
    </row>
    <row r="5" ht="19.5" customHeight="1" spans="1:12">
      <c r="A5" s="179" t="s">
        <v>62</v>
      </c>
      <c r="B5" s="179"/>
      <c r="C5" s="179"/>
      <c r="D5" s="179" t="s">
        <v>63</v>
      </c>
      <c r="E5" s="179" t="s">
        <v>69</v>
      </c>
      <c r="F5" s="179" t="s">
        <v>366</v>
      </c>
      <c r="G5" s="179" t="s">
        <v>367</v>
      </c>
      <c r="H5" s="179"/>
      <c r="I5" s="187"/>
      <c r="J5" s="179" t="s">
        <v>69</v>
      </c>
      <c r="K5" s="179" t="s">
        <v>366</v>
      </c>
      <c r="L5" s="171" t="s">
        <v>367</v>
      </c>
    </row>
    <row r="6" ht="19.5" customHeight="1" spans="1:12">
      <c r="A6" s="179"/>
      <c r="B6" s="179"/>
      <c r="C6" s="179"/>
      <c r="D6" s="179"/>
      <c r="E6" s="179"/>
      <c r="F6" s="179"/>
      <c r="G6" s="179"/>
      <c r="H6" s="179"/>
      <c r="I6" s="187"/>
      <c r="J6" s="179"/>
      <c r="K6" s="179"/>
      <c r="L6" s="171" t="s">
        <v>229</v>
      </c>
    </row>
    <row r="7" ht="19.5" customHeight="1" spans="1:12">
      <c r="A7" s="179"/>
      <c r="B7" s="179"/>
      <c r="C7" s="179"/>
      <c r="D7" s="179"/>
      <c r="E7" s="179"/>
      <c r="F7" s="179"/>
      <c r="G7" s="179"/>
      <c r="H7" s="179"/>
      <c r="I7" s="188"/>
      <c r="J7" s="179"/>
      <c r="K7" s="179"/>
      <c r="L7" s="171"/>
    </row>
    <row r="8" ht="19.5" customHeight="1" spans="1:12">
      <c r="A8" s="179" t="s">
        <v>66</v>
      </c>
      <c r="B8" s="179" t="s">
        <v>67</v>
      </c>
      <c r="C8" s="179" t="s">
        <v>68</v>
      </c>
      <c r="D8" s="179" t="s">
        <v>10</v>
      </c>
      <c r="E8" s="171">
        <v>1</v>
      </c>
      <c r="F8" s="171">
        <v>2</v>
      </c>
      <c r="G8" s="171">
        <v>3</v>
      </c>
      <c r="H8" s="171">
        <v>4</v>
      </c>
      <c r="I8" s="171">
        <v>5</v>
      </c>
      <c r="J8" s="171">
        <v>6</v>
      </c>
      <c r="K8" s="171">
        <v>7</v>
      </c>
      <c r="L8" s="171">
        <v>8</v>
      </c>
    </row>
    <row r="9" ht="19.5" customHeight="1" spans="1:12">
      <c r="A9" s="179"/>
      <c r="B9" s="179"/>
      <c r="C9" s="179"/>
      <c r="D9" s="179" t="s">
        <v>69</v>
      </c>
      <c r="E9" s="174">
        <v>0</v>
      </c>
      <c r="F9" s="174">
        <v>0</v>
      </c>
      <c r="G9" s="174">
        <v>0</v>
      </c>
      <c r="H9" s="174">
        <v>6.242495</v>
      </c>
      <c r="I9" s="174">
        <v>6.242495</v>
      </c>
      <c r="J9" s="174">
        <v>0</v>
      </c>
      <c r="K9" s="174">
        <v>0</v>
      </c>
      <c r="L9" s="174">
        <v>0</v>
      </c>
    </row>
    <row r="10" ht="19.5" customHeight="1" spans="1:12">
      <c r="A10" s="184">
        <v>223</v>
      </c>
      <c r="B10" s="184"/>
      <c r="C10" s="184"/>
      <c r="D10" s="184" t="s">
        <v>184</v>
      </c>
      <c r="E10" s="174">
        <v>0</v>
      </c>
      <c r="F10" s="174">
        <v>0</v>
      </c>
      <c r="G10" s="174">
        <v>0</v>
      </c>
      <c r="H10" s="174">
        <v>6.242495</v>
      </c>
      <c r="I10" s="174">
        <v>6.242495</v>
      </c>
      <c r="J10" s="174">
        <v>0</v>
      </c>
      <c r="K10" s="174">
        <v>0</v>
      </c>
      <c r="L10" s="174">
        <v>0</v>
      </c>
    </row>
    <row r="11" ht="19.5" customHeight="1" spans="1:12">
      <c r="A11" s="184">
        <v>22301</v>
      </c>
      <c r="B11" s="184"/>
      <c r="C11" s="184"/>
      <c r="D11" s="184" t="s">
        <v>185</v>
      </c>
      <c r="E11" s="174">
        <v>0</v>
      </c>
      <c r="F11" s="174">
        <v>0</v>
      </c>
      <c r="G11" s="174">
        <v>0</v>
      </c>
      <c r="H11" s="174">
        <v>6.242495</v>
      </c>
      <c r="I11" s="174">
        <v>6.242495</v>
      </c>
      <c r="J11" s="174">
        <v>0</v>
      </c>
      <c r="K11" s="174">
        <v>0</v>
      </c>
      <c r="L11" s="174">
        <v>0</v>
      </c>
    </row>
    <row r="12" ht="19.5" customHeight="1" spans="1:12">
      <c r="A12" s="184">
        <v>2230105</v>
      </c>
      <c r="B12" s="184"/>
      <c r="C12" s="184"/>
      <c r="D12" s="184" t="s">
        <v>186</v>
      </c>
      <c r="E12" s="174">
        <v>0</v>
      </c>
      <c r="F12" s="174">
        <v>0</v>
      </c>
      <c r="G12" s="174">
        <v>0</v>
      </c>
      <c r="H12" s="174">
        <v>6.242495</v>
      </c>
      <c r="I12" s="174">
        <v>6.242495</v>
      </c>
      <c r="J12" s="174">
        <v>0</v>
      </c>
      <c r="K12" s="174">
        <v>0</v>
      </c>
      <c r="L12" s="174">
        <v>0</v>
      </c>
    </row>
    <row r="13" ht="19.5" customHeight="1" spans="1:12">
      <c r="A13" s="185" t="s">
        <v>368</v>
      </c>
      <c r="B13" s="185"/>
      <c r="C13" s="185"/>
      <c r="D13" s="185"/>
      <c r="E13" s="185"/>
      <c r="F13" s="185"/>
      <c r="G13" s="185"/>
      <c r="H13" s="185"/>
      <c r="I13" s="185"/>
      <c r="J13" s="185"/>
      <c r="K13" s="185"/>
      <c r="L13" s="18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5" outlineLevelCol="4"/>
  <cols>
    <col min="1" max="1" width="41.25" customWidth="1"/>
    <col min="2" max="2" width="10" customWidth="1"/>
    <col min="3" max="5" width="27.125" customWidth="1"/>
    <col min="6" max="6" width="9.375"/>
  </cols>
  <sheetData>
    <row r="1" ht="25.5" spans="3:3">
      <c r="C1" s="169" t="s">
        <v>369</v>
      </c>
    </row>
    <row r="2" ht="14.25" spans="5:5">
      <c r="E2" s="170" t="s">
        <v>370</v>
      </c>
    </row>
    <row r="3" ht="14.25" spans="1:5">
      <c r="A3" s="170" t="s">
        <v>2</v>
      </c>
      <c r="E3" s="178" t="s">
        <v>3</v>
      </c>
    </row>
    <row r="4" ht="15" customHeight="1" spans="1:5">
      <c r="A4" s="179" t="s">
        <v>371</v>
      </c>
      <c r="B4" s="179" t="s">
        <v>7</v>
      </c>
      <c r="C4" s="179" t="s">
        <v>372</v>
      </c>
      <c r="D4" s="179" t="s">
        <v>373</v>
      </c>
      <c r="E4" s="179" t="s">
        <v>374</v>
      </c>
    </row>
    <row r="5" ht="15" customHeight="1" spans="1:5">
      <c r="A5" s="179" t="s">
        <v>375</v>
      </c>
      <c r="B5" s="179"/>
      <c r="C5" s="179">
        <v>1</v>
      </c>
      <c r="D5" s="179">
        <v>2</v>
      </c>
      <c r="E5" s="179">
        <v>3</v>
      </c>
    </row>
    <row r="6" ht="15" customHeight="1" spans="1:5">
      <c r="A6" s="180" t="s">
        <v>376</v>
      </c>
      <c r="B6" s="179">
        <v>1</v>
      </c>
      <c r="C6" s="175">
        <v>0</v>
      </c>
      <c r="D6" s="175">
        <v>0</v>
      </c>
      <c r="E6" s="175">
        <v>0</v>
      </c>
    </row>
    <row r="7" ht="15" customHeight="1" spans="1:5">
      <c r="A7" s="181" t="s">
        <v>377</v>
      </c>
      <c r="B7" s="179">
        <v>2</v>
      </c>
      <c r="C7" s="175">
        <v>29.1</v>
      </c>
      <c r="D7" s="175">
        <v>29.1</v>
      </c>
      <c r="E7" s="175">
        <v>9.99</v>
      </c>
    </row>
    <row r="8" ht="15" customHeight="1" spans="1:5">
      <c r="A8" s="181" t="s">
        <v>378</v>
      </c>
      <c r="B8" s="179">
        <v>3</v>
      </c>
      <c r="C8" s="175">
        <v>0</v>
      </c>
      <c r="D8" s="175">
        <v>0</v>
      </c>
      <c r="E8" s="175">
        <v>0</v>
      </c>
    </row>
    <row r="9" ht="15" customHeight="1" spans="1:5">
      <c r="A9" s="181" t="s">
        <v>379</v>
      </c>
      <c r="B9" s="179">
        <v>4</v>
      </c>
      <c r="C9" s="175">
        <v>28.54</v>
      </c>
      <c r="D9" s="175">
        <v>28.54</v>
      </c>
      <c r="E9" s="175">
        <v>9.99</v>
      </c>
    </row>
    <row r="10" ht="15" customHeight="1" spans="1:5">
      <c r="A10" s="181" t="s">
        <v>380</v>
      </c>
      <c r="B10" s="179">
        <v>5</v>
      </c>
      <c r="C10" s="175">
        <v>0</v>
      </c>
      <c r="D10" s="175">
        <v>0</v>
      </c>
      <c r="E10" s="175">
        <v>0</v>
      </c>
    </row>
    <row r="11" ht="15" customHeight="1" spans="1:5">
      <c r="A11" s="181" t="s">
        <v>381</v>
      </c>
      <c r="B11" s="179">
        <v>6</v>
      </c>
      <c r="C11" s="175">
        <v>28.54</v>
      </c>
      <c r="D11" s="175">
        <v>28.54</v>
      </c>
      <c r="E11" s="175">
        <v>9.99</v>
      </c>
    </row>
    <row r="12" ht="15" customHeight="1" spans="1:5">
      <c r="A12" s="181" t="s">
        <v>382</v>
      </c>
      <c r="B12" s="179">
        <v>7</v>
      </c>
      <c r="C12" s="175">
        <v>0.56</v>
      </c>
      <c r="D12" s="175">
        <v>0.56</v>
      </c>
      <c r="E12" s="175">
        <v>0</v>
      </c>
    </row>
    <row r="13" ht="15" customHeight="1" spans="1:5">
      <c r="A13" s="181" t="s">
        <v>383</v>
      </c>
      <c r="B13" s="179">
        <v>8</v>
      </c>
      <c r="C13" s="175">
        <v>0</v>
      </c>
      <c r="D13" s="175">
        <v>0</v>
      </c>
      <c r="E13" s="175">
        <v>0</v>
      </c>
    </row>
    <row r="14" ht="15" customHeight="1" spans="1:5">
      <c r="A14" s="181" t="s">
        <v>384</v>
      </c>
      <c r="B14" s="179">
        <v>9</v>
      </c>
      <c r="C14" s="175">
        <v>0</v>
      </c>
      <c r="D14" s="175">
        <v>0</v>
      </c>
      <c r="E14" s="175">
        <v>0</v>
      </c>
    </row>
    <row r="15" ht="15" customHeight="1" spans="1:5">
      <c r="A15" s="181" t="s">
        <v>385</v>
      </c>
      <c r="B15" s="179">
        <v>10</v>
      </c>
      <c r="C15" s="175">
        <v>0</v>
      </c>
      <c r="D15" s="175">
        <v>0</v>
      </c>
      <c r="E15" s="175">
        <v>0</v>
      </c>
    </row>
    <row r="16" ht="15" customHeight="1" spans="1:5">
      <c r="A16" s="181" t="s">
        <v>386</v>
      </c>
      <c r="B16" s="179">
        <v>11</v>
      </c>
      <c r="C16" s="175">
        <v>0</v>
      </c>
      <c r="D16" s="175">
        <v>0</v>
      </c>
      <c r="E16" s="175">
        <v>0</v>
      </c>
    </row>
    <row r="17" ht="15" customHeight="1" spans="1:5">
      <c r="A17" s="181" t="s">
        <v>387</v>
      </c>
      <c r="B17" s="179">
        <v>12</v>
      </c>
      <c r="C17" s="175">
        <v>0</v>
      </c>
      <c r="D17" s="175">
        <v>0</v>
      </c>
      <c r="E17" s="175">
        <v>0</v>
      </c>
    </row>
    <row r="18" ht="15" customHeight="1" spans="1:5">
      <c r="A18" s="181" t="s">
        <v>388</v>
      </c>
      <c r="B18" s="179">
        <v>13</v>
      </c>
      <c r="C18" s="175">
        <v>0</v>
      </c>
      <c r="D18" s="175">
        <v>0</v>
      </c>
      <c r="E18" s="175">
        <v>0</v>
      </c>
    </row>
    <row r="19" ht="15" customHeight="1" spans="1:5">
      <c r="A19" s="181" t="s">
        <v>389</v>
      </c>
      <c r="B19" s="179">
        <v>14</v>
      </c>
      <c r="C19" s="175">
        <v>0</v>
      </c>
      <c r="D19" s="175">
        <v>0</v>
      </c>
      <c r="E19" s="175">
        <v>0</v>
      </c>
    </row>
    <row r="20" ht="15" customHeight="1" spans="1:5">
      <c r="A20" s="181" t="s">
        <v>390</v>
      </c>
      <c r="B20" s="179">
        <v>15</v>
      </c>
      <c r="C20" s="175">
        <v>0</v>
      </c>
      <c r="D20" s="175">
        <v>0</v>
      </c>
      <c r="E20" s="182">
        <v>13</v>
      </c>
    </row>
    <row r="21" ht="15" customHeight="1" spans="1:5">
      <c r="A21" s="181" t="s">
        <v>391</v>
      </c>
      <c r="B21" s="179">
        <v>16</v>
      </c>
      <c r="C21" s="175">
        <v>0</v>
      </c>
      <c r="D21" s="175">
        <v>0</v>
      </c>
      <c r="E21" s="175">
        <v>0</v>
      </c>
    </row>
    <row r="22" ht="15" customHeight="1" spans="1:5">
      <c r="A22" s="181" t="s">
        <v>392</v>
      </c>
      <c r="B22" s="179">
        <v>17</v>
      </c>
      <c r="C22" s="175">
        <v>0</v>
      </c>
      <c r="D22" s="175">
        <v>0</v>
      </c>
      <c r="E22" s="175">
        <v>0</v>
      </c>
    </row>
    <row r="23" ht="15" customHeight="1" spans="1:5">
      <c r="A23" s="181" t="s">
        <v>393</v>
      </c>
      <c r="B23" s="179">
        <v>18</v>
      </c>
      <c r="C23" s="175">
        <v>0</v>
      </c>
      <c r="D23" s="175">
        <v>0</v>
      </c>
      <c r="E23" s="175">
        <v>0</v>
      </c>
    </row>
    <row r="24" ht="15" customHeight="1" spans="1:5">
      <c r="A24" s="181" t="s">
        <v>394</v>
      </c>
      <c r="B24" s="179">
        <v>19</v>
      </c>
      <c r="C24" s="175">
        <v>0</v>
      </c>
      <c r="D24" s="175">
        <v>0</v>
      </c>
      <c r="E24" s="175">
        <v>0</v>
      </c>
    </row>
    <row r="25" ht="15" customHeight="1" spans="1:5">
      <c r="A25" s="181" t="s">
        <v>395</v>
      </c>
      <c r="B25" s="179">
        <v>20</v>
      </c>
      <c r="C25" s="175">
        <v>0</v>
      </c>
      <c r="D25" s="175">
        <v>0</v>
      </c>
      <c r="E25" s="175">
        <v>0</v>
      </c>
    </row>
    <row r="26" ht="15" customHeight="1" spans="1:5">
      <c r="A26" s="181" t="s">
        <v>396</v>
      </c>
      <c r="B26" s="179">
        <v>21</v>
      </c>
      <c r="C26" s="175">
        <v>0</v>
      </c>
      <c r="D26" s="175">
        <v>0</v>
      </c>
      <c r="E26" s="175">
        <v>0</v>
      </c>
    </row>
    <row r="27" ht="15" customHeight="1" spans="1:5">
      <c r="A27" s="180" t="s">
        <v>397</v>
      </c>
      <c r="B27" s="179">
        <v>22</v>
      </c>
      <c r="C27" s="175">
        <v>0</v>
      </c>
      <c r="D27" s="175">
        <v>0</v>
      </c>
      <c r="E27" s="175">
        <v>133.51</v>
      </c>
    </row>
    <row r="28" ht="15" customHeight="1" spans="1:5">
      <c r="A28" s="181" t="s">
        <v>398</v>
      </c>
      <c r="B28" s="179">
        <v>23</v>
      </c>
      <c r="C28" s="175">
        <v>0</v>
      </c>
      <c r="D28" s="175">
        <v>0</v>
      </c>
      <c r="E28" s="175">
        <v>133.51</v>
      </c>
    </row>
    <row r="29" ht="15" customHeight="1" spans="1:5">
      <c r="A29" s="181" t="s">
        <v>399</v>
      </c>
      <c r="B29" s="179">
        <v>24</v>
      </c>
      <c r="C29" s="175">
        <v>0</v>
      </c>
      <c r="D29" s="175">
        <v>0</v>
      </c>
      <c r="E29" s="175"/>
    </row>
    <row r="30" ht="41.25" customHeight="1" spans="1:5">
      <c r="A30" s="176" t="s">
        <v>400</v>
      </c>
      <c r="B30" s="176"/>
      <c r="C30" s="176"/>
      <c r="D30" s="176"/>
      <c r="E30" s="176"/>
    </row>
    <row r="31" ht="21" customHeight="1" spans="1:5">
      <c r="A31" s="176" t="s">
        <v>401</v>
      </c>
      <c r="B31" s="176"/>
      <c r="C31" s="176"/>
      <c r="D31" s="176"/>
      <c r="E31" s="176"/>
    </row>
    <row r="33" spans="3:3">
      <c r="C33" s="177" t="s">
        <v>402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9" sqref="D9"/>
    </sheetView>
  </sheetViews>
  <sheetFormatPr defaultColWidth="9" defaultRowHeight="13.5" outlineLevelCol="4"/>
  <cols>
    <col min="1" max="1" width="43.75" customWidth="1"/>
    <col min="2" max="2" width="11" customWidth="1"/>
    <col min="3" max="5" width="16.25" customWidth="1"/>
  </cols>
  <sheetData>
    <row r="1" ht="25.5" spans="2:2">
      <c r="B1" s="169" t="s">
        <v>403</v>
      </c>
    </row>
    <row r="2" ht="14.25" spans="5:5">
      <c r="E2" s="170" t="s">
        <v>404</v>
      </c>
    </row>
    <row r="3" ht="14.25" spans="1:5">
      <c r="A3" s="170" t="s">
        <v>2</v>
      </c>
      <c r="E3" s="170" t="s">
        <v>3</v>
      </c>
    </row>
    <row r="4" ht="15" customHeight="1" spans="1:5">
      <c r="A4" s="171" t="s">
        <v>371</v>
      </c>
      <c r="B4" s="171" t="s">
        <v>7</v>
      </c>
      <c r="C4" s="171" t="s">
        <v>372</v>
      </c>
      <c r="D4" s="171" t="s">
        <v>373</v>
      </c>
      <c r="E4" s="171" t="s">
        <v>374</v>
      </c>
    </row>
    <row r="5" ht="15" customHeight="1" spans="1:5">
      <c r="A5" s="172" t="s">
        <v>375</v>
      </c>
      <c r="B5" s="173"/>
      <c r="C5" s="173">
        <v>1</v>
      </c>
      <c r="D5" s="173">
        <v>2</v>
      </c>
      <c r="E5" s="173">
        <v>3</v>
      </c>
    </row>
    <row r="6" ht="15" customHeight="1" spans="1:5">
      <c r="A6" s="172" t="s">
        <v>405</v>
      </c>
      <c r="B6" s="173">
        <v>1</v>
      </c>
      <c r="C6" s="174">
        <v>0</v>
      </c>
      <c r="D6" s="174">
        <v>0</v>
      </c>
      <c r="E6" s="174">
        <v>0</v>
      </c>
    </row>
    <row r="7" ht="15" customHeight="1" spans="1:5">
      <c r="A7" s="172" t="s">
        <v>377</v>
      </c>
      <c r="B7" s="173">
        <v>2</v>
      </c>
      <c r="C7" s="175">
        <v>29.1</v>
      </c>
      <c r="D7" s="175">
        <v>29.1</v>
      </c>
      <c r="E7" s="174">
        <v>9.99</v>
      </c>
    </row>
    <row r="8" ht="15" customHeight="1" spans="1:5">
      <c r="A8" s="172" t="s">
        <v>378</v>
      </c>
      <c r="B8" s="173">
        <v>3</v>
      </c>
      <c r="C8" s="174">
        <v>0</v>
      </c>
      <c r="D8" s="174">
        <v>0</v>
      </c>
      <c r="E8" s="174">
        <v>0</v>
      </c>
    </row>
    <row r="9" ht="15" customHeight="1" spans="1:5">
      <c r="A9" s="172" t="s">
        <v>379</v>
      </c>
      <c r="B9" s="173">
        <v>4</v>
      </c>
      <c r="C9" s="175">
        <v>28.54</v>
      </c>
      <c r="D9" s="175">
        <v>28.54</v>
      </c>
      <c r="E9" s="174">
        <v>9.99</v>
      </c>
    </row>
    <row r="10" ht="15" customHeight="1" spans="1:5">
      <c r="A10" s="172" t="s">
        <v>380</v>
      </c>
      <c r="B10" s="173">
        <v>5</v>
      </c>
      <c r="C10" s="174">
        <v>0</v>
      </c>
      <c r="D10" s="174">
        <v>0</v>
      </c>
      <c r="E10" s="174">
        <v>0</v>
      </c>
    </row>
    <row r="11" ht="15" customHeight="1" spans="1:5">
      <c r="A11" s="172" t="s">
        <v>381</v>
      </c>
      <c r="B11" s="173">
        <v>6</v>
      </c>
      <c r="C11" s="175">
        <v>28.54</v>
      </c>
      <c r="D11" s="175">
        <v>28.54</v>
      </c>
      <c r="E11" s="174">
        <v>9.99</v>
      </c>
    </row>
    <row r="12" ht="15" customHeight="1" spans="1:5">
      <c r="A12" s="172" t="s">
        <v>382</v>
      </c>
      <c r="B12" s="173">
        <v>7</v>
      </c>
      <c r="C12" s="175">
        <v>0.56</v>
      </c>
      <c r="D12" s="175">
        <v>0.56</v>
      </c>
      <c r="E12" s="174">
        <v>0</v>
      </c>
    </row>
    <row r="13" ht="15" customHeight="1" spans="1:5">
      <c r="A13" s="172" t="s">
        <v>383</v>
      </c>
      <c r="B13" s="173">
        <v>8</v>
      </c>
      <c r="C13" s="174">
        <v>0</v>
      </c>
      <c r="D13" s="174">
        <v>0</v>
      </c>
      <c r="E13" s="174">
        <v>0</v>
      </c>
    </row>
    <row r="14" ht="15" customHeight="1" spans="1:5">
      <c r="A14" s="172" t="s">
        <v>384</v>
      </c>
      <c r="B14" s="173">
        <v>9</v>
      </c>
      <c r="C14" s="174">
        <v>0</v>
      </c>
      <c r="D14" s="174">
        <v>0</v>
      </c>
      <c r="E14" s="174">
        <v>0</v>
      </c>
    </row>
    <row r="15" ht="15" customHeight="1" spans="1:5">
      <c r="A15" s="172" t="s">
        <v>385</v>
      </c>
      <c r="B15" s="173">
        <v>10</v>
      </c>
      <c r="C15" s="174">
        <v>0</v>
      </c>
      <c r="D15" s="174">
        <v>0</v>
      </c>
      <c r="E15" s="174">
        <v>0</v>
      </c>
    </row>
    <row r="16" ht="48" customHeight="1" spans="1:5">
      <c r="A16" s="176" t="s">
        <v>406</v>
      </c>
      <c r="B16" s="176"/>
      <c r="C16" s="176"/>
      <c r="D16" s="176"/>
      <c r="E16" s="176"/>
    </row>
    <row r="18" spans="2:2">
      <c r="B18" s="177" t="s">
        <v>402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E8" sqref="E8"/>
    </sheetView>
  </sheetViews>
  <sheetFormatPr defaultColWidth="9" defaultRowHeight="14.25"/>
  <cols>
    <col min="1" max="1" width="6.25" style="132" customWidth="1"/>
    <col min="2" max="2" width="5.125" style="132" customWidth="1"/>
    <col min="3" max="3" width="9.875" style="132" customWidth="1"/>
    <col min="4" max="4" width="9.75" style="132" customWidth="1"/>
    <col min="5" max="5" width="9.125" style="132" customWidth="1"/>
    <col min="6" max="11" width="6.75" style="132" customWidth="1"/>
    <col min="12" max="12" width="8.5" style="132" customWidth="1"/>
    <col min="13" max="13" width="7.875" style="132" customWidth="1"/>
    <col min="14" max="14" width="7.25" style="133" customWidth="1"/>
    <col min="15" max="15" width="7.25" style="132" customWidth="1"/>
    <col min="16" max="16" width="9.125" style="132" customWidth="1"/>
    <col min="17" max="17" width="9" style="132"/>
    <col min="18" max="20" width="7.375" style="132" customWidth="1"/>
    <col min="21" max="21" width="6.75" style="132" customWidth="1"/>
    <col min="22" max="16384" width="9" style="132"/>
  </cols>
  <sheetData>
    <row r="1" s="130" customFormat="1" ht="36" customHeight="1" spans="1:21">
      <c r="A1" s="134" t="s">
        <v>407</v>
      </c>
      <c r="B1" s="134"/>
      <c r="C1" s="134"/>
      <c r="D1" s="134"/>
      <c r="E1" s="134"/>
      <c r="F1" s="134"/>
      <c r="G1" s="134"/>
      <c r="H1" s="134"/>
      <c r="I1" s="134"/>
      <c r="J1" s="134"/>
      <c r="K1" s="134"/>
      <c r="L1" s="134"/>
      <c r="M1" s="134"/>
      <c r="N1" s="153"/>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4"/>
      <c r="U2" s="163" t="s">
        <v>408</v>
      </c>
    </row>
    <row r="3" s="130" customFormat="1" ht="18" customHeight="1" spans="1:21">
      <c r="A3" s="136" t="s">
        <v>409</v>
      </c>
      <c r="B3" s="137" t="s">
        <v>410</v>
      </c>
      <c r="C3" s="138"/>
      <c r="D3" s="138"/>
      <c r="E3" s="138"/>
      <c r="F3" s="138"/>
      <c r="G3" s="135"/>
      <c r="H3" s="135"/>
      <c r="I3" s="135"/>
      <c r="J3" s="135"/>
      <c r="K3" s="135"/>
      <c r="L3" s="135"/>
      <c r="M3" s="135"/>
      <c r="N3" s="154"/>
      <c r="U3" s="163" t="s">
        <v>3</v>
      </c>
    </row>
    <row r="4" s="130" customFormat="1" ht="24" customHeight="1" spans="1:21">
      <c r="A4" s="139" t="s">
        <v>6</v>
      </c>
      <c r="B4" s="139" t="s">
        <v>7</v>
      </c>
      <c r="C4" s="140" t="s">
        <v>411</v>
      </c>
      <c r="D4" s="141" t="s">
        <v>412</v>
      </c>
      <c r="E4" s="139" t="s">
        <v>413</v>
      </c>
      <c r="F4" s="142" t="s">
        <v>414</v>
      </c>
      <c r="G4" s="143"/>
      <c r="H4" s="143"/>
      <c r="I4" s="143"/>
      <c r="J4" s="143"/>
      <c r="K4" s="143"/>
      <c r="L4" s="143"/>
      <c r="M4" s="143"/>
      <c r="N4" s="155"/>
      <c r="O4" s="156"/>
      <c r="P4" s="157" t="s">
        <v>415</v>
      </c>
      <c r="Q4" s="139" t="s">
        <v>416</v>
      </c>
      <c r="R4" s="140" t="s">
        <v>417</v>
      </c>
      <c r="S4" s="164"/>
      <c r="T4" s="165" t="s">
        <v>418</v>
      </c>
      <c r="U4" s="164"/>
    </row>
    <row r="5" s="130" customFormat="1" ht="36" customHeight="1" spans="1:21">
      <c r="A5" s="139"/>
      <c r="B5" s="139"/>
      <c r="C5" s="144"/>
      <c r="D5" s="141"/>
      <c r="E5" s="139"/>
      <c r="F5" s="145" t="s">
        <v>64</v>
      </c>
      <c r="G5" s="145"/>
      <c r="H5" s="145" t="s">
        <v>419</v>
      </c>
      <c r="I5" s="145"/>
      <c r="J5" s="158" t="s">
        <v>420</v>
      </c>
      <c r="K5" s="159"/>
      <c r="L5" s="160" t="s">
        <v>421</v>
      </c>
      <c r="M5" s="160"/>
      <c r="N5" s="109" t="s">
        <v>422</v>
      </c>
      <c r="O5" s="109"/>
      <c r="P5" s="157"/>
      <c r="Q5" s="139"/>
      <c r="R5" s="146"/>
      <c r="S5" s="166"/>
      <c r="T5" s="167"/>
      <c r="U5" s="166"/>
    </row>
    <row r="6" s="130" customFormat="1" ht="24" customHeight="1" spans="1:21">
      <c r="A6" s="139"/>
      <c r="B6" s="139"/>
      <c r="C6" s="146"/>
      <c r="D6" s="141"/>
      <c r="E6" s="139"/>
      <c r="F6" s="145" t="s">
        <v>423</v>
      </c>
      <c r="G6" s="147" t="s">
        <v>424</v>
      </c>
      <c r="H6" s="145" t="s">
        <v>423</v>
      </c>
      <c r="I6" s="147" t="s">
        <v>424</v>
      </c>
      <c r="J6" s="145" t="s">
        <v>423</v>
      </c>
      <c r="K6" s="147" t="s">
        <v>424</v>
      </c>
      <c r="L6" s="145" t="s">
        <v>423</v>
      </c>
      <c r="M6" s="147" t="s">
        <v>424</v>
      </c>
      <c r="N6" s="145" t="s">
        <v>423</v>
      </c>
      <c r="O6" s="147" t="s">
        <v>424</v>
      </c>
      <c r="P6" s="157"/>
      <c r="Q6" s="139"/>
      <c r="R6" s="145" t="s">
        <v>423</v>
      </c>
      <c r="S6" s="168" t="s">
        <v>424</v>
      </c>
      <c r="T6" s="145" t="s">
        <v>423</v>
      </c>
      <c r="U6" s="147" t="s">
        <v>424</v>
      </c>
    </row>
    <row r="7" s="131" customFormat="1" ht="24" customHeight="1" spans="1:21">
      <c r="A7" s="139" t="s">
        <v>10</v>
      </c>
      <c r="B7" s="139"/>
      <c r="C7" s="139">
        <v>1</v>
      </c>
      <c r="D7" s="148">
        <v>2</v>
      </c>
      <c r="E7" s="139">
        <v>3</v>
      </c>
      <c r="F7" s="139">
        <v>4</v>
      </c>
      <c r="G7" s="148">
        <v>5</v>
      </c>
      <c r="H7" s="139">
        <v>6</v>
      </c>
      <c r="I7" s="139">
        <v>7</v>
      </c>
      <c r="J7" s="148">
        <v>8</v>
      </c>
      <c r="K7" s="139">
        <v>9</v>
      </c>
      <c r="L7" s="139">
        <v>10</v>
      </c>
      <c r="M7" s="148">
        <v>11</v>
      </c>
      <c r="N7" s="139">
        <v>12</v>
      </c>
      <c r="O7" s="139">
        <v>13</v>
      </c>
      <c r="P7" s="148">
        <v>14</v>
      </c>
      <c r="Q7" s="139">
        <v>15</v>
      </c>
      <c r="R7" s="139">
        <v>16</v>
      </c>
      <c r="S7" s="148">
        <v>17</v>
      </c>
      <c r="T7" s="139">
        <v>18</v>
      </c>
      <c r="U7" s="139">
        <v>19</v>
      </c>
    </row>
    <row r="8" s="130" customFormat="1" ht="24" customHeight="1" spans="1:21">
      <c r="A8" s="149" t="s">
        <v>69</v>
      </c>
      <c r="B8" s="139">
        <v>1</v>
      </c>
      <c r="C8" s="150">
        <v>10800.83</v>
      </c>
      <c r="D8" s="151">
        <v>11327.04</v>
      </c>
      <c r="E8" s="151">
        <v>9246.94</v>
      </c>
      <c r="F8" s="151">
        <v>741.76</v>
      </c>
      <c r="G8" s="151">
        <v>219.23</v>
      </c>
      <c r="H8" s="151">
        <v>87.36</v>
      </c>
      <c r="I8" s="151">
        <v>4.2</v>
      </c>
      <c r="J8" s="151">
        <v>238.65</v>
      </c>
      <c r="K8" s="151">
        <v>0</v>
      </c>
      <c r="L8" s="151">
        <v>0</v>
      </c>
      <c r="M8" s="151">
        <v>0</v>
      </c>
      <c r="N8" s="161">
        <v>415.75</v>
      </c>
      <c r="O8" s="162">
        <v>215.03</v>
      </c>
      <c r="P8" s="162">
        <v>0</v>
      </c>
      <c r="Q8" s="162">
        <v>1328.8</v>
      </c>
      <c r="R8" s="162">
        <v>3.68</v>
      </c>
      <c r="S8" s="162">
        <v>0</v>
      </c>
      <c r="T8" s="162">
        <v>5.86</v>
      </c>
      <c r="U8" s="162">
        <v>5.86</v>
      </c>
    </row>
    <row r="9" s="130" customFormat="1" ht="49" customHeight="1" spans="1:21">
      <c r="A9" s="152" t="s">
        <v>425</v>
      </c>
      <c r="B9" s="152"/>
      <c r="C9" s="152"/>
      <c r="D9" s="152"/>
      <c r="E9" s="152"/>
      <c r="F9" s="152"/>
      <c r="G9" s="152"/>
      <c r="H9" s="152"/>
      <c r="I9" s="152"/>
      <c r="J9" s="152"/>
      <c r="K9" s="152"/>
      <c r="L9" s="152"/>
      <c r="M9" s="152"/>
      <c r="N9" s="152"/>
      <c r="O9" s="152"/>
      <c r="P9" s="152"/>
      <c r="Q9" s="152"/>
      <c r="R9" s="152"/>
      <c r="S9" s="152"/>
      <c r="T9" s="152"/>
      <c r="U9" s="152"/>
    </row>
    <row r="10" s="132" customFormat="1" ht="26.25" customHeight="1" spans="14:14">
      <c r="N10" s="133"/>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19.9" customHeight="1" spans="14:14">
      <c r="N144" s="133"/>
    </row>
    <row r="145" s="132" customFormat="1" ht="19.9" customHeight="1" spans="14:14">
      <c r="N145" s="133"/>
    </row>
    <row r="146" s="132" customFormat="1" ht="19.9" customHeight="1" spans="14:14">
      <c r="N146" s="133"/>
    </row>
    <row r="147" s="132" customFormat="1" ht="19.9" customHeight="1" spans="14:14">
      <c r="N147" s="133"/>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7" workbookViewId="0">
      <selection activeCell="B2" sqref="B2:I2"/>
    </sheetView>
  </sheetViews>
  <sheetFormatPr defaultColWidth="9" defaultRowHeight="14.25"/>
  <cols>
    <col min="1" max="1" width="11.8" style="103" customWidth="1"/>
    <col min="2" max="2" width="13.0916666666667" style="103" customWidth="1"/>
    <col min="3" max="3" width="23" style="103" customWidth="1"/>
    <col min="4" max="8" width="9" style="103" customWidth="1"/>
    <col min="9" max="9" width="69.125" style="103" customWidth="1"/>
    <col min="10" max="256" width="9" style="103" customWidth="1"/>
    <col min="257" max="16384" width="9" style="103"/>
  </cols>
  <sheetData>
    <row r="1" s="103" customFormat="1" ht="54.6" customHeight="1" spans="1:9">
      <c r="A1" s="113" t="s">
        <v>426</v>
      </c>
      <c r="B1" s="114"/>
      <c r="C1" s="114"/>
      <c r="D1" s="114"/>
      <c r="E1" s="114"/>
      <c r="F1" s="114"/>
      <c r="G1" s="114"/>
      <c r="H1" s="114"/>
      <c r="I1" s="127"/>
    </row>
    <row r="2" s="103" customFormat="1" ht="25" customHeight="1" spans="1:9">
      <c r="A2" s="106" t="s">
        <v>409</v>
      </c>
      <c r="B2" s="115" t="s">
        <v>410</v>
      </c>
      <c r="C2" s="115"/>
      <c r="D2" s="115"/>
      <c r="E2" s="115"/>
      <c r="F2" s="115"/>
      <c r="G2" s="115"/>
      <c r="H2" s="115"/>
      <c r="I2" s="128"/>
    </row>
    <row r="3" s="103" customFormat="1" ht="70.05" customHeight="1" spans="1:9">
      <c r="A3" s="116" t="s">
        <v>427</v>
      </c>
      <c r="B3" s="117" t="s">
        <v>428</v>
      </c>
      <c r="C3" s="118"/>
      <c r="D3" s="119" t="s">
        <v>429</v>
      </c>
      <c r="E3" s="120"/>
      <c r="F3" s="120"/>
      <c r="G3" s="120"/>
      <c r="H3" s="120"/>
      <c r="I3" s="129"/>
    </row>
    <row r="4" s="103" customFormat="1" ht="70.05" customHeight="1" spans="1:9">
      <c r="A4" s="121"/>
      <c r="B4" s="117" t="s">
        <v>430</v>
      </c>
      <c r="C4" s="118"/>
      <c r="D4" s="119" t="s">
        <v>431</v>
      </c>
      <c r="E4" s="120"/>
      <c r="F4" s="120"/>
      <c r="G4" s="120"/>
      <c r="H4" s="120"/>
      <c r="I4" s="129"/>
    </row>
    <row r="5" s="103" customFormat="1" ht="70.05" customHeight="1" spans="1:9">
      <c r="A5" s="121"/>
      <c r="B5" s="117" t="s">
        <v>432</v>
      </c>
      <c r="C5" s="118"/>
      <c r="D5" s="119" t="s">
        <v>433</v>
      </c>
      <c r="E5" s="120"/>
      <c r="F5" s="120"/>
      <c r="G5" s="120"/>
      <c r="H5" s="120"/>
      <c r="I5" s="129"/>
    </row>
    <row r="6" s="103" customFormat="1" ht="70.05" customHeight="1" spans="1:9">
      <c r="A6" s="122"/>
      <c r="B6" s="117" t="s">
        <v>434</v>
      </c>
      <c r="C6" s="118"/>
      <c r="D6" s="119" t="s">
        <v>435</v>
      </c>
      <c r="E6" s="120"/>
      <c r="F6" s="120"/>
      <c r="G6" s="120"/>
      <c r="H6" s="120"/>
      <c r="I6" s="129"/>
    </row>
    <row r="7" s="103" customFormat="1" ht="70.05" customHeight="1" spans="1:9">
      <c r="A7" s="116" t="s">
        <v>436</v>
      </c>
      <c r="B7" s="117" t="s">
        <v>437</v>
      </c>
      <c r="C7" s="118"/>
      <c r="D7" s="119" t="s">
        <v>438</v>
      </c>
      <c r="E7" s="120"/>
      <c r="F7" s="120"/>
      <c r="G7" s="120"/>
      <c r="H7" s="120"/>
      <c r="I7" s="129"/>
    </row>
    <row r="8" s="103" customFormat="1" ht="70.05" customHeight="1" spans="1:9">
      <c r="A8" s="121"/>
      <c r="B8" s="123" t="s">
        <v>439</v>
      </c>
      <c r="C8" s="124" t="s">
        <v>440</v>
      </c>
      <c r="D8" s="119" t="s">
        <v>441</v>
      </c>
      <c r="E8" s="120"/>
      <c r="F8" s="120"/>
      <c r="G8" s="120"/>
      <c r="H8" s="120"/>
      <c r="I8" s="129"/>
    </row>
    <row r="9" s="103" customFormat="1" ht="70.05" customHeight="1" spans="1:9">
      <c r="A9" s="122"/>
      <c r="B9" s="125"/>
      <c r="C9" s="124" t="s">
        <v>442</v>
      </c>
      <c r="D9" s="119" t="s">
        <v>443</v>
      </c>
      <c r="E9" s="120"/>
      <c r="F9" s="120"/>
      <c r="G9" s="120"/>
      <c r="H9" s="120"/>
      <c r="I9" s="129"/>
    </row>
    <row r="10" s="103" customFormat="1" ht="70.05" customHeight="1" spans="1:9">
      <c r="A10" s="117" t="s">
        <v>444</v>
      </c>
      <c r="B10" s="126"/>
      <c r="C10" s="118"/>
      <c r="D10" s="119" t="s">
        <v>445</v>
      </c>
      <c r="E10" s="120"/>
      <c r="F10" s="120"/>
      <c r="G10" s="120"/>
      <c r="H10" s="120"/>
      <c r="I10" s="129"/>
    </row>
    <row r="11" s="103" customFormat="1" ht="70.05" customHeight="1" spans="1:9">
      <c r="A11" s="117" t="s">
        <v>446</v>
      </c>
      <c r="B11" s="126"/>
      <c r="C11" s="118"/>
      <c r="D11" s="119" t="s">
        <v>447</v>
      </c>
      <c r="E11" s="120"/>
      <c r="F11" s="120"/>
      <c r="G11" s="120"/>
      <c r="H11" s="120"/>
      <c r="I11" s="129"/>
    </row>
    <row r="12" s="103" customFormat="1" ht="70.05" customHeight="1" spans="1:9">
      <c r="A12" s="117" t="s">
        <v>448</v>
      </c>
      <c r="B12" s="126"/>
      <c r="C12" s="118"/>
      <c r="D12" s="119" t="s">
        <v>449</v>
      </c>
      <c r="E12" s="120"/>
      <c r="F12" s="120"/>
      <c r="G12" s="120"/>
      <c r="H12" s="120"/>
      <c r="I12" s="129"/>
    </row>
    <row r="13" s="103" customFormat="1" ht="70.05" customHeight="1" spans="1:9">
      <c r="A13" s="117" t="s">
        <v>450</v>
      </c>
      <c r="B13" s="126"/>
      <c r="C13" s="118"/>
      <c r="D13" s="119" t="s">
        <v>451</v>
      </c>
      <c r="E13" s="120"/>
      <c r="F13" s="120"/>
      <c r="G13" s="120"/>
      <c r="H13" s="120"/>
      <c r="I13" s="129"/>
    </row>
    <row r="14" s="103" customFormat="1" ht="70.05" customHeight="1" spans="1:9">
      <c r="A14" s="117" t="s">
        <v>452</v>
      </c>
      <c r="B14" s="126"/>
      <c r="C14" s="118"/>
      <c r="D14" s="119" t="s">
        <v>453</v>
      </c>
      <c r="E14" s="120"/>
      <c r="F14" s="120"/>
      <c r="G14" s="120"/>
      <c r="H14" s="120"/>
      <c r="I14" s="129"/>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5" workbookViewId="0">
      <selection activeCell="C5" sqref="C$1:C$1048576"/>
    </sheetView>
  </sheetViews>
  <sheetFormatPr defaultColWidth="9" defaultRowHeight="14.25" outlineLevelCol="5"/>
  <cols>
    <col min="1" max="1" width="9" style="103" customWidth="1"/>
    <col min="2" max="2" width="12.5" style="103" customWidth="1"/>
    <col min="3" max="3" width="36.75" style="103" customWidth="1"/>
    <col min="4" max="4" width="25.8" style="103" customWidth="1"/>
    <col min="5" max="5" width="26.8" style="103"/>
    <col min="6" max="6" width="25.1916666666667" style="103" customWidth="1"/>
    <col min="7" max="256" width="9" style="103" customWidth="1"/>
    <col min="257" max="16384" width="9" style="103"/>
  </cols>
  <sheetData>
    <row r="1" s="103" customFormat="1" ht="31.5" spans="1:6">
      <c r="A1" s="104" t="s">
        <v>454</v>
      </c>
      <c r="B1" s="105"/>
      <c r="C1" s="105"/>
      <c r="D1" s="105"/>
      <c r="E1" s="105"/>
      <c r="F1" s="105"/>
    </row>
    <row r="2" s="103" customFormat="1" ht="25" customHeight="1" spans="1:6">
      <c r="A2" s="106" t="s">
        <v>409</v>
      </c>
      <c r="B2" s="107" t="s">
        <v>410</v>
      </c>
      <c r="C2" s="107"/>
      <c r="D2" s="107"/>
      <c r="E2" s="107"/>
      <c r="F2" s="108"/>
    </row>
    <row r="3" s="103" customFormat="1" ht="42" customHeight="1" spans="1:6">
      <c r="A3" s="109" t="s">
        <v>455</v>
      </c>
      <c r="B3" s="110" t="s">
        <v>456</v>
      </c>
      <c r="C3" s="110" t="s">
        <v>457</v>
      </c>
      <c r="D3" s="110" t="s">
        <v>458</v>
      </c>
      <c r="E3" s="110" t="s">
        <v>459</v>
      </c>
      <c r="F3" s="110" t="s">
        <v>460</v>
      </c>
    </row>
    <row r="4" s="103" customFormat="1" ht="28.5" spans="1:6">
      <c r="A4" s="111" t="s">
        <v>461</v>
      </c>
      <c r="B4" s="111" t="s">
        <v>462</v>
      </c>
      <c r="C4" s="112" t="s">
        <v>463</v>
      </c>
      <c r="D4" s="112" t="s">
        <v>464</v>
      </c>
      <c r="E4" s="112" t="s">
        <v>465</v>
      </c>
      <c r="F4" s="112" t="s">
        <v>466</v>
      </c>
    </row>
    <row r="5" s="103" customFormat="1" ht="57" spans="1:6">
      <c r="A5" s="111"/>
      <c r="B5" s="111" t="s">
        <v>467</v>
      </c>
      <c r="C5" s="112" t="s">
        <v>468</v>
      </c>
      <c r="D5" s="112" t="s">
        <v>464</v>
      </c>
      <c r="E5" s="112" t="s">
        <v>465</v>
      </c>
      <c r="F5" s="112" t="s">
        <v>466</v>
      </c>
    </row>
    <row r="6" s="103" customFormat="1" ht="71.25" spans="1:6">
      <c r="A6" s="111"/>
      <c r="B6" s="111" t="s">
        <v>469</v>
      </c>
      <c r="C6" s="112" t="s">
        <v>470</v>
      </c>
      <c r="D6" s="112" t="s">
        <v>464</v>
      </c>
      <c r="E6" s="112" t="s">
        <v>465</v>
      </c>
      <c r="F6" s="112" t="s">
        <v>466</v>
      </c>
    </row>
    <row r="7" s="103" customFormat="1" ht="42.75" spans="1:6">
      <c r="A7" s="111"/>
      <c r="B7" s="111" t="s">
        <v>471</v>
      </c>
      <c r="C7" s="112" t="s">
        <v>472</v>
      </c>
      <c r="D7" s="112" t="s">
        <v>464</v>
      </c>
      <c r="E7" s="112" t="s">
        <v>465</v>
      </c>
      <c r="F7" s="112" t="s">
        <v>466</v>
      </c>
    </row>
    <row r="8" s="103" customFormat="1" ht="128.25" spans="1:6">
      <c r="A8" s="111" t="s">
        <v>473</v>
      </c>
      <c r="B8" s="111" t="s">
        <v>474</v>
      </c>
      <c r="C8" s="112" t="s">
        <v>475</v>
      </c>
      <c r="D8" s="112" t="s">
        <v>464</v>
      </c>
      <c r="E8" s="112" t="s">
        <v>465</v>
      </c>
      <c r="F8" s="112" t="s">
        <v>466</v>
      </c>
    </row>
    <row r="9" s="103" customFormat="1" ht="28.5" spans="1:6">
      <c r="A9" s="111"/>
      <c r="B9" s="111" t="s">
        <v>476</v>
      </c>
      <c r="C9" s="112" t="s">
        <v>477</v>
      </c>
      <c r="D9" s="112" t="s">
        <v>464</v>
      </c>
      <c r="E9" s="112" t="s">
        <v>465</v>
      </c>
      <c r="F9" s="112" t="s">
        <v>466</v>
      </c>
    </row>
    <row r="10" s="103" customFormat="1" ht="28.5" spans="1:6">
      <c r="A10" s="111"/>
      <c r="B10" s="111" t="s">
        <v>478</v>
      </c>
      <c r="C10" s="112" t="s">
        <v>479</v>
      </c>
      <c r="D10" s="112" t="s">
        <v>464</v>
      </c>
      <c r="E10" s="112" t="s">
        <v>465</v>
      </c>
      <c r="F10" s="112" t="s">
        <v>466</v>
      </c>
    </row>
    <row r="11" s="103" customFormat="1" ht="28.5" spans="1:6">
      <c r="A11" s="111"/>
      <c r="B11" s="111" t="s">
        <v>480</v>
      </c>
      <c r="C11" s="112" t="s">
        <v>481</v>
      </c>
      <c r="D11" s="112" t="s">
        <v>464</v>
      </c>
      <c r="E11" s="112" t="s">
        <v>465</v>
      </c>
      <c r="F11" s="112" t="s">
        <v>466</v>
      </c>
    </row>
    <row r="12" s="103" customFormat="1" ht="28.5" spans="1:6">
      <c r="A12" s="111" t="s">
        <v>482</v>
      </c>
      <c r="B12" s="111" t="s">
        <v>483</v>
      </c>
      <c r="C12" s="112" t="s">
        <v>484</v>
      </c>
      <c r="D12" s="112" t="s">
        <v>464</v>
      </c>
      <c r="E12" s="112" t="s">
        <v>465</v>
      </c>
      <c r="F12" s="112" t="s">
        <v>466</v>
      </c>
    </row>
    <row r="13" s="103" customFormat="1" ht="28.5" spans="1:6">
      <c r="A13" s="111"/>
      <c r="B13" s="111" t="s">
        <v>485</v>
      </c>
      <c r="C13" s="112" t="s">
        <v>486</v>
      </c>
      <c r="D13" s="112" t="s">
        <v>464</v>
      </c>
      <c r="E13" s="112" t="s">
        <v>465</v>
      </c>
      <c r="F13" s="112" t="s">
        <v>466</v>
      </c>
    </row>
    <row r="14" s="103" customFormat="1" ht="42.75" spans="1:6">
      <c r="A14" s="111"/>
      <c r="B14" s="111" t="s">
        <v>487</v>
      </c>
      <c r="C14" s="112" t="s">
        <v>488</v>
      </c>
      <c r="D14" s="112" t="s">
        <v>464</v>
      </c>
      <c r="E14" s="112" t="s">
        <v>465</v>
      </c>
      <c r="F14" s="112" t="s">
        <v>466</v>
      </c>
    </row>
    <row r="15" s="103" customFormat="1" ht="28.5" spans="1:6">
      <c r="A15" s="111"/>
      <c r="B15" s="111" t="s">
        <v>489</v>
      </c>
      <c r="C15" s="112" t="s">
        <v>490</v>
      </c>
      <c r="D15" s="112" t="s">
        <v>464</v>
      </c>
      <c r="E15" s="112" t="s">
        <v>465</v>
      </c>
      <c r="F15" s="112" t="s">
        <v>466</v>
      </c>
    </row>
    <row r="16" s="103" customFormat="1" ht="42.75" spans="1:6">
      <c r="A16" s="111" t="s">
        <v>491</v>
      </c>
      <c r="B16" s="111" t="s">
        <v>492</v>
      </c>
      <c r="C16" s="112" t="s">
        <v>493</v>
      </c>
      <c r="D16" s="112" t="s">
        <v>464</v>
      </c>
      <c r="E16" s="112" t="s">
        <v>465</v>
      </c>
      <c r="F16" s="112" t="s">
        <v>466</v>
      </c>
    </row>
    <row r="17" s="103" customFormat="1" ht="28.5" spans="1:6">
      <c r="A17" s="111"/>
      <c r="B17" s="111" t="s">
        <v>494</v>
      </c>
      <c r="C17" s="112" t="s">
        <v>495</v>
      </c>
      <c r="D17" s="112" t="s">
        <v>464</v>
      </c>
      <c r="E17" s="112" t="s">
        <v>465</v>
      </c>
      <c r="F17" s="112" t="s">
        <v>466</v>
      </c>
    </row>
    <row r="18" s="103" customFormat="1" ht="42.75" spans="1:6">
      <c r="A18" s="111"/>
      <c r="B18" s="111" t="s">
        <v>496</v>
      </c>
      <c r="C18" s="112" t="s">
        <v>497</v>
      </c>
      <c r="D18" s="112" t="s">
        <v>464</v>
      </c>
      <c r="E18" s="112" t="s">
        <v>465</v>
      </c>
      <c r="F18" s="112" t="s">
        <v>466</v>
      </c>
    </row>
  </sheetData>
  <mergeCells count="6">
    <mergeCell ref="A1:F1"/>
    <mergeCell ref="B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G8" sqref="G8:H8"/>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13.375" style="62" customWidth="1"/>
    <col min="11" max="11" width="1.5" style="62" customWidth="1"/>
    <col min="12" max="12" width="9.375" style="62" customWidth="1"/>
    <col min="13" max="13" width="11.375" style="62" customWidth="1"/>
    <col min="14" max="14" width="9" style="62"/>
    <col min="15" max="15" width="8.87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500</v>
      </c>
      <c r="D3" s="8"/>
      <c r="E3" s="8"/>
      <c r="F3" s="8"/>
      <c r="G3" s="8"/>
      <c r="H3" s="8"/>
      <c r="I3" s="8"/>
      <c r="J3" s="8"/>
      <c r="K3" s="8"/>
      <c r="L3" s="8"/>
      <c r="M3" s="8"/>
      <c r="N3" s="8"/>
      <c r="O3" s="8"/>
    </row>
    <row r="4" s="62" customFormat="1" ht="16" customHeight="1" spans="1:15">
      <c r="A4" s="8" t="s">
        <v>501</v>
      </c>
      <c r="B4" s="22"/>
      <c r="C4" s="8" t="s">
        <v>502</v>
      </c>
      <c r="D4" s="8"/>
      <c r="E4" s="8"/>
      <c r="F4" s="8"/>
      <c r="G4" s="8"/>
      <c r="H4" s="8"/>
      <c r="I4" s="8" t="s">
        <v>503</v>
      </c>
      <c r="J4" s="8"/>
      <c r="K4" s="8" t="s">
        <v>504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20</v>
      </c>
      <c r="F6" s="8"/>
      <c r="G6" s="8">
        <v>20</v>
      </c>
      <c r="H6" s="8"/>
      <c r="I6" s="8">
        <v>9</v>
      </c>
      <c r="J6" s="8"/>
      <c r="K6" s="18">
        <v>10</v>
      </c>
      <c r="L6" s="19"/>
      <c r="M6" s="20">
        <v>1</v>
      </c>
      <c r="N6" s="21"/>
      <c r="O6" s="22">
        <v>10</v>
      </c>
    </row>
    <row r="7" s="62" customFormat="1" ht="17" customHeight="1" spans="1:15">
      <c r="A7" s="8"/>
      <c r="B7" s="8"/>
      <c r="C7" s="8" t="s">
        <v>512</v>
      </c>
      <c r="D7" s="8"/>
      <c r="E7" s="8">
        <v>9</v>
      </c>
      <c r="F7" s="8"/>
      <c r="G7" s="8">
        <v>9</v>
      </c>
      <c r="H7" s="8"/>
      <c r="I7" s="8">
        <v>9</v>
      </c>
      <c r="J7" s="8"/>
      <c r="K7" s="8">
        <v>10</v>
      </c>
      <c r="L7" s="8"/>
      <c r="M7" s="20">
        <v>1</v>
      </c>
      <c r="N7" s="21"/>
      <c r="O7" s="22">
        <v>10</v>
      </c>
    </row>
    <row r="8" s="62" customFormat="1" ht="17" customHeight="1" spans="1:15">
      <c r="A8" s="8"/>
      <c r="B8" s="8"/>
      <c r="C8" s="67" t="s">
        <v>513</v>
      </c>
      <c r="D8" s="67"/>
      <c r="E8" s="8">
        <v>0</v>
      </c>
      <c r="F8" s="8"/>
      <c r="G8" s="8">
        <v>0</v>
      </c>
      <c r="H8" s="8"/>
      <c r="I8" s="8">
        <v>0</v>
      </c>
      <c r="J8" s="8"/>
      <c r="K8" s="8">
        <v>0</v>
      </c>
      <c r="L8" s="8"/>
      <c r="M8" s="8">
        <v>0</v>
      </c>
      <c r="N8" s="8"/>
      <c r="O8" s="22">
        <v>0</v>
      </c>
    </row>
    <row r="9" s="62" customFormat="1" ht="17" customHeight="1" spans="1:15">
      <c r="A9" s="8"/>
      <c r="B9" s="8"/>
      <c r="C9" s="8" t="s">
        <v>514</v>
      </c>
      <c r="D9" s="8"/>
      <c r="E9" s="8">
        <v>0</v>
      </c>
      <c r="F9" s="8"/>
      <c r="G9" s="8">
        <v>0</v>
      </c>
      <c r="H9" s="8"/>
      <c r="I9" s="8">
        <v>0</v>
      </c>
      <c r="J9" s="8"/>
      <c r="K9" s="8">
        <v>0</v>
      </c>
      <c r="L9" s="8"/>
      <c r="M9" s="8">
        <v>0</v>
      </c>
      <c r="N9" s="8"/>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95" customHeight="1" spans="1:15">
      <c r="A11" s="8"/>
      <c r="B11" s="18" t="s">
        <v>518</v>
      </c>
      <c r="C11" s="68"/>
      <c r="D11" s="68"/>
      <c r="E11" s="68"/>
      <c r="F11" s="68"/>
      <c r="G11" s="68"/>
      <c r="H11" s="19"/>
      <c r="I11" s="18" t="s">
        <v>519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529</v>
      </c>
      <c r="E13" s="66"/>
      <c r="F13" s="66"/>
      <c r="G13" s="66"/>
      <c r="H13" s="8" t="s">
        <v>530</v>
      </c>
      <c r="I13" s="8" t="s">
        <v>530</v>
      </c>
      <c r="J13" s="18">
        <v>15</v>
      </c>
      <c r="K13" s="19"/>
      <c r="L13" s="18">
        <v>15</v>
      </c>
      <c r="M13" s="19"/>
      <c r="N13" s="18"/>
      <c r="O13" s="19"/>
    </row>
    <row r="14" s="62" customFormat="1" ht="54" spans="1:15">
      <c r="A14" s="8"/>
      <c r="B14" s="8"/>
      <c r="C14" s="8" t="s">
        <v>531</v>
      </c>
      <c r="D14" s="66" t="s">
        <v>532</v>
      </c>
      <c r="E14" s="66"/>
      <c r="F14" s="66"/>
      <c r="G14" s="66"/>
      <c r="H14" s="240" t="s">
        <v>532</v>
      </c>
      <c r="I14" s="8" t="s">
        <v>533</v>
      </c>
      <c r="J14" s="18">
        <v>15</v>
      </c>
      <c r="K14" s="19"/>
      <c r="L14" s="18">
        <v>15</v>
      </c>
      <c r="M14" s="19"/>
      <c r="N14" s="18"/>
      <c r="O14" s="19"/>
    </row>
    <row r="15" s="62" customFormat="1" ht="27" spans="1:15">
      <c r="A15" s="8"/>
      <c r="B15" s="8"/>
      <c r="C15" s="8" t="s">
        <v>534</v>
      </c>
      <c r="D15" s="66" t="s">
        <v>535</v>
      </c>
      <c r="E15" s="66"/>
      <c r="F15" s="66"/>
      <c r="G15" s="66"/>
      <c r="H15" s="240" t="s">
        <v>535</v>
      </c>
      <c r="I15" s="240" t="s">
        <v>535</v>
      </c>
      <c r="J15" s="18">
        <v>10</v>
      </c>
      <c r="K15" s="19"/>
      <c r="L15" s="18">
        <v>10</v>
      </c>
      <c r="M15" s="19"/>
      <c r="N15" s="18"/>
      <c r="O15" s="19"/>
    </row>
    <row r="16" s="62" customFormat="1" ht="94.5" spans="1:15">
      <c r="A16" s="8"/>
      <c r="B16" s="8"/>
      <c r="C16" s="8" t="s">
        <v>536</v>
      </c>
      <c r="D16" s="66" t="s">
        <v>537</v>
      </c>
      <c r="E16" s="66"/>
      <c r="F16" s="66"/>
      <c r="G16" s="66"/>
      <c r="H16" s="8" t="s">
        <v>538</v>
      </c>
      <c r="I16" s="8" t="s">
        <v>539</v>
      </c>
      <c r="J16" s="18">
        <v>10</v>
      </c>
      <c r="K16" s="19"/>
      <c r="L16" s="18">
        <v>10</v>
      </c>
      <c r="M16" s="19"/>
      <c r="N16" s="18"/>
      <c r="O16" s="19"/>
    </row>
    <row r="17" s="62" customFormat="1" ht="54" spans="1:15">
      <c r="A17" s="8"/>
      <c r="B17" s="8" t="s">
        <v>531</v>
      </c>
      <c r="C17" s="8" t="s">
        <v>540</v>
      </c>
      <c r="D17" s="66" t="s">
        <v>541</v>
      </c>
      <c r="E17" s="66"/>
      <c r="F17" s="66"/>
      <c r="G17" s="66"/>
      <c r="H17" s="240" t="s">
        <v>542</v>
      </c>
      <c r="I17" s="240" t="s">
        <v>542</v>
      </c>
      <c r="J17" s="18">
        <v>10</v>
      </c>
      <c r="K17" s="19"/>
      <c r="L17" s="18">
        <v>10</v>
      </c>
      <c r="M17" s="19"/>
      <c r="N17" s="18"/>
      <c r="O17" s="19"/>
    </row>
    <row r="18" s="62" customFormat="1" ht="148.5" spans="1:15">
      <c r="A18" s="8"/>
      <c r="B18" s="8"/>
      <c r="C18" s="8" t="s">
        <v>543</v>
      </c>
      <c r="D18" s="241" t="s">
        <v>544</v>
      </c>
      <c r="E18" s="66"/>
      <c r="F18" s="66"/>
      <c r="G18" s="66"/>
      <c r="H18" s="8" t="s">
        <v>545</v>
      </c>
      <c r="I18" s="240" t="s">
        <v>545</v>
      </c>
      <c r="J18" s="18">
        <v>20</v>
      </c>
      <c r="K18" s="19"/>
      <c r="L18" s="18">
        <v>20</v>
      </c>
      <c r="M18" s="19"/>
      <c r="N18" s="18"/>
      <c r="O18" s="19"/>
    </row>
    <row r="19" s="62" customFormat="1" ht="27" spans="1:15">
      <c r="A19" s="8"/>
      <c r="B19" s="8" t="s">
        <v>546</v>
      </c>
      <c r="C19" s="8" t="s">
        <v>546</v>
      </c>
      <c r="D19" s="66" t="s">
        <v>547</v>
      </c>
      <c r="E19" s="66"/>
      <c r="F19" s="66"/>
      <c r="G19" s="66"/>
      <c r="H19" s="30">
        <v>0.9</v>
      </c>
      <c r="I19" s="30">
        <v>0.9</v>
      </c>
      <c r="J19" s="18">
        <v>10</v>
      </c>
      <c r="K19" s="19"/>
      <c r="L19" s="18">
        <v>10</v>
      </c>
      <c r="M19" s="19"/>
      <c r="N19" s="18"/>
      <c r="O19" s="19"/>
    </row>
    <row r="20" s="62" customFormat="1" ht="45" customHeight="1" spans="1:15">
      <c r="A20" s="8"/>
      <c r="B20" s="18" t="s">
        <v>548</v>
      </c>
      <c r="C20" s="69"/>
      <c r="D20" s="18" t="s">
        <v>466</v>
      </c>
      <c r="E20" s="68"/>
      <c r="F20" s="68"/>
      <c r="G20" s="68"/>
      <c r="H20" s="68"/>
      <c r="I20" s="68"/>
      <c r="J20" s="68"/>
      <c r="K20" s="68"/>
      <c r="L20" s="68"/>
      <c r="M20" s="68"/>
      <c r="N20" s="68"/>
      <c r="O20" s="19"/>
    </row>
    <row r="21" s="62" customFormat="1" ht="18" customHeight="1" spans="1:15">
      <c r="A21" s="8"/>
      <c r="B21" s="18" t="s">
        <v>549</v>
      </c>
      <c r="C21" s="68"/>
      <c r="D21" s="68"/>
      <c r="E21" s="68"/>
      <c r="F21" s="68"/>
      <c r="G21" s="68"/>
      <c r="H21" s="68"/>
      <c r="I21" s="69"/>
      <c r="J21" s="18">
        <v>100</v>
      </c>
      <c r="K21" s="68"/>
      <c r="L21" s="68"/>
      <c r="M21" s="19"/>
      <c r="N21" s="18" t="s">
        <v>550</v>
      </c>
      <c r="O21" s="19"/>
    </row>
    <row r="22" s="62" customFormat="1" spans="1:15">
      <c r="A22" s="70" t="s">
        <v>551</v>
      </c>
      <c r="B22" s="71"/>
      <c r="C22" s="71"/>
      <c r="D22" s="71"/>
      <c r="E22" s="71"/>
      <c r="F22" s="71"/>
      <c r="G22" s="71"/>
      <c r="H22" s="71"/>
      <c r="I22" s="71"/>
      <c r="J22" s="71"/>
      <c r="K22" s="71"/>
      <c r="L22" s="71"/>
      <c r="M22" s="71"/>
      <c r="N22" s="71"/>
      <c r="O22" s="75"/>
    </row>
    <row r="23" s="62" customFormat="1" spans="1:15">
      <c r="A23" s="72"/>
      <c r="B23" s="71"/>
      <c r="C23" s="71"/>
      <c r="D23" s="71"/>
      <c r="E23" s="71"/>
      <c r="F23" s="71"/>
      <c r="G23" s="71"/>
      <c r="H23" s="71"/>
      <c r="I23" s="71"/>
      <c r="J23" s="71"/>
      <c r="K23" s="71"/>
      <c r="L23" s="71"/>
      <c r="M23" s="71"/>
      <c r="N23" s="71"/>
      <c r="O23" s="75"/>
    </row>
    <row r="24" s="62" customFormat="1" spans="1:15">
      <c r="A24" s="72"/>
      <c r="B24" s="71"/>
      <c r="C24" s="71"/>
      <c r="D24" s="71"/>
      <c r="E24" s="71"/>
      <c r="F24" s="71"/>
      <c r="G24" s="71"/>
      <c r="H24" s="71"/>
      <c r="I24" s="71"/>
      <c r="J24" s="71"/>
      <c r="K24" s="71"/>
      <c r="L24" s="71"/>
      <c r="M24" s="71"/>
      <c r="N24" s="71"/>
      <c r="O24" s="75"/>
    </row>
    <row r="25" s="62" customFormat="1" ht="27" customHeight="1" spans="1:15">
      <c r="A25" s="73"/>
      <c r="B25" s="74"/>
      <c r="C25" s="74"/>
      <c r="D25" s="74"/>
      <c r="E25" s="74"/>
      <c r="F25" s="74"/>
      <c r="G25" s="74"/>
      <c r="H25" s="74"/>
      <c r="I25" s="74"/>
      <c r="J25" s="74"/>
      <c r="K25" s="74"/>
      <c r="L25" s="74"/>
      <c r="M25" s="74"/>
      <c r="N25" s="74"/>
      <c r="O25" s="76"/>
    </row>
  </sheetData>
  <mergeCells count="8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M21"/>
    <mergeCell ref="N21:O21"/>
    <mergeCell ref="A10:A11"/>
    <mergeCell ref="A12:A21"/>
    <mergeCell ref="B13:B16"/>
    <mergeCell ref="B17:B18"/>
    <mergeCell ref="A5:B9"/>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B11" sqref="B11:H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9.375" style="1" customWidth="1"/>
    <col min="11" max="11" width="1.5" style="1" customWidth="1"/>
    <col min="12" max="12" width="9.12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552</v>
      </c>
      <c r="D3" s="5"/>
      <c r="E3" s="5"/>
      <c r="F3" s="5"/>
      <c r="G3" s="5"/>
      <c r="H3" s="5"/>
      <c r="I3" s="5"/>
      <c r="J3" s="5"/>
      <c r="K3" s="5"/>
      <c r="L3" s="5"/>
      <c r="M3" s="5"/>
      <c r="N3" s="5"/>
      <c r="O3" s="5"/>
    </row>
    <row r="4" s="1" customFormat="1" ht="16" customHeight="1" spans="1:15">
      <c r="A4" s="5" t="s">
        <v>501</v>
      </c>
      <c r="B4" s="6"/>
      <c r="C4" s="5" t="s">
        <v>553</v>
      </c>
      <c r="D4" s="5"/>
      <c r="E4" s="5"/>
      <c r="F4" s="5"/>
      <c r="G4" s="5"/>
      <c r="H4" s="5"/>
      <c r="I4" s="5" t="s">
        <v>503</v>
      </c>
      <c r="J4" s="5"/>
      <c r="K4" s="5" t="s">
        <v>554</v>
      </c>
      <c r="L4" s="5"/>
      <c r="M4" s="5"/>
      <c r="N4" s="5"/>
      <c r="O4" s="5"/>
    </row>
    <row r="5" s="1" customFormat="1" ht="16" customHeight="1" spans="1:15">
      <c r="A5" s="8" t="s">
        <v>505</v>
      </c>
      <c r="B5" s="8"/>
      <c r="C5" s="8"/>
      <c r="D5" s="8"/>
      <c r="E5" s="8" t="s">
        <v>506</v>
      </c>
      <c r="F5" s="8"/>
      <c r="G5" s="8" t="s">
        <v>373</v>
      </c>
      <c r="H5" s="22"/>
      <c r="I5" s="8" t="s">
        <v>507</v>
      </c>
      <c r="J5" s="8"/>
      <c r="K5" s="8" t="s">
        <v>508</v>
      </c>
      <c r="L5" s="22"/>
      <c r="M5" s="8" t="s">
        <v>509</v>
      </c>
      <c r="N5" s="22"/>
      <c r="O5" s="22" t="s">
        <v>510</v>
      </c>
    </row>
    <row r="6" s="1" customFormat="1" ht="16" customHeight="1" spans="1:15">
      <c r="A6" s="8"/>
      <c r="B6" s="8"/>
      <c r="C6" s="66" t="s">
        <v>511</v>
      </c>
      <c r="D6" s="66"/>
      <c r="E6" s="8">
        <v>13.85</v>
      </c>
      <c r="F6" s="8"/>
      <c r="G6" s="8">
        <v>13.85</v>
      </c>
      <c r="H6" s="8"/>
      <c r="I6" s="8">
        <v>6.93</v>
      </c>
      <c r="J6" s="8"/>
      <c r="K6" s="18">
        <v>10</v>
      </c>
      <c r="L6" s="19"/>
      <c r="M6" s="20">
        <v>1</v>
      </c>
      <c r="N6" s="21"/>
      <c r="O6" s="22">
        <v>10</v>
      </c>
    </row>
    <row r="7" s="1" customFormat="1" ht="17" customHeight="1" spans="1:15">
      <c r="A7" s="8"/>
      <c r="B7" s="8"/>
      <c r="C7" s="8" t="s">
        <v>512</v>
      </c>
      <c r="D7" s="8"/>
      <c r="E7" s="8">
        <v>6.93</v>
      </c>
      <c r="F7" s="8"/>
      <c r="G7" s="8">
        <v>6.93</v>
      </c>
      <c r="H7" s="8"/>
      <c r="I7" s="8">
        <v>6.93</v>
      </c>
      <c r="J7" s="8"/>
      <c r="K7" s="18">
        <v>10</v>
      </c>
      <c r="L7" s="19"/>
      <c r="M7" s="20">
        <v>1</v>
      </c>
      <c r="N7" s="21"/>
      <c r="O7" s="22">
        <v>10</v>
      </c>
    </row>
    <row r="8" s="1" customFormat="1" ht="17" customHeight="1" spans="1:15">
      <c r="A8" s="8"/>
      <c r="B8" s="8"/>
      <c r="C8" s="67" t="s">
        <v>513</v>
      </c>
      <c r="D8" s="67"/>
      <c r="E8" s="8">
        <v>0</v>
      </c>
      <c r="F8" s="8"/>
      <c r="G8" s="8">
        <v>0</v>
      </c>
      <c r="H8" s="8"/>
      <c r="I8" s="8">
        <v>0</v>
      </c>
      <c r="J8" s="8"/>
      <c r="K8" s="18">
        <v>0</v>
      </c>
      <c r="L8" s="19"/>
      <c r="M8" s="18">
        <v>0</v>
      </c>
      <c r="N8" s="19"/>
      <c r="O8" s="22">
        <v>0</v>
      </c>
    </row>
    <row r="9" s="1" customFormat="1" ht="17" customHeight="1" spans="1:15">
      <c r="A9" s="8"/>
      <c r="B9" s="8"/>
      <c r="C9" s="8" t="s">
        <v>514</v>
      </c>
      <c r="D9" s="8"/>
      <c r="E9" s="8">
        <v>0</v>
      </c>
      <c r="F9" s="8"/>
      <c r="G9" s="8">
        <v>0</v>
      </c>
      <c r="H9" s="8"/>
      <c r="I9" s="8">
        <v>0</v>
      </c>
      <c r="J9" s="8"/>
      <c r="K9" s="18">
        <v>0</v>
      </c>
      <c r="L9" s="19"/>
      <c r="M9" s="18">
        <v>0</v>
      </c>
      <c r="N9" s="19"/>
      <c r="O9" s="22">
        <v>0</v>
      </c>
    </row>
    <row r="10" s="1" customFormat="1" ht="25" customHeight="1" spans="1:15">
      <c r="A10" s="8" t="s">
        <v>515</v>
      </c>
      <c r="B10" s="8" t="s">
        <v>516</v>
      </c>
      <c r="C10" s="8"/>
      <c r="D10" s="8"/>
      <c r="E10" s="8"/>
      <c r="F10" s="8"/>
      <c r="G10" s="8"/>
      <c r="H10" s="8"/>
      <c r="I10" s="8" t="s">
        <v>517</v>
      </c>
      <c r="J10" s="8"/>
      <c r="K10" s="8"/>
      <c r="L10" s="8"/>
      <c r="M10" s="8"/>
      <c r="N10" s="8"/>
      <c r="O10" s="8"/>
    </row>
    <row r="11" s="1" customFormat="1" ht="44" customHeight="1" spans="1:15">
      <c r="A11" s="8"/>
      <c r="B11" s="18" t="s">
        <v>555</v>
      </c>
      <c r="C11" s="68"/>
      <c r="D11" s="68"/>
      <c r="E11" s="68"/>
      <c r="F11" s="68"/>
      <c r="G11" s="68"/>
      <c r="H11" s="19"/>
      <c r="I11" s="18" t="s">
        <v>555</v>
      </c>
      <c r="J11" s="68"/>
      <c r="K11" s="68"/>
      <c r="L11" s="68"/>
      <c r="M11" s="68"/>
      <c r="N11" s="68"/>
      <c r="O11" s="19"/>
    </row>
    <row r="12" s="1"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1" customFormat="1" spans="1:15">
      <c r="A13" s="8"/>
      <c r="B13" s="8" t="s">
        <v>527</v>
      </c>
      <c r="C13" s="8" t="s">
        <v>528</v>
      </c>
      <c r="D13" s="66" t="s">
        <v>556</v>
      </c>
      <c r="E13" s="66"/>
      <c r="F13" s="66"/>
      <c r="G13" s="66"/>
      <c r="H13" s="30">
        <v>1</v>
      </c>
      <c r="I13" s="30">
        <v>1</v>
      </c>
      <c r="J13" s="18">
        <v>15</v>
      </c>
      <c r="K13" s="19"/>
      <c r="L13" s="18">
        <v>15</v>
      </c>
      <c r="M13" s="19"/>
      <c r="N13" s="18"/>
      <c r="O13" s="19"/>
    </row>
    <row r="14" s="1" customFormat="1" spans="1:15">
      <c r="A14" s="8"/>
      <c r="B14" s="8"/>
      <c r="C14" s="8" t="s">
        <v>531</v>
      </c>
      <c r="D14" s="66" t="s">
        <v>557</v>
      </c>
      <c r="E14" s="66"/>
      <c r="F14" s="66"/>
      <c r="G14" s="66"/>
      <c r="H14" s="30">
        <v>1</v>
      </c>
      <c r="I14" s="30">
        <v>1</v>
      </c>
      <c r="J14" s="18">
        <v>20</v>
      </c>
      <c r="K14" s="19"/>
      <c r="L14" s="18">
        <v>20</v>
      </c>
      <c r="M14" s="19"/>
      <c r="N14" s="18"/>
      <c r="O14" s="19"/>
    </row>
    <row r="15" s="1" customFormat="1" spans="1:15">
      <c r="A15" s="8"/>
      <c r="B15" s="8"/>
      <c r="C15" s="8" t="s">
        <v>534</v>
      </c>
      <c r="D15" s="66" t="s">
        <v>466</v>
      </c>
      <c r="E15" s="66"/>
      <c r="F15" s="66"/>
      <c r="G15" s="66"/>
      <c r="H15" s="77"/>
      <c r="I15" s="77"/>
      <c r="J15" s="18"/>
      <c r="K15" s="19"/>
      <c r="L15" s="18"/>
      <c r="M15" s="19"/>
      <c r="N15" s="18"/>
      <c r="O15" s="19"/>
    </row>
    <row r="16" s="1" customFormat="1" spans="1:15">
      <c r="A16" s="8"/>
      <c r="B16" s="8"/>
      <c r="C16" s="8" t="s">
        <v>536</v>
      </c>
      <c r="D16" s="66" t="s">
        <v>558</v>
      </c>
      <c r="E16" s="66"/>
      <c r="F16" s="66"/>
      <c r="G16" s="66"/>
      <c r="H16" s="30">
        <v>1</v>
      </c>
      <c r="I16" s="30">
        <v>1</v>
      </c>
      <c r="J16" s="18">
        <v>15</v>
      </c>
      <c r="K16" s="19"/>
      <c r="L16" s="18">
        <v>15</v>
      </c>
      <c r="M16" s="19"/>
      <c r="N16" s="18"/>
      <c r="O16" s="19"/>
    </row>
    <row r="17" s="1" customFormat="1" ht="27" spans="1:15">
      <c r="A17" s="8"/>
      <c r="B17" s="8" t="s">
        <v>559</v>
      </c>
      <c r="C17" s="8" t="s">
        <v>560</v>
      </c>
      <c r="D17" s="66" t="s">
        <v>466</v>
      </c>
      <c r="E17" s="66"/>
      <c r="F17" s="66"/>
      <c r="G17" s="66"/>
      <c r="H17" s="77"/>
      <c r="I17" s="77"/>
      <c r="J17" s="18"/>
      <c r="K17" s="19"/>
      <c r="L17" s="18"/>
      <c r="M17" s="19"/>
      <c r="N17" s="18"/>
      <c r="O17" s="19"/>
    </row>
    <row r="18" s="1" customFormat="1" ht="27" spans="1:15">
      <c r="A18" s="8"/>
      <c r="B18" s="8"/>
      <c r="C18" s="8" t="s">
        <v>540</v>
      </c>
      <c r="D18" s="66" t="s">
        <v>466</v>
      </c>
      <c r="E18" s="66"/>
      <c r="F18" s="66"/>
      <c r="G18" s="66"/>
      <c r="H18" s="77"/>
      <c r="I18" s="77"/>
      <c r="J18" s="18"/>
      <c r="K18" s="19"/>
      <c r="L18" s="18"/>
      <c r="M18" s="19"/>
      <c r="N18" s="18"/>
      <c r="O18" s="19"/>
    </row>
    <row r="19" s="1" customFormat="1" ht="27" spans="1:15">
      <c r="A19" s="8"/>
      <c r="B19" s="8"/>
      <c r="C19" s="8" t="s">
        <v>561</v>
      </c>
      <c r="D19" s="66" t="s">
        <v>466</v>
      </c>
      <c r="E19" s="66"/>
      <c r="F19" s="66"/>
      <c r="G19" s="66"/>
      <c r="H19" s="77"/>
      <c r="I19" s="77"/>
      <c r="J19" s="18"/>
      <c r="K19" s="19"/>
      <c r="L19" s="18"/>
      <c r="M19" s="19"/>
      <c r="N19" s="18"/>
      <c r="O19" s="19"/>
    </row>
    <row r="20" s="1" customFormat="1" ht="27" spans="1:15">
      <c r="A20" s="8"/>
      <c r="B20" s="8"/>
      <c r="C20" s="8" t="s">
        <v>543</v>
      </c>
      <c r="D20" s="66" t="s">
        <v>562</v>
      </c>
      <c r="E20" s="66"/>
      <c r="F20" s="66"/>
      <c r="G20" s="66"/>
      <c r="H20" s="30">
        <v>1</v>
      </c>
      <c r="I20" s="30">
        <v>1</v>
      </c>
      <c r="J20" s="18">
        <v>30</v>
      </c>
      <c r="K20" s="19"/>
      <c r="L20" s="18">
        <v>30</v>
      </c>
      <c r="M20" s="19"/>
      <c r="N20" s="18"/>
      <c r="O20" s="19"/>
    </row>
    <row r="21" s="1" customFormat="1" ht="40.5" spans="1:15">
      <c r="A21" s="8"/>
      <c r="B21" s="8" t="s">
        <v>563</v>
      </c>
      <c r="C21" s="8" t="s">
        <v>564</v>
      </c>
      <c r="D21" s="66" t="s">
        <v>565</v>
      </c>
      <c r="E21" s="66"/>
      <c r="F21" s="66"/>
      <c r="G21" s="66"/>
      <c r="H21" s="30">
        <v>0.95</v>
      </c>
      <c r="I21" s="30">
        <v>0.95</v>
      </c>
      <c r="J21" s="18">
        <v>10</v>
      </c>
      <c r="K21" s="19"/>
      <c r="L21" s="18">
        <v>10</v>
      </c>
      <c r="M21" s="19"/>
      <c r="N21" s="18"/>
      <c r="O21" s="19"/>
    </row>
    <row r="22" s="1" customFormat="1" ht="45" customHeight="1" spans="1:15">
      <c r="A22" s="8"/>
      <c r="B22" s="18" t="s">
        <v>548</v>
      </c>
      <c r="C22" s="69"/>
      <c r="D22" s="18" t="s">
        <v>466</v>
      </c>
      <c r="E22" s="68"/>
      <c r="F22" s="68"/>
      <c r="G22" s="68"/>
      <c r="H22" s="68"/>
      <c r="I22" s="68"/>
      <c r="J22" s="68"/>
      <c r="K22" s="68"/>
      <c r="L22" s="68"/>
      <c r="M22" s="68"/>
      <c r="N22" s="68"/>
      <c r="O22" s="19"/>
    </row>
    <row r="23" s="1" customFormat="1" ht="18" customHeight="1" spans="1:15">
      <c r="A23" s="8"/>
      <c r="B23" s="18" t="s">
        <v>549</v>
      </c>
      <c r="C23" s="68"/>
      <c r="D23" s="68"/>
      <c r="E23" s="68"/>
      <c r="F23" s="68"/>
      <c r="G23" s="68"/>
      <c r="H23" s="68"/>
      <c r="I23" s="69"/>
      <c r="J23" s="18">
        <v>100</v>
      </c>
      <c r="K23" s="68"/>
      <c r="L23" s="68"/>
      <c r="M23" s="19"/>
      <c r="N23" s="18" t="s">
        <v>550</v>
      </c>
      <c r="O23" s="19"/>
    </row>
    <row r="24" s="1" customFormat="1" spans="1:15">
      <c r="A24" s="95" t="s">
        <v>551</v>
      </c>
      <c r="B24" s="96"/>
      <c r="C24" s="96"/>
      <c r="D24" s="96"/>
      <c r="E24" s="96"/>
      <c r="F24" s="96"/>
      <c r="G24" s="96"/>
      <c r="H24" s="96"/>
      <c r="I24" s="96"/>
      <c r="J24" s="96"/>
      <c r="K24" s="96"/>
      <c r="L24" s="96"/>
      <c r="M24" s="96"/>
      <c r="N24" s="96"/>
      <c r="O24" s="100"/>
    </row>
    <row r="25" s="1" customFormat="1" spans="1:15">
      <c r="A25" s="97"/>
      <c r="B25" s="96"/>
      <c r="C25" s="96"/>
      <c r="D25" s="96"/>
      <c r="E25" s="96"/>
      <c r="F25" s="96"/>
      <c r="G25" s="96"/>
      <c r="H25" s="96"/>
      <c r="I25" s="96"/>
      <c r="J25" s="96"/>
      <c r="K25" s="96"/>
      <c r="L25" s="96"/>
      <c r="M25" s="96"/>
      <c r="N25" s="96"/>
      <c r="O25" s="100"/>
    </row>
    <row r="26" s="1" customFormat="1" spans="1:15">
      <c r="A26" s="97"/>
      <c r="B26" s="96"/>
      <c r="C26" s="96"/>
      <c r="D26" s="96"/>
      <c r="E26" s="96"/>
      <c r="F26" s="96"/>
      <c r="G26" s="96"/>
      <c r="H26" s="96"/>
      <c r="I26" s="96"/>
      <c r="J26" s="96"/>
      <c r="K26" s="96"/>
      <c r="L26" s="96"/>
      <c r="M26" s="96"/>
      <c r="N26" s="96"/>
      <c r="O26" s="100"/>
    </row>
    <row r="27" s="1" customFormat="1" ht="27" customHeight="1" spans="1:15">
      <c r="A27" s="98"/>
      <c r="B27" s="99"/>
      <c r="C27" s="99"/>
      <c r="D27" s="99"/>
      <c r="E27" s="99"/>
      <c r="F27" s="99"/>
      <c r="G27" s="99"/>
      <c r="H27" s="99"/>
      <c r="I27" s="99"/>
      <c r="J27" s="99"/>
      <c r="K27" s="99"/>
      <c r="L27" s="99"/>
      <c r="M27" s="99"/>
      <c r="N27" s="99"/>
      <c r="O27" s="101"/>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7"/>
  <sheetViews>
    <sheetView workbookViewId="0">
      <selection activeCell="C3" sqref="C3:H3"/>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8" style="1" customWidth="1"/>
    <col min="8" max="8" width="8.375" style="1" customWidth="1"/>
    <col min="9" max="9" width="6.75" style="1" customWidth="1"/>
    <col min="10" max="10" width="8.25" style="1" customWidth="1"/>
    <col min="11" max="11" width="1.5" style="1" customWidth="1"/>
    <col min="12" max="12" width="7.875" style="1" customWidth="1"/>
    <col min="13" max="13" width="1.375" style="1" customWidth="1"/>
    <col min="14" max="14" width="9" style="1"/>
    <col min="15" max="15" width="9.125" style="1" customWidth="1"/>
    <col min="16" max="16384" width="9" style="1"/>
  </cols>
  <sheetData>
    <row r="1" s="1" customFormat="1" ht="48" customHeight="1" spans="1:15">
      <c r="A1" s="3" t="s">
        <v>498</v>
      </c>
      <c r="B1" s="4"/>
      <c r="C1" s="4"/>
      <c r="D1" s="4"/>
      <c r="E1" s="4"/>
      <c r="F1" s="4"/>
      <c r="G1" s="4"/>
      <c r="H1" s="4"/>
      <c r="I1" s="4"/>
      <c r="J1" s="4"/>
      <c r="K1" s="4"/>
      <c r="L1" s="4"/>
      <c r="M1" s="4"/>
      <c r="N1" s="4"/>
      <c r="O1" s="4"/>
    </row>
    <row r="2" s="1" customFormat="1" ht="17" customHeight="1" spans="1:24">
      <c r="A2" s="5" t="s">
        <v>499</v>
      </c>
      <c r="B2" s="6"/>
      <c r="C2" s="5" t="s">
        <v>566</v>
      </c>
      <c r="D2" s="5"/>
      <c r="E2" s="5"/>
      <c r="F2" s="5"/>
      <c r="G2" s="5"/>
      <c r="H2" s="5"/>
      <c r="I2" s="5"/>
      <c r="J2" s="5"/>
      <c r="K2" s="5"/>
      <c r="L2" s="5"/>
      <c r="M2" s="5"/>
      <c r="N2" s="5"/>
      <c r="O2" s="5"/>
      <c r="R2" s="102"/>
      <c r="S2" s="102"/>
      <c r="T2" s="102"/>
      <c r="U2" s="102"/>
      <c r="V2" s="102"/>
      <c r="W2" s="102"/>
      <c r="X2" s="102"/>
    </row>
    <row r="3" s="1" customFormat="1" ht="16" customHeight="1" spans="1:24">
      <c r="A3" s="5" t="s">
        <v>501</v>
      </c>
      <c r="B3" s="6"/>
      <c r="C3" s="5" t="s">
        <v>567</v>
      </c>
      <c r="D3" s="5"/>
      <c r="E3" s="5"/>
      <c r="F3" s="5"/>
      <c r="G3" s="5"/>
      <c r="H3" s="5"/>
      <c r="I3" s="5" t="s">
        <v>503</v>
      </c>
      <c r="J3" s="5"/>
      <c r="K3" s="5" t="s">
        <v>554</v>
      </c>
      <c r="L3" s="5"/>
      <c r="M3" s="5"/>
      <c r="N3" s="5"/>
      <c r="O3" s="5"/>
      <c r="R3" s="102"/>
      <c r="S3" s="102"/>
      <c r="T3" s="102"/>
      <c r="U3" s="102"/>
      <c r="V3" s="102"/>
      <c r="W3" s="102"/>
      <c r="X3" s="102"/>
    </row>
    <row r="4" s="1" customFormat="1" ht="16" customHeight="1" spans="1:24">
      <c r="A4" s="8" t="s">
        <v>505</v>
      </c>
      <c r="B4" s="8"/>
      <c r="C4" s="8"/>
      <c r="D4" s="8"/>
      <c r="E4" s="8" t="s">
        <v>506</v>
      </c>
      <c r="F4" s="8"/>
      <c r="G4" s="8" t="s">
        <v>373</v>
      </c>
      <c r="H4" s="22"/>
      <c r="I4" s="8" t="s">
        <v>507</v>
      </c>
      <c r="J4" s="8"/>
      <c r="K4" s="8" t="s">
        <v>508</v>
      </c>
      <c r="L4" s="22"/>
      <c r="M4" s="8" t="s">
        <v>509</v>
      </c>
      <c r="N4" s="22"/>
      <c r="O4" s="22" t="s">
        <v>510</v>
      </c>
      <c r="R4" s="102"/>
      <c r="S4" s="102"/>
      <c r="T4" s="102"/>
      <c r="U4" s="102"/>
      <c r="V4" s="102"/>
      <c r="W4" s="102"/>
      <c r="X4" s="102"/>
    </row>
    <row r="5" s="1" customFormat="1" ht="16" customHeight="1" spans="1:24">
      <c r="A5" s="8"/>
      <c r="B5" s="8"/>
      <c r="C5" s="66" t="s">
        <v>511</v>
      </c>
      <c r="D5" s="66"/>
      <c r="E5" s="8">
        <v>8.94</v>
      </c>
      <c r="F5" s="8"/>
      <c r="G5" s="8">
        <v>8.94</v>
      </c>
      <c r="H5" s="8"/>
      <c r="I5" s="8">
        <v>4.47</v>
      </c>
      <c r="J5" s="8"/>
      <c r="K5" s="18">
        <v>10</v>
      </c>
      <c r="L5" s="19"/>
      <c r="M5" s="20">
        <v>1</v>
      </c>
      <c r="N5" s="21"/>
      <c r="O5" s="22">
        <v>9.99</v>
      </c>
      <c r="R5" s="102"/>
      <c r="S5" s="102"/>
      <c r="T5" s="102"/>
      <c r="U5" s="102"/>
      <c r="V5" s="102"/>
      <c r="W5" s="102"/>
      <c r="X5" s="102"/>
    </row>
    <row r="6" s="1" customFormat="1" ht="17" customHeight="1" spans="1:24">
      <c r="A6" s="8"/>
      <c r="B6" s="8"/>
      <c r="C6" s="8" t="s">
        <v>512</v>
      </c>
      <c r="D6" s="8"/>
      <c r="E6" s="8">
        <v>4.47</v>
      </c>
      <c r="F6" s="8"/>
      <c r="G6" s="8">
        <v>4.47</v>
      </c>
      <c r="H6" s="8"/>
      <c r="I6" s="8">
        <v>4.47</v>
      </c>
      <c r="J6" s="8"/>
      <c r="K6" s="8">
        <v>10</v>
      </c>
      <c r="L6" s="8"/>
      <c r="M6" s="20">
        <v>1</v>
      </c>
      <c r="N6" s="21"/>
      <c r="O6" s="22">
        <v>10</v>
      </c>
      <c r="R6" s="102"/>
      <c r="S6" s="102"/>
      <c r="T6" s="102"/>
      <c r="U6" s="102"/>
      <c r="V6" s="102"/>
      <c r="W6" s="102"/>
      <c r="X6" s="102"/>
    </row>
    <row r="7" s="1" customFormat="1" ht="17" customHeight="1" spans="1:24">
      <c r="A7" s="8"/>
      <c r="B7" s="8"/>
      <c r="C7" s="67" t="s">
        <v>513</v>
      </c>
      <c r="D7" s="67"/>
      <c r="E7" s="22">
        <v>0</v>
      </c>
      <c r="F7" s="22">
        <v>0</v>
      </c>
      <c r="G7" s="8">
        <v>0</v>
      </c>
      <c r="H7" s="8"/>
      <c r="I7" s="8">
        <v>0</v>
      </c>
      <c r="J7" s="8"/>
      <c r="K7" s="8">
        <v>0</v>
      </c>
      <c r="L7" s="8"/>
      <c r="M7" s="8">
        <v>0</v>
      </c>
      <c r="N7" s="8"/>
      <c r="O7" s="22">
        <v>0</v>
      </c>
      <c r="R7" s="102"/>
      <c r="S7" s="102"/>
      <c r="T7" s="102"/>
      <c r="U7" s="102"/>
      <c r="V7" s="102"/>
      <c r="W7" s="102"/>
      <c r="X7" s="102"/>
    </row>
    <row r="8" s="1" customFormat="1" ht="17" customHeight="1" spans="1:24">
      <c r="A8" s="8"/>
      <c r="B8" s="8"/>
      <c r="C8" s="8" t="s">
        <v>514</v>
      </c>
      <c r="D8" s="8"/>
      <c r="E8" s="22">
        <v>0</v>
      </c>
      <c r="F8" s="22">
        <v>0</v>
      </c>
      <c r="G8" s="8">
        <v>0</v>
      </c>
      <c r="H8" s="8"/>
      <c r="I8" s="8">
        <v>0</v>
      </c>
      <c r="J8" s="8"/>
      <c r="K8" s="8">
        <v>0</v>
      </c>
      <c r="L8" s="8"/>
      <c r="M8" s="8">
        <v>0</v>
      </c>
      <c r="N8" s="8"/>
      <c r="O8" s="22">
        <v>0</v>
      </c>
      <c r="R8" s="102"/>
      <c r="S8" s="102"/>
      <c r="T8" s="102"/>
      <c r="U8" s="102"/>
      <c r="V8" s="102"/>
      <c r="W8" s="102"/>
      <c r="X8" s="102"/>
    </row>
    <row r="9" s="1" customFormat="1" ht="25" customHeight="1" spans="1:24">
      <c r="A9" s="8" t="s">
        <v>515</v>
      </c>
      <c r="B9" s="8" t="s">
        <v>516</v>
      </c>
      <c r="C9" s="8"/>
      <c r="D9" s="8"/>
      <c r="E9" s="8"/>
      <c r="F9" s="8"/>
      <c r="G9" s="8"/>
      <c r="H9" s="8"/>
      <c r="I9" s="8" t="s">
        <v>517</v>
      </c>
      <c r="J9" s="8"/>
      <c r="K9" s="8"/>
      <c r="L9" s="8"/>
      <c r="M9" s="8"/>
      <c r="N9" s="8"/>
      <c r="O9" s="8"/>
      <c r="R9" s="102"/>
      <c r="S9" s="102"/>
      <c r="T9" s="102"/>
      <c r="U9" s="102"/>
      <c r="V9" s="102"/>
      <c r="W9" s="102"/>
      <c r="X9" s="102"/>
    </row>
    <row r="10" s="1" customFormat="1" ht="93" customHeight="1" spans="1:15">
      <c r="A10" s="8"/>
      <c r="B10" s="82" t="s">
        <v>568</v>
      </c>
      <c r="C10" s="83"/>
      <c r="D10" s="83"/>
      <c r="E10" s="83"/>
      <c r="F10" s="83"/>
      <c r="G10" s="83"/>
      <c r="H10" s="84"/>
      <c r="I10" s="18" t="s">
        <v>569</v>
      </c>
      <c r="J10" s="68"/>
      <c r="K10" s="68"/>
      <c r="L10" s="68"/>
      <c r="M10" s="68"/>
      <c r="N10" s="68"/>
      <c r="O10" s="19"/>
    </row>
    <row r="11" s="1" customFormat="1" ht="30" customHeight="1" spans="1:15">
      <c r="A11" s="8" t="s">
        <v>520</v>
      </c>
      <c r="B11" s="22" t="s">
        <v>521</v>
      </c>
      <c r="C11" s="22" t="s">
        <v>522</v>
      </c>
      <c r="D11" s="8" t="s">
        <v>523</v>
      </c>
      <c r="E11" s="8"/>
      <c r="F11" s="8"/>
      <c r="G11" s="8"/>
      <c r="H11" s="8" t="s">
        <v>524</v>
      </c>
      <c r="I11" s="8" t="s">
        <v>525</v>
      </c>
      <c r="J11" s="8" t="s">
        <v>508</v>
      </c>
      <c r="K11" s="22"/>
      <c r="L11" s="8" t="s">
        <v>510</v>
      </c>
      <c r="M11" s="22"/>
      <c r="N11" s="8" t="s">
        <v>526</v>
      </c>
      <c r="O11" s="22"/>
    </row>
    <row r="12" s="1" customFormat="1" spans="1:15">
      <c r="A12" s="8"/>
      <c r="B12" s="8" t="s">
        <v>527</v>
      </c>
      <c r="C12" s="8" t="s">
        <v>528</v>
      </c>
      <c r="D12" s="66" t="s">
        <v>570</v>
      </c>
      <c r="E12" s="66"/>
      <c r="F12" s="66"/>
      <c r="G12" s="66"/>
      <c r="H12" s="240" t="s">
        <v>571</v>
      </c>
      <c r="I12" s="30">
        <v>1</v>
      </c>
      <c r="J12" s="8">
        <v>10</v>
      </c>
      <c r="K12" s="8"/>
      <c r="L12" s="8">
        <v>10</v>
      </c>
      <c r="M12" s="8"/>
      <c r="N12" s="8"/>
      <c r="O12" s="8"/>
    </row>
    <row r="13" s="1" customFormat="1" spans="1:15">
      <c r="A13" s="8"/>
      <c r="B13" s="8"/>
      <c r="C13" s="8"/>
      <c r="D13" s="66" t="s">
        <v>572</v>
      </c>
      <c r="E13" s="66"/>
      <c r="F13" s="66"/>
      <c r="G13" s="66"/>
      <c r="H13" s="240" t="s">
        <v>573</v>
      </c>
      <c r="I13" s="30">
        <v>1</v>
      </c>
      <c r="J13" s="8">
        <v>10</v>
      </c>
      <c r="K13" s="8"/>
      <c r="L13" s="8">
        <v>10</v>
      </c>
      <c r="M13" s="8"/>
      <c r="N13" s="8"/>
      <c r="O13" s="8"/>
    </row>
    <row r="14" s="1" customFormat="1" ht="31" customHeight="1" spans="1:15">
      <c r="A14" s="8"/>
      <c r="B14" s="8"/>
      <c r="C14" s="8" t="s">
        <v>531</v>
      </c>
      <c r="D14" s="66" t="s">
        <v>574</v>
      </c>
      <c r="E14" s="66"/>
      <c r="F14" s="66"/>
      <c r="G14" s="66"/>
      <c r="H14" s="8" t="s">
        <v>575</v>
      </c>
      <c r="I14" s="30">
        <v>1</v>
      </c>
      <c r="J14" s="8">
        <v>10</v>
      </c>
      <c r="K14" s="8"/>
      <c r="L14" s="8">
        <v>10</v>
      </c>
      <c r="M14" s="8"/>
      <c r="N14" s="8"/>
      <c r="O14" s="8"/>
    </row>
    <row r="15" s="1" customFormat="1" spans="1:15">
      <c r="A15" s="8"/>
      <c r="B15" s="8"/>
      <c r="C15" s="8" t="s">
        <v>534</v>
      </c>
      <c r="D15" s="66" t="s">
        <v>576</v>
      </c>
      <c r="E15" s="66"/>
      <c r="F15" s="66"/>
      <c r="G15" s="66"/>
      <c r="H15" s="8" t="s">
        <v>577</v>
      </c>
      <c r="I15" s="30">
        <v>1</v>
      </c>
      <c r="J15" s="8">
        <v>10</v>
      </c>
      <c r="K15" s="8"/>
      <c r="L15" s="8">
        <v>10</v>
      </c>
      <c r="M15" s="8"/>
      <c r="N15" s="8"/>
      <c r="O15" s="8"/>
    </row>
    <row r="16" s="1" customFormat="1" ht="27" customHeight="1" spans="1:15">
      <c r="A16" s="8"/>
      <c r="B16" s="8"/>
      <c r="C16" s="8" t="s">
        <v>536</v>
      </c>
      <c r="D16" s="66" t="s">
        <v>578</v>
      </c>
      <c r="E16" s="66"/>
      <c r="F16" s="66"/>
      <c r="G16" s="66"/>
      <c r="H16" s="8" t="s">
        <v>579</v>
      </c>
      <c r="I16" s="30">
        <v>1</v>
      </c>
      <c r="J16" s="8">
        <v>10</v>
      </c>
      <c r="K16" s="8"/>
      <c r="L16" s="8">
        <v>1</v>
      </c>
      <c r="M16" s="8"/>
      <c r="N16" s="8"/>
      <c r="O16" s="8"/>
    </row>
    <row r="17" s="1" customFormat="1" ht="35" customHeight="1" spans="1:15">
      <c r="A17" s="8"/>
      <c r="B17" s="8" t="s">
        <v>559</v>
      </c>
      <c r="C17" s="8" t="s">
        <v>560</v>
      </c>
      <c r="D17" s="66" t="s">
        <v>580</v>
      </c>
      <c r="E17" s="66"/>
      <c r="F17" s="66"/>
      <c r="G17" s="66"/>
      <c r="H17" s="8" t="s">
        <v>581</v>
      </c>
      <c r="I17" s="30">
        <v>1</v>
      </c>
      <c r="J17" s="8">
        <v>15</v>
      </c>
      <c r="K17" s="8"/>
      <c r="L17" s="8">
        <v>15</v>
      </c>
      <c r="M17" s="8"/>
      <c r="N17" s="8"/>
      <c r="O17" s="8"/>
    </row>
    <row r="18" s="1" customFormat="1" ht="42" customHeight="1" spans="1:15">
      <c r="A18" s="8"/>
      <c r="B18" s="8"/>
      <c r="C18" s="8" t="s">
        <v>540</v>
      </c>
      <c r="D18" s="66" t="s">
        <v>582</v>
      </c>
      <c r="E18" s="66"/>
      <c r="F18" s="66"/>
      <c r="G18" s="66"/>
      <c r="H18" s="8" t="s">
        <v>581</v>
      </c>
      <c r="I18" s="30">
        <v>1</v>
      </c>
      <c r="J18" s="8">
        <v>15</v>
      </c>
      <c r="K18" s="8"/>
      <c r="L18" s="8">
        <v>15</v>
      </c>
      <c r="M18" s="8"/>
      <c r="N18" s="8"/>
      <c r="O18" s="8"/>
    </row>
    <row r="19" s="1" customFormat="1" ht="27" spans="1:15">
      <c r="A19" s="8"/>
      <c r="B19" s="8"/>
      <c r="C19" s="8" t="s">
        <v>561</v>
      </c>
      <c r="D19" s="66" t="s">
        <v>466</v>
      </c>
      <c r="E19" s="66"/>
      <c r="F19" s="66"/>
      <c r="G19" s="66"/>
      <c r="H19" s="8"/>
      <c r="I19" s="30">
        <v>1</v>
      </c>
      <c r="J19" s="8"/>
      <c r="K19" s="8"/>
      <c r="L19" s="8"/>
      <c r="M19" s="8"/>
      <c r="N19" s="8"/>
      <c r="O19" s="8"/>
    </row>
    <row r="20" s="1" customFormat="1" ht="40.5" spans="1:15">
      <c r="A20" s="8"/>
      <c r="B20" s="8"/>
      <c r="C20" s="8" t="s">
        <v>543</v>
      </c>
      <c r="D20" s="66" t="s">
        <v>583</v>
      </c>
      <c r="E20" s="66"/>
      <c r="F20" s="66"/>
      <c r="G20" s="66"/>
      <c r="H20" s="8" t="s">
        <v>584</v>
      </c>
      <c r="I20" s="30">
        <v>1</v>
      </c>
      <c r="J20" s="8">
        <v>10</v>
      </c>
      <c r="K20" s="8"/>
      <c r="L20" s="8">
        <v>10</v>
      </c>
      <c r="M20" s="8"/>
      <c r="N20" s="8"/>
      <c r="O20" s="8"/>
    </row>
    <row r="21" s="1" customFormat="1" ht="40.5" spans="1:15">
      <c r="A21" s="8"/>
      <c r="B21" s="8" t="s">
        <v>563</v>
      </c>
      <c r="C21" s="8" t="s">
        <v>564</v>
      </c>
      <c r="D21" s="66" t="s">
        <v>585</v>
      </c>
      <c r="E21" s="66"/>
      <c r="F21" s="66"/>
      <c r="G21" s="66"/>
      <c r="H21" s="8" t="s">
        <v>586</v>
      </c>
      <c r="I21" s="30">
        <v>0.9</v>
      </c>
      <c r="J21" s="8">
        <v>10</v>
      </c>
      <c r="K21" s="8"/>
      <c r="L21" s="8">
        <v>9</v>
      </c>
      <c r="M21" s="8"/>
      <c r="N21" s="8"/>
      <c r="O21" s="8"/>
    </row>
    <row r="22" s="1" customFormat="1" ht="45" customHeight="1" spans="1:15">
      <c r="A22" s="8"/>
      <c r="B22" s="18" t="s">
        <v>548</v>
      </c>
      <c r="C22" s="69"/>
      <c r="D22" s="18" t="s">
        <v>466</v>
      </c>
      <c r="E22" s="68"/>
      <c r="F22" s="68"/>
      <c r="G22" s="68"/>
      <c r="H22" s="68"/>
      <c r="I22" s="68"/>
      <c r="J22" s="68"/>
      <c r="K22" s="68"/>
      <c r="L22" s="68"/>
      <c r="M22" s="68"/>
      <c r="N22" s="68"/>
      <c r="O22" s="19"/>
    </row>
    <row r="23" s="1" customFormat="1" ht="18" customHeight="1" spans="1:15">
      <c r="A23" s="8"/>
      <c r="B23" s="18" t="s">
        <v>549</v>
      </c>
      <c r="C23" s="68"/>
      <c r="D23" s="68"/>
      <c r="E23" s="68"/>
      <c r="F23" s="68"/>
      <c r="G23" s="68"/>
      <c r="H23" s="68"/>
      <c r="I23" s="69"/>
      <c r="J23" s="18">
        <v>99.99</v>
      </c>
      <c r="K23" s="68"/>
      <c r="L23" s="68"/>
      <c r="M23" s="19"/>
      <c r="N23" s="18" t="s">
        <v>550</v>
      </c>
      <c r="O23" s="19"/>
    </row>
    <row r="24" s="1" customFormat="1" spans="1:15">
      <c r="A24" s="95" t="s">
        <v>551</v>
      </c>
      <c r="B24" s="96"/>
      <c r="C24" s="96"/>
      <c r="D24" s="96"/>
      <c r="E24" s="96"/>
      <c r="F24" s="96"/>
      <c r="G24" s="96"/>
      <c r="H24" s="96"/>
      <c r="I24" s="96"/>
      <c r="J24" s="96"/>
      <c r="K24" s="96"/>
      <c r="L24" s="96"/>
      <c r="M24" s="96"/>
      <c r="N24" s="96"/>
      <c r="O24" s="100"/>
    </row>
    <row r="25" s="1" customFormat="1" spans="1:15">
      <c r="A25" s="97"/>
      <c r="B25" s="96"/>
      <c r="C25" s="96"/>
      <c r="D25" s="96"/>
      <c r="E25" s="96"/>
      <c r="F25" s="96"/>
      <c r="G25" s="96"/>
      <c r="H25" s="96"/>
      <c r="I25" s="96"/>
      <c r="J25" s="96"/>
      <c r="K25" s="96"/>
      <c r="L25" s="96"/>
      <c r="M25" s="96"/>
      <c r="N25" s="96"/>
      <c r="O25" s="100"/>
    </row>
    <row r="26" s="1" customFormat="1" spans="1:15">
      <c r="A26" s="97"/>
      <c r="B26" s="96"/>
      <c r="C26" s="96"/>
      <c r="D26" s="96"/>
      <c r="E26" s="96"/>
      <c r="F26" s="96"/>
      <c r="G26" s="96"/>
      <c r="H26" s="96"/>
      <c r="I26" s="96"/>
      <c r="J26" s="96"/>
      <c r="K26" s="96"/>
      <c r="L26" s="96"/>
      <c r="M26" s="96"/>
      <c r="N26" s="96"/>
      <c r="O26" s="100"/>
    </row>
    <row r="27" s="1" customFormat="1" ht="27" customHeight="1" spans="1:15">
      <c r="A27" s="98"/>
      <c r="B27" s="99"/>
      <c r="C27" s="99"/>
      <c r="D27" s="99"/>
      <c r="E27" s="99"/>
      <c r="F27" s="99"/>
      <c r="G27" s="99"/>
      <c r="H27" s="99"/>
      <c r="I27" s="99"/>
      <c r="J27" s="99"/>
      <c r="K27" s="99"/>
      <c r="L27" s="99"/>
      <c r="M27" s="99"/>
      <c r="N27" s="99"/>
      <c r="O27" s="101"/>
    </row>
  </sheetData>
  <mergeCells count="9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G7:H7"/>
    <mergeCell ref="I7:J7"/>
    <mergeCell ref="K7:L7"/>
    <mergeCell ref="M7:N7"/>
    <mergeCell ref="C8:D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9:A10"/>
    <mergeCell ref="A11:A23"/>
    <mergeCell ref="B12:B16"/>
    <mergeCell ref="B17:B20"/>
    <mergeCell ref="C12:C13"/>
    <mergeCell ref="A4:B8"/>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D21" sqref="D21:G21"/>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5" customWidth="1"/>
    <col min="9" max="9" width="6.75" style="62" customWidth="1"/>
    <col min="10" max="10" width="7.5" style="62" customWidth="1"/>
    <col min="11" max="11" width="1.5" style="62" customWidth="1"/>
    <col min="12" max="12" width="8" style="62" customWidth="1"/>
    <col min="13" max="13" width="1.375" style="62" customWidth="1"/>
    <col min="14" max="14" width="9" style="62"/>
    <col min="15" max="15" width="9.125" style="62" customWidth="1"/>
    <col min="16" max="16384" width="9" style="62"/>
  </cols>
  <sheetData>
    <row r="1" s="62" customFormat="1" spans="1:15">
      <c r="A1" s="63"/>
      <c r="B1" s="63"/>
      <c r="C1" s="63"/>
      <c r="D1" s="63"/>
      <c r="E1" s="63"/>
      <c r="F1" s="63"/>
      <c r="G1" s="63"/>
      <c r="H1" s="65"/>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587</v>
      </c>
      <c r="D3" s="8"/>
      <c r="E3" s="8"/>
      <c r="F3" s="8"/>
      <c r="G3" s="8"/>
      <c r="H3" s="8"/>
      <c r="I3" s="8"/>
      <c r="J3" s="8"/>
      <c r="K3" s="8"/>
      <c r="L3" s="8"/>
      <c r="M3" s="8"/>
      <c r="N3" s="8"/>
      <c r="O3" s="8"/>
    </row>
    <row r="4" s="62" customFormat="1" ht="16" customHeight="1" spans="1:15">
      <c r="A4" s="8" t="s">
        <v>501</v>
      </c>
      <c r="B4" s="22"/>
      <c r="C4" s="8" t="s">
        <v>588</v>
      </c>
      <c r="D4" s="8"/>
      <c r="E4" s="8"/>
      <c r="F4" s="8"/>
      <c r="G4" s="8"/>
      <c r="H4" s="8"/>
      <c r="I4" s="8" t="s">
        <v>503</v>
      </c>
      <c r="J4" s="8"/>
      <c r="K4" s="8" t="s">
        <v>589</v>
      </c>
      <c r="L4" s="8"/>
      <c r="M4" s="8"/>
      <c r="N4" s="8"/>
      <c r="O4" s="8"/>
    </row>
    <row r="5" s="62" customFormat="1" ht="16" customHeight="1" spans="1:15">
      <c r="A5" s="8" t="s">
        <v>505</v>
      </c>
      <c r="B5" s="8"/>
      <c r="C5" s="8"/>
      <c r="D5" s="8"/>
      <c r="E5" s="8" t="s">
        <v>506</v>
      </c>
      <c r="F5" s="8"/>
      <c r="G5" s="8" t="s">
        <v>373</v>
      </c>
      <c r="H5" s="8"/>
      <c r="I5" s="8" t="s">
        <v>507</v>
      </c>
      <c r="J5" s="8"/>
      <c r="K5" s="8" t="s">
        <v>508</v>
      </c>
      <c r="L5" s="22"/>
      <c r="M5" s="8" t="s">
        <v>509</v>
      </c>
      <c r="N5" s="22"/>
      <c r="O5" s="22" t="s">
        <v>510</v>
      </c>
    </row>
    <row r="6" s="62" customFormat="1" ht="16" customHeight="1" spans="1:15">
      <c r="A6" s="8"/>
      <c r="B6" s="8"/>
      <c r="C6" s="66" t="s">
        <v>511</v>
      </c>
      <c r="D6" s="66"/>
      <c r="E6" s="8">
        <v>2.77</v>
      </c>
      <c r="F6" s="8"/>
      <c r="G6" s="8">
        <v>2.77</v>
      </c>
      <c r="H6" s="8"/>
      <c r="I6" s="8">
        <v>1.39</v>
      </c>
      <c r="J6" s="8"/>
      <c r="K6" s="18">
        <v>10</v>
      </c>
      <c r="L6" s="19"/>
      <c r="M6" s="20">
        <v>1</v>
      </c>
      <c r="N6" s="21"/>
      <c r="O6" s="8">
        <v>10</v>
      </c>
    </row>
    <row r="7" s="62" customFormat="1" ht="17" customHeight="1" spans="1:15">
      <c r="A7" s="8"/>
      <c r="B7" s="8"/>
      <c r="C7" s="8" t="s">
        <v>512</v>
      </c>
      <c r="D7" s="8"/>
      <c r="E7" s="8">
        <v>1.39</v>
      </c>
      <c r="F7" s="8"/>
      <c r="G7" s="8">
        <v>1.39</v>
      </c>
      <c r="H7" s="8"/>
      <c r="I7" s="8">
        <v>1.39</v>
      </c>
      <c r="J7" s="8"/>
      <c r="K7" s="18">
        <v>10</v>
      </c>
      <c r="L7" s="19"/>
      <c r="M7" s="20">
        <v>1</v>
      </c>
      <c r="N7" s="21"/>
      <c r="O7" s="8">
        <v>10</v>
      </c>
    </row>
    <row r="8" s="62" customFormat="1" ht="17" customHeight="1" spans="1:15">
      <c r="A8" s="8"/>
      <c r="B8" s="8"/>
      <c r="C8" s="67" t="s">
        <v>513</v>
      </c>
      <c r="D8" s="67"/>
      <c r="E8" s="8">
        <v>0</v>
      </c>
      <c r="F8" s="8"/>
      <c r="G8" s="8">
        <v>0</v>
      </c>
      <c r="H8" s="8"/>
      <c r="I8" s="8">
        <v>0</v>
      </c>
      <c r="J8" s="8"/>
      <c r="K8" s="18">
        <v>0</v>
      </c>
      <c r="L8" s="19"/>
      <c r="M8" s="18">
        <v>0</v>
      </c>
      <c r="N8" s="19"/>
      <c r="O8" s="8">
        <v>0</v>
      </c>
    </row>
    <row r="9" s="62" customFormat="1" ht="17" customHeight="1" spans="1:15">
      <c r="A9" s="8"/>
      <c r="B9" s="8"/>
      <c r="C9" s="8" t="s">
        <v>514</v>
      </c>
      <c r="D9" s="8"/>
      <c r="E9" s="8">
        <v>0</v>
      </c>
      <c r="F9" s="8"/>
      <c r="G9" s="8">
        <v>0</v>
      </c>
      <c r="H9" s="8"/>
      <c r="I9" s="8">
        <v>0</v>
      </c>
      <c r="J9" s="8"/>
      <c r="K9" s="18">
        <v>0</v>
      </c>
      <c r="L9" s="19"/>
      <c r="M9" s="18">
        <v>0</v>
      </c>
      <c r="N9" s="19"/>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86" customHeight="1" spans="1:15">
      <c r="A11" s="8"/>
      <c r="B11" s="18" t="s">
        <v>590</v>
      </c>
      <c r="C11" s="68"/>
      <c r="D11" s="68"/>
      <c r="E11" s="68"/>
      <c r="F11" s="68"/>
      <c r="G11" s="68"/>
      <c r="H11" s="19"/>
      <c r="I11" s="18" t="s">
        <v>591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49" customHeight="1" spans="1:15">
      <c r="A13" s="8"/>
      <c r="B13" s="8" t="s">
        <v>527</v>
      </c>
      <c r="C13" s="8" t="s">
        <v>528</v>
      </c>
      <c r="D13" s="66" t="s">
        <v>592</v>
      </c>
      <c r="E13" s="66"/>
      <c r="F13" s="66"/>
      <c r="G13" s="66"/>
      <c r="H13" s="91" t="s">
        <v>593</v>
      </c>
      <c r="I13" s="30">
        <v>1</v>
      </c>
      <c r="J13" s="18">
        <v>10</v>
      </c>
      <c r="K13" s="19"/>
      <c r="L13" s="18">
        <v>10</v>
      </c>
      <c r="M13" s="19"/>
      <c r="N13" s="18"/>
      <c r="O13" s="19"/>
    </row>
    <row r="14" s="62" customFormat="1" ht="29" customHeight="1" spans="1:15">
      <c r="A14" s="8"/>
      <c r="B14" s="8"/>
      <c r="C14" s="8"/>
      <c r="D14" s="66" t="s">
        <v>594</v>
      </c>
      <c r="E14" s="66"/>
      <c r="F14" s="66"/>
      <c r="G14" s="66"/>
      <c r="H14" s="91" t="s">
        <v>595</v>
      </c>
      <c r="I14" s="30">
        <v>0.6</v>
      </c>
      <c r="J14" s="18">
        <v>10</v>
      </c>
      <c r="K14" s="19"/>
      <c r="L14" s="18">
        <v>6</v>
      </c>
      <c r="M14" s="19"/>
      <c r="N14" s="18"/>
      <c r="O14" s="19"/>
    </row>
    <row r="15" s="62" customFormat="1" spans="1:15">
      <c r="A15" s="8"/>
      <c r="B15" s="8"/>
      <c r="C15" s="8" t="s">
        <v>531</v>
      </c>
      <c r="D15" s="66" t="s">
        <v>596</v>
      </c>
      <c r="E15" s="66"/>
      <c r="F15" s="66"/>
      <c r="G15" s="66"/>
      <c r="H15" s="8" t="s">
        <v>581</v>
      </c>
      <c r="I15" s="30">
        <v>1</v>
      </c>
      <c r="J15" s="18">
        <v>10</v>
      </c>
      <c r="K15" s="19"/>
      <c r="L15" s="18">
        <v>10</v>
      </c>
      <c r="M15" s="19"/>
      <c r="N15" s="18"/>
      <c r="O15" s="19"/>
    </row>
    <row r="16" s="62" customFormat="1" ht="27" customHeight="1" spans="1:15">
      <c r="A16" s="8"/>
      <c r="B16" s="8"/>
      <c r="C16" s="8" t="s">
        <v>534</v>
      </c>
      <c r="D16" s="66" t="s">
        <v>597</v>
      </c>
      <c r="E16" s="66"/>
      <c r="F16" s="66"/>
      <c r="G16" s="66"/>
      <c r="H16" s="8"/>
      <c r="I16" s="30">
        <v>0.8</v>
      </c>
      <c r="J16" s="18">
        <v>10</v>
      </c>
      <c r="K16" s="19"/>
      <c r="L16" s="18">
        <v>8</v>
      </c>
      <c r="M16" s="19"/>
      <c r="N16" s="18"/>
      <c r="O16" s="19"/>
    </row>
    <row r="17" s="62" customFormat="1" ht="43" customHeight="1" spans="1:15">
      <c r="A17" s="8"/>
      <c r="B17" s="8"/>
      <c r="C17" s="8" t="s">
        <v>536</v>
      </c>
      <c r="D17" s="66" t="s">
        <v>598</v>
      </c>
      <c r="E17" s="66"/>
      <c r="F17" s="66"/>
      <c r="G17" s="66"/>
      <c r="H17" s="8" t="s">
        <v>581</v>
      </c>
      <c r="I17" s="30">
        <v>1</v>
      </c>
      <c r="J17" s="18">
        <v>10</v>
      </c>
      <c r="K17" s="19"/>
      <c r="L17" s="18">
        <v>10</v>
      </c>
      <c r="M17" s="19"/>
      <c r="N17" s="18"/>
      <c r="O17" s="19"/>
    </row>
    <row r="18" s="62" customFormat="1" ht="19" customHeight="1" spans="1:15">
      <c r="A18" s="8"/>
      <c r="B18" s="8" t="s">
        <v>559</v>
      </c>
      <c r="C18" s="8" t="s">
        <v>560</v>
      </c>
      <c r="D18" s="66" t="s">
        <v>599</v>
      </c>
      <c r="E18" s="66"/>
      <c r="F18" s="66"/>
      <c r="G18" s="66"/>
      <c r="H18" s="8" t="s">
        <v>581</v>
      </c>
      <c r="I18" s="30">
        <v>1</v>
      </c>
      <c r="J18" s="18">
        <v>15</v>
      </c>
      <c r="K18" s="19"/>
      <c r="L18" s="18">
        <v>15</v>
      </c>
      <c r="M18" s="19"/>
      <c r="N18" s="18"/>
      <c r="O18" s="19"/>
    </row>
    <row r="19" s="62" customFormat="1" ht="28" customHeight="1" spans="1:15">
      <c r="A19" s="8"/>
      <c r="B19" s="8"/>
      <c r="C19" s="8" t="s">
        <v>540</v>
      </c>
      <c r="D19" s="66" t="s">
        <v>600</v>
      </c>
      <c r="E19" s="66"/>
      <c r="F19" s="66"/>
      <c r="G19" s="66"/>
      <c r="H19" s="8"/>
      <c r="I19" s="30">
        <v>1</v>
      </c>
      <c r="J19" s="18">
        <v>15</v>
      </c>
      <c r="K19" s="19"/>
      <c r="L19" s="18">
        <v>15</v>
      </c>
      <c r="M19" s="19"/>
      <c r="N19" s="18"/>
      <c r="O19" s="19"/>
    </row>
    <row r="20" s="62" customFormat="1" ht="27" spans="1:15">
      <c r="A20" s="8"/>
      <c r="B20" s="8"/>
      <c r="C20" s="8" t="s">
        <v>561</v>
      </c>
      <c r="D20" s="66" t="s">
        <v>466</v>
      </c>
      <c r="E20" s="66"/>
      <c r="F20" s="66"/>
      <c r="G20" s="66"/>
      <c r="H20" s="8"/>
      <c r="I20" s="30">
        <v>1</v>
      </c>
      <c r="J20" s="18"/>
      <c r="K20" s="19"/>
      <c r="L20" s="18"/>
      <c r="M20" s="19"/>
      <c r="N20" s="18"/>
      <c r="O20" s="19"/>
    </row>
    <row r="21" s="62" customFormat="1" ht="67.5" spans="1:15">
      <c r="A21" s="8"/>
      <c r="B21" s="8"/>
      <c r="C21" s="8" t="s">
        <v>543</v>
      </c>
      <c r="D21" s="66" t="s">
        <v>601</v>
      </c>
      <c r="E21" s="66"/>
      <c r="F21" s="66"/>
      <c r="G21" s="66"/>
      <c r="H21" s="8" t="s">
        <v>602</v>
      </c>
      <c r="I21" s="30">
        <v>1</v>
      </c>
      <c r="J21" s="18">
        <v>7</v>
      </c>
      <c r="K21" s="19"/>
      <c r="L21" s="18">
        <v>7</v>
      </c>
      <c r="M21" s="19"/>
      <c r="N21" s="18"/>
      <c r="O21" s="19"/>
    </row>
    <row r="22" s="62" customFormat="1" ht="40.5" spans="1:15">
      <c r="A22" s="8"/>
      <c r="B22" s="8" t="s">
        <v>563</v>
      </c>
      <c r="C22" s="8" t="s">
        <v>564</v>
      </c>
      <c r="D22" s="66" t="s">
        <v>585</v>
      </c>
      <c r="E22" s="66"/>
      <c r="F22" s="66"/>
      <c r="G22" s="66"/>
      <c r="H22" s="92" t="s">
        <v>603</v>
      </c>
      <c r="I22" s="30">
        <v>0.9</v>
      </c>
      <c r="J22" s="18">
        <v>10</v>
      </c>
      <c r="K22" s="19"/>
      <c r="L22" s="18">
        <v>9</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100</v>
      </c>
      <c r="K24" s="68"/>
      <c r="L24" s="68"/>
      <c r="M24" s="19"/>
      <c r="N24" s="18" t="s">
        <v>550</v>
      </c>
      <c r="O24" s="19"/>
    </row>
    <row r="25" s="62" customFormat="1" spans="1:15">
      <c r="A25" s="70" t="s">
        <v>551</v>
      </c>
      <c r="B25" s="71"/>
      <c r="C25" s="71"/>
      <c r="D25" s="71"/>
      <c r="E25" s="71"/>
      <c r="F25" s="71"/>
      <c r="G25" s="71"/>
      <c r="H25" s="93"/>
      <c r="I25" s="71"/>
      <c r="J25" s="71"/>
      <c r="K25" s="71"/>
      <c r="L25" s="71"/>
      <c r="M25" s="71"/>
      <c r="N25" s="71"/>
      <c r="O25" s="75"/>
    </row>
    <row r="26" s="62" customFormat="1" spans="1:15">
      <c r="A26" s="72"/>
      <c r="B26" s="71"/>
      <c r="C26" s="71"/>
      <c r="D26" s="71"/>
      <c r="E26" s="71"/>
      <c r="F26" s="71"/>
      <c r="G26" s="71"/>
      <c r="H26" s="93"/>
      <c r="I26" s="71"/>
      <c r="J26" s="71"/>
      <c r="K26" s="71"/>
      <c r="L26" s="71"/>
      <c r="M26" s="71"/>
      <c r="N26" s="71"/>
      <c r="O26" s="75"/>
    </row>
    <row r="27" s="62" customFormat="1" spans="1:15">
      <c r="A27" s="72"/>
      <c r="B27" s="71"/>
      <c r="C27" s="71"/>
      <c r="D27" s="71"/>
      <c r="E27" s="71"/>
      <c r="F27" s="71"/>
      <c r="G27" s="71"/>
      <c r="H27" s="93"/>
      <c r="I27" s="71"/>
      <c r="J27" s="71"/>
      <c r="K27" s="71"/>
      <c r="L27" s="71"/>
      <c r="M27" s="71"/>
      <c r="N27" s="71"/>
      <c r="O27" s="75"/>
    </row>
    <row r="28" s="62" customFormat="1" ht="27" customHeight="1" spans="1:15">
      <c r="A28" s="73"/>
      <c r="B28" s="74"/>
      <c r="C28" s="74"/>
      <c r="D28" s="74"/>
      <c r="E28" s="74"/>
      <c r="F28" s="74"/>
      <c r="G28" s="74"/>
      <c r="H28" s="94"/>
      <c r="I28" s="74"/>
      <c r="J28" s="74"/>
      <c r="K28" s="74"/>
      <c r="L28" s="74"/>
      <c r="M28" s="74"/>
      <c r="N28" s="74"/>
      <c r="O28" s="76"/>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3:C14"/>
    <mergeCell ref="A5:B9"/>
    <mergeCell ref="A25:O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I15" sqref="I15"/>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13.75" style="62" customWidth="1"/>
    <col min="11" max="11" width="1.5" style="62" customWidth="1"/>
    <col min="12" max="12" width="11" style="62" customWidth="1"/>
    <col min="13" max="13" width="1.375" style="62" customWidth="1"/>
    <col min="14" max="14" width="8.125" style="62" customWidth="1"/>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604</v>
      </c>
      <c r="D3" s="8"/>
      <c r="E3" s="8"/>
      <c r="F3" s="8"/>
      <c r="G3" s="8"/>
      <c r="H3" s="8"/>
      <c r="I3" s="8"/>
      <c r="J3" s="8"/>
      <c r="K3" s="8"/>
      <c r="L3" s="8"/>
      <c r="M3" s="8"/>
      <c r="N3" s="8"/>
      <c r="O3" s="8"/>
    </row>
    <row r="4" s="62" customFormat="1" ht="16" customHeight="1" spans="1:15">
      <c r="A4" s="8" t="s">
        <v>501</v>
      </c>
      <c r="B4" s="22"/>
      <c r="C4" s="8" t="s">
        <v>605</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9.09</v>
      </c>
      <c r="F6" s="8"/>
      <c r="G6" s="8">
        <v>9.09</v>
      </c>
      <c r="H6" s="8"/>
      <c r="I6" s="8">
        <v>0.96</v>
      </c>
      <c r="J6" s="8"/>
      <c r="K6" s="18">
        <v>10</v>
      </c>
      <c r="L6" s="19"/>
      <c r="M6" s="20">
        <v>1</v>
      </c>
      <c r="N6" s="21"/>
      <c r="O6" s="8">
        <v>10</v>
      </c>
    </row>
    <row r="7" s="62" customFormat="1" ht="17" customHeight="1" spans="1:15">
      <c r="A7" s="8"/>
      <c r="B7" s="8"/>
      <c r="C7" s="8" t="s">
        <v>512</v>
      </c>
      <c r="D7" s="8"/>
      <c r="E7" s="8">
        <v>0.96</v>
      </c>
      <c r="F7" s="8"/>
      <c r="G7" s="8">
        <v>0.96</v>
      </c>
      <c r="H7" s="8"/>
      <c r="I7" s="8">
        <v>0.96</v>
      </c>
      <c r="J7" s="8"/>
      <c r="K7" s="18">
        <v>10</v>
      </c>
      <c r="L7" s="19"/>
      <c r="M7" s="20">
        <v>1</v>
      </c>
      <c r="N7" s="21"/>
      <c r="O7" s="8">
        <v>10</v>
      </c>
    </row>
    <row r="8" s="62" customFormat="1" ht="21" customHeight="1" spans="1:15">
      <c r="A8" s="8"/>
      <c r="B8" s="8"/>
      <c r="C8" s="67" t="s">
        <v>513</v>
      </c>
      <c r="D8" s="67"/>
      <c r="E8" s="8">
        <v>0</v>
      </c>
      <c r="F8" s="8"/>
      <c r="G8" s="8">
        <v>0</v>
      </c>
      <c r="H8" s="8"/>
      <c r="I8" s="8">
        <v>0</v>
      </c>
      <c r="J8" s="8"/>
      <c r="K8" s="18">
        <v>0</v>
      </c>
      <c r="L8" s="19"/>
      <c r="M8" s="18">
        <v>0</v>
      </c>
      <c r="N8" s="19"/>
      <c r="O8" s="8">
        <v>0</v>
      </c>
    </row>
    <row r="9" s="62" customFormat="1" ht="17" customHeight="1" spans="1:15">
      <c r="A9" s="8"/>
      <c r="B9" s="8"/>
      <c r="C9" s="8" t="s">
        <v>514</v>
      </c>
      <c r="D9" s="8"/>
      <c r="E9" s="8">
        <v>0</v>
      </c>
      <c r="F9" s="8"/>
      <c r="G9" s="8">
        <v>0</v>
      </c>
      <c r="H9" s="8"/>
      <c r="I9" s="8">
        <v>0</v>
      </c>
      <c r="J9" s="8"/>
      <c r="K9" s="18">
        <v>0</v>
      </c>
      <c r="L9" s="19"/>
      <c r="M9" s="18">
        <v>0</v>
      </c>
      <c r="N9" s="19"/>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606</v>
      </c>
      <c r="C11" s="68"/>
      <c r="D11" s="68"/>
      <c r="E11" s="68"/>
      <c r="F11" s="68"/>
      <c r="G11" s="68"/>
      <c r="H11" s="19"/>
      <c r="I11" s="18" t="s">
        <v>607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58" customHeight="1" spans="1:15">
      <c r="A13" s="8"/>
      <c r="B13" s="8" t="s">
        <v>527</v>
      </c>
      <c r="C13" s="8" t="s">
        <v>528</v>
      </c>
      <c r="D13" s="66" t="s">
        <v>608</v>
      </c>
      <c r="E13" s="66"/>
      <c r="F13" s="66"/>
      <c r="G13" s="66"/>
      <c r="H13" s="8" t="s">
        <v>609</v>
      </c>
      <c r="I13" s="8" t="s">
        <v>607</v>
      </c>
      <c r="J13" s="18">
        <v>20</v>
      </c>
      <c r="K13" s="19"/>
      <c r="L13" s="18">
        <v>20</v>
      </c>
      <c r="M13" s="19"/>
      <c r="N13" s="18"/>
      <c r="O13" s="19"/>
    </row>
    <row r="14" s="62" customFormat="1" ht="45" customHeight="1" spans="1:15">
      <c r="A14" s="8"/>
      <c r="B14" s="8"/>
      <c r="C14" s="8" t="s">
        <v>531</v>
      </c>
      <c r="D14" s="66" t="s">
        <v>610</v>
      </c>
      <c r="E14" s="66"/>
      <c r="F14" s="66"/>
      <c r="G14" s="66"/>
      <c r="H14" s="22" t="s">
        <v>609</v>
      </c>
      <c r="I14" s="22" t="s">
        <v>607</v>
      </c>
      <c r="J14" s="18">
        <v>10</v>
      </c>
      <c r="K14" s="19"/>
      <c r="L14" s="18">
        <v>10</v>
      </c>
      <c r="M14" s="19"/>
      <c r="N14" s="18"/>
      <c r="O14" s="19"/>
    </row>
    <row r="15" s="62" customFormat="1" ht="72" customHeight="1" spans="1:15">
      <c r="A15" s="8"/>
      <c r="B15" s="8"/>
      <c r="C15" s="8" t="s">
        <v>534</v>
      </c>
      <c r="D15" s="66" t="s">
        <v>611</v>
      </c>
      <c r="E15" s="66"/>
      <c r="F15" s="66"/>
      <c r="G15" s="66"/>
      <c r="H15" s="22" t="s">
        <v>609</v>
      </c>
      <c r="I15" s="22" t="s">
        <v>612</v>
      </c>
      <c r="J15" s="18">
        <v>10</v>
      </c>
      <c r="K15" s="19"/>
      <c r="L15" s="18">
        <v>10</v>
      </c>
      <c r="M15" s="19"/>
      <c r="N15" s="18"/>
      <c r="O15" s="19"/>
    </row>
    <row r="16" s="62" customFormat="1" ht="159" customHeight="1" spans="1:15">
      <c r="A16" s="8"/>
      <c r="B16" s="8"/>
      <c r="C16" s="8" t="s">
        <v>536</v>
      </c>
      <c r="D16" s="66" t="s">
        <v>613</v>
      </c>
      <c r="E16" s="66"/>
      <c r="F16" s="66"/>
      <c r="G16" s="66"/>
      <c r="H16" s="22" t="s">
        <v>609</v>
      </c>
      <c r="I16" s="22" t="s">
        <v>614</v>
      </c>
      <c r="J16" s="18">
        <v>10</v>
      </c>
      <c r="K16" s="19"/>
      <c r="L16" s="18">
        <v>10</v>
      </c>
      <c r="M16" s="19"/>
      <c r="N16" s="18"/>
      <c r="O16" s="19"/>
    </row>
    <row r="17" s="62" customFormat="1" ht="87" customHeight="1" spans="1:15">
      <c r="A17" s="8"/>
      <c r="B17" s="8" t="s">
        <v>559</v>
      </c>
      <c r="C17" s="8" t="s">
        <v>560</v>
      </c>
      <c r="D17" s="66" t="s">
        <v>615</v>
      </c>
      <c r="E17" s="66"/>
      <c r="F17" s="66"/>
      <c r="G17" s="66"/>
      <c r="H17" s="22" t="s">
        <v>609</v>
      </c>
      <c r="I17" s="22" t="s">
        <v>616</v>
      </c>
      <c r="J17" s="18">
        <v>10</v>
      </c>
      <c r="K17" s="19"/>
      <c r="L17" s="18">
        <v>10</v>
      </c>
      <c r="M17" s="19"/>
      <c r="N17" s="18"/>
      <c r="O17" s="19"/>
    </row>
    <row r="18" s="62" customFormat="1" ht="75" customHeight="1" spans="1:15">
      <c r="A18" s="8"/>
      <c r="B18" s="8"/>
      <c r="C18" s="8" t="s">
        <v>540</v>
      </c>
      <c r="D18" s="66" t="s">
        <v>615</v>
      </c>
      <c r="E18" s="66"/>
      <c r="F18" s="66"/>
      <c r="G18" s="66"/>
      <c r="H18" s="22" t="s">
        <v>617</v>
      </c>
      <c r="I18" s="22" t="s">
        <v>607</v>
      </c>
      <c r="J18" s="18">
        <v>10</v>
      </c>
      <c r="K18" s="19"/>
      <c r="L18" s="18">
        <v>10</v>
      </c>
      <c r="M18" s="19"/>
      <c r="N18" s="18"/>
      <c r="O18" s="19"/>
    </row>
    <row r="19" s="62" customFormat="1" ht="27" spans="1:15">
      <c r="A19" s="8"/>
      <c r="B19" s="8"/>
      <c r="C19" s="8" t="s">
        <v>561</v>
      </c>
      <c r="D19" s="66" t="s">
        <v>618</v>
      </c>
      <c r="E19" s="66"/>
      <c r="F19" s="66"/>
      <c r="G19" s="66"/>
      <c r="H19" s="22" t="s">
        <v>617</v>
      </c>
      <c r="I19" s="22" t="s">
        <v>607</v>
      </c>
      <c r="J19" s="18">
        <v>5</v>
      </c>
      <c r="K19" s="19"/>
      <c r="L19" s="18">
        <v>5</v>
      </c>
      <c r="M19" s="19"/>
      <c r="N19" s="18"/>
      <c r="O19" s="19"/>
    </row>
    <row r="20" s="62" customFormat="1" ht="44" customHeight="1" spans="1:15">
      <c r="A20" s="8"/>
      <c r="B20" s="8"/>
      <c r="C20" s="8" t="s">
        <v>543</v>
      </c>
      <c r="D20" s="66" t="s">
        <v>619</v>
      </c>
      <c r="E20" s="66"/>
      <c r="F20" s="66"/>
      <c r="G20" s="66"/>
      <c r="H20" s="22" t="s">
        <v>617</v>
      </c>
      <c r="I20" s="22" t="s">
        <v>607</v>
      </c>
      <c r="J20" s="18">
        <v>5</v>
      </c>
      <c r="K20" s="19"/>
      <c r="L20" s="18">
        <v>5</v>
      </c>
      <c r="M20" s="19"/>
      <c r="N20" s="18"/>
      <c r="O20" s="19"/>
    </row>
    <row r="21" s="62" customFormat="1" ht="67" customHeight="1" spans="1:15">
      <c r="A21" s="8"/>
      <c r="B21" s="8" t="s">
        <v>563</v>
      </c>
      <c r="C21" s="8" t="s">
        <v>564</v>
      </c>
      <c r="D21" s="66" t="s">
        <v>620</v>
      </c>
      <c r="E21" s="66"/>
      <c r="F21" s="66"/>
      <c r="G21" s="66"/>
      <c r="H21" s="22"/>
      <c r="I21" s="22" t="s">
        <v>585</v>
      </c>
      <c r="J21" s="18">
        <v>5</v>
      </c>
      <c r="K21" s="19"/>
      <c r="L21" s="18">
        <v>5</v>
      </c>
      <c r="M21" s="19"/>
      <c r="N21" s="18"/>
      <c r="O21" s="19"/>
    </row>
    <row r="22" s="62" customFormat="1" ht="40.5" spans="1:15">
      <c r="A22" s="8"/>
      <c r="B22" s="8"/>
      <c r="C22" s="8"/>
      <c r="D22" s="66" t="s">
        <v>621</v>
      </c>
      <c r="E22" s="66"/>
      <c r="F22" s="66"/>
      <c r="G22" s="66"/>
      <c r="H22" s="22"/>
      <c r="I22" s="22" t="s">
        <v>547</v>
      </c>
      <c r="J22" s="18">
        <v>5</v>
      </c>
      <c r="K22" s="19"/>
      <c r="L22" s="18">
        <v>5</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100</v>
      </c>
      <c r="K24" s="68"/>
      <c r="L24" s="68"/>
      <c r="M24" s="19"/>
      <c r="N24" s="18" t="s">
        <v>550</v>
      </c>
      <c r="O24" s="19"/>
    </row>
    <row r="25" s="62" customFormat="1" spans="1:15">
      <c r="A25" s="70" t="s">
        <v>551</v>
      </c>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ht="27" customHeight="1" spans="1:15">
      <c r="A28" s="73"/>
      <c r="B28" s="74"/>
      <c r="C28" s="74"/>
      <c r="D28" s="74"/>
      <c r="E28" s="74"/>
      <c r="F28" s="74"/>
      <c r="G28" s="74"/>
      <c r="H28" s="74"/>
      <c r="I28" s="74"/>
      <c r="J28" s="74"/>
      <c r="K28" s="74"/>
      <c r="L28" s="74"/>
      <c r="M28" s="74"/>
      <c r="N28" s="74"/>
      <c r="O28" s="76"/>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C21:C22"/>
    <mergeCell ref="A5:B9"/>
    <mergeCell ref="A25:O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B11" sqref="B11:H11"/>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8.375" style="62" customWidth="1"/>
    <col min="9" max="9" width="6.75" style="62" customWidth="1"/>
    <col min="10" max="10" width="7.625" style="62" customWidth="1"/>
    <col min="11" max="11" width="1.5" style="62" customWidth="1"/>
    <col min="12" max="12" width="9.875" style="62" customWidth="1"/>
    <col min="13" max="13" width="1.375" style="62" customWidth="1"/>
    <col min="14" max="14" width="9" style="62"/>
    <col min="15" max="15" width="12.7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622</v>
      </c>
      <c r="D3" s="8"/>
      <c r="E3" s="8"/>
      <c r="F3" s="8"/>
      <c r="G3" s="8"/>
      <c r="H3" s="8"/>
      <c r="I3" s="8"/>
      <c r="J3" s="8"/>
      <c r="K3" s="8"/>
      <c r="L3" s="8"/>
      <c r="M3" s="8"/>
      <c r="N3" s="8"/>
      <c r="O3" s="8"/>
    </row>
    <row r="4" s="62" customFormat="1" ht="16" customHeight="1" spans="1:15">
      <c r="A4" s="8" t="s">
        <v>501</v>
      </c>
      <c r="B4" s="22"/>
      <c r="C4" s="8" t="s">
        <v>623</v>
      </c>
      <c r="D4" s="8"/>
      <c r="E4" s="8"/>
      <c r="F4" s="8"/>
      <c r="G4" s="8"/>
      <c r="H4" s="8"/>
      <c r="I4" s="8" t="s">
        <v>503</v>
      </c>
      <c r="J4" s="8"/>
      <c r="K4" s="8" t="s">
        <v>504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73.44</v>
      </c>
      <c r="F6" s="8"/>
      <c r="G6" s="8">
        <v>73.44</v>
      </c>
      <c r="H6" s="8"/>
      <c r="I6" s="8">
        <v>6.24</v>
      </c>
      <c r="J6" s="8"/>
      <c r="K6" s="18">
        <v>10</v>
      </c>
      <c r="L6" s="19"/>
      <c r="M6" s="20">
        <v>0.08</v>
      </c>
      <c r="N6" s="21"/>
      <c r="O6" s="8">
        <v>0.08</v>
      </c>
    </row>
    <row r="7" s="62" customFormat="1" ht="17" customHeight="1" spans="1:15">
      <c r="A7" s="8"/>
      <c r="B7" s="8"/>
      <c r="C7" s="8" t="s">
        <v>512</v>
      </c>
      <c r="D7" s="8"/>
      <c r="E7" s="8">
        <v>0</v>
      </c>
      <c r="F7" s="8"/>
      <c r="G7" s="8">
        <v>0</v>
      </c>
      <c r="H7" s="8"/>
      <c r="I7" s="8">
        <v>0</v>
      </c>
      <c r="J7" s="8"/>
      <c r="K7" s="18">
        <v>0</v>
      </c>
      <c r="L7" s="19"/>
      <c r="M7" s="18">
        <v>0</v>
      </c>
      <c r="N7" s="19"/>
      <c r="O7" s="8">
        <v>0</v>
      </c>
    </row>
    <row r="8" s="62" customFormat="1" ht="17" customHeight="1" spans="1:15">
      <c r="A8" s="8"/>
      <c r="B8" s="8"/>
      <c r="C8" s="67" t="s">
        <v>513</v>
      </c>
      <c r="D8" s="67"/>
      <c r="E8" s="8">
        <v>0</v>
      </c>
      <c r="F8" s="8"/>
      <c r="G8" s="8">
        <v>0</v>
      </c>
      <c r="H8" s="8"/>
      <c r="I8" s="8">
        <v>0</v>
      </c>
      <c r="J8" s="8"/>
      <c r="K8" s="18">
        <v>0</v>
      </c>
      <c r="L8" s="19"/>
      <c r="M8" s="18">
        <v>0</v>
      </c>
      <c r="N8" s="19"/>
      <c r="O8" s="8">
        <v>0</v>
      </c>
    </row>
    <row r="9" s="62" customFormat="1" ht="17" customHeight="1" spans="1:15">
      <c r="A9" s="8"/>
      <c r="B9" s="8"/>
      <c r="C9" s="8" t="s">
        <v>514</v>
      </c>
      <c r="D9" s="8"/>
      <c r="E9" s="8">
        <v>6.24</v>
      </c>
      <c r="F9" s="8"/>
      <c r="G9" s="8">
        <v>6.24</v>
      </c>
      <c r="H9" s="8"/>
      <c r="I9" s="8">
        <v>6.24</v>
      </c>
      <c r="J9" s="8"/>
      <c r="K9" s="18">
        <v>10</v>
      </c>
      <c r="L9" s="19"/>
      <c r="M9" s="20">
        <v>1</v>
      </c>
      <c r="N9" s="21"/>
      <c r="O9" s="8">
        <v>10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624</v>
      </c>
      <c r="C11" s="68"/>
      <c r="D11" s="68"/>
      <c r="E11" s="68"/>
      <c r="F11" s="68"/>
      <c r="G11" s="68"/>
      <c r="H11" s="19"/>
      <c r="I11" s="18" t="s">
        <v>624</v>
      </c>
      <c r="J11" s="68"/>
      <c r="K11" s="68"/>
      <c r="L11" s="68"/>
      <c r="M11" s="68"/>
      <c r="N11" s="68"/>
      <c r="O11" s="19"/>
    </row>
    <row r="12" s="62" customFormat="1" ht="47"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625</v>
      </c>
      <c r="E13" s="66"/>
      <c r="F13" s="66"/>
      <c r="G13" s="66"/>
      <c r="H13" s="77" t="s">
        <v>626</v>
      </c>
      <c r="I13" s="77" t="s">
        <v>626</v>
      </c>
      <c r="J13" s="18">
        <v>10</v>
      </c>
      <c r="K13" s="19"/>
      <c r="L13" s="18">
        <v>10</v>
      </c>
      <c r="M13" s="19"/>
      <c r="N13" s="18"/>
      <c r="O13" s="19"/>
    </row>
    <row r="14" s="62" customFormat="1" spans="1:15">
      <c r="A14" s="8"/>
      <c r="B14" s="8"/>
      <c r="C14" s="8" t="s">
        <v>531</v>
      </c>
      <c r="D14" s="66" t="s">
        <v>627</v>
      </c>
      <c r="E14" s="66"/>
      <c r="F14" s="66"/>
      <c r="G14" s="66"/>
      <c r="H14" s="30">
        <v>0.99</v>
      </c>
      <c r="I14" s="85">
        <v>1</v>
      </c>
      <c r="J14" s="18">
        <v>10</v>
      </c>
      <c r="K14" s="19"/>
      <c r="L14" s="18">
        <v>10</v>
      </c>
      <c r="M14" s="19"/>
      <c r="N14" s="18"/>
      <c r="O14" s="19"/>
    </row>
    <row r="15" s="62" customFormat="1" spans="1:15">
      <c r="A15" s="8"/>
      <c r="B15" s="8"/>
      <c r="C15" s="8" t="s">
        <v>534</v>
      </c>
      <c r="D15" s="66" t="s">
        <v>628</v>
      </c>
      <c r="E15" s="66"/>
      <c r="F15" s="66"/>
      <c r="G15" s="66"/>
      <c r="H15" s="30">
        <v>0.98</v>
      </c>
      <c r="I15" s="85">
        <v>1</v>
      </c>
      <c r="J15" s="18">
        <v>10</v>
      </c>
      <c r="K15" s="19"/>
      <c r="L15" s="18">
        <v>10</v>
      </c>
      <c r="M15" s="19"/>
      <c r="N15" s="18"/>
      <c r="O15" s="19"/>
    </row>
    <row r="16" s="62" customFormat="1" spans="1:15">
      <c r="A16" s="8"/>
      <c r="B16" s="8"/>
      <c r="C16" s="8" t="s">
        <v>536</v>
      </c>
      <c r="D16" s="66" t="s">
        <v>629</v>
      </c>
      <c r="E16" s="66"/>
      <c r="F16" s="66"/>
      <c r="G16" s="66"/>
      <c r="H16" s="77" t="s">
        <v>630</v>
      </c>
      <c r="I16" s="85">
        <v>1</v>
      </c>
      <c r="J16" s="18">
        <v>10</v>
      </c>
      <c r="K16" s="19"/>
      <c r="L16" s="18">
        <v>10</v>
      </c>
      <c r="M16" s="19"/>
      <c r="N16" s="18"/>
      <c r="O16" s="19"/>
    </row>
    <row r="17" s="62" customFormat="1" spans="1:15">
      <c r="A17" s="8"/>
      <c r="B17" s="8"/>
      <c r="C17" s="8"/>
      <c r="D17" s="66" t="s">
        <v>631</v>
      </c>
      <c r="E17" s="66"/>
      <c r="F17" s="66"/>
      <c r="G17" s="66"/>
      <c r="H17" s="77" t="s">
        <v>632</v>
      </c>
      <c r="I17" s="85">
        <v>1</v>
      </c>
      <c r="J17" s="18">
        <v>10</v>
      </c>
      <c r="K17" s="19"/>
      <c r="L17" s="18">
        <v>10</v>
      </c>
      <c r="M17" s="19"/>
      <c r="N17" s="18"/>
      <c r="O17" s="19"/>
    </row>
    <row r="18" s="62" customFormat="1" ht="27" spans="1:15">
      <c r="A18" s="8"/>
      <c r="B18" s="8" t="s">
        <v>559</v>
      </c>
      <c r="C18" s="8" t="s">
        <v>560</v>
      </c>
      <c r="D18" s="66" t="s">
        <v>466</v>
      </c>
      <c r="E18" s="66"/>
      <c r="F18" s="66"/>
      <c r="G18" s="66"/>
      <c r="H18" s="77"/>
      <c r="I18" s="85">
        <v>1</v>
      </c>
      <c r="J18" s="18"/>
      <c r="K18" s="19"/>
      <c r="L18" s="18"/>
      <c r="M18" s="19"/>
      <c r="N18" s="18"/>
      <c r="O18" s="19"/>
    </row>
    <row r="19" s="62" customFormat="1" ht="27" spans="1:15">
      <c r="A19" s="8"/>
      <c r="B19" s="8"/>
      <c r="C19" s="8" t="s">
        <v>540</v>
      </c>
      <c r="D19" s="66" t="s">
        <v>627</v>
      </c>
      <c r="E19" s="66"/>
      <c r="F19" s="66"/>
      <c r="G19" s="66"/>
      <c r="H19" s="30">
        <v>0.99</v>
      </c>
      <c r="I19" s="85">
        <v>1</v>
      </c>
      <c r="J19" s="18">
        <v>15</v>
      </c>
      <c r="K19" s="19"/>
      <c r="L19" s="18">
        <v>15</v>
      </c>
      <c r="M19" s="19"/>
      <c r="N19" s="18"/>
      <c r="O19" s="19"/>
    </row>
    <row r="20" s="62" customFormat="1" ht="27" spans="1:15">
      <c r="A20" s="8"/>
      <c r="B20" s="8"/>
      <c r="C20" s="8" t="s">
        <v>561</v>
      </c>
      <c r="D20" s="66" t="s">
        <v>466</v>
      </c>
      <c r="E20" s="66"/>
      <c r="F20" s="66"/>
      <c r="G20" s="66"/>
      <c r="H20" s="30">
        <v>0.99</v>
      </c>
      <c r="I20" s="85">
        <v>1</v>
      </c>
      <c r="J20" s="18"/>
      <c r="K20" s="19"/>
      <c r="L20" s="18"/>
      <c r="M20" s="19"/>
      <c r="N20" s="18"/>
      <c r="O20" s="19"/>
    </row>
    <row r="21" s="62" customFormat="1" ht="27" spans="1:15">
      <c r="A21" s="8"/>
      <c r="B21" s="8"/>
      <c r="C21" s="8" t="s">
        <v>543</v>
      </c>
      <c r="D21" s="66" t="s">
        <v>633</v>
      </c>
      <c r="E21" s="66"/>
      <c r="F21" s="66"/>
      <c r="G21" s="66"/>
      <c r="H21" s="30">
        <v>0.99</v>
      </c>
      <c r="I21" s="85">
        <v>1</v>
      </c>
      <c r="J21" s="18">
        <v>15</v>
      </c>
      <c r="K21" s="19"/>
      <c r="L21" s="18">
        <v>15</v>
      </c>
      <c r="M21" s="19"/>
      <c r="N21" s="18"/>
      <c r="O21" s="19"/>
    </row>
    <row r="22" s="62" customFormat="1" ht="40.5" spans="1:15">
      <c r="A22" s="8"/>
      <c r="B22" s="8" t="s">
        <v>563</v>
      </c>
      <c r="C22" s="8" t="s">
        <v>564</v>
      </c>
      <c r="D22" s="66" t="s">
        <v>634</v>
      </c>
      <c r="E22" s="66"/>
      <c r="F22" s="66"/>
      <c r="G22" s="66"/>
      <c r="H22" s="30">
        <v>0.95</v>
      </c>
      <c r="I22" s="30">
        <v>0.98</v>
      </c>
      <c r="J22" s="18">
        <v>10</v>
      </c>
      <c r="K22" s="19"/>
      <c r="L22" s="18">
        <v>10</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90.08</v>
      </c>
      <c r="K24" s="68"/>
      <c r="L24" s="68"/>
      <c r="M24" s="19"/>
      <c r="N24" s="18" t="s">
        <v>550</v>
      </c>
      <c r="O24" s="19"/>
    </row>
    <row r="25" s="62" customFormat="1" spans="1:15">
      <c r="A25" s="70" t="s">
        <v>551</v>
      </c>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ht="27" customHeight="1" spans="1:15">
      <c r="A28" s="73"/>
      <c r="B28" s="74"/>
      <c r="C28" s="74"/>
      <c r="D28" s="74"/>
      <c r="E28" s="74"/>
      <c r="F28" s="74"/>
      <c r="G28" s="74"/>
      <c r="H28" s="74"/>
      <c r="I28" s="74"/>
      <c r="J28" s="74"/>
      <c r="K28" s="74"/>
      <c r="L28" s="74"/>
      <c r="M28" s="74"/>
      <c r="N28" s="74"/>
      <c r="O28" s="76"/>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6:C17"/>
    <mergeCell ref="A5:B9"/>
    <mergeCell ref="A25:O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6" sqref="D16:G1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125" style="62" customWidth="1"/>
    <col min="11" max="11" width="1.5" style="62" customWidth="1"/>
    <col min="12" max="12" width="12" style="62" customWidth="1"/>
    <col min="13" max="13" width="1.375" style="62" customWidth="1"/>
    <col min="14" max="14" width="9" style="62"/>
    <col min="15" max="15" width="12"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635</v>
      </c>
      <c r="B2" s="65"/>
      <c r="C2" s="65"/>
      <c r="D2" s="65"/>
      <c r="E2" s="65"/>
      <c r="F2" s="65"/>
      <c r="G2" s="65"/>
      <c r="H2" s="65"/>
      <c r="I2" s="65"/>
      <c r="J2" s="65"/>
      <c r="K2" s="65"/>
      <c r="L2" s="65"/>
      <c r="M2" s="65"/>
      <c r="N2" s="65"/>
      <c r="O2" s="65"/>
    </row>
    <row r="3" s="62" customFormat="1" ht="17" customHeight="1" spans="1:15">
      <c r="A3" s="8" t="s">
        <v>499</v>
      </c>
      <c r="B3" s="22"/>
      <c r="C3" s="8" t="s">
        <v>636</v>
      </c>
      <c r="D3" s="8"/>
      <c r="E3" s="8"/>
      <c r="F3" s="8"/>
      <c r="G3" s="8"/>
      <c r="H3" s="8"/>
      <c r="I3" s="8"/>
      <c r="J3" s="8"/>
      <c r="K3" s="8"/>
      <c r="L3" s="8"/>
      <c r="M3" s="8"/>
      <c r="N3" s="8"/>
      <c r="O3" s="8"/>
    </row>
    <row r="4" s="62" customFormat="1" ht="16" customHeight="1" spans="1:15">
      <c r="A4" s="8" t="s">
        <v>501</v>
      </c>
      <c r="B4" s="22"/>
      <c r="C4" s="8" t="s">
        <v>637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2.77</v>
      </c>
      <c r="F6" s="8"/>
      <c r="G6" s="8">
        <v>2.77</v>
      </c>
      <c r="H6" s="8"/>
      <c r="I6" s="8">
        <v>1.39</v>
      </c>
      <c r="J6" s="8"/>
      <c r="K6" s="18">
        <v>10</v>
      </c>
      <c r="L6" s="19"/>
      <c r="M6" s="20">
        <v>1</v>
      </c>
      <c r="N6" s="21"/>
      <c r="O6" s="8">
        <v>10</v>
      </c>
    </row>
    <row r="7" s="62" customFormat="1" ht="17" customHeight="1" spans="1:15">
      <c r="A7" s="8"/>
      <c r="B7" s="8"/>
      <c r="C7" s="8" t="s">
        <v>512</v>
      </c>
      <c r="D7" s="8"/>
      <c r="E7" s="8">
        <v>1.39</v>
      </c>
      <c r="F7" s="8"/>
      <c r="G7" s="8">
        <v>1.39</v>
      </c>
      <c r="H7" s="8"/>
      <c r="I7" s="8">
        <v>1.39</v>
      </c>
      <c r="J7" s="8"/>
      <c r="K7" s="18">
        <v>10</v>
      </c>
      <c r="L7" s="19"/>
      <c r="M7" s="20">
        <v>1</v>
      </c>
      <c r="N7" s="21"/>
      <c r="O7" s="8">
        <v>10</v>
      </c>
    </row>
    <row r="8" s="62" customFormat="1" ht="17" customHeight="1" spans="1:15">
      <c r="A8" s="8"/>
      <c r="B8" s="8"/>
      <c r="C8" s="67" t="s">
        <v>513</v>
      </c>
      <c r="D8" s="67"/>
      <c r="E8" s="8">
        <v>0</v>
      </c>
      <c r="F8" s="8"/>
      <c r="G8" s="8">
        <v>0</v>
      </c>
      <c r="H8" s="8"/>
      <c r="I8" s="8">
        <v>0</v>
      </c>
      <c r="J8" s="8"/>
      <c r="K8" s="18">
        <v>0</v>
      </c>
      <c r="L8" s="19"/>
      <c r="M8" s="18">
        <v>0</v>
      </c>
      <c r="N8" s="19"/>
      <c r="O8" s="8">
        <v>0</v>
      </c>
    </row>
    <row r="9" s="62" customFormat="1" ht="17" customHeight="1" spans="1:15">
      <c r="A9" s="8"/>
      <c r="B9" s="8"/>
      <c r="C9" s="8" t="s">
        <v>514</v>
      </c>
      <c r="D9" s="8"/>
      <c r="E9" s="8">
        <v>0</v>
      </c>
      <c r="F9" s="8"/>
      <c r="G9" s="8">
        <v>0</v>
      </c>
      <c r="H9" s="8"/>
      <c r="I9" s="8">
        <v>0</v>
      </c>
      <c r="J9" s="8"/>
      <c r="K9" s="18">
        <v>0</v>
      </c>
      <c r="L9" s="19"/>
      <c r="M9" s="18">
        <v>0</v>
      </c>
      <c r="N9" s="19"/>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638</v>
      </c>
      <c r="C11" s="68"/>
      <c r="D11" s="68"/>
      <c r="E11" s="68"/>
      <c r="F11" s="68"/>
      <c r="G11" s="68"/>
      <c r="H11" s="19"/>
      <c r="I11" s="18" t="s">
        <v>639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640</v>
      </c>
      <c r="E13" s="66"/>
      <c r="F13" s="66"/>
      <c r="G13" s="66"/>
      <c r="H13" s="90">
        <v>1</v>
      </c>
      <c r="I13" s="89">
        <v>1</v>
      </c>
      <c r="J13" s="18">
        <v>30</v>
      </c>
      <c r="K13" s="19"/>
      <c r="L13" s="18">
        <v>30</v>
      </c>
      <c r="M13" s="19"/>
      <c r="N13" s="18"/>
      <c r="O13" s="19"/>
    </row>
    <row r="14" s="62" customFormat="1" spans="1:15">
      <c r="A14" s="8"/>
      <c r="B14" s="8"/>
      <c r="C14" s="8" t="s">
        <v>531</v>
      </c>
      <c r="D14" s="66" t="s">
        <v>641</v>
      </c>
      <c r="E14" s="66"/>
      <c r="F14" s="66"/>
      <c r="G14" s="66"/>
      <c r="H14" s="28">
        <v>1</v>
      </c>
      <c r="I14" s="28">
        <v>1</v>
      </c>
      <c r="J14" s="18">
        <v>10</v>
      </c>
      <c r="K14" s="19"/>
      <c r="L14" s="18">
        <v>10</v>
      </c>
      <c r="M14" s="19"/>
      <c r="N14" s="18"/>
      <c r="O14" s="19"/>
    </row>
    <row r="15" s="62" customFormat="1" spans="1:15">
      <c r="A15" s="8"/>
      <c r="B15" s="8"/>
      <c r="C15" s="8" t="s">
        <v>534</v>
      </c>
      <c r="D15" s="66" t="s">
        <v>642</v>
      </c>
      <c r="E15" s="66"/>
      <c r="F15" s="66"/>
      <c r="G15" s="66"/>
      <c r="H15" s="28">
        <v>1</v>
      </c>
      <c r="I15" s="28">
        <v>1</v>
      </c>
      <c r="J15" s="18">
        <v>10</v>
      </c>
      <c r="K15" s="19"/>
      <c r="L15" s="18">
        <v>10</v>
      </c>
      <c r="M15" s="19"/>
      <c r="N15" s="18"/>
      <c r="O15" s="19"/>
    </row>
    <row r="16" s="62" customFormat="1" spans="1:15">
      <c r="A16" s="8"/>
      <c r="B16" s="8"/>
      <c r="C16" s="8" t="s">
        <v>536</v>
      </c>
      <c r="D16" s="66" t="s">
        <v>466</v>
      </c>
      <c r="E16" s="66"/>
      <c r="F16" s="66"/>
      <c r="G16" s="66"/>
      <c r="H16" s="89"/>
      <c r="I16" s="89"/>
      <c r="J16" s="18"/>
      <c r="K16" s="19"/>
      <c r="L16" s="18"/>
      <c r="M16" s="19"/>
      <c r="N16" s="18"/>
      <c r="O16" s="19"/>
    </row>
    <row r="17" s="62" customFormat="1" ht="27" spans="1:15">
      <c r="A17" s="8"/>
      <c r="B17" s="8" t="s">
        <v>559</v>
      </c>
      <c r="C17" s="8" t="s">
        <v>560</v>
      </c>
      <c r="D17" s="66" t="s">
        <v>466</v>
      </c>
      <c r="E17" s="66"/>
      <c r="F17" s="66"/>
      <c r="G17" s="66"/>
      <c r="H17" s="89"/>
      <c r="I17" s="89"/>
      <c r="J17" s="18"/>
      <c r="K17" s="19"/>
      <c r="L17" s="18"/>
      <c r="M17" s="19"/>
      <c r="N17" s="18"/>
      <c r="O17" s="19"/>
    </row>
    <row r="18" s="62" customFormat="1" ht="27" spans="1:15">
      <c r="A18" s="8"/>
      <c r="B18" s="8"/>
      <c r="C18" s="8" t="s">
        <v>540</v>
      </c>
      <c r="D18" s="66" t="s">
        <v>643</v>
      </c>
      <c r="E18" s="66"/>
      <c r="F18" s="66"/>
      <c r="G18" s="66"/>
      <c r="H18" s="28">
        <v>1</v>
      </c>
      <c r="I18" s="28">
        <v>1</v>
      </c>
      <c r="J18" s="18">
        <v>15</v>
      </c>
      <c r="K18" s="19"/>
      <c r="L18" s="18">
        <v>15</v>
      </c>
      <c r="M18" s="19"/>
      <c r="N18" s="18"/>
      <c r="O18" s="19"/>
    </row>
    <row r="19" s="62" customFormat="1" ht="27" spans="1:15">
      <c r="A19" s="8"/>
      <c r="B19" s="8"/>
      <c r="C19" s="8" t="s">
        <v>561</v>
      </c>
      <c r="D19" s="66" t="s">
        <v>466</v>
      </c>
      <c r="E19" s="66"/>
      <c r="F19" s="66"/>
      <c r="G19" s="66"/>
      <c r="H19" s="89"/>
      <c r="I19" s="89"/>
      <c r="J19" s="18"/>
      <c r="K19" s="19"/>
      <c r="L19" s="18"/>
      <c r="M19" s="19"/>
      <c r="N19" s="18"/>
      <c r="O19" s="19"/>
    </row>
    <row r="20" s="62" customFormat="1" ht="27" spans="1:15">
      <c r="A20" s="8"/>
      <c r="B20" s="8"/>
      <c r="C20" s="8" t="s">
        <v>543</v>
      </c>
      <c r="D20" s="66" t="s">
        <v>644</v>
      </c>
      <c r="E20" s="66"/>
      <c r="F20" s="66"/>
      <c r="G20" s="66"/>
      <c r="H20" s="28">
        <v>1</v>
      </c>
      <c r="I20" s="28">
        <v>1</v>
      </c>
      <c r="J20" s="18">
        <v>15</v>
      </c>
      <c r="K20" s="19"/>
      <c r="L20" s="18">
        <v>15</v>
      </c>
      <c r="M20" s="19"/>
      <c r="N20" s="18"/>
      <c r="O20" s="19"/>
    </row>
    <row r="21" s="62" customFormat="1" ht="40.5" spans="1:15">
      <c r="A21" s="8"/>
      <c r="B21" s="8" t="s">
        <v>563</v>
      </c>
      <c r="C21" s="8" t="s">
        <v>564</v>
      </c>
      <c r="D21" s="66" t="s">
        <v>585</v>
      </c>
      <c r="E21" s="66"/>
      <c r="F21" s="66"/>
      <c r="G21" s="66"/>
      <c r="H21" s="28">
        <v>0.9</v>
      </c>
      <c r="I21" s="28">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D18" sqref="D17:G18"/>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6.625" style="62" customWidth="1"/>
    <col min="11" max="11" width="1.5" style="62" customWidth="1"/>
    <col min="12" max="12" width="11.5" style="62" customWidth="1"/>
    <col min="13" max="13" width="1.375" style="62" customWidth="1"/>
    <col min="14" max="14" width="9" style="62"/>
    <col min="15" max="15" width="11"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645</v>
      </c>
      <c r="D3" s="8"/>
      <c r="E3" s="8"/>
      <c r="F3" s="8"/>
      <c r="G3" s="8"/>
      <c r="H3" s="8"/>
      <c r="I3" s="8"/>
      <c r="J3" s="8"/>
      <c r="K3" s="8"/>
      <c r="L3" s="8"/>
      <c r="M3" s="8"/>
      <c r="N3" s="8"/>
      <c r="O3" s="8"/>
    </row>
    <row r="4" s="62" customFormat="1" ht="16" customHeight="1" spans="1:15">
      <c r="A4" s="8" t="s">
        <v>501</v>
      </c>
      <c r="B4" s="22"/>
      <c r="C4" s="8" t="s">
        <v>646</v>
      </c>
      <c r="D4" s="8"/>
      <c r="E4" s="8"/>
      <c r="F4" s="8"/>
      <c r="G4" s="8"/>
      <c r="H4" s="8"/>
      <c r="I4" s="8" t="s">
        <v>503</v>
      </c>
      <c r="J4" s="8"/>
      <c r="K4" s="8" t="s">
        <v>504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4.43</v>
      </c>
      <c r="F6" s="8"/>
      <c r="G6" s="8">
        <v>4.43</v>
      </c>
      <c r="H6" s="8"/>
      <c r="I6" s="8">
        <v>2.22</v>
      </c>
      <c r="J6" s="8"/>
      <c r="K6" s="18">
        <v>10</v>
      </c>
      <c r="L6" s="19"/>
      <c r="M6" s="20">
        <v>1</v>
      </c>
      <c r="N6" s="21"/>
      <c r="O6" s="22">
        <v>10</v>
      </c>
    </row>
    <row r="7" s="62" customFormat="1" ht="17" customHeight="1" spans="1:15">
      <c r="A7" s="8"/>
      <c r="B7" s="8"/>
      <c r="C7" s="8" t="s">
        <v>512</v>
      </c>
      <c r="D7" s="8"/>
      <c r="E7" s="8">
        <v>2.22</v>
      </c>
      <c r="F7" s="8"/>
      <c r="G7" s="8">
        <v>2.22</v>
      </c>
      <c r="H7" s="8"/>
      <c r="I7" s="8">
        <v>2.22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647</v>
      </c>
      <c r="C11" s="68"/>
      <c r="D11" s="68"/>
      <c r="E11" s="68"/>
      <c r="F11" s="68"/>
      <c r="G11" s="68"/>
      <c r="H11" s="19"/>
      <c r="I11" s="18" t="s">
        <v>648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649</v>
      </c>
      <c r="E13" s="66"/>
      <c r="F13" s="66"/>
      <c r="G13" s="66"/>
      <c r="H13" s="28">
        <v>1</v>
      </c>
      <c r="I13" s="28">
        <v>1</v>
      </c>
      <c r="J13" s="18">
        <v>10</v>
      </c>
      <c r="K13" s="19"/>
      <c r="L13" s="18">
        <v>10</v>
      </c>
      <c r="M13" s="19"/>
      <c r="N13" s="18"/>
      <c r="O13" s="19"/>
    </row>
    <row r="14" s="62" customFormat="1" spans="1:15">
      <c r="A14" s="8"/>
      <c r="B14" s="8"/>
      <c r="C14" s="8"/>
      <c r="D14" s="66" t="s">
        <v>650</v>
      </c>
      <c r="E14" s="66"/>
      <c r="F14" s="66"/>
      <c r="G14" s="66"/>
      <c r="H14" s="28">
        <v>1</v>
      </c>
      <c r="I14" s="28">
        <v>1</v>
      </c>
      <c r="J14" s="18">
        <v>10</v>
      </c>
      <c r="K14" s="19"/>
      <c r="L14" s="18">
        <v>10</v>
      </c>
      <c r="M14" s="19"/>
      <c r="N14" s="18"/>
      <c r="O14" s="19"/>
    </row>
    <row r="15" s="62" customFormat="1" spans="1:15">
      <c r="A15" s="8"/>
      <c r="B15" s="8"/>
      <c r="C15" s="8" t="s">
        <v>531</v>
      </c>
      <c r="D15" s="66" t="s">
        <v>651</v>
      </c>
      <c r="E15" s="66"/>
      <c r="F15" s="66"/>
      <c r="G15" s="66"/>
      <c r="H15" s="28">
        <v>1</v>
      </c>
      <c r="I15" s="28">
        <v>1</v>
      </c>
      <c r="J15" s="18">
        <v>10</v>
      </c>
      <c r="K15" s="19"/>
      <c r="L15" s="18">
        <v>10</v>
      </c>
      <c r="M15" s="19"/>
      <c r="N15" s="18"/>
      <c r="O15" s="19"/>
    </row>
    <row r="16" s="62" customFormat="1" spans="1:15">
      <c r="A16" s="8"/>
      <c r="B16" s="8"/>
      <c r="C16" s="8"/>
      <c r="D16" s="66" t="s">
        <v>466</v>
      </c>
      <c r="E16" s="66"/>
      <c r="F16" s="66"/>
      <c r="G16" s="66"/>
      <c r="H16" s="89"/>
      <c r="I16" s="89"/>
      <c r="J16" s="18"/>
      <c r="K16" s="19"/>
      <c r="L16" s="18"/>
      <c r="M16" s="19"/>
      <c r="N16" s="18"/>
      <c r="O16" s="19"/>
    </row>
    <row r="17" s="62" customFormat="1" spans="1:15">
      <c r="A17" s="8"/>
      <c r="B17" s="8"/>
      <c r="C17" s="8" t="s">
        <v>534</v>
      </c>
      <c r="D17" s="66" t="s">
        <v>652</v>
      </c>
      <c r="E17" s="66"/>
      <c r="F17" s="66"/>
      <c r="G17" s="66"/>
      <c r="H17" s="28">
        <v>1</v>
      </c>
      <c r="I17" s="28">
        <v>1</v>
      </c>
      <c r="J17" s="18">
        <v>10</v>
      </c>
      <c r="K17" s="19"/>
      <c r="L17" s="18">
        <v>10</v>
      </c>
      <c r="M17" s="19"/>
      <c r="N17" s="18"/>
      <c r="O17" s="19"/>
    </row>
    <row r="18" s="62" customFormat="1" spans="1:15">
      <c r="A18" s="8"/>
      <c r="B18" s="8"/>
      <c r="C18" s="8"/>
      <c r="D18" s="66" t="s">
        <v>653</v>
      </c>
      <c r="E18" s="66"/>
      <c r="F18" s="66"/>
      <c r="G18" s="66"/>
      <c r="H18" s="28">
        <v>1</v>
      </c>
      <c r="I18" s="28">
        <v>1</v>
      </c>
      <c r="J18" s="18">
        <v>10</v>
      </c>
      <c r="K18" s="19"/>
      <c r="L18" s="18">
        <v>10</v>
      </c>
      <c r="M18" s="19"/>
      <c r="N18" s="18"/>
      <c r="O18" s="19"/>
    </row>
    <row r="19" s="62" customFormat="1" spans="1:15">
      <c r="A19" s="8"/>
      <c r="B19" s="8" t="s">
        <v>559</v>
      </c>
      <c r="C19" s="8" t="s">
        <v>540</v>
      </c>
      <c r="D19" s="66" t="s">
        <v>654</v>
      </c>
      <c r="E19" s="66"/>
      <c r="F19" s="66"/>
      <c r="G19" s="66"/>
      <c r="H19" s="28">
        <v>1</v>
      </c>
      <c r="I19" s="28">
        <v>1</v>
      </c>
      <c r="J19" s="18">
        <v>15</v>
      </c>
      <c r="K19" s="19"/>
      <c r="L19" s="18">
        <v>15</v>
      </c>
      <c r="M19" s="19"/>
      <c r="N19" s="18"/>
      <c r="O19" s="19"/>
    </row>
    <row r="20" s="62" customFormat="1" spans="1:15">
      <c r="A20" s="8"/>
      <c r="B20" s="8"/>
      <c r="C20" s="8"/>
      <c r="D20" s="66" t="s">
        <v>466</v>
      </c>
      <c r="E20" s="66"/>
      <c r="F20" s="66"/>
      <c r="G20" s="66"/>
      <c r="H20" s="89"/>
      <c r="I20" s="89"/>
      <c r="J20" s="18"/>
      <c r="K20" s="19"/>
      <c r="L20" s="18"/>
      <c r="M20" s="19"/>
      <c r="N20" s="18"/>
      <c r="O20" s="19"/>
    </row>
    <row r="21" s="62" customFormat="1" spans="1:15">
      <c r="A21" s="8"/>
      <c r="B21" s="8"/>
      <c r="C21" s="8" t="s">
        <v>543</v>
      </c>
      <c r="D21" s="66" t="s">
        <v>655</v>
      </c>
      <c r="E21" s="66"/>
      <c r="F21" s="66"/>
      <c r="G21" s="66"/>
      <c r="H21" s="28">
        <v>1</v>
      </c>
      <c r="I21" s="28">
        <v>1</v>
      </c>
      <c r="J21" s="18">
        <v>15</v>
      </c>
      <c r="K21" s="19"/>
      <c r="L21" s="18">
        <v>15</v>
      </c>
      <c r="M21" s="19"/>
      <c r="N21" s="18"/>
      <c r="O21" s="19"/>
    </row>
    <row r="22" s="62" customFormat="1" spans="1:15">
      <c r="A22" s="8"/>
      <c r="B22" s="8"/>
      <c r="C22" s="8"/>
      <c r="D22" s="66" t="s">
        <v>466</v>
      </c>
      <c r="E22" s="66"/>
      <c r="F22" s="66"/>
      <c r="G22" s="66"/>
      <c r="H22" s="89"/>
      <c r="I22" s="89"/>
      <c r="J22" s="18"/>
      <c r="K22" s="19"/>
      <c r="L22" s="18"/>
      <c r="M22" s="19"/>
      <c r="N22" s="18"/>
      <c r="O22" s="19"/>
    </row>
    <row r="23" s="62" customFormat="1" spans="1:15">
      <c r="A23" s="8"/>
      <c r="B23" s="8" t="s">
        <v>563</v>
      </c>
      <c r="C23" s="8" t="s">
        <v>564</v>
      </c>
      <c r="D23" s="66" t="s">
        <v>585</v>
      </c>
      <c r="E23" s="66"/>
      <c r="F23" s="66"/>
      <c r="G23" s="66"/>
      <c r="H23" s="28">
        <v>0.9</v>
      </c>
      <c r="I23" s="28">
        <v>0.9</v>
      </c>
      <c r="J23" s="18">
        <v>4</v>
      </c>
      <c r="K23" s="19"/>
      <c r="L23" s="18">
        <v>4</v>
      </c>
      <c r="M23" s="19"/>
      <c r="N23" s="18"/>
      <c r="O23" s="19"/>
    </row>
    <row r="24" s="62" customFormat="1" spans="1:15">
      <c r="A24" s="8"/>
      <c r="B24" s="8"/>
      <c r="C24" s="8"/>
      <c r="D24" s="66" t="s">
        <v>547</v>
      </c>
      <c r="E24" s="66"/>
      <c r="F24" s="66"/>
      <c r="G24" s="66"/>
      <c r="H24" s="28">
        <v>0.9</v>
      </c>
      <c r="I24" s="28">
        <v>0.9</v>
      </c>
      <c r="J24" s="18">
        <v>3</v>
      </c>
      <c r="K24" s="19"/>
      <c r="L24" s="18">
        <v>3</v>
      </c>
      <c r="M24" s="19"/>
      <c r="N24" s="18"/>
      <c r="O24" s="19"/>
    </row>
    <row r="25" s="62" customFormat="1" spans="1:15">
      <c r="A25" s="8"/>
      <c r="B25" s="8"/>
      <c r="C25" s="8"/>
      <c r="D25" s="66" t="s">
        <v>656</v>
      </c>
      <c r="E25" s="66"/>
      <c r="F25" s="66"/>
      <c r="G25" s="66"/>
      <c r="H25" s="28">
        <v>0.9</v>
      </c>
      <c r="I25" s="28">
        <v>0.9</v>
      </c>
      <c r="J25" s="18">
        <v>3</v>
      </c>
      <c r="K25" s="19"/>
      <c r="L25" s="18">
        <v>3</v>
      </c>
      <c r="M25" s="19"/>
      <c r="N25" s="18"/>
      <c r="O25" s="19"/>
    </row>
    <row r="26" s="62" customFormat="1" ht="45" customHeight="1" spans="1:15">
      <c r="A26" s="8"/>
      <c r="B26" s="18" t="s">
        <v>548</v>
      </c>
      <c r="C26" s="69"/>
      <c r="D26" s="18" t="s">
        <v>466</v>
      </c>
      <c r="E26" s="68"/>
      <c r="F26" s="68"/>
      <c r="G26" s="68"/>
      <c r="H26" s="68"/>
      <c r="I26" s="68"/>
      <c r="J26" s="68"/>
      <c r="K26" s="68"/>
      <c r="L26" s="68"/>
      <c r="M26" s="68"/>
      <c r="N26" s="68"/>
      <c r="O26" s="19"/>
    </row>
    <row r="27" s="62" customFormat="1" ht="18" customHeight="1" spans="1:15">
      <c r="A27" s="8"/>
      <c r="B27" s="18" t="s">
        <v>549</v>
      </c>
      <c r="C27" s="68"/>
      <c r="D27" s="68"/>
      <c r="E27" s="68"/>
      <c r="F27" s="68"/>
      <c r="G27" s="68"/>
      <c r="H27" s="68"/>
      <c r="I27" s="69"/>
      <c r="J27" s="18">
        <v>100</v>
      </c>
      <c r="K27" s="68"/>
      <c r="L27" s="68"/>
      <c r="M27" s="19"/>
      <c r="N27" s="18" t="s">
        <v>550</v>
      </c>
      <c r="O27" s="19"/>
    </row>
    <row r="28" s="62" customFormat="1" spans="1:15">
      <c r="A28" s="70" t="s">
        <v>551</v>
      </c>
      <c r="B28" s="71"/>
      <c r="C28" s="71"/>
      <c r="D28" s="71"/>
      <c r="E28" s="71"/>
      <c r="F28" s="71"/>
      <c r="G28" s="71"/>
      <c r="H28" s="71"/>
      <c r="I28" s="71"/>
      <c r="J28" s="71"/>
      <c r="K28" s="71"/>
      <c r="L28" s="71"/>
      <c r="M28" s="71"/>
      <c r="N28" s="71"/>
      <c r="O28" s="75"/>
    </row>
    <row r="29" s="62" customFormat="1" spans="1:15">
      <c r="A29" s="72"/>
      <c r="B29" s="71"/>
      <c r="C29" s="71"/>
      <c r="D29" s="71"/>
      <c r="E29" s="71"/>
      <c r="F29" s="71"/>
      <c r="G29" s="71"/>
      <c r="H29" s="71"/>
      <c r="I29" s="71"/>
      <c r="J29" s="71"/>
      <c r="K29" s="71"/>
      <c r="L29" s="71"/>
      <c r="M29" s="71"/>
      <c r="N29" s="71"/>
      <c r="O29" s="75"/>
    </row>
    <row r="30" s="62" customFormat="1" spans="1:15">
      <c r="A30" s="72"/>
      <c r="B30" s="71"/>
      <c r="C30" s="71"/>
      <c r="D30" s="71"/>
      <c r="E30" s="71"/>
      <c r="F30" s="71"/>
      <c r="G30" s="71"/>
      <c r="H30" s="71"/>
      <c r="I30" s="71"/>
      <c r="J30" s="71"/>
      <c r="K30" s="71"/>
      <c r="L30" s="71"/>
      <c r="M30" s="71"/>
      <c r="N30" s="71"/>
      <c r="O30" s="75"/>
    </row>
    <row r="31" s="62" customFormat="1" ht="27" customHeight="1" spans="1:15">
      <c r="A31" s="73"/>
      <c r="B31" s="74"/>
      <c r="C31" s="74"/>
      <c r="D31" s="74"/>
      <c r="E31" s="74"/>
      <c r="F31" s="74"/>
      <c r="G31" s="74"/>
      <c r="H31" s="74"/>
      <c r="I31" s="74"/>
      <c r="J31" s="74"/>
      <c r="K31" s="74"/>
      <c r="L31" s="74"/>
      <c r="M31" s="74"/>
      <c r="N31" s="74"/>
      <c r="O31" s="76"/>
    </row>
  </sheetData>
  <mergeCells count="11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M27"/>
    <mergeCell ref="N27:O27"/>
    <mergeCell ref="A10:A11"/>
    <mergeCell ref="A12:A27"/>
    <mergeCell ref="B13:B18"/>
    <mergeCell ref="B19:B22"/>
    <mergeCell ref="B23:B25"/>
    <mergeCell ref="C13:C14"/>
    <mergeCell ref="C15:C16"/>
    <mergeCell ref="C17:C18"/>
    <mergeCell ref="C19:C20"/>
    <mergeCell ref="C21:C22"/>
    <mergeCell ref="C23:C25"/>
    <mergeCell ref="A5:B9"/>
    <mergeCell ref="A28:O3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7" workbookViewId="0">
      <selection activeCell="B11" sqref="B11:H11"/>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8.375" style="62" customWidth="1"/>
    <col min="9" max="9" width="10.5" style="62" customWidth="1"/>
    <col min="10" max="10" width="7.125" style="62" customWidth="1"/>
    <col min="11" max="11" width="1.5" style="62" customWidth="1"/>
    <col min="12" max="12" width="9.875" style="62" customWidth="1"/>
    <col min="13" max="13" width="1.375" style="62" customWidth="1"/>
    <col min="14" max="14" width="9" style="62"/>
    <col min="15" max="15" width="8.1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657</v>
      </c>
      <c r="D3" s="8"/>
      <c r="E3" s="8"/>
      <c r="F3" s="8"/>
      <c r="G3" s="8"/>
      <c r="H3" s="8"/>
      <c r="I3" s="8"/>
      <c r="J3" s="8"/>
      <c r="K3" s="8"/>
      <c r="L3" s="8"/>
      <c r="M3" s="8"/>
      <c r="N3" s="8"/>
      <c r="O3" s="8"/>
    </row>
    <row r="4" s="62" customFormat="1" ht="16" customHeight="1" spans="1:15">
      <c r="A4" s="8" t="s">
        <v>501</v>
      </c>
      <c r="B4" s="22"/>
      <c r="C4" s="8" t="s">
        <v>504</v>
      </c>
      <c r="D4" s="8"/>
      <c r="E4" s="8"/>
      <c r="F4" s="8"/>
      <c r="G4" s="8"/>
      <c r="H4" s="8"/>
      <c r="I4" s="8" t="s">
        <v>503</v>
      </c>
      <c r="J4" s="8"/>
      <c r="K4" s="8" t="s">
        <v>658</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0.97</v>
      </c>
      <c r="F6" s="8"/>
      <c r="G6" s="8">
        <v>0.97</v>
      </c>
      <c r="H6" s="8"/>
      <c r="I6" s="8">
        <v>0.34</v>
      </c>
      <c r="J6" s="8"/>
      <c r="K6" s="18">
        <v>10</v>
      </c>
      <c r="L6" s="19"/>
      <c r="M6" s="20">
        <v>1</v>
      </c>
      <c r="N6" s="21"/>
      <c r="O6" s="8">
        <v>10</v>
      </c>
    </row>
    <row r="7" s="62" customFormat="1" ht="17" customHeight="1" spans="1:15">
      <c r="A7" s="8"/>
      <c r="B7" s="8"/>
      <c r="C7" s="8" t="s">
        <v>512</v>
      </c>
      <c r="D7" s="8"/>
      <c r="E7" s="8">
        <v>0.34</v>
      </c>
      <c r="F7" s="8"/>
      <c r="G7" s="8">
        <v>0.34</v>
      </c>
      <c r="H7" s="8"/>
      <c r="I7" s="8">
        <v>0.34</v>
      </c>
      <c r="J7" s="8"/>
      <c r="K7" s="8">
        <v>10</v>
      </c>
      <c r="L7" s="8"/>
      <c r="M7" s="20">
        <v>1</v>
      </c>
      <c r="N7" s="21"/>
      <c r="O7" s="8">
        <v>10</v>
      </c>
    </row>
    <row r="8" s="62" customFormat="1" ht="17" customHeight="1" spans="1:15">
      <c r="A8" s="8"/>
      <c r="B8" s="8"/>
      <c r="C8" s="67" t="s">
        <v>513</v>
      </c>
      <c r="D8" s="67"/>
      <c r="E8" s="8">
        <v>0</v>
      </c>
      <c r="F8" s="8"/>
      <c r="G8" s="8">
        <v>0</v>
      </c>
      <c r="H8" s="8"/>
      <c r="I8" s="8">
        <v>0</v>
      </c>
      <c r="J8" s="8"/>
      <c r="K8" s="8">
        <v>0</v>
      </c>
      <c r="L8" s="8"/>
      <c r="M8" s="8">
        <v>0</v>
      </c>
      <c r="N8" s="8"/>
      <c r="O8" s="8">
        <v>0</v>
      </c>
    </row>
    <row r="9" s="62" customFormat="1" ht="17" customHeight="1" spans="1:15">
      <c r="A9" s="8"/>
      <c r="B9" s="8"/>
      <c r="C9" s="8" t="s">
        <v>514</v>
      </c>
      <c r="D9" s="8"/>
      <c r="E9" s="8">
        <v>0</v>
      </c>
      <c r="F9" s="8"/>
      <c r="G9" s="8">
        <v>0</v>
      </c>
      <c r="H9" s="8"/>
      <c r="I9" s="8">
        <v>0</v>
      </c>
      <c r="J9" s="8"/>
      <c r="K9" s="8">
        <v>0</v>
      </c>
      <c r="L9" s="8"/>
      <c r="M9" s="8">
        <v>0</v>
      </c>
      <c r="N9" s="8"/>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37" customHeight="1" spans="1:15">
      <c r="A11" s="8"/>
      <c r="B11" s="18" t="s">
        <v>659</v>
      </c>
      <c r="C11" s="68"/>
      <c r="D11" s="68"/>
      <c r="E11" s="68"/>
      <c r="F11" s="68"/>
      <c r="G11" s="68"/>
      <c r="H11" s="19"/>
      <c r="I11" s="18" t="s">
        <v>660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661</v>
      </c>
      <c r="E13" s="66"/>
      <c r="F13" s="66"/>
      <c r="G13" s="66"/>
      <c r="H13" s="77">
        <v>9696</v>
      </c>
      <c r="I13" s="77">
        <v>3400</v>
      </c>
      <c r="J13" s="18">
        <v>10</v>
      </c>
      <c r="K13" s="19"/>
      <c r="L13" s="18">
        <v>8</v>
      </c>
      <c r="M13" s="19"/>
      <c r="N13" s="18" t="s">
        <v>662</v>
      </c>
      <c r="O13" s="19"/>
    </row>
    <row r="14" s="65" customFormat="1" ht="36" customHeight="1" spans="1:15">
      <c r="A14" s="8"/>
      <c r="B14" s="8"/>
      <c r="C14" s="8" t="s">
        <v>531</v>
      </c>
      <c r="D14" s="8" t="s">
        <v>663</v>
      </c>
      <c r="E14" s="8"/>
      <c r="F14" s="8"/>
      <c r="G14" s="8"/>
      <c r="H14" s="30">
        <v>1</v>
      </c>
      <c r="I14" s="30">
        <v>1</v>
      </c>
      <c r="J14" s="18">
        <v>20</v>
      </c>
      <c r="K14" s="19"/>
      <c r="L14" s="18">
        <v>15</v>
      </c>
      <c r="M14" s="19"/>
      <c r="N14" s="18"/>
      <c r="O14" s="19"/>
    </row>
    <row r="15" s="65" customFormat="1" spans="1:15">
      <c r="A15" s="8"/>
      <c r="B15" s="8"/>
      <c r="C15" s="8" t="s">
        <v>534</v>
      </c>
      <c r="D15" s="8" t="s">
        <v>664</v>
      </c>
      <c r="E15" s="8"/>
      <c r="F15" s="8"/>
      <c r="G15" s="8"/>
      <c r="H15" s="77" t="s">
        <v>665</v>
      </c>
      <c r="I15" s="77" t="s">
        <v>665</v>
      </c>
      <c r="J15" s="18">
        <v>10</v>
      </c>
      <c r="K15" s="19"/>
      <c r="L15" s="18">
        <v>10</v>
      </c>
      <c r="M15" s="19"/>
      <c r="N15" s="18"/>
      <c r="O15" s="19"/>
    </row>
    <row r="16" s="65" customFormat="1" ht="29" customHeight="1" spans="1:15">
      <c r="A16" s="8"/>
      <c r="B16" s="8"/>
      <c r="C16" s="8" t="s">
        <v>536</v>
      </c>
      <c r="D16" s="8" t="s">
        <v>666</v>
      </c>
      <c r="E16" s="8"/>
      <c r="F16" s="8"/>
      <c r="G16" s="8"/>
      <c r="H16" s="30">
        <v>1</v>
      </c>
      <c r="I16" s="30">
        <v>1</v>
      </c>
      <c r="J16" s="18">
        <v>10</v>
      </c>
      <c r="K16" s="19"/>
      <c r="L16" s="18">
        <v>10</v>
      </c>
      <c r="M16" s="19"/>
      <c r="N16" s="18"/>
      <c r="O16" s="19"/>
    </row>
    <row r="17" s="62" customFormat="1" ht="54" spans="1:15">
      <c r="A17" s="8"/>
      <c r="B17" s="8" t="s">
        <v>559</v>
      </c>
      <c r="C17" s="8" t="s">
        <v>560</v>
      </c>
      <c r="D17" s="66" t="s">
        <v>667</v>
      </c>
      <c r="E17" s="66"/>
      <c r="F17" s="66"/>
      <c r="G17" s="66"/>
      <c r="H17" s="77" t="s">
        <v>668</v>
      </c>
      <c r="I17" s="77" t="s">
        <v>669</v>
      </c>
      <c r="J17" s="18">
        <v>10</v>
      </c>
      <c r="K17" s="19"/>
      <c r="L17" s="18">
        <v>10</v>
      </c>
      <c r="M17" s="19"/>
      <c r="N17" s="18"/>
      <c r="O17" s="19"/>
    </row>
    <row r="18" s="62" customFormat="1" ht="62" customHeight="1" spans="1:15">
      <c r="A18" s="8"/>
      <c r="B18" s="8"/>
      <c r="C18" s="8" t="s">
        <v>540</v>
      </c>
      <c r="D18" s="66" t="s">
        <v>670</v>
      </c>
      <c r="E18" s="66"/>
      <c r="F18" s="66"/>
      <c r="G18" s="66"/>
      <c r="H18" s="77">
        <v>59</v>
      </c>
      <c r="I18" s="77">
        <v>59</v>
      </c>
      <c r="J18" s="18">
        <v>10</v>
      </c>
      <c r="K18" s="19"/>
      <c r="L18" s="18">
        <v>10</v>
      </c>
      <c r="M18" s="19"/>
      <c r="N18" s="18"/>
      <c r="O18" s="19"/>
    </row>
    <row r="19" s="62" customFormat="1" ht="27" spans="1:15">
      <c r="A19" s="8"/>
      <c r="B19" s="8"/>
      <c r="C19" s="8" t="s">
        <v>561</v>
      </c>
      <c r="D19" s="66" t="s">
        <v>466</v>
      </c>
      <c r="E19" s="66"/>
      <c r="F19" s="66"/>
      <c r="G19" s="66"/>
      <c r="H19" s="77"/>
      <c r="I19" s="77"/>
      <c r="J19" s="18"/>
      <c r="K19" s="19"/>
      <c r="L19" s="18"/>
      <c r="M19" s="19"/>
      <c r="N19" s="18"/>
      <c r="O19" s="19"/>
    </row>
    <row r="20" s="62" customFormat="1" ht="32" customHeight="1" spans="1:15">
      <c r="A20" s="8"/>
      <c r="B20" s="8"/>
      <c r="C20" s="8" t="s">
        <v>543</v>
      </c>
      <c r="D20" s="66" t="s">
        <v>671</v>
      </c>
      <c r="E20" s="66"/>
      <c r="F20" s="66"/>
      <c r="G20" s="66"/>
      <c r="H20" s="30">
        <v>1</v>
      </c>
      <c r="I20" s="30">
        <v>1</v>
      </c>
      <c r="J20" s="18">
        <v>10</v>
      </c>
      <c r="K20" s="19"/>
      <c r="L20" s="18">
        <v>10</v>
      </c>
      <c r="M20" s="19"/>
      <c r="N20" s="18"/>
      <c r="O20" s="19"/>
    </row>
    <row r="21" s="62" customFormat="1" spans="1:15">
      <c r="A21" s="8"/>
      <c r="B21" s="8" t="s">
        <v>563</v>
      </c>
      <c r="C21" s="8" t="s">
        <v>564</v>
      </c>
      <c r="D21" s="66" t="s">
        <v>585</v>
      </c>
      <c r="E21" s="66"/>
      <c r="F21" s="66"/>
      <c r="G21" s="66"/>
      <c r="H21" s="30">
        <v>1</v>
      </c>
      <c r="I21" s="30">
        <v>0.9</v>
      </c>
      <c r="J21" s="18">
        <v>5</v>
      </c>
      <c r="K21" s="19"/>
      <c r="L21" s="18">
        <v>3</v>
      </c>
      <c r="M21" s="19"/>
      <c r="N21" s="18"/>
      <c r="O21" s="19"/>
    </row>
    <row r="22" s="62" customFormat="1" spans="1:15">
      <c r="A22" s="8"/>
      <c r="B22" s="8"/>
      <c r="C22" s="8"/>
      <c r="D22" s="66" t="s">
        <v>547</v>
      </c>
      <c r="E22" s="66"/>
      <c r="F22" s="66"/>
      <c r="G22" s="66"/>
      <c r="H22" s="30">
        <v>1</v>
      </c>
      <c r="I22" s="30">
        <v>0.9</v>
      </c>
      <c r="J22" s="18">
        <v>10</v>
      </c>
      <c r="K22" s="19"/>
      <c r="L22" s="18">
        <v>2</v>
      </c>
      <c r="M22" s="19"/>
      <c r="N22" s="18"/>
      <c r="O22" s="19"/>
    </row>
    <row r="23" s="62" customFormat="1" spans="1:15">
      <c r="A23" s="8"/>
      <c r="B23" s="8"/>
      <c r="C23" s="8"/>
      <c r="D23" s="66" t="s">
        <v>656</v>
      </c>
      <c r="E23" s="66"/>
      <c r="F23" s="66"/>
      <c r="G23" s="66"/>
      <c r="H23" s="30">
        <v>1</v>
      </c>
      <c r="I23" s="30">
        <v>0.9</v>
      </c>
      <c r="J23" s="18">
        <v>5</v>
      </c>
      <c r="K23" s="19"/>
      <c r="L23" s="18">
        <v>5</v>
      </c>
      <c r="M23" s="19"/>
      <c r="N23" s="18"/>
      <c r="O23" s="19"/>
    </row>
    <row r="24" s="62" customFormat="1" ht="45" customHeight="1" spans="1:15">
      <c r="A24" s="8"/>
      <c r="B24" s="18" t="s">
        <v>548</v>
      </c>
      <c r="C24" s="69"/>
      <c r="D24" s="82" t="s">
        <v>672</v>
      </c>
      <c r="E24" s="83"/>
      <c r="F24" s="83"/>
      <c r="G24" s="83"/>
      <c r="H24" s="83"/>
      <c r="I24" s="83"/>
      <c r="J24" s="83"/>
      <c r="K24" s="83"/>
      <c r="L24" s="83"/>
      <c r="M24" s="83"/>
      <c r="N24" s="83"/>
      <c r="O24" s="84"/>
    </row>
    <row r="25" s="62" customFormat="1" ht="18" customHeight="1" spans="1:15">
      <c r="A25" s="8"/>
      <c r="B25" s="18" t="s">
        <v>549</v>
      </c>
      <c r="C25" s="68"/>
      <c r="D25" s="68"/>
      <c r="E25" s="68"/>
      <c r="F25" s="68"/>
      <c r="G25" s="68"/>
      <c r="H25" s="68"/>
      <c r="I25" s="69"/>
      <c r="J25" s="18">
        <v>93</v>
      </c>
      <c r="K25" s="68"/>
      <c r="L25" s="68"/>
      <c r="M25" s="19"/>
      <c r="N25" s="18" t="s">
        <v>550</v>
      </c>
      <c r="O25" s="19"/>
    </row>
    <row r="26" s="62" customFormat="1" spans="1:15">
      <c r="A26" s="70" t="s">
        <v>551</v>
      </c>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spans="1:15">
      <c r="A28" s="72"/>
      <c r="B28" s="71"/>
      <c r="C28" s="71"/>
      <c r="D28" s="71"/>
      <c r="E28" s="71"/>
      <c r="F28" s="71"/>
      <c r="G28" s="71"/>
      <c r="H28" s="71"/>
      <c r="I28" s="71"/>
      <c r="J28" s="71"/>
      <c r="K28" s="71"/>
      <c r="L28" s="71"/>
      <c r="M28" s="71"/>
      <c r="N28" s="71"/>
      <c r="O28" s="75"/>
    </row>
    <row r="29" s="62" customFormat="1" ht="27" customHeight="1" spans="1:15">
      <c r="A29" s="73"/>
      <c r="B29" s="74"/>
      <c r="C29" s="74"/>
      <c r="D29" s="74"/>
      <c r="E29" s="74"/>
      <c r="F29" s="74"/>
      <c r="G29" s="74"/>
      <c r="H29" s="74"/>
      <c r="I29" s="74"/>
      <c r="J29" s="74"/>
      <c r="K29" s="74"/>
      <c r="L29" s="74"/>
      <c r="M29" s="74"/>
      <c r="N29" s="74"/>
      <c r="O29" s="76"/>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M25"/>
    <mergeCell ref="N25:O25"/>
    <mergeCell ref="A10:A11"/>
    <mergeCell ref="A12:A25"/>
    <mergeCell ref="B13:B16"/>
    <mergeCell ref="B17:B20"/>
    <mergeCell ref="B21:B23"/>
    <mergeCell ref="C21:C23"/>
    <mergeCell ref="A5:B9"/>
    <mergeCell ref="A26:O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3" sqref="D13:G13"/>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2.75" style="62" customWidth="1"/>
    <col min="8" max="8" width="8.375" style="62" customWidth="1"/>
    <col min="9" max="9" width="7" style="62" customWidth="1"/>
    <col min="10" max="10" width="6.75" style="62" customWidth="1"/>
    <col min="11" max="11" width="1.5" style="62" customWidth="1"/>
    <col min="12" max="12" width="7.5" style="62" customWidth="1"/>
    <col min="13" max="13" width="9" style="62" customWidth="1"/>
    <col min="14" max="14" width="9" style="62"/>
    <col min="15" max="15" width="7.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673</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0.66</v>
      </c>
      <c r="F6" s="8"/>
      <c r="G6" s="8">
        <v>0.66</v>
      </c>
      <c r="H6" s="8"/>
      <c r="I6" s="8">
        <v>0.65</v>
      </c>
      <c r="J6" s="8"/>
      <c r="K6" s="18">
        <v>10</v>
      </c>
      <c r="L6" s="19"/>
      <c r="M6" s="20">
        <v>0.982</v>
      </c>
      <c r="N6" s="21"/>
      <c r="O6" s="8">
        <v>9.82</v>
      </c>
    </row>
    <row r="7" s="62" customFormat="1" ht="17" customHeight="1" spans="1:15">
      <c r="A7" s="8"/>
      <c r="B7" s="8"/>
      <c r="C7" s="8" t="s">
        <v>512</v>
      </c>
      <c r="D7" s="8"/>
      <c r="E7" s="8">
        <v>0.66</v>
      </c>
      <c r="F7" s="8"/>
      <c r="G7" s="8">
        <v>0.66</v>
      </c>
      <c r="H7" s="8"/>
      <c r="I7" s="8">
        <v>0.65</v>
      </c>
      <c r="J7" s="8"/>
      <c r="K7" s="18">
        <v>10</v>
      </c>
      <c r="L7" s="19"/>
      <c r="M7" s="20">
        <f>I7/G7</f>
        <v>0.984848484848485</v>
      </c>
      <c r="N7" s="21"/>
      <c r="O7" s="8">
        <v>9.82</v>
      </c>
    </row>
    <row r="8" s="62" customFormat="1" ht="17" customHeight="1" spans="1:15">
      <c r="A8" s="8"/>
      <c r="B8" s="8"/>
      <c r="C8" s="67" t="s">
        <v>513</v>
      </c>
      <c r="D8" s="67"/>
      <c r="E8" s="8">
        <v>0</v>
      </c>
      <c r="F8" s="8"/>
      <c r="G8" s="8">
        <v>0</v>
      </c>
      <c r="H8" s="8"/>
      <c r="I8" s="8">
        <v>0</v>
      </c>
      <c r="J8" s="8"/>
      <c r="K8" s="8">
        <v>0</v>
      </c>
      <c r="L8" s="8"/>
      <c r="M8" s="8">
        <v>0</v>
      </c>
      <c r="N8" s="8"/>
      <c r="O8" s="8">
        <v>0</v>
      </c>
    </row>
    <row r="9" s="62" customFormat="1" ht="17" customHeight="1" spans="1:15">
      <c r="A9" s="8"/>
      <c r="B9" s="8"/>
      <c r="C9" s="8" t="s">
        <v>514</v>
      </c>
      <c r="D9" s="8"/>
      <c r="E9" s="8">
        <v>0</v>
      </c>
      <c r="F9" s="8"/>
      <c r="G9" s="8">
        <v>0</v>
      </c>
      <c r="H9" s="8"/>
      <c r="I9" s="8">
        <v>0</v>
      </c>
      <c r="J9" s="8"/>
      <c r="K9" s="8">
        <v>0</v>
      </c>
      <c r="L9" s="8"/>
      <c r="M9" s="8">
        <v>0</v>
      </c>
      <c r="N9" s="8"/>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674</v>
      </c>
      <c r="C11" s="68"/>
      <c r="D11" s="68"/>
      <c r="E11" s="68"/>
      <c r="F11" s="68"/>
      <c r="G11" s="68"/>
      <c r="H11" s="19"/>
      <c r="I11" s="18" t="s">
        <v>674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spans="1:15">
      <c r="A13" s="8"/>
      <c r="B13" s="8" t="s">
        <v>527</v>
      </c>
      <c r="C13" s="8" t="s">
        <v>528</v>
      </c>
      <c r="D13" s="66" t="s">
        <v>675</v>
      </c>
      <c r="E13" s="66"/>
      <c r="F13" s="66"/>
      <c r="G13" s="66"/>
      <c r="H13" s="77" t="s">
        <v>676</v>
      </c>
      <c r="I13" s="22" t="s">
        <v>677</v>
      </c>
      <c r="J13" s="18">
        <v>15</v>
      </c>
      <c r="K13" s="19"/>
      <c r="L13" s="18">
        <v>15</v>
      </c>
      <c r="M13" s="19"/>
      <c r="N13" s="18"/>
      <c r="O13" s="19"/>
    </row>
    <row r="14" s="62" customFormat="1" spans="1:15">
      <c r="A14" s="8"/>
      <c r="B14" s="8"/>
      <c r="C14" s="8" t="s">
        <v>531</v>
      </c>
      <c r="D14" s="66" t="s">
        <v>557</v>
      </c>
      <c r="E14" s="66"/>
      <c r="F14" s="66"/>
      <c r="G14" s="66"/>
      <c r="H14" s="30">
        <v>0.9</v>
      </c>
      <c r="I14" s="22">
        <v>1</v>
      </c>
      <c r="J14" s="18">
        <v>15</v>
      </c>
      <c r="K14" s="19"/>
      <c r="L14" s="18">
        <v>15</v>
      </c>
      <c r="M14" s="19"/>
      <c r="N14" s="18"/>
      <c r="O14" s="19"/>
    </row>
    <row r="15" s="62" customFormat="1" customHeight="1" spans="1:15">
      <c r="A15" s="8"/>
      <c r="B15" s="8"/>
      <c r="C15" s="8" t="s">
        <v>534</v>
      </c>
      <c r="D15" s="66" t="s">
        <v>678</v>
      </c>
      <c r="E15" s="66"/>
      <c r="F15" s="66"/>
      <c r="G15" s="66"/>
      <c r="H15" s="30">
        <v>0.9</v>
      </c>
      <c r="I15" s="22">
        <v>1</v>
      </c>
      <c r="J15" s="18">
        <v>10</v>
      </c>
      <c r="K15" s="19"/>
      <c r="L15" s="18">
        <v>10</v>
      </c>
      <c r="M15" s="19"/>
      <c r="N15" s="18"/>
      <c r="O15" s="19"/>
    </row>
    <row r="16" s="62" customFormat="1" spans="1:15">
      <c r="A16" s="8"/>
      <c r="B16" s="8"/>
      <c r="C16" s="8" t="s">
        <v>536</v>
      </c>
      <c r="D16" s="66" t="s">
        <v>679</v>
      </c>
      <c r="E16" s="66"/>
      <c r="F16" s="66"/>
      <c r="G16" s="66"/>
      <c r="H16" s="89" t="s">
        <v>680</v>
      </c>
      <c r="I16" s="22">
        <v>1</v>
      </c>
      <c r="J16" s="18">
        <v>10</v>
      </c>
      <c r="K16" s="19"/>
      <c r="L16" s="18">
        <v>10</v>
      </c>
      <c r="M16" s="19"/>
      <c r="N16" s="18"/>
      <c r="O16" s="19"/>
    </row>
    <row r="17" s="62" customFormat="1" ht="27" spans="1:15">
      <c r="A17" s="8"/>
      <c r="B17" s="8" t="s">
        <v>559</v>
      </c>
      <c r="C17" s="8" t="s">
        <v>560</v>
      </c>
      <c r="D17" s="66" t="s">
        <v>466</v>
      </c>
      <c r="E17" s="66"/>
      <c r="F17" s="66"/>
      <c r="G17" s="66"/>
      <c r="H17" s="89"/>
      <c r="I17" s="22"/>
      <c r="J17" s="18"/>
      <c r="K17" s="19"/>
      <c r="L17" s="18"/>
      <c r="M17" s="19"/>
      <c r="N17" s="18"/>
      <c r="O17" s="19"/>
    </row>
    <row r="18" s="62" customFormat="1" ht="27" spans="1:15">
      <c r="A18" s="8"/>
      <c r="B18" s="8"/>
      <c r="C18" s="8" t="s">
        <v>540</v>
      </c>
      <c r="D18" s="66" t="s">
        <v>557</v>
      </c>
      <c r="E18" s="66"/>
      <c r="F18" s="66"/>
      <c r="G18" s="66"/>
      <c r="H18" s="30">
        <v>0.9</v>
      </c>
      <c r="I18" s="22">
        <v>1</v>
      </c>
      <c r="J18" s="18">
        <v>30</v>
      </c>
      <c r="K18" s="19"/>
      <c r="L18" s="18">
        <v>30</v>
      </c>
      <c r="M18" s="19"/>
      <c r="N18" s="18"/>
      <c r="O18" s="19"/>
    </row>
    <row r="19" s="62" customFormat="1" ht="27" spans="1:15">
      <c r="A19" s="8"/>
      <c r="B19" s="8"/>
      <c r="C19" s="8" t="s">
        <v>561</v>
      </c>
      <c r="D19" s="66" t="s">
        <v>466</v>
      </c>
      <c r="E19" s="66"/>
      <c r="F19" s="66"/>
      <c r="G19" s="66"/>
      <c r="H19" s="89"/>
      <c r="I19" s="22"/>
      <c r="J19" s="18"/>
      <c r="K19" s="19"/>
      <c r="L19" s="18"/>
      <c r="M19" s="19"/>
      <c r="N19" s="18"/>
      <c r="O19" s="19"/>
    </row>
    <row r="20" s="62" customFormat="1" ht="27" spans="1:15">
      <c r="A20" s="8"/>
      <c r="B20" s="8"/>
      <c r="C20" s="8" t="s">
        <v>543</v>
      </c>
      <c r="D20" s="66" t="s">
        <v>466</v>
      </c>
      <c r="E20" s="66"/>
      <c r="F20" s="66"/>
      <c r="G20" s="66"/>
      <c r="H20" s="89"/>
      <c r="I20" s="22"/>
      <c r="J20" s="18"/>
      <c r="K20" s="19"/>
      <c r="L20" s="18"/>
      <c r="M20" s="19"/>
      <c r="N20" s="18"/>
      <c r="O20" s="19"/>
    </row>
    <row r="21" s="62" customFormat="1" ht="40.5" spans="1:15">
      <c r="A21" s="8"/>
      <c r="B21" s="8" t="s">
        <v>563</v>
      </c>
      <c r="C21" s="8" t="s">
        <v>564</v>
      </c>
      <c r="D21" s="66" t="s">
        <v>681</v>
      </c>
      <c r="E21" s="66"/>
      <c r="F21" s="66"/>
      <c r="G21" s="66"/>
      <c r="H21" s="30">
        <v>0.9</v>
      </c>
      <c r="I21" s="22">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99.82</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H14" sqref="H1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3.625" style="62" customWidth="1"/>
    <col min="11" max="11" width="7" style="62" customWidth="1"/>
    <col min="12" max="12" width="8.375" style="62" customWidth="1"/>
    <col min="13" max="13" width="1.375" style="62" customWidth="1"/>
    <col min="14" max="14" width="9" style="62"/>
    <col min="15" max="15" width="8.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682</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40.44</v>
      </c>
      <c r="F6" s="8"/>
      <c r="G6" s="8">
        <v>40.44</v>
      </c>
      <c r="H6" s="8"/>
      <c r="I6" s="8">
        <v>19.69</v>
      </c>
      <c r="J6" s="8"/>
      <c r="K6" s="18">
        <v>10</v>
      </c>
      <c r="L6" s="19"/>
      <c r="M6" s="20">
        <v>1</v>
      </c>
      <c r="N6" s="21"/>
      <c r="O6" s="8">
        <v>10</v>
      </c>
    </row>
    <row r="7" s="62" customFormat="1" ht="17" customHeight="1" spans="1:15">
      <c r="A7" s="8"/>
      <c r="B7" s="8"/>
      <c r="C7" s="8" t="s">
        <v>512</v>
      </c>
      <c r="D7" s="8"/>
      <c r="E7" s="8">
        <v>19.69</v>
      </c>
      <c r="F7" s="8"/>
      <c r="G7" s="8">
        <v>19.69</v>
      </c>
      <c r="H7" s="8"/>
      <c r="I7" s="8">
        <v>19.69</v>
      </c>
      <c r="J7" s="8"/>
      <c r="K7" s="18">
        <v>10</v>
      </c>
      <c r="L7" s="19"/>
      <c r="M7" s="20">
        <v>1</v>
      </c>
      <c r="N7" s="21"/>
      <c r="O7" s="8">
        <v>10</v>
      </c>
    </row>
    <row r="8" s="62" customFormat="1" ht="17" customHeight="1" spans="1:15">
      <c r="A8" s="8"/>
      <c r="B8" s="8"/>
      <c r="C8" s="67" t="s">
        <v>513</v>
      </c>
      <c r="D8" s="67"/>
      <c r="E8" s="8">
        <v>0</v>
      </c>
      <c r="F8" s="8"/>
      <c r="G8" s="8">
        <v>0</v>
      </c>
      <c r="H8" s="8"/>
      <c r="I8" s="8">
        <v>0</v>
      </c>
      <c r="J8" s="8"/>
      <c r="K8" s="8">
        <v>0</v>
      </c>
      <c r="L8" s="8"/>
      <c r="M8" s="8">
        <v>0</v>
      </c>
      <c r="N8" s="8"/>
      <c r="O8" s="8">
        <v>0</v>
      </c>
    </row>
    <row r="9" s="62" customFormat="1" ht="17" customHeight="1" spans="1:15">
      <c r="A9" s="8"/>
      <c r="B9" s="8"/>
      <c r="C9" s="8" t="s">
        <v>514</v>
      </c>
      <c r="D9" s="8"/>
      <c r="E9" s="8">
        <v>0</v>
      </c>
      <c r="F9" s="8"/>
      <c r="G9" s="8">
        <v>0</v>
      </c>
      <c r="H9" s="8"/>
      <c r="I9" s="8">
        <v>0</v>
      </c>
      <c r="J9" s="8"/>
      <c r="K9" s="8">
        <v>0</v>
      </c>
      <c r="L9" s="8"/>
      <c r="M9" s="8">
        <v>0</v>
      </c>
      <c r="N9" s="8"/>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683</v>
      </c>
      <c r="C11" s="68"/>
      <c r="D11" s="68"/>
      <c r="E11" s="68"/>
      <c r="F11" s="68"/>
      <c r="G11" s="68"/>
      <c r="H11" s="19"/>
      <c r="I11" s="18" t="s">
        <v>684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3" customHeight="1" spans="1:15">
      <c r="A13" s="8"/>
      <c r="B13" s="8" t="s">
        <v>527</v>
      </c>
      <c r="C13" s="8" t="s">
        <v>528</v>
      </c>
      <c r="D13" s="66" t="s">
        <v>685</v>
      </c>
      <c r="E13" s="66"/>
      <c r="F13" s="66"/>
      <c r="G13" s="66"/>
      <c r="H13" s="28">
        <v>1</v>
      </c>
      <c r="I13" s="30">
        <v>0.9</v>
      </c>
      <c r="J13" s="18">
        <v>20</v>
      </c>
      <c r="K13" s="19"/>
      <c r="L13" s="18">
        <v>18</v>
      </c>
      <c r="M13" s="19"/>
      <c r="N13" s="18"/>
      <c r="O13" s="19"/>
    </row>
    <row r="14" s="62" customFormat="1" ht="39" customHeight="1" spans="1:15">
      <c r="A14" s="8"/>
      <c r="B14" s="8"/>
      <c r="C14" s="8" t="s">
        <v>531</v>
      </c>
      <c r="D14" s="66" t="s">
        <v>686</v>
      </c>
      <c r="E14" s="66"/>
      <c r="F14" s="66"/>
      <c r="G14" s="66"/>
      <c r="H14" s="28">
        <v>1</v>
      </c>
      <c r="I14" s="30">
        <v>1</v>
      </c>
      <c r="J14" s="18">
        <v>10</v>
      </c>
      <c r="K14" s="19"/>
      <c r="L14" s="18">
        <v>10</v>
      </c>
      <c r="M14" s="19"/>
      <c r="N14" s="18"/>
      <c r="O14" s="19"/>
    </row>
    <row r="15" s="62" customFormat="1" ht="30" customHeight="1" spans="1:15">
      <c r="A15" s="8"/>
      <c r="B15" s="8"/>
      <c r="C15" s="8" t="s">
        <v>534</v>
      </c>
      <c r="D15" s="66" t="s">
        <v>687</v>
      </c>
      <c r="E15" s="66"/>
      <c r="F15" s="66"/>
      <c r="G15" s="66"/>
      <c r="H15" s="28">
        <v>1</v>
      </c>
      <c r="I15" s="30">
        <v>1</v>
      </c>
      <c r="J15" s="18">
        <v>10</v>
      </c>
      <c r="K15" s="19"/>
      <c r="L15" s="18">
        <v>10</v>
      </c>
      <c r="M15" s="19"/>
      <c r="N15" s="18"/>
      <c r="O15" s="19"/>
    </row>
    <row r="16" s="62" customFormat="1" ht="29" customHeight="1" spans="1:15">
      <c r="A16" s="8"/>
      <c r="B16" s="8"/>
      <c r="C16" s="8" t="s">
        <v>536</v>
      </c>
      <c r="D16" s="66" t="s">
        <v>688</v>
      </c>
      <c r="E16" s="66"/>
      <c r="F16" s="66"/>
      <c r="G16" s="66"/>
      <c r="H16" s="28">
        <v>1</v>
      </c>
      <c r="I16" s="30">
        <v>1</v>
      </c>
      <c r="J16" s="18">
        <v>10</v>
      </c>
      <c r="K16" s="19"/>
      <c r="L16" s="18">
        <v>10</v>
      </c>
      <c r="M16" s="19"/>
      <c r="N16" s="18"/>
      <c r="O16" s="19"/>
    </row>
    <row r="17" s="62" customFormat="1" ht="40" customHeight="1" spans="1:15">
      <c r="A17" s="8"/>
      <c r="B17" s="8" t="s">
        <v>559</v>
      </c>
      <c r="C17" s="8" t="s">
        <v>560</v>
      </c>
      <c r="D17" s="66" t="s">
        <v>466</v>
      </c>
      <c r="E17" s="66"/>
      <c r="F17" s="66"/>
      <c r="G17" s="66"/>
      <c r="H17" s="89"/>
      <c r="I17" s="77"/>
      <c r="J17" s="18"/>
      <c r="K17" s="19"/>
      <c r="L17" s="18"/>
      <c r="M17" s="19"/>
      <c r="N17" s="18"/>
      <c r="O17" s="19"/>
    </row>
    <row r="18" s="62" customFormat="1" ht="40" customHeight="1" spans="1:15">
      <c r="A18" s="8"/>
      <c r="B18" s="8"/>
      <c r="C18" s="8" t="s">
        <v>540</v>
      </c>
      <c r="D18" s="66" t="s">
        <v>689</v>
      </c>
      <c r="E18" s="66"/>
      <c r="F18" s="66"/>
      <c r="G18" s="66"/>
      <c r="H18" s="28">
        <v>1</v>
      </c>
      <c r="I18" s="30">
        <v>1</v>
      </c>
      <c r="J18" s="18">
        <v>30</v>
      </c>
      <c r="K18" s="19"/>
      <c r="L18" s="18">
        <v>30</v>
      </c>
      <c r="M18" s="19"/>
      <c r="N18" s="18"/>
      <c r="O18" s="19"/>
    </row>
    <row r="19" s="62" customFormat="1" ht="40" customHeight="1" spans="1:15">
      <c r="A19" s="8"/>
      <c r="B19" s="8"/>
      <c r="C19" s="8" t="s">
        <v>561</v>
      </c>
      <c r="D19" s="66" t="s">
        <v>466</v>
      </c>
      <c r="E19" s="66"/>
      <c r="F19" s="66"/>
      <c r="G19" s="66"/>
      <c r="H19" s="89"/>
      <c r="I19" s="77"/>
      <c r="J19" s="18"/>
      <c r="K19" s="19"/>
      <c r="L19" s="18"/>
      <c r="M19" s="19"/>
      <c r="N19" s="18"/>
      <c r="O19" s="19"/>
    </row>
    <row r="20" s="62" customFormat="1" ht="35" customHeight="1" spans="1:15">
      <c r="A20" s="8"/>
      <c r="B20" s="8"/>
      <c r="C20" s="8" t="s">
        <v>543</v>
      </c>
      <c r="D20" s="66" t="s">
        <v>466</v>
      </c>
      <c r="E20" s="66"/>
      <c r="F20" s="66"/>
      <c r="G20" s="66"/>
      <c r="H20" s="89"/>
      <c r="I20" s="77"/>
      <c r="J20" s="18"/>
      <c r="K20" s="19"/>
      <c r="L20" s="18"/>
      <c r="M20" s="19"/>
      <c r="N20" s="18"/>
      <c r="O20" s="19"/>
    </row>
    <row r="21" s="62" customFormat="1" ht="40.5" spans="1:15">
      <c r="A21" s="8"/>
      <c r="B21" s="8" t="s">
        <v>563</v>
      </c>
      <c r="C21" s="8" t="s">
        <v>564</v>
      </c>
      <c r="D21" s="66" t="s">
        <v>690</v>
      </c>
      <c r="E21" s="66"/>
      <c r="F21" s="66"/>
      <c r="G21" s="66"/>
      <c r="H21" s="28">
        <v>1</v>
      </c>
      <c r="I21" s="30">
        <v>1</v>
      </c>
      <c r="J21" s="18">
        <v>10</v>
      </c>
      <c r="K21" s="19"/>
      <c r="L21" s="18">
        <v>10</v>
      </c>
      <c r="M21" s="19"/>
      <c r="N21" s="18"/>
      <c r="O21" s="19"/>
    </row>
    <row r="22" s="62" customFormat="1" ht="45" customHeight="1" spans="1:15">
      <c r="A22" s="8"/>
      <c r="B22" s="18" t="s">
        <v>548</v>
      </c>
      <c r="C22" s="69"/>
      <c r="D22" s="18" t="s">
        <v>691</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98</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3" sqref="D13:G13"/>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692</v>
      </c>
      <c r="D3" s="8"/>
      <c r="E3" s="8"/>
      <c r="F3" s="8"/>
      <c r="G3" s="8"/>
      <c r="H3" s="8"/>
      <c r="I3" s="8"/>
      <c r="J3" s="8"/>
      <c r="K3" s="8"/>
      <c r="L3" s="8"/>
      <c r="M3" s="8"/>
      <c r="N3" s="8"/>
      <c r="O3" s="8"/>
    </row>
    <row r="4" s="62" customFormat="1" ht="16" customHeight="1" spans="1:15">
      <c r="A4" s="8" t="s">
        <v>501</v>
      </c>
      <c r="B4" s="22"/>
      <c r="C4" s="8" t="s">
        <v>693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120.72</v>
      </c>
      <c r="F6" s="8"/>
      <c r="G6" s="8">
        <v>120.72</v>
      </c>
      <c r="H6" s="8"/>
      <c r="I6" s="8">
        <v>120</v>
      </c>
      <c r="J6" s="8"/>
      <c r="K6" s="18">
        <v>10</v>
      </c>
      <c r="L6" s="19"/>
      <c r="M6" s="20">
        <v>1</v>
      </c>
      <c r="N6" s="21"/>
      <c r="O6" s="22">
        <v>10</v>
      </c>
    </row>
    <row r="7" s="62" customFormat="1" ht="17" customHeight="1" spans="1:15">
      <c r="A7" s="8"/>
      <c r="B7" s="8"/>
      <c r="C7" s="8" t="s">
        <v>512</v>
      </c>
      <c r="D7" s="8"/>
      <c r="E7" s="8">
        <v>120</v>
      </c>
      <c r="F7" s="8"/>
      <c r="G7" s="8">
        <v>120</v>
      </c>
      <c r="H7" s="8"/>
      <c r="I7" s="8">
        <v>120</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694</v>
      </c>
      <c r="C11" s="68"/>
      <c r="D11" s="68"/>
      <c r="E11" s="68"/>
      <c r="F11" s="68"/>
      <c r="G11" s="68"/>
      <c r="H11" s="19"/>
      <c r="I11" s="18" t="s">
        <v>694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695</v>
      </c>
      <c r="E13" s="66"/>
      <c r="F13" s="66"/>
      <c r="G13" s="66"/>
      <c r="H13" s="30">
        <v>1</v>
      </c>
      <c r="I13" s="30">
        <v>1</v>
      </c>
      <c r="J13" s="18">
        <v>13</v>
      </c>
      <c r="K13" s="19"/>
      <c r="L13" s="18">
        <v>13</v>
      </c>
      <c r="M13" s="19"/>
      <c r="N13" s="18"/>
      <c r="O13" s="19"/>
    </row>
    <row r="14" s="62" customFormat="1" ht="35" customHeight="1" spans="1:15">
      <c r="A14" s="8"/>
      <c r="B14" s="8"/>
      <c r="C14" s="8" t="s">
        <v>531</v>
      </c>
      <c r="D14" s="66" t="s">
        <v>696</v>
      </c>
      <c r="E14" s="66"/>
      <c r="F14" s="66"/>
      <c r="G14" s="66"/>
      <c r="H14" s="30">
        <v>1</v>
      </c>
      <c r="I14" s="30">
        <v>1</v>
      </c>
      <c r="J14" s="18">
        <v>13</v>
      </c>
      <c r="K14" s="19"/>
      <c r="L14" s="18">
        <v>12</v>
      </c>
      <c r="M14" s="19"/>
      <c r="N14" s="18"/>
      <c r="O14" s="19"/>
    </row>
    <row r="15" s="62" customFormat="1" ht="51" customHeight="1" spans="1:15">
      <c r="A15" s="8"/>
      <c r="B15" s="8"/>
      <c r="C15" s="8" t="s">
        <v>534</v>
      </c>
      <c r="D15" s="66" t="s">
        <v>697</v>
      </c>
      <c r="E15" s="66"/>
      <c r="F15" s="66"/>
      <c r="G15" s="66"/>
      <c r="H15" s="30">
        <v>1</v>
      </c>
      <c r="I15" s="30">
        <v>1</v>
      </c>
      <c r="J15" s="18">
        <v>12</v>
      </c>
      <c r="K15" s="19"/>
      <c r="L15" s="18">
        <v>12</v>
      </c>
      <c r="M15" s="19"/>
      <c r="N15" s="18"/>
      <c r="O15" s="19"/>
    </row>
    <row r="16" s="62" customFormat="1" ht="46" customHeight="1" spans="1:15">
      <c r="A16" s="8"/>
      <c r="B16" s="8"/>
      <c r="C16" s="8" t="s">
        <v>536</v>
      </c>
      <c r="D16" s="66" t="s">
        <v>698</v>
      </c>
      <c r="E16" s="66"/>
      <c r="F16" s="66"/>
      <c r="G16" s="66"/>
      <c r="H16" s="30">
        <v>1</v>
      </c>
      <c r="I16" s="30">
        <v>1</v>
      </c>
      <c r="J16" s="18">
        <v>12</v>
      </c>
      <c r="K16" s="19"/>
      <c r="L16" s="18">
        <v>12</v>
      </c>
      <c r="M16" s="19"/>
      <c r="N16" s="18"/>
      <c r="O16" s="19"/>
    </row>
    <row r="17" s="62" customFormat="1" ht="42" customHeight="1" spans="1:15">
      <c r="A17" s="8"/>
      <c r="B17" s="8" t="s">
        <v>559</v>
      </c>
      <c r="C17" s="8" t="s">
        <v>560</v>
      </c>
      <c r="D17" s="66" t="s">
        <v>699</v>
      </c>
      <c r="E17" s="66"/>
      <c r="F17" s="66"/>
      <c r="G17" s="66"/>
      <c r="H17" s="30">
        <v>1</v>
      </c>
      <c r="I17" s="30">
        <v>0.9</v>
      </c>
      <c r="J17" s="18">
        <v>10</v>
      </c>
      <c r="K17" s="19"/>
      <c r="L17" s="18">
        <v>8</v>
      </c>
      <c r="M17" s="19"/>
      <c r="N17" s="18"/>
      <c r="O17" s="19"/>
    </row>
    <row r="18" s="62" customFormat="1" ht="49" customHeight="1" spans="1:15">
      <c r="A18" s="8"/>
      <c r="B18" s="8"/>
      <c r="C18" s="8" t="s">
        <v>540</v>
      </c>
      <c r="D18" s="66" t="s">
        <v>700</v>
      </c>
      <c r="E18" s="66"/>
      <c r="F18" s="66"/>
      <c r="G18" s="66"/>
      <c r="H18" s="30">
        <v>1</v>
      </c>
      <c r="I18" s="30">
        <v>0.9</v>
      </c>
      <c r="J18" s="18">
        <v>10</v>
      </c>
      <c r="K18" s="19"/>
      <c r="L18" s="18">
        <v>8</v>
      </c>
      <c r="M18" s="19"/>
      <c r="N18" s="18"/>
      <c r="O18" s="19"/>
    </row>
    <row r="19" s="62" customFormat="1" ht="55" customHeight="1" spans="1:15">
      <c r="A19" s="8"/>
      <c r="B19" s="8"/>
      <c r="C19" s="8" t="s">
        <v>561</v>
      </c>
      <c r="D19" s="66" t="s">
        <v>701</v>
      </c>
      <c r="E19" s="66"/>
      <c r="F19" s="66"/>
      <c r="G19" s="66"/>
      <c r="H19" s="30">
        <v>1</v>
      </c>
      <c r="I19" s="30">
        <v>0.9</v>
      </c>
      <c r="J19" s="18">
        <v>10</v>
      </c>
      <c r="K19" s="19"/>
      <c r="L19" s="18">
        <v>7</v>
      </c>
      <c r="M19" s="19"/>
      <c r="N19" s="18"/>
      <c r="O19" s="19"/>
    </row>
    <row r="20" s="62" customFormat="1" ht="47" customHeight="1" spans="1:15">
      <c r="A20" s="8"/>
      <c r="B20" s="8"/>
      <c r="C20" s="8" t="s">
        <v>543</v>
      </c>
      <c r="D20" s="66" t="s">
        <v>700</v>
      </c>
      <c r="E20" s="66"/>
      <c r="F20" s="66"/>
      <c r="G20" s="66"/>
      <c r="H20" s="30">
        <v>1</v>
      </c>
      <c r="I20" s="30">
        <v>0.9</v>
      </c>
      <c r="J20" s="18">
        <v>10</v>
      </c>
      <c r="K20" s="19"/>
      <c r="L20" s="18">
        <v>7</v>
      </c>
      <c r="M20" s="19"/>
      <c r="N20" s="18"/>
      <c r="O20" s="19"/>
    </row>
    <row r="21" s="62" customFormat="1" ht="54" customHeight="1" spans="1:15">
      <c r="A21" s="8"/>
      <c r="B21" s="8" t="s">
        <v>563</v>
      </c>
      <c r="C21" s="8" t="s">
        <v>564</v>
      </c>
      <c r="D21" s="66" t="s">
        <v>702</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2" sqref="D12:G12"/>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703</v>
      </c>
      <c r="D3" s="8"/>
      <c r="E3" s="8"/>
      <c r="F3" s="8"/>
      <c r="G3" s="8"/>
      <c r="H3" s="8"/>
      <c r="I3" s="8"/>
      <c r="J3" s="8"/>
      <c r="K3" s="8"/>
      <c r="L3" s="8"/>
      <c r="M3" s="8"/>
      <c r="N3" s="8"/>
      <c r="O3" s="8"/>
    </row>
    <row r="4" s="62" customFormat="1" ht="16" customHeight="1" spans="1:15">
      <c r="A4" s="8" t="s">
        <v>501</v>
      </c>
      <c r="B4" s="22"/>
      <c r="C4" s="8" t="s">
        <v>704</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3.35</v>
      </c>
      <c r="F6" s="8"/>
      <c r="G6" s="8">
        <v>3.35</v>
      </c>
      <c r="H6" s="8"/>
      <c r="I6" s="8">
        <v>3.35</v>
      </c>
      <c r="J6" s="8"/>
      <c r="K6" s="18">
        <v>10</v>
      </c>
      <c r="L6" s="19"/>
      <c r="M6" s="20">
        <v>1</v>
      </c>
      <c r="N6" s="21"/>
      <c r="O6" s="22">
        <v>10</v>
      </c>
    </row>
    <row r="7" s="62" customFormat="1" ht="17" customHeight="1" spans="1:15">
      <c r="A7" s="8"/>
      <c r="B7" s="8"/>
      <c r="C7" s="8" t="s">
        <v>512</v>
      </c>
      <c r="D7" s="8"/>
      <c r="E7" s="8">
        <v>3.35</v>
      </c>
      <c r="F7" s="8"/>
      <c r="G7" s="8">
        <v>3.35</v>
      </c>
      <c r="H7" s="8"/>
      <c r="I7" s="8">
        <v>3.35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694</v>
      </c>
      <c r="C11" s="68"/>
      <c r="D11" s="68"/>
      <c r="E11" s="68"/>
      <c r="F11" s="68"/>
      <c r="G11" s="68"/>
      <c r="H11" s="19"/>
      <c r="I11" s="18" t="s">
        <v>694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705</v>
      </c>
      <c r="E13" s="66"/>
      <c r="F13" s="66"/>
      <c r="G13" s="66"/>
      <c r="H13" s="77">
        <v>2</v>
      </c>
      <c r="I13" s="77">
        <v>2</v>
      </c>
      <c r="J13" s="18">
        <v>20</v>
      </c>
      <c r="K13" s="19"/>
      <c r="L13" s="18">
        <v>20</v>
      </c>
      <c r="M13" s="19"/>
      <c r="N13" s="18"/>
      <c r="O13" s="19"/>
    </row>
    <row r="14" s="62" customFormat="1" ht="35" customHeight="1" spans="1:15">
      <c r="A14" s="8"/>
      <c r="B14" s="8"/>
      <c r="C14" s="8" t="s">
        <v>531</v>
      </c>
      <c r="D14" s="66" t="s">
        <v>706</v>
      </c>
      <c r="E14" s="66"/>
      <c r="F14" s="66"/>
      <c r="G14" s="66"/>
      <c r="H14" s="30">
        <v>1</v>
      </c>
      <c r="I14" s="30">
        <v>1</v>
      </c>
      <c r="J14" s="18">
        <v>10</v>
      </c>
      <c r="K14" s="19"/>
      <c r="L14" s="18">
        <v>10</v>
      </c>
      <c r="M14" s="19"/>
      <c r="N14" s="18"/>
      <c r="O14" s="19"/>
    </row>
    <row r="15" s="62" customFormat="1" ht="51" customHeight="1" spans="1:15">
      <c r="A15" s="8"/>
      <c r="B15" s="8"/>
      <c r="C15" s="8" t="s">
        <v>534</v>
      </c>
      <c r="D15" s="66" t="s">
        <v>707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708</v>
      </c>
      <c r="E18" s="66"/>
      <c r="F18" s="66"/>
      <c r="G18" s="66"/>
      <c r="H18" s="30">
        <v>1</v>
      </c>
      <c r="I18" s="30">
        <v>1</v>
      </c>
      <c r="J18" s="18">
        <v>20</v>
      </c>
      <c r="K18" s="19"/>
      <c r="L18" s="18">
        <v>20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709</v>
      </c>
      <c r="E20" s="66"/>
      <c r="F20" s="66"/>
      <c r="G20" s="66"/>
      <c r="H20" s="30">
        <v>1</v>
      </c>
      <c r="I20" s="30">
        <v>1</v>
      </c>
      <c r="J20" s="18">
        <v>10</v>
      </c>
      <c r="K20" s="19"/>
      <c r="L20" s="18">
        <v>10</v>
      </c>
      <c r="M20" s="19"/>
      <c r="N20" s="18"/>
      <c r="O20" s="19"/>
    </row>
    <row r="21" s="62" customFormat="1" ht="54" customHeight="1" spans="1:15">
      <c r="A21" s="8"/>
      <c r="B21" s="8" t="s">
        <v>563</v>
      </c>
      <c r="C21" s="8" t="s">
        <v>564</v>
      </c>
      <c r="D21" s="66" t="s">
        <v>710</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D15" sqref="D15:G15"/>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711</v>
      </c>
      <c r="D3" s="8"/>
      <c r="E3" s="8"/>
      <c r="F3" s="8"/>
      <c r="G3" s="8"/>
      <c r="H3" s="8"/>
      <c r="I3" s="8"/>
      <c r="J3" s="8"/>
      <c r="K3" s="8"/>
      <c r="L3" s="8"/>
      <c r="M3" s="8"/>
      <c r="N3" s="8"/>
      <c r="O3" s="8"/>
    </row>
    <row r="4" s="62" customFormat="1" ht="16" customHeight="1" spans="1:15">
      <c r="A4" s="8" t="s">
        <v>501</v>
      </c>
      <c r="B4" s="22"/>
      <c r="C4" s="8" t="s">
        <v>712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v>
      </c>
      <c r="F6" s="8"/>
      <c r="G6" s="8">
        <v>3</v>
      </c>
      <c r="H6" s="8"/>
      <c r="I6" s="8">
        <v>3</v>
      </c>
      <c r="J6" s="8"/>
      <c r="K6" s="18">
        <v>10</v>
      </c>
      <c r="L6" s="19"/>
      <c r="M6" s="20">
        <v>1</v>
      </c>
      <c r="N6" s="21"/>
      <c r="O6" s="22">
        <v>10</v>
      </c>
    </row>
    <row r="7" s="62" customFormat="1" ht="17" customHeight="1" spans="1:15">
      <c r="A7" s="8"/>
      <c r="B7" s="8"/>
      <c r="C7" s="8" t="s">
        <v>512</v>
      </c>
      <c r="D7" s="8"/>
      <c r="E7" s="8">
        <v>3</v>
      </c>
      <c r="F7" s="8"/>
      <c r="G7" s="8">
        <v>3</v>
      </c>
      <c r="H7" s="8"/>
      <c r="I7" s="8">
        <v>3</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713</v>
      </c>
      <c r="C11" s="68"/>
      <c r="D11" s="68"/>
      <c r="E11" s="68"/>
      <c r="F11" s="68"/>
      <c r="G11" s="68"/>
      <c r="H11" s="19"/>
      <c r="I11" s="18" t="s">
        <v>694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714</v>
      </c>
      <c r="E13" s="66"/>
      <c r="F13" s="66"/>
      <c r="G13" s="66"/>
      <c r="H13" s="77">
        <v>1</v>
      </c>
      <c r="I13" s="77">
        <v>1</v>
      </c>
      <c r="J13" s="18">
        <v>20</v>
      </c>
      <c r="K13" s="19"/>
      <c r="L13" s="18">
        <v>20</v>
      </c>
      <c r="M13" s="19"/>
      <c r="N13" s="18"/>
      <c r="O13" s="19"/>
    </row>
    <row r="14" s="62" customFormat="1" ht="35" customHeight="1" spans="1:15">
      <c r="A14" s="8"/>
      <c r="B14" s="8"/>
      <c r="C14" s="8" t="s">
        <v>531</v>
      </c>
      <c r="D14" s="66" t="s">
        <v>715</v>
      </c>
      <c r="E14" s="66"/>
      <c r="F14" s="66"/>
      <c r="G14" s="66"/>
      <c r="H14" s="30">
        <v>1</v>
      </c>
      <c r="I14" s="30">
        <v>1</v>
      </c>
      <c r="J14" s="18">
        <v>10</v>
      </c>
      <c r="K14" s="19"/>
      <c r="L14" s="18">
        <v>10</v>
      </c>
      <c r="M14" s="19"/>
      <c r="N14" s="18"/>
      <c r="O14" s="19"/>
    </row>
    <row r="15" s="62" customFormat="1" ht="51" customHeight="1" spans="1:15">
      <c r="A15" s="8"/>
      <c r="B15" s="8"/>
      <c r="C15" s="8" t="s">
        <v>534</v>
      </c>
      <c r="D15" s="66" t="s">
        <v>716</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717</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710</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718</v>
      </c>
      <c r="D3" s="8"/>
      <c r="E3" s="8"/>
      <c r="F3" s="8"/>
      <c r="G3" s="8"/>
      <c r="H3" s="8"/>
      <c r="I3" s="8"/>
      <c r="J3" s="8"/>
      <c r="K3" s="8"/>
      <c r="L3" s="8"/>
      <c r="M3" s="8"/>
      <c r="N3" s="8"/>
      <c r="O3" s="8"/>
    </row>
    <row r="4" s="62" customFormat="1" ht="16" customHeight="1" spans="1:15">
      <c r="A4" s="8" t="s">
        <v>501</v>
      </c>
      <c r="B4" s="22"/>
      <c r="C4" s="8" t="s">
        <v>712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6.08</v>
      </c>
      <c r="F6" s="8"/>
      <c r="G6" s="8">
        <v>6.08</v>
      </c>
      <c r="H6" s="8"/>
      <c r="I6" s="8">
        <v>6.08</v>
      </c>
      <c r="J6" s="8"/>
      <c r="K6" s="18">
        <v>10</v>
      </c>
      <c r="L6" s="19"/>
      <c r="M6" s="20">
        <v>1</v>
      </c>
      <c r="N6" s="21"/>
      <c r="O6" s="22">
        <v>10</v>
      </c>
    </row>
    <row r="7" s="62" customFormat="1" ht="17" customHeight="1" spans="1:15">
      <c r="A7" s="8"/>
      <c r="B7" s="8"/>
      <c r="C7" s="8" t="s">
        <v>512</v>
      </c>
      <c r="D7" s="8"/>
      <c r="E7" s="8">
        <v>6.08</v>
      </c>
      <c r="F7" s="8"/>
      <c r="G7" s="8">
        <v>6.08</v>
      </c>
      <c r="H7" s="8"/>
      <c r="I7" s="8">
        <v>6.08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1" customHeight="1" spans="1:15">
      <c r="A11" s="8"/>
      <c r="B11" s="18" t="s">
        <v>719</v>
      </c>
      <c r="C11" s="68"/>
      <c r="D11" s="68"/>
      <c r="E11" s="68"/>
      <c r="F11" s="68"/>
      <c r="G11" s="68"/>
      <c r="H11" s="19"/>
      <c r="I11" s="18" t="s">
        <v>720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721</v>
      </c>
      <c r="E13" s="66"/>
      <c r="F13" s="66"/>
      <c r="G13" s="66"/>
      <c r="H13" s="77">
        <v>50</v>
      </c>
      <c r="I13" s="77">
        <v>50</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722</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723</v>
      </c>
      <c r="E18" s="66"/>
      <c r="F18" s="66"/>
      <c r="G18" s="66"/>
      <c r="H18" s="30">
        <v>1</v>
      </c>
      <c r="I18" s="30">
        <v>1</v>
      </c>
      <c r="J18" s="18">
        <v>20</v>
      </c>
      <c r="K18" s="19"/>
      <c r="L18" s="18">
        <v>20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724</v>
      </c>
      <c r="E20" s="66"/>
      <c r="F20" s="66"/>
      <c r="G20" s="66"/>
      <c r="H20" s="30">
        <v>1</v>
      </c>
      <c r="I20" s="30">
        <v>1</v>
      </c>
      <c r="J20" s="18">
        <v>10</v>
      </c>
      <c r="K20" s="19"/>
      <c r="L20" s="18">
        <v>10</v>
      </c>
      <c r="M20" s="19"/>
      <c r="N20" s="18"/>
      <c r="O20" s="19"/>
    </row>
    <row r="21" s="62" customFormat="1" ht="54" customHeight="1" spans="1:15">
      <c r="A21" s="8"/>
      <c r="B21" s="8" t="s">
        <v>563</v>
      </c>
      <c r="C21" s="8" t="s">
        <v>564</v>
      </c>
      <c r="D21" s="66" t="s">
        <v>710</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725</v>
      </c>
      <c r="D3" s="8"/>
      <c r="E3" s="8"/>
      <c r="F3" s="8"/>
      <c r="G3" s="8"/>
      <c r="H3" s="8"/>
      <c r="I3" s="8"/>
      <c r="J3" s="8"/>
      <c r="K3" s="8"/>
      <c r="L3" s="8"/>
      <c r="M3" s="8"/>
      <c r="N3" s="8"/>
      <c r="O3" s="8"/>
    </row>
    <row r="4" s="62" customFormat="1" ht="16" customHeight="1" spans="1:15">
      <c r="A4" s="8" t="s">
        <v>501</v>
      </c>
      <c r="B4" s="22"/>
      <c r="C4" s="8" t="s">
        <v>712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0.7</v>
      </c>
      <c r="F6" s="8"/>
      <c r="G6" s="8">
        <v>0.7</v>
      </c>
      <c r="H6" s="8"/>
      <c r="I6" s="8">
        <v>0.7</v>
      </c>
      <c r="J6" s="8"/>
      <c r="K6" s="18">
        <v>10</v>
      </c>
      <c r="L6" s="19"/>
      <c r="M6" s="20">
        <v>1</v>
      </c>
      <c r="N6" s="21"/>
      <c r="O6" s="22">
        <v>10</v>
      </c>
    </row>
    <row r="7" s="62" customFormat="1" ht="17" customHeight="1" spans="1:15">
      <c r="A7" s="8"/>
      <c r="B7" s="8"/>
      <c r="C7" s="8" t="s">
        <v>512</v>
      </c>
      <c r="D7" s="8"/>
      <c r="E7" s="8">
        <v>0.7</v>
      </c>
      <c r="F7" s="8"/>
      <c r="G7" s="8">
        <v>0.7</v>
      </c>
      <c r="H7" s="8"/>
      <c r="I7" s="8">
        <v>0.7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6" customHeight="1" spans="1:15">
      <c r="A11" s="8"/>
      <c r="B11" s="18" t="s">
        <v>726</v>
      </c>
      <c r="C11" s="68"/>
      <c r="D11" s="68"/>
      <c r="E11" s="68"/>
      <c r="F11" s="68"/>
      <c r="G11" s="68"/>
      <c r="H11" s="19"/>
      <c r="I11" s="18" t="s">
        <v>726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727</v>
      </c>
      <c r="E13" s="66"/>
      <c r="F13" s="66"/>
      <c r="G13" s="66"/>
      <c r="H13" s="77">
        <v>10</v>
      </c>
      <c r="I13" s="77">
        <v>10</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728</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729</v>
      </c>
      <c r="E18" s="66"/>
      <c r="F18" s="66"/>
      <c r="G18" s="66"/>
      <c r="H18" s="77">
        <v>5</v>
      </c>
      <c r="I18" s="77">
        <v>5</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730</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731</v>
      </c>
      <c r="D3" s="8"/>
      <c r="E3" s="8"/>
      <c r="F3" s="8"/>
      <c r="G3" s="8"/>
      <c r="H3" s="8"/>
      <c r="I3" s="8"/>
      <c r="J3" s="8"/>
      <c r="K3" s="8"/>
      <c r="L3" s="8"/>
      <c r="M3" s="8"/>
      <c r="N3" s="8"/>
      <c r="O3" s="8"/>
    </row>
    <row r="4" s="62" customFormat="1" ht="16" customHeight="1" spans="1:15">
      <c r="A4" s="8" t="s">
        <v>501</v>
      </c>
      <c r="B4" s="22"/>
      <c r="C4" s="8" t="s">
        <v>712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1.1</v>
      </c>
      <c r="F6" s="8"/>
      <c r="G6" s="8">
        <v>1.1</v>
      </c>
      <c r="H6" s="8"/>
      <c r="I6" s="8">
        <v>1.1</v>
      </c>
      <c r="J6" s="8"/>
      <c r="K6" s="18">
        <v>10</v>
      </c>
      <c r="L6" s="19"/>
      <c r="M6" s="20">
        <v>1</v>
      </c>
      <c r="N6" s="21"/>
      <c r="O6" s="22">
        <v>10</v>
      </c>
    </row>
    <row r="7" s="62" customFormat="1" ht="17" customHeight="1" spans="1:15">
      <c r="A7" s="8"/>
      <c r="B7" s="8"/>
      <c r="C7" s="8" t="s">
        <v>512</v>
      </c>
      <c r="D7" s="8"/>
      <c r="E7" s="8">
        <v>1.1</v>
      </c>
      <c r="F7" s="8"/>
      <c r="G7" s="8">
        <v>1.1</v>
      </c>
      <c r="H7" s="8"/>
      <c r="I7" s="8">
        <v>1.1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732</v>
      </c>
      <c r="C11" s="68"/>
      <c r="D11" s="68"/>
      <c r="E11" s="68"/>
      <c r="F11" s="68"/>
      <c r="G11" s="68"/>
      <c r="H11" s="19"/>
      <c r="I11" s="18" t="s">
        <v>732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733</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664</v>
      </c>
      <c r="E15" s="66"/>
      <c r="F15" s="66"/>
      <c r="G15" s="66"/>
      <c r="H15" s="77">
        <v>1</v>
      </c>
      <c r="I15" s="77">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734</v>
      </c>
      <c r="E18" s="66"/>
      <c r="F18" s="66"/>
      <c r="G18" s="66"/>
      <c r="H18" s="30">
        <v>0.8</v>
      </c>
      <c r="I18" s="30">
        <v>0.8</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730</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735</v>
      </c>
      <c r="D3" s="8"/>
      <c r="E3" s="8"/>
      <c r="F3" s="8"/>
      <c r="G3" s="8"/>
      <c r="H3" s="8"/>
      <c r="I3" s="8"/>
      <c r="J3" s="8"/>
      <c r="K3" s="8"/>
      <c r="L3" s="8"/>
      <c r="M3" s="8"/>
      <c r="N3" s="8"/>
      <c r="O3" s="8"/>
    </row>
    <row r="4" s="62" customFormat="1" ht="16" customHeight="1" spans="1:15">
      <c r="A4" s="8" t="s">
        <v>501</v>
      </c>
      <c r="B4" s="22"/>
      <c r="C4" s="8" t="s">
        <v>736</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1.5</v>
      </c>
      <c r="F6" s="8"/>
      <c r="G6" s="8">
        <v>1.5</v>
      </c>
      <c r="H6" s="8"/>
      <c r="I6" s="8">
        <v>1.5</v>
      </c>
      <c r="J6" s="8"/>
      <c r="K6" s="18">
        <v>10</v>
      </c>
      <c r="L6" s="19"/>
      <c r="M6" s="20">
        <v>1</v>
      </c>
      <c r="N6" s="21"/>
      <c r="O6" s="22">
        <v>10</v>
      </c>
    </row>
    <row r="7" s="62" customFormat="1" ht="17" customHeight="1" spans="1:15">
      <c r="A7" s="8"/>
      <c r="B7" s="8"/>
      <c r="C7" s="8" t="s">
        <v>512</v>
      </c>
      <c r="D7" s="8"/>
      <c r="E7" s="8">
        <v>1.5</v>
      </c>
      <c r="F7" s="8"/>
      <c r="G7" s="8">
        <v>1.5</v>
      </c>
      <c r="H7" s="8"/>
      <c r="I7" s="8">
        <v>1.5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737</v>
      </c>
      <c r="C11" s="68"/>
      <c r="D11" s="68"/>
      <c r="E11" s="68"/>
      <c r="F11" s="68"/>
      <c r="G11" s="68"/>
      <c r="H11" s="19"/>
      <c r="I11" s="18" t="s">
        <v>737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738</v>
      </c>
      <c r="E13" s="66"/>
      <c r="F13" s="66"/>
      <c r="G13" s="66"/>
      <c r="H13" s="77">
        <v>6</v>
      </c>
      <c r="I13" s="77">
        <v>6</v>
      </c>
      <c r="J13" s="18">
        <v>20</v>
      </c>
      <c r="K13" s="19"/>
      <c r="L13" s="18">
        <v>20</v>
      </c>
      <c r="M13" s="19"/>
      <c r="N13" s="18"/>
      <c r="O13" s="19"/>
    </row>
    <row r="14" s="62" customFormat="1" ht="35" customHeight="1" spans="1:15">
      <c r="A14" s="8"/>
      <c r="B14" s="8"/>
      <c r="C14" s="8" t="s">
        <v>531</v>
      </c>
      <c r="D14" s="66" t="s">
        <v>739</v>
      </c>
      <c r="E14" s="66"/>
      <c r="F14" s="66"/>
      <c r="G14" s="66"/>
      <c r="H14" s="30">
        <v>1</v>
      </c>
      <c r="I14" s="30">
        <v>1</v>
      </c>
      <c r="J14" s="18">
        <v>20</v>
      </c>
      <c r="K14" s="19"/>
      <c r="L14" s="18">
        <v>20</v>
      </c>
      <c r="M14" s="19"/>
      <c r="N14" s="18"/>
      <c r="O14" s="19"/>
    </row>
    <row r="15" s="62" customFormat="1" ht="51" customHeight="1" spans="1:15">
      <c r="A15" s="8"/>
      <c r="B15" s="8"/>
      <c r="C15" s="8" t="s">
        <v>534</v>
      </c>
      <c r="D15" s="66" t="s">
        <v>740</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741</v>
      </c>
      <c r="E18" s="66"/>
      <c r="F18" s="66"/>
      <c r="G18" s="66"/>
      <c r="H18" s="30">
        <v>1</v>
      </c>
      <c r="I18" s="30">
        <v>1</v>
      </c>
      <c r="J18" s="18">
        <v>30</v>
      </c>
      <c r="K18" s="19"/>
      <c r="L18" s="18">
        <v>28</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730</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98</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742</v>
      </c>
      <c r="D3" s="8"/>
      <c r="E3" s="8"/>
      <c r="F3" s="8"/>
      <c r="G3" s="8"/>
      <c r="H3" s="8"/>
      <c r="I3" s="8"/>
      <c r="J3" s="8"/>
      <c r="K3" s="8"/>
      <c r="L3" s="8"/>
      <c r="M3" s="8"/>
      <c r="N3" s="8"/>
      <c r="O3" s="8"/>
    </row>
    <row r="4" s="62" customFormat="1" ht="16" customHeight="1" spans="1:15">
      <c r="A4" s="8" t="s">
        <v>501</v>
      </c>
      <c r="B4" s="22"/>
      <c r="C4" s="8" t="s">
        <v>743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1.5</v>
      </c>
      <c r="F6" s="8"/>
      <c r="G6" s="8">
        <v>1.5</v>
      </c>
      <c r="H6" s="8"/>
      <c r="I6" s="8">
        <v>1.5</v>
      </c>
      <c r="J6" s="8"/>
      <c r="K6" s="18">
        <v>10</v>
      </c>
      <c r="L6" s="19"/>
      <c r="M6" s="20">
        <v>1</v>
      </c>
      <c r="N6" s="21"/>
      <c r="O6" s="22">
        <v>10</v>
      </c>
    </row>
    <row r="7" s="62" customFormat="1" ht="17" customHeight="1" spans="1:15">
      <c r="A7" s="8"/>
      <c r="B7" s="8"/>
      <c r="C7" s="8" t="s">
        <v>512</v>
      </c>
      <c r="D7" s="8"/>
      <c r="E7" s="8">
        <v>1.5</v>
      </c>
      <c r="F7" s="8"/>
      <c r="G7" s="8">
        <v>1.5</v>
      </c>
      <c r="H7" s="8"/>
      <c r="I7" s="8">
        <v>1.5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744</v>
      </c>
      <c r="C11" s="68"/>
      <c r="D11" s="68"/>
      <c r="E11" s="68"/>
      <c r="F11" s="68"/>
      <c r="G11" s="68"/>
      <c r="H11" s="19"/>
      <c r="I11" s="18" t="s">
        <v>745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746</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747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748</v>
      </c>
      <c r="E18" s="66"/>
      <c r="F18" s="66"/>
      <c r="G18" s="66"/>
      <c r="H18" s="30">
        <v>1</v>
      </c>
      <c r="I18" s="30">
        <v>1</v>
      </c>
      <c r="J18" s="18">
        <v>20</v>
      </c>
      <c r="K18" s="19"/>
      <c r="L18" s="18">
        <v>20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749</v>
      </c>
      <c r="E20" s="66"/>
      <c r="F20" s="66"/>
      <c r="G20" s="66"/>
      <c r="H20" s="30">
        <v>1</v>
      </c>
      <c r="I20" s="30">
        <v>1</v>
      </c>
      <c r="J20" s="18">
        <v>10</v>
      </c>
      <c r="K20" s="19"/>
      <c r="L20" s="18">
        <v>10</v>
      </c>
      <c r="M20" s="19"/>
      <c r="N20" s="18"/>
      <c r="O20" s="19"/>
    </row>
    <row r="21" s="62" customFormat="1" ht="54" customHeight="1" spans="1:15">
      <c r="A21" s="8"/>
      <c r="B21" s="8" t="s">
        <v>563</v>
      </c>
      <c r="C21" s="8" t="s">
        <v>564</v>
      </c>
      <c r="D21" s="66" t="s">
        <v>750</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751</v>
      </c>
      <c r="D3" s="8"/>
      <c r="E3" s="8"/>
      <c r="F3" s="8"/>
      <c r="G3" s="8"/>
      <c r="H3" s="8"/>
      <c r="I3" s="8"/>
      <c r="J3" s="8"/>
      <c r="K3" s="8"/>
      <c r="L3" s="8"/>
      <c r="M3" s="8"/>
      <c r="N3" s="8"/>
      <c r="O3" s="8"/>
    </row>
    <row r="4" s="62" customFormat="1" ht="16" customHeight="1" spans="1:15">
      <c r="A4" s="8" t="s">
        <v>501</v>
      </c>
      <c r="B4" s="22"/>
      <c r="C4" s="8" t="s">
        <v>743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50.67</v>
      </c>
      <c r="F6" s="8"/>
      <c r="G6" s="8">
        <v>50.67</v>
      </c>
      <c r="H6" s="8"/>
      <c r="I6" s="8">
        <v>50.67</v>
      </c>
      <c r="J6" s="8"/>
      <c r="K6" s="18">
        <v>10</v>
      </c>
      <c r="L6" s="19"/>
      <c r="M6" s="20">
        <v>1</v>
      </c>
      <c r="N6" s="21"/>
      <c r="O6" s="22">
        <v>10</v>
      </c>
    </row>
    <row r="7" s="62" customFormat="1" ht="17" customHeight="1" spans="1:15">
      <c r="A7" s="8"/>
      <c r="B7" s="8"/>
      <c r="C7" s="8" t="s">
        <v>512</v>
      </c>
      <c r="D7" s="8"/>
      <c r="E7" s="8">
        <v>50.67</v>
      </c>
      <c r="F7" s="8"/>
      <c r="G7" s="8">
        <v>50.67</v>
      </c>
      <c r="H7" s="8"/>
      <c r="I7" s="8">
        <v>50.67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752</v>
      </c>
      <c r="C11" s="68"/>
      <c r="D11" s="68"/>
      <c r="E11" s="68"/>
      <c r="F11" s="68"/>
      <c r="G11" s="68"/>
      <c r="H11" s="19"/>
      <c r="I11" s="18" t="s">
        <v>753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754</v>
      </c>
      <c r="E13" s="66"/>
      <c r="F13" s="66"/>
      <c r="G13" s="66"/>
      <c r="H13" s="77">
        <v>4</v>
      </c>
      <c r="I13" s="77">
        <v>4</v>
      </c>
      <c r="J13" s="18">
        <v>15</v>
      </c>
      <c r="K13" s="19"/>
      <c r="L13" s="18">
        <v>15</v>
      </c>
      <c r="M13" s="19"/>
      <c r="N13" s="18"/>
      <c r="O13" s="19"/>
    </row>
    <row r="14" s="62" customFormat="1" ht="35" customHeight="1" spans="1:15">
      <c r="A14" s="8"/>
      <c r="B14" s="8"/>
      <c r="C14" s="8" t="s">
        <v>531</v>
      </c>
      <c r="D14" s="66" t="s">
        <v>755</v>
      </c>
      <c r="E14" s="66"/>
      <c r="F14" s="66"/>
      <c r="G14" s="66"/>
      <c r="H14" s="30">
        <v>0.05</v>
      </c>
      <c r="I14" s="30">
        <v>0.05</v>
      </c>
      <c r="J14" s="18">
        <v>10</v>
      </c>
      <c r="K14" s="19"/>
      <c r="L14" s="18">
        <v>10</v>
      </c>
      <c r="M14" s="19"/>
      <c r="N14" s="18"/>
      <c r="O14" s="19"/>
    </row>
    <row r="15" s="62" customFormat="1" ht="51" customHeight="1" spans="1:15">
      <c r="A15" s="8"/>
      <c r="B15" s="8"/>
      <c r="C15" s="8" t="s">
        <v>534</v>
      </c>
      <c r="D15" s="66" t="s">
        <v>756</v>
      </c>
      <c r="E15" s="66"/>
      <c r="F15" s="66"/>
      <c r="G15" s="66"/>
      <c r="H15" s="30">
        <v>1</v>
      </c>
      <c r="I15" s="30">
        <v>1</v>
      </c>
      <c r="J15" s="18">
        <v>15</v>
      </c>
      <c r="K15" s="19"/>
      <c r="L15" s="18">
        <v>15</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757</v>
      </c>
      <c r="E18" s="66"/>
      <c r="F18" s="66"/>
      <c r="G18" s="66"/>
      <c r="H18" s="30">
        <v>0.9</v>
      </c>
      <c r="I18" s="30">
        <v>0.9</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758</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759</v>
      </c>
      <c r="D3" s="8"/>
      <c r="E3" s="8"/>
      <c r="F3" s="8"/>
      <c r="G3" s="8"/>
      <c r="H3" s="8"/>
      <c r="I3" s="8"/>
      <c r="J3" s="8"/>
      <c r="K3" s="8"/>
      <c r="L3" s="8"/>
      <c r="M3" s="8"/>
      <c r="N3" s="8"/>
      <c r="O3" s="8"/>
    </row>
    <row r="4" s="62" customFormat="1" ht="16" customHeight="1" spans="1:15">
      <c r="A4" s="8" t="s">
        <v>501</v>
      </c>
      <c r="B4" s="22"/>
      <c r="C4" s="8" t="s">
        <v>760</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9.56</v>
      </c>
      <c r="F6" s="8"/>
      <c r="G6" s="8">
        <v>9.56</v>
      </c>
      <c r="H6" s="8"/>
      <c r="I6" s="8">
        <v>9.56</v>
      </c>
      <c r="J6" s="8"/>
      <c r="K6" s="18">
        <v>10</v>
      </c>
      <c r="L6" s="19"/>
      <c r="M6" s="20">
        <v>1</v>
      </c>
      <c r="N6" s="21"/>
      <c r="O6" s="22">
        <v>10</v>
      </c>
    </row>
    <row r="7" s="62" customFormat="1" ht="17" customHeight="1" spans="1:15">
      <c r="A7" s="8"/>
      <c r="B7" s="8"/>
      <c r="C7" s="8" t="s">
        <v>512</v>
      </c>
      <c r="D7" s="8"/>
      <c r="E7" s="8">
        <v>9.56</v>
      </c>
      <c r="F7" s="8"/>
      <c r="G7" s="8">
        <v>9.56</v>
      </c>
      <c r="H7" s="8"/>
      <c r="I7" s="8">
        <v>9.56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761</v>
      </c>
      <c r="C11" s="68"/>
      <c r="D11" s="68"/>
      <c r="E11" s="68"/>
      <c r="F11" s="68"/>
      <c r="G11" s="68"/>
      <c r="H11" s="19"/>
      <c r="I11" s="18" t="s">
        <v>761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762</v>
      </c>
      <c r="E13" s="66"/>
      <c r="F13" s="66"/>
      <c r="G13" s="66"/>
      <c r="H13" s="77">
        <v>5</v>
      </c>
      <c r="I13" s="77">
        <v>5</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763</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764</v>
      </c>
      <c r="E17" s="66"/>
      <c r="F17" s="66"/>
      <c r="G17" s="66"/>
      <c r="H17" s="30">
        <v>1</v>
      </c>
      <c r="I17" s="30">
        <v>1</v>
      </c>
      <c r="J17" s="18">
        <v>30</v>
      </c>
      <c r="K17" s="19"/>
      <c r="L17" s="18">
        <v>30</v>
      </c>
      <c r="M17" s="19"/>
      <c r="N17" s="18"/>
      <c r="O17" s="19"/>
    </row>
    <row r="18" s="62" customFormat="1" ht="49" customHeight="1" spans="1:15">
      <c r="A18" s="8"/>
      <c r="B18" s="8"/>
      <c r="C18" s="8" t="s">
        <v>540</v>
      </c>
      <c r="D18" s="66" t="s">
        <v>466</v>
      </c>
      <c r="E18" s="66"/>
      <c r="F18" s="66"/>
      <c r="G18" s="66"/>
      <c r="H18" s="30"/>
      <c r="I18" s="30"/>
      <c r="J18" s="18"/>
      <c r="K18" s="19"/>
      <c r="L18" s="18"/>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765</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85" zoomScaleNormal="85" workbookViewId="0">
      <selection activeCell="N17" sqref="N17:O1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766</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0.09</v>
      </c>
      <c r="F6" s="8"/>
      <c r="G6" s="8">
        <v>0.09</v>
      </c>
      <c r="H6" s="8"/>
      <c r="I6" s="8">
        <v>0.09</v>
      </c>
      <c r="J6" s="8"/>
      <c r="K6" s="18">
        <v>10</v>
      </c>
      <c r="L6" s="19"/>
      <c r="M6" s="20">
        <v>1</v>
      </c>
      <c r="N6" s="21"/>
      <c r="O6" s="22">
        <v>10</v>
      </c>
    </row>
    <row r="7" s="62" customFormat="1" ht="17" customHeight="1" spans="1:15">
      <c r="A7" s="8"/>
      <c r="B7" s="8"/>
      <c r="C7" s="8" t="s">
        <v>512</v>
      </c>
      <c r="D7" s="8"/>
      <c r="E7" s="8">
        <v>0.09</v>
      </c>
      <c r="F7" s="8"/>
      <c r="G7" s="8">
        <v>0.09</v>
      </c>
      <c r="H7" s="8"/>
      <c r="I7" s="8">
        <v>0.09</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766</v>
      </c>
      <c r="C11" s="68"/>
      <c r="D11" s="68"/>
      <c r="E11" s="68"/>
      <c r="F11" s="68"/>
      <c r="G11" s="68"/>
      <c r="H11" s="19"/>
      <c r="I11" s="18" t="s">
        <v>766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768</v>
      </c>
      <c r="E13" s="66"/>
      <c r="F13" s="66"/>
      <c r="G13" s="66"/>
      <c r="H13" s="77">
        <v>205</v>
      </c>
      <c r="I13" s="77">
        <v>205</v>
      </c>
      <c r="J13" s="18">
        <v>50</v>
      </c>
      <c r="K13" s="19"/>
      <c r="L13" s="18">
        <v>50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769</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770</v>
      </c>
      <c r="E20" s="66"/>
      <c r="F20" s="66"/>
      <c r="G20" s="66"/>
      <c r="H20" s="30">
        <v>1</v>
      </c>
      <c r="I20" s="30">
        <v>1</v>
      </c>
      <c r="J20" s="18">
        <v>15</v>
      </c>
      <c r="K20" s="19"/>
      <c r="L20" s="18">
        <v>15</v>
      </c>
      <c r="M20" s="19"/>
      <c r="N20" s="18"/>
      <c r="O20" s="19"/>
    </row>
    <row r="21" s="62" customFormat="1" ht="54" customHeight="1" spans="1:15">
      <c r="A21" s="8"/>
      <c r="B21" s="8" t="s">
        <v>563</v>
      </c>
      <c r="C21" s="8" t="s">
        <v>564</v>
      </c>
      <c r="D21" s="66" t="s">
        <v>771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772</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0.64</v>
      </c>
      <c r="F6" s="8"/>
      <c r="G6" s="8">
        <v>0.64</v>
      </c>
      <c r="H6" s="8"/>
      <c r="I6" s="8">
        <v>0.64</v>
      </c>
      <c r="J6" s="8"/>
      <c r="K6" s="18">
        <v>10</v>
      </c>
      <c r="L6" s="19"/>
      <c r="M6" s="20">
        <v>1</v>
      </c>
      <c r="N6" s="21"/>
      <c r="O6" s="22">
        <v>10</v>
      </c>
    </row>
    <row r="7" s="62" customFormat="1" ht="17" customHeight="1" spans="1:15">
      <c r="A7" s="8"/>
      <c r="B7" s="8"/>
      <c r="C7" s="8" t="s">
        <v>512</v>
      </c>
      <c r="D7" s="8"/>
      <c r="E7" s="8">
        <v>0.64</v>
      </c>
      <c r="F7" s="8"/>
      <c r="G7" s="8">
        <v>0.64</v>
      </c>
      <c r="H7" s="8"/>
      <c r="I7" s="8">
        <v>0.64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773</v>
      </c>
      <c r="C11" s="68"/>
      <c r="D11" s="68"/>
      <c r="E11" s="68"/>
      <c r="F11" s="68"/>
      <c r="G11" s="68"/>
      <c r="H11" s="19"/>
      <c r="I11" s="18" t="s">
        <v>773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774</v>
      </c>
      <c r="E13" s="66"/>
      <c r="F13" s="66"/>
      <c r="G13" s="66"/>
      <c r="H13" s="77">
        <v>5</v>
      </c>
      <c r="I13" s="77">
        <v>5</v>
      </c>
      <c r="J13" s="18">
        <v>20</v>
      </c>
      <c r="K13" s="19"/>
      <c r="L13" s="18">
        <v>20</v>
      </c>
      <c r="M13" s="19"/>
      <c r="N13" s="18"/>
      <c r="O13" s="19"/>
    </row>
    <row r="14" s="62" customFormat="1" ht="35" customHeight="1" spans="1:15">
      <c r="A14" s="8"/>
      <c r="B14" s="8"/>
      <c r="C14" s="8" t="s">
        <v>531</v>
      </c>
      <c r="D14" s="66" t="s">
        <v>775</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776</v>
      </c>
      <c r="E16" s="66"/>
      <c r="F16" s="66"/>
      <c r="G16" s="66"/>
      <c r="H16" s="30" t="s">
        <v>777</v>
      </c>
      <c r="I16" s="30" t="s">
        <v>777</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769</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770</v>
      </c>
      <c r="E20" s="66"/>
      <c r="F20" s="66"/>
      <c r="G20" s="66"/>
      <c r="H20" s="30">
        <v>1</v>
      </c>
      <c r="I20" s="30">
        <v>1</v>
      </c>
      <c r="J20" s="18">
        <v>15</v>
      </c>
      <c r="K20" s="19"/>
      <c r="L20" s="18">
        <v>15</v>
      </c>
      <c r="M20" s="19"/>
      <c r="N20" s="18"/>
      <c r="O20" s="19"/>
    </row>
    <row r="21" s="62" customFormat="1" ht="54" customHeight="1" spans="1:15">
      <c r="A21" s="8"/>
      <c r="B21" s="8" t="s">
        <v>563</v>
      </c>
      <c r="C21" s="8" t="s">
        <v>564</v>
      </c>
      <c r="D21" s="66" t="s">
        <v>771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778</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14.15</v>
      </c>
      <c r="F6" s="8"/>
      <c r="G6" s="8">
        <v>14.15</v>
      </c>
      <c r="H6" s="8"/>
      <c r="I6" s="8">
        <v>14.15</v>
      </c>
      <c r="J6" s="8"/>
      <c r="K6" s="18">
        <v>10</v>
      </c>
      <c r="L6" s="19"/>
      <c r="M6" s="20">
        <v>1</v>
      </c>
      <c r="N6" s="21"/>
      <c r="O6" s="22">
        <v>10</v>
      </c>
    </row>
    <row r="7" s="62" customFormat="1" ht="17" customHeight="1" spans="1:15">
      <c r="A7" s="8"/>
      <c r="B7" s="8"/>
      <c r="C7" s="8" t="s">
        <v>512</v>
      </c>
      <c r="D7" s="8"/>
      <c r="E7" s="8">
        <v>14.15</v>
      </c>
      <c r="F7" s="8"/>
      <c r="G7" s="8">
        <v>14.15</v>
      </c>
      <c r="H7" s="8"/>
      <c r="I7" s="8">
        <v>14.15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26" customHeight="1" spans="1:15">
      <c r="A11" s="8"/>
      <c r="B11" s="18" t="s">
        <v>779</v>
      </c>
      <c r="C11" s="68"/>
      <c r="D11" s="68"/>
      <c r="E11" s="68"/>
      <c r="F11" s="68"/>
      <c r="G11" s="68"/>
      <c r="H11" s="19"/>
      <c r="I11" s="18" t="s">
        <v>780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781</v>
      </c>
      <c r="E13" s="66"/>
      <c r="F13" s="66"/>
      <c r="G13" s="66"/>
      <c r="H13" s="77">
        <v>24</v>
      </c>
      <c r="I13" s="77">
        <v>24</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782</v>
      </c>
      <c r="E15" s="66"/>
      <c r="F15" s="66"/>
      <c r="G15" s="66"/>
      <c r="H15" s="30">
        <v>0.95</v>
      </c>
      <c r="I15" s="30">
        <v>0.95</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783</v>
      </c>
      <c r="E18" s="66"/>
      <c r="F18" s="66"/>
      <c r="G18" s="66"/>
      <c r="H18" s="77">
        <v>7</v>
      </c>
      <c r="I18" s="77">
        <v>7</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784</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0.2</v>
      </c>
      <c r="F6" s="8"/>
      <c r="G6" s="8">
        <v>0.2</v>
      </c>
      <c r="H6" s="8"/>
      <c r="I6" s="8">
        <v>0.2</v>
      </c>
      <c r="J6" s="8"/>
      <c r="K6" s="18">
        <v>10</v>
      </c>
      <c r="L6" s="19"/>
      <c r="M6" s="20">
        <v>1</v>
      </c>
      <c r="N6" s="21"/>
      <c r="O6" s="22">
        <v>10</v>
      </c>
    </row>
    <row r="7" s="62" customFormat="1" ht="17" customHeight="1" spans="1:15">
      <c r="A7" s="8"/>
      <c r="B7" s="8"/>
      <c r="C7" s="8" t="s">
        <v>512</v>
      </c>
      <c r="D7" s="8"/>
      <c r="E7" s="8">
        <v>0.2</v>
      </c>
      <c r="F7" s="8"/>
      <c r="G7" s="8">
        <v>0.2</v>
      </c>
      <c r="H7" s="8"/>
      <c r="I7" s="8">
        <v>0.2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36" customHeight="1" spans="1:15">
      <c r="A11" s="8"/>
      <c r="B11" s="18" t="s">
        <v>785</v>
      </c>
      <c r="C11" s="68"/>
      <c r="D11" s="68"/>
      <c r="E11" s="68"/>
      <c r="F11" s="68"/>
      <c r="G11" s="68"/>
      <c r="H11" s="19"/>
      <c r="I11" s="18" t="s">
        <v>785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786</v>
      </c>
      <c r="E13" s="66"/>
      <c r="F13" s="66"/>
      <c r="G13" s="66"/>
      <c r="H13" s="77">
        <v>1</v>
      </c>
      <c r="I13" s="77">
        <v>1</v>
      </c>
      <c r="J13" s="18">
        <v>30</v>
      </c>
      <c r="K13" s="19"/>
      <c r="L13" s="18">
        <v>30</v>
      </c>
      <c r="M13" s="19"/>
      <c r="N13" s="18"/>
      <c r="O13" s="19"/>
    </row>
    <row r="14" s="62" customFormat="1" ht="35" customHeight="1" spans="1:15">
      <c r="A14" s="8"/>
      <c r="B14" s="8"/>
      <c r="C14" s="8" t="s">
        <v>531</v>
      </c>
      <c r="D14" s="66" t="s">
        <v>787</v>
      </c>
      <c r="E14" s="66"/>
      <c r="F14" s="66"/>
      <c r="G14" s="66"/>
      <c r="H14" s="77">
        <v>224</v>
      </c>
      <c r="I14" s="77">
        <v>224</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788</v>
      </c>
      <c r="E18" s="66"/>
      <c r="F18" s="66"/>
      <c r="G18" s="66"/>
      <c r="H18" s="30">
        <v>0.1</v>
      </c>
      <c r="I18" s="30">
        <v>0.1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7" sqref="M7:N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789</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0.16</v>
      </c>
      <c r="F6" s="8"/>
      <c r="G6" s="8">
        <v>0.16</v>
      </c>
      <c r="H6" s="8"/>
      <c r="I6" s="8">
        <v>0.16</v>
      </c>
      <c r="J6" s="8"/>
      <c r="K6" s="18">
        <v>10</v>
      </c>
      <c r="L6" s="19"/>
      <c r="M6" s="20">
        <v>1</v>
      </c>
      <c r="N6" s="21"/>
      <c r="O6" s="22">
        <v>10</v>
      </c>
    </row>
    <row r="7" s="62" customFormat="1" ht="17" customHeight="1" spans="1:15">
      <c r="A7" s="8"/>
      <c r="B7" s="8"/>
      <c r="C7" s="8" t="s">
        <v>512</v>
      </c>
      <c r="D7" s="8"/>
      <c r="E7" s="8">
        <v>0.16</v>
      </c>
      <c r="F7" s="8"/>
      <c r="G7" s="8">
        <v>0.16</v>
      </c>
      <c r="H7" s="8"/>
      <c r="I7" s="8">
        <v>0.16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790</v>
      </c>
      <c r="C11" s="68"/>
      <c r="D11" s="68"/>
      <c r="E11" s="68"/>
      <c r="F11" s="68"/>
      <c r="G11" s="68"/>
      <c r="H11" s="19"/>
      <c r="I11" s="18" t="s">
        <v>790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791</v>
      </c>
      <c r="E13" s="66"/>
      <c r="F13" s="66"/>
      <c r="G13" s="66"/>
      <c r="H13" s="77">
        <v>2</v>
      </c>
      <c r="I13" s="77">
        <v>2</v>
      </c>
      <c r="J13" s="18">
        <v>30</v>
      </c>
      <c r="K13" s="19"/>
      <c r="L13" s="18">
        <v>30</v>
      </c>
      <c r="M13" s="19"/>
      <c r="N13" s="18"/>
      <c r="O13" s="19"/>
    </row>
    <row r="14" s="62" customFormat="1" ht="35" customHeight="1" spans="1:15">
      <c r="A14" s="8"/>
      <c r="B14" s="8"/>
      <c r="C14" s="8" t="s">
        <v>531</v>
      </c>
      <c r="D14" s="66" t="s">
        <v>792</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793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794</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v>
      </c>
      <c r="F6" s="8"/>
      <c r="G6" s="8">
        <v>4</v>
      </c>
      <c r="H6" s="8"/>
      <c r="I6" s="8">
        <v>4</v>
      </c>
      <c r="J6" s="8"/>
      <c r="K6" s="18">
        <v>10</v>
      </c>
      <c r="L6" s="19"/>
      <c r="M6" s="20">
        <v>1</v>
      </c>
      <c r="N6" s="21"/>
      <c r="O6" s="22">
        <v>10</v>
      </c>
    </row>
    <row r="7" s="62" customFormat="1" ht="17" customHeight="1" spans="1:15">
      <c r="A7" s="8"/>
      <c r="B7" s="8"/>
      <c r="C7" s="8" t="s">
        <v>512</v>
      </c>
      <c r="D7" s="8"/>
      <c r="E7" s="8">
        <v>4</v>
      </c>
      <c r="F7" s="8"/>
      <c r="G7" s="8">
        <v>4</v>
      </c>
      <c r="H7" s="8"/>
      <c r="I7" s="8">
        <v>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26" customHeight="1" spans="1:15">
      <c r="A11" s="8"/>
      <c r="B11" s="18" t="s">
        <v>795</v>
      </c>
      <c r="C11" s="68"/>
      <c r="D11" s="68"/>
      <c r="E11" s="68"/>
      <c r="F11" s="68"/>
      <c r="G11" s="68"/>
      <c r="H11" s="19"/>
      <c r="I11" s="18" t="s">
        <v>795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796</v>
      </c>
      <c r="E13" s="66"/>
      <c r="F13" s="66"/>
      <c r="G13" s="66"/>
      <c r="H13" s="77">
        <v>1</v>
      </c>
      <c r="I13" s="77">
        <v>1</v>
      </c>
      <c r="J13" s="18">
        <v>30</v>
      </c>
      <c r="K13" s="19"/>
      <c r="L13" s="18">
        <v>30</v>
      </c>
      <c r="M13" s="19"/>
      <c r="N13" s="18"/>
      <c r="O13" s="19"/>
    </row>
    <row r="14" s="62" customFormat="1" ht="35" customHeight="1" spans="1:15">
      <c r="A14" s="8"/>
      <c r="B14" s="8"/>
      <c r="C14" s="8" t="s">
        <v>531</v>
      </c>
      <c r="D14" s="66" t="s">
        <v>787</v>
      </c>
      <c r="E14" s="66"/>
      <c r="F14" s="66"/>
      <c r="G14" s="66"/>
      <c r="H14" s="77" t="s">
        <v>797</v>
      </c>
      <c r="I14" s="77" t="s">
        <v>797</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788</v>
      </c>
      <c r="E18" s="66"/>
      <c r="F18" s="66"/>
      <c r="G18" s="66"/>
      <c r="H18" s="30">
        <v>0.1</v>
      </c>
      <c r="I18" s="30">
        <v>0.1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798</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2.57</v>
      </c>
      <c r="F6" s="8"/>
      <c r="G6" s="8">
        <v>2.57</v>
      </c>
      <c r="H6" s="8"/>
      <c r="I6" s="8">
        <v>2.57</v>
      </c>
      <c r="J6" s="8"/>
      <c r="K6" s="18">
        <v>10</v>
      </c>
      <c r="L6" s="19"/>
      <c r="M6" s="20">
        <v>1</v>
      </c>
      <c r="N6" s="21"/>
      <c r="O6" s="22">
        <v>10</v>
      </c>
    </row>
    <row r="7" s="62" customFormat="1" ht="17" customHeight="1" spans="1:15">
      <c r="A7" s="8"/>
      <c r="B7" s="8"/>
      <c r="C7" s="8" t="s">
        <v>512</v>
      </c>
      <c r="D7" s="8"/>
      <c r="E7" s="8">
        <v>2.57</v>
      </c>
      <c r="F7" s="8"/>
      <c r="G7" s="8">
        <v>2.57</v>
      </c>
      <c r="H7" s="8"/>
      <c r="I7" s="8">
        <v>2.57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9" customHeight="1" spans="1:15">
      <c r="A11" s="8"/>
      <c r="B11" s="18" t="s">
        <v>799</v>
      </c>
      <c r="C11" s="68"/>
      <c r="D11" s="68"/>
      <c r="E11" s="68"/>
      <c r="F11" s="68"/>
      <c r="G11" s="68"/>
      <c r="H11" s="19"/>
      <c r="I11" s="18" t="s">
        <v>800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801</v>
      </c>
      <c r="E13" s="66"/>
      <c r="F13" s="66"/>
      <c r="G13" s="66"/>
      <c r="H13" s="77">
        <v>8</v>
      </c>
      <c r="I13" s="77">
        <v>8</v>
      </c>
      <c r="J13" s="18">
        <v>30</v>
      </c>
      <c r="K13" s="19"/>
      <c r="L13" s="18">
        <v>30</v>
      </c>
      <c r="M13" s="19"/>
      <c r="N13" s="18"/>
      <c r="O13" s="19"/>
    </row>
    <row r="14" s="62" customFormat="1" ht="35" customHeight="1" spans="1:15">
      <c r="A14" s="8"/>
      <c r="B14" s="8"/>
      <c r="C14" s="8" t="s">
        <v>531</v>
      </c>
      <c r="D14" s="66" t="s">
        <v>802</v>
      </c>
      <c r="E14" s="66"/>
      <c r="F14" s="66"/>
      <c r="G14" s="66"/>
      <c r="H14" s="30">
        <v>1</v>
      </c>
      <c r="I14" s="30">
        <v>1</v>
      </c>
      <c r="J14" s="18">
        <v>10</v>
      </c>
      <c r="K14" s="19"/>
      <c r="L14" s="18">
        <v>10</v>
      </c>
      <c r="M14" s="19"/>
      <c r="N14" s="18"/>
      <c r="O14" s="19"/>
    </row>
    <row r="15" s="62" customFormat="1" ht="51" customHeight="1" spans="1:15">
      <c r="A15" s="8"/>
      <c r="B15" s="8"/>
      <c r="C15" s="8" t="s">
        <v>534</v>
      </c>
      <c r="D15" s="66" t="s">
        <v>803</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804</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805</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10.2</v>
      </c>
      <c r="F6" s="8"/>
      <c r="G6" s="8">
        <v>10.2</v>
      </c>
      <c r="H6" s="8"/>
      <c r="I6" s="8">
        <v>10.2</v>
      </c>
      <c r="J6" s="8"/>
      <c r="K6" s="18">
        <v>10</v>
      </c>
      <c r="L6" s="19"/>
      <c r="M6" s="20">
        <v>1</v>
      </c>
      <c r="N6" s="21"/>
      <c r="O6" s="22">
        <v>10</v>
      </c>
    </row>
    <row r="7" s="62" customFormat="1" ht="17" customHeight="1" spans="1:15">
      <c r="A7" s="8"/>
      <c r="B7" s="8"/>
      <c r="C7" s="8" t="s">
        <v>512</v>
      </c>
      <c r="D7" s="8"/>
      <c r="E7" s="8">
        <v>10.2</v>
      </c>
      <c r="F7" s="8"/>
      <c r="G7" s="8">
        <v>10.2</v>
      </c>
      <c r="H7" s="8"/>
      <c r="I7" s="8">
        <v>10.2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86" customHeight="1" spans="1:15">
      <c r="A11" s="8"/>
      <c r="B11" s="18" t="s">
        <v>806</v>
      </c>
      <c r="C11" s="68"/>
      <c r="D11" s="68"/>
      <c r="E11" s="68"/>
      <c r="F11" s="68"/>
      <c r="G11" s="68"/>
      <c r="H11" s="19"/>
      <c r="I11" s="18" t="s">
        <v>806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807</v>
      </c>
      <c r="E13" s="66"/>
      <c r="F13" s="66"/>
      <c r="G13" s="66"/>
      <c r="H13" s="77">
        <v>1</v>
      </c>
      <c r="I13" s="77">
        <v>1</v>
      </c>
      <c r="J13" s="18">
        <v>30</v>
      </c>
      <c r="K13" s="19"/>
      <c r="L13" s="18">
        <v>30</v>
      </c>
      <c r="M13" s="19"/>
      <c r="N13" s="18"/>
      <c r="O13" s="19"/>
    </row>
    <row r="14" s="62" customFormat="1" ht="35" customHeight="1" spans="1:15">
      <c r="A14" s="8"/>
      <c r="B14" s="8"/>
      <c r="C14" s="8" t="s">
        <v>531</v>
      </c>
      <c r="D14" s="66" t="s">
        <v>808</v>
      </c>
      <c r="E14" s="66"/>
      <c r="F14" s="66"/>
      <c r="G14" s="66"/>
      <c r="H14" s="77">
        <v>1</v>
      </c>
      <c r="I14" s="77">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809</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85" zoomScaleNormal="85" workbookViewId="0">
      <selection activeCell="M6" sqref="M6:N6"/>
    </sheetView>
  </sheetViews>
  <sheetFormatPr defaultColWidth="8.875" defaultRowHeight="13.5"/>
  <cols>
    <col min="1" max="6" width="8.875" style="62" customWidth="1"/>
    <col min="7" max="7" width="5.5" style="62" customWidth="1"/>
    <col min="8" max="8" width="16.5" style="62" customWidth="1"/>
    <col min="9" max="9" width="13.25" style="62" customWidth="1"/>
    <col min="10" max="16384" width="8.875" style="62" customWidth="1"/>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810</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18.74</v>
      </c>
      <c r="F6" s="8"/>
      <c r="G6" s="8">
        <v>18.74</v>
      </c>
      <c r="H6" s="8"/>
      <c r="I6" s="8">
        <v>18.74</v>
      </c>
      <c r="J6" s="8"/>
      <c r="K6" s="18">
        <v>10</v>
      </c>
      <c r="L6" s="19"/>
      <c r="M6" s="20">
        <v>1</v>
      </c>
      <c r="N6" s="21"/>
      <c r="O6" s="22">
        <v>10</v>
      </c>
    </row>
    <row r="7" s="62" customFormat="1" ht="17" customHeight="1" spans="1:15">
      <c r="A7" s="8"/>
      <c r="B7" s="8"/>
      <c r="C7" s="8" t="s">
        <v>512</v>
      </c>
      <c r="D7" s="8"/>
      <c r="E7" s="8">
        <v>18.74</v>
      </c>
      <c r="F7" s="8"/>
      <c r="G7" s="8">
        <v>18.74</v>
      </c>
      <c r="H7" s="8"/>
      <c r="I7" s="8">
        <v>18.74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3" customHeight="1" spans="1:15">
      <c r="A11" s="8"/>
      <c r="B11" s="18" t="s">
        <v>811</v>
      </c>
      <c r="C11" s="68"/>
      <c r="D11" s="68"/>
      <c r="E11" s="68"/>
      <c r="F11" s="68"/>
      <c r="G11" s="68"/>
      <c r="H11" s="19"/>
      <c r="I11" s="18" t="s">
        <v>811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812</v>
      </c>
      <c r="E13" s="66"/>
      <c r="F13" s="66"/>
      <c r="G13" s="66"/>
      <c r="H13" s="77" t="s">
        <v>813</v>
      </c>
      <c r="I13" s="77" t="s">
        <v>813</v>
      </c>
      <c r="J13" s="18">
        <v>20</v>
      </c>
      <c r="K13" s="19"/>
      <c r="L13" s="18">
        <v>20</v>
      </c>
      <c r="M13" s="19"/>
      <c r="N13" s="18"/>
      <c r="O13" s="19"/>
    </row>
    <row r="14" s="62" customFormat="1" ht="35" customHeight="1" spans="1:15">
      <c r="A14" s="8"/>
      <c r="B14" s="8"/>
      <c r="C14" s="8" t="s">
        <v>531</v>
      </c>
      <c r="D14" s="66" t="s">
        <v>814</v>
      </c>
      <c r="E14" s="66"/>
      <c r="F14" s="66"/>
      <c r="G14" s="66"/>
      <c r="H14" s="30">
        <v>1</v>
      </c>
      <c r="I14" s="30">
        <v>1</v>
      </c>
      <c r="J14" s="18">
        <v>20</v>
      </c>
      <c r="K14" s="19"/>
      <c r="L14" s="18">
        <v>20</v>
      </c>
      <c r="M14" s="19"/>
      <c r="N14" s="18"/>
      <c r="O14" s="19"/>
    </row>
    <row r="15" s="62" customFormat="1" ht="51" customHeight="1" spans="1:15">
      <c r="A15" s="8"/>
      <c r="B15" s="8"/>
      <c r="C15" s="8" t="s">
        <v>534</v>
      </c>
      <c r="D15" s="66" t="s">
        <v>815</v>
      </c>
      <c r="E15" s="66"/>
      <c r="F15" s="66"/>
      <c r="G15" s="66"/>
      <c r="H15" s="88">
        <v>45291</v>
      </c>
      <c r="I15" s="88">
        <v>45291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816</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10.25" style="62" customWidth="1"/>
    <col min="9" max="9" width="15.8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817</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0.5</v>
      </c>
      <c r="F6" s="8"/>
      <c r="G6" s="8">
        <v>0.5</v>
      </c>
      <c r="H6" s="8"/>
      <c r="I6" s="8">
        <v>0.5</v>
      </c>
      <c r="J6" s="8"/>
      <c r="K6" s="18">
        <v>10</v>
      </c>
      <c r="L6" s="19"/>
      <c r="M6" s="20">
        <v>1</v>
      </c>
      <c r="N6" s="21"/>
      <c r="O6" s="22">
        <v>10</v>
      </c>
    </row>
    <row r="7" s="62" customFormat="1" ht="17" customHeight="1" spans="1:15">
      <c r="A7" s="8"/>
      <c r="B7" s="8"/>
      <c r="C7" s="8" t="s">
        <v>512</v>
      </c>
      <c r="D7" s="8"/>
      <c r="E7" s="8">
        <v>0.5</v>
      </c>
      <c r="F7" s="8"/>
      <c r="G7" s="8">
        <v>0.5</v>
      </c>
      <c r="H7" s="8"/>
      <c r="I7" s="8">
        <v>0.5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818</v>
      </c>
      <c r="C11" s="68"/>
      <c r="D11" s="68"/>
      <c r="E11" s="68"/>
      <c r="F11" s="68"/>
      <c r="G11" s="68"/>
      <c r="H11" s="19"/>
      <c r="I11" s="18" t="s">
        <v>818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819</v>
      </c>
      <c r="E13" s="66"/>
      <c r="F13" s="66"/>
      <c r="G13" s="66"/>
      <c r="H13" s="30">
        <v>1</v>
      </c>
      <c r="I13" s="30">
        <v>1</v>
      </c>
      <c r="J13" s="18">
        <v>10</v>
      </c>
      <c r="K13" s="19"/>
      <c r="L13" s="18">
        <v>10</v>
      </c>
      <c r="M13" s="19"/>
      <c r="N13" s="18"/>
      <c r="O13" s="19"/>
    </row>
    <row r="14" s="62" customFormat="1" ht="35" customHeight="1" spans="1:15">
      <c r="A14" s="8"/>
      <c r="B14" s="8"/>
      <c r="C14" s="8" t="s">
        <v>531</v>
      </c>
      <c r="D14" s="66" t="s">
        <v>820</v>
      </c>
      <c r="E14" s="66"/>
      <c r="F14" s="66"/>
      <c r="G14" s="66"/>
      <c r="H14" s="30">
        <v>0.9</v>
      </c>
      <c r="I14" s="30">
        <v>0.9</v>
      </c>
      <c r="J14" s="18">
        <v>20</v>
      </c>
      <c r="K14" s="19"/>
      <c r="L14" s="18">
        <v>20</v>
      </c>
      <c r="M14" s="19"/>
      <c r="N14" s="18"/>
      <c r="O14" s="19"/>
    </row>
    <row r="15" s="62" customFormat="1" ht="51" customHeight="1" spans="1:15">
      <c r="A15" s="8"/>
      <c r="B15" s="8"/>
      <c r="C15" s="8" t="s">
        <v>534</v>
      </c>
      <c r="D15" s="66" t="s">
        <v>815</v>
      </c>
      <c r="E15" s="66"/>
      <c r="F15" s="66"/>
      <c r="G15" s="66"/>
      <c r="H15" s="88">
        <v>45291</v>
      </c>
      <c r="I15" s="88">
        <v>45291</v>
      </c>
      <c r="J15" s="18">
        <v>10</v>
      </c>
      <c r="K15" s="19"/>
      <c r="L15" s="18">
        <v>10</v>
      </c>
      <c r="M15" s="19"/>
      <c r="N15" s="18"/>
      <c r="O15" s="19"/>
    </row>
    <row r="16" s="62" customFormat="1" ht="46" customHeight="1" spans="1:15">
      <c r="A16" s="8"/>
      <c r="B16" s="8"/>
      <c r="C16" s="8" t="s">
        <v>536</v>
      </c>
      <c r="D16" s="66" t="s">
        <v>821</v>
      </c>
      <c r="E16" s="66"/>
      <c r="F16" s="66"/>
      <c r="G16" s="66"/>
      <c r="H16" s="30" t="s">
        <v>822</v>
      </c>
      <c r="I16" s="30" t="s">
        <v>822</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823</v>
      </c>
      <c r="E18" s="66"/>
      <c r="F18" s="66"/>
      <c r="G18" s="66"/>
      <c r="H18" s="30" t="s">
        <v>824</v>
      </c>
      <c r="I18" s="30" t="s">
        <v>824</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825</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1.5</v>
      </c>
      <c r="F6" s="8"/>
      <c r="G6" s="8">
        <v>1.5</v>
      </c>
      <c r="H6" s="8"/>
      <c r="I6" s="8">
        <v>1.5</v>
      </c>
      <c r="J6" s="8"/>
      <c r="K6" s="18">
        <v>10</v>
      </c>
      <c r="L6" s="19"/>
      <c r="M6" s="20">
        <v>1</v>
      </c>
      <c r="N6" s="21"/>
      <c r="O6" s="22">
        <v>10</v>
      </c>
    </row>
    <row r="7" s="62" customFormat="1" ht="17" customHeight="1" spans="1:15">
      <c r="A7" s="8"/>
      <c r="B7" s="8"/>
      <c r="C7" s="8" t="s">
        <v>512</v>
      </c>
      <c r="D7" s="8"/>
      <c r="E7" s="8">
        <v>1.5</v>
      </c>
      <c r="F7" s="8"/>
      <c r="G7" s="8">
        <v>1.5</v>
      </c>
      <c r="H7" s="8"/>
      <c r="I7" s="8">
        <v>1.5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90" customHeight="1" spans="1:15">
      <c r="A11" s="8"/>
      <c r="B11" s="18" t="s">
        <v>826</v>
      </c>
      <c r="C11" s="68"/>
      <c r="D11" s="68"/>
      <c r="E11" s="68"/>
      <c r="F11" s="68"/>
      <c r="G11" s="68"/>
      <c r="H11" s="19"/>
      <c r="I11" s="18" t="s">
        <v>826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827</v>
      </c>
      <c r="E13" s="66"/>
      <c r="F13" s="66"/>
      <c r="G13" s="66"/>
      <c r="H13" s="77">
        <v>1</v>
      </c>
      <c r="I13" s="77">
        <v>1</v>
      </c>
      <c r="J13" s="18">
        <v>20</v>
      </c>
      <c r="K13" s="19"/>
      <c r="L13" s="18">
        <v>20</v>
      </c>
      <c r="M13" s="19"/>
      <c r="N13" s="18"/>
      <c r="O13" s="19"/>
    </row>
    <row r="14" s="62" customFormat="1" ht="35" customHeight="1" spans="1:15">
      <c r="A14" s="8"/>
      <c r="B14" s="8"/>
      <c r="C14" s="8" t="s">
        <v>531</v>
      </c>
      <c r="D14" s="66" t="s">
        <v>828</v>
      </c>
      <c r="E14" s="66"/>
      <c r="F14" s="66"/>
      <c r="G14" s="66"/>
      <c r="H14" s="30">
        <v>0.96</v>
      </c>
      <c r="I14" s="30">
        <v>0.96</v>
      </c>
      <c r="J14" s="18">
        <v>20</v>
      </c>
      <c r="K14" s="19"/>
      <c r="L14" s="18">
        <v>20</v>
      </c>
      <c r="M14" s="19"/>
      <c r="N14" s="18"/>
      <c r="O14" s="19"/>
    </row>
    <row r="15" s="62" customFormat="1" ht="51" customHeight="1" spans="1:15">
      <c r="A15" s="8"/>
      <c r="B15" s="8"/>
      <c r="C15" s="8" t="s">
        <v>534</v>
      </c>
      <c r="D15" s="66" t="s">
        <v>829</v>
      </c>
      <c r="E15" s="66"/>
      <c r="F15" s="66"/>
      <c r="G15" s="66"/>
      <c r="H15" s="88" t="s">
        <v>665</v>
      </c>
      <c r="I15" s="88" t="s">
        <v>665</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830</v>
      </c>
      <c r="E18" s="66"/>
      <c r="F18" s="66"/>
      <c r="G18" s="66"/>
      <c r="H18" s="30">
        <v>0.9</v>
      </c>
      <c r="I18" s="30">
        <v>0.9</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0.93</v>
      </c>
      <c r="I21" s="30">
        <v>0.93</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831</v>
      </c>
      <c r="D3" s="8"/>
      <c r="E3" s="8"/>
      <c r="F3" s="8"/>
      <c r="G3" s="8"/>
      <c r="H3" s="8"/>
      <c r="I3" s="8"/>
      <c r="J3" s="8"/>
      <c r="K3" s="8"/>
      <c r="L3" s="8"/>
      <c r="M3" s="8"/>
      <c r="N3" s="8"/>
      <c r="O3" s="8"/>
    </row>
    <row r="4" s="62" customFormat="1" ht="16" customHeight="1" spans="1:15">
      <c r="A4" s="8" t="s">
        <v>501</v>
      </c>
      <c r="B4" s="22"/>
      <c r="C4" s="8" t="s">
        <v>767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0.5</v>
      </c>
      <c r="F6" s="8"/>
      <c r="G6" s="8">
        <v>0.5</v>
      </c>
      <c r="H6" s="8"/>
      <c r="I6" s="8">
        <v>0.5</v>
      </c>
      <c r="J6" s="8"/>
      <c r="K6" s="18">
        <v>10</v>
      </c>
      <c r="L6" s="19"/>
      <c r="M6" s="20">
        <v>1</v>
      </c>
      <c r="N6" s="21"/>
      <c r="O6" s="22">
        <v>10</v>
      </c>
    </row>
    <row r="7" s="62" customFormat="1" ht="17" customHeight="1" spans="1:15">
      <c r="A7" s="8"/>
      <c r="B7" s="8"/>
      <c r="C7" s="8" t="s">
        <v>512</v>
      </c>
      <c r="D7" s="8"/>
      <c r="E7" s="8">
        <v>0.5</v>
      </c>
      <c r="F7" s="8"/>
      <c r="G7" s="8">
        <v>0.5</v>
      </c>
      <c r="H7" s="8"/>
      <c r="I7" s="8">
        <v>0.5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832</v>
      </c>
      <c r="C11" s="68"/>
      <c r="D11" s="68"/>
      <c r="E11" s="68"/>
      <c r="F11" s="68"/>
      <c r="G11" s="68"/>
      <c r="H11" s="19"/>
      <c r="I11" s="18" t="s">
        <v>832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833</v>
      </c>
      <c r="E13" s="66"/>
      <c r="F13" s="66"/>
      <c r="G13" s="66"/>
      <c r="H13" s="77">
        <v>17</v>
      </c>
      <c r="I13" s="77">
        <v>17</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88"/>
      <c r="I15" s="88"/>
      <c r="J15" s="18"/>
      <c r="K15" s="19"/>
      <c r="L15" s="18"/>
      <c r="M15" s="19"/>
      <c r="N15" s="18"/>
      <c r="O15" s="19"/>
    </row>
    <row r="16" s="62" customFormat="1" ht="46" customHeight="1" spans="1:15">
      <c r="A16" s="8"/>
      <c r="B16" s="8"/>
      <c r="C16" s="8" t="s">
        <v>536</v>
      </c>
      <c r="D16" s="66" t="s">
        <v>834</v>
      </c>
      <c r="E16" s="66"/>
      <c r="F16" s="66"/>
      <c r="G16" s="66"/>
      <c r="H16" s="30" t="s">
        <v>822</v>
      </c>
      <c r="I16" s="30" t="s">
        <v>822</v>
      </c>
      <c r="J16" s="18">
        <v>20</v>
      </c>
      <c r="K16" s="19"/>
      <c r="L16" s="18">
        <v>20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823</v>
      </c>
      <c r="E18" s="66"/>
      <c r="F18" s="66"/>
      <c r="G18" s="66"/>
      <c r="H18" s="30" t="s">
        <v>824</v>
      </c>
      <c r="I18" s="30" t="s">
        <v>824</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835</v>
      </c>
      <c r="D3" s="8"/>
      <c r="E3" s="8"/>
      <c r="F3" s="8"/>
      <c r="G3" s="8"/>
      <c r="H3" s="8"/>
      <c r="I3" s="8"/>
      <c r="J3" s="8"/>
      <c r="K3" s="8"/>
      <c r="L3" s="8"/>
      <c r="M3" s="8"/>
      <c r="N3" s="8"/>
      <c r="O3" s="8"/>
    </row>
    <row r="4" s="62" customFormat="1" ht="16" customHeight="1" spans="1:15">
      <c r="A4" s="8" t="s">
        <v>501</v>
      </c>
      <c r="B4" s="22"/>
      <c r="C4" s="8" t="s">
        <v>836</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1.88</v>
      </c>
      <c r="F6" s="8"/>
      <c r="G6" s="8">
        <v>1.88</v>
      </c>
      <c r="H6" s="8"/>
      <c r="I6" s="8">
        <v>1.88</v>
      </c>
      <c r="J6" s="8"/>
      <c r="K6" s="18">
        <v>10</v>
      </c>
      <c r="L6" s="19"/>
      <c r="M6" s="20">
        <v>1</v>
      </c>
      <c r="N6" s="21"/>
      <c r="O6" s="22">
        <v>10</v>
      </c>
    </row>
    <row r="7" s="62" customFormat="1" ht="17" customHeight="1" spans="1:15">
      <c r="A7" s="8"/>
      <c r="B7" s="8"/>
      <c r="C7" s="8" t="s">
        <v>512</v>
      </c>
      <c r="D7" s="8"/>
      <c r="E7" s="8">
        <v>1.88</v>
      </c>
      <c r="F7" s="8"/>
      <c r="G7" s="8">
        <v>1.88</v>
      </c>
      <c r="H7" s="8"/>
      <c r="I7" s="8">
        <v>1.88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69" customHeight="1" spans="1:15">
      <c r="A11" s="8"/>
      <c r="B11" s="18" t="s">
        <v>837</v>
      </c>
      <c r="C11" s="68"/>
      <c r="D11" s="68"/>
      <c r="E11" s="68"/>
      <c r="F11" s="68"/>
      <c r="G11" s="68"/>
      <c r="H11" s="19"/>
      <c r="I11" s="18" t="s">
        <v>837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838</v>
      </c>
      <c r="E13" s="66"/>
      <c r="F13" s="66"/>
      <c r="G13" s="66"/>
      <c r="H13" s="30">
        <v>1</v>
      </c>
      <c r="I13" s="30">
        <v>1</v>
      </c>
      <c r="J13" s="18">
        <v>30</v>
      </c>
      <c r="K13" s="19"/>
      <c r="L13" s="18">
        <v>30</v>
      </c>
      <c r="M13" s="19"/>
      <c r="N13" s="18"/>
      <c r="O13" s="19"/>
    </row>
    <row r="14" s="62" customFormat="1" ht="35" customHeight="1" spans="1:15">
      <c r="A14" s="8"/>
      <c r="B14" s="8"/>
      <c r="C14" s="8" t="s">
        <v>531</v>
      </c>
      <c r="D14" s="66" t="s">
        <v>839</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88"/>
      <c r="I15" s="88"/>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840</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841</v>
      </c>
      <c r="E20" s="66"/>
      <c r="F20" s="66"/>
      <c r="G20" s="66"/>
      <c r="H20" s="30">
        <v>1</v>
      </c>
      <c r="I20" s="30">
        <v>1</v>
      </c>
      <c r="J20" s="18">
        <v>15</v>
      </c>
      <c r="K20" s="19"/>
      <c r="L20" s="18">
        <v>15</v>
      </c>
      <c r="M20" s="19"/>
      <c r="N20" s="18"/>
      <c r="O20" s="19"/>
    </row>
    <row r="21" s="62" customFormat="1" ht="54" customHeight="1" spans="1:15">
      <c r="A21" s="8"/>
      <c r="B21" s="8" t="s">
        <v>563</v>
      </c>
      <c r="C21" s="8" t="s">
        <v>564</v>
      </c>
      <c r="D21" s="66" t="s">
        <v>771</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842</v>
      </c>
      <c r="D3" s="8"/>
      <c r="E3" s="8"/>
      <c r="F3" s="8"/>
      <c r="G3" s="8"/>
      <c r="H3" s="8"/>
      <c r="I3" s="8"/>
      <c r="J3" s="8"/>
      <c r="K3" s="8"/>
      <c r="L3" s="8"/>
      <c r="M3" s="8"/>
      <c r="N3" s="8"/>
      <c r="O3" s="8"/>
    </row>
    <row r="4" s="62" customFormat="1" ht="16" customHeight="1" spans="1:15">
      <c r="A4" s="8" t="s">
        <v>501</v>
      </c>
      <c r="B4" s="22"/>
      <c r="C4" s="8" t="s">
        <v>836</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4.68</v>
      </c>
      <c r="F6" s="8"/>
      <c r="G6" s="8">
        <v>4.68</v>
      </c>
      <c r="H6" s="8"/>
      <c r="I6" s="8">
        <v>4.68</v>
      </c>
      <c r="J6" s="8"/>
      <c r="K6" s="18">
        <v>10</v>
      </c>
      <c r="L6" s="19"/>
      <c r="M6" s="20">
        <v>1</v>
      </c>
      <c r="N6" s="21"/>
      <c r="O6" s="22">
        <v>10</v>
      </c>
    </row>
    <row r="7" s="62" customFormat="1" ht="17" customHeight="1" spans="1:15">
      <c r="A7" s="8"/>
      <c r="B7" s="8"/>
      <c r="C7" s="8" t="s">
        <v>512</v>
      </c>
      <c r="D7" s="8"/>
      <c r="E7" s="8">
        <v>4.68</v>
      </c>
      <c r="F7" s="8"/>
      <c r="G7" s="8">
        <v>4.68</v>
      </c>
      <c r="H7" s="8"/>
      <c r="I7" s="8">
        <v>4.68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843</v>
      </c>
      <c r="C11" s="68"/>
      <c r="D11" s="68"/>
      <c r="E11" s="68"/>
      <c r="F11" s="68"/>
      <c r="G11" s="68"/>
      <c r="H11" s="19"/>
      <c r="I11" s="18" t="s">
        <v>843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844</v>
      </c>
      <c r="E13" s="66"/>
      <c r="F13" s="66"/>
      <c r="G13" s="66"/>
      <c r="H13" s="30">
        <v>1</v>
      </c>
      <c r="I13" s="30">
        <v>1</v>
      </c>
      <c r="J13" s="18">
        <v>20</v>
      </c>
      <c r="K13" s="19"/>
      <c r="L13" s="18">
        <v>20</v>
      </c>
      <c r="M13" s="19"/>
      <c r="N13" s="18"/>
      <c r="O13" s="19"/>
    </row>
    <row r="14" s="62" customFormat="1" ht="35" customHeight="1" spans="1:15">
      <c r="A14" s="8"/>
      <c r="B14" s="8"/>
      <c r="C14" s="8" t="s">
        <v>531</v>
      </c>
      <c r="D14" s="66" t="s">
        <v>845</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88"/>
      <c r="I15" s="88"/>
      <c r="J15" s="18"/>
      <c r="K15" s="19"/>
      <c r="L15" s="18"/>
      <c r="M15" s="19"/>
      <c r="N15" s="18"/>
      <c r="O15" s="19"/>
    </row>
    <row r="16" s="62" customFormat="1" ht="46" customHeight="1" spans="1:15">
      <c r="A16" s="8"/>
      <c r="B16" s="8"/>
      <c r="C16" s="8" t="s">
        <v>536</v>
      </c>
      <c r="D16" s="66" t="s">
        <v>846</v>
      </c>
      <c r="E16" s="66"/>
      <c r="F16" s="66"/>
      <c r="G16" s="66"/>
      <c r="H16" s="30">
        <v>1</v>
      </c>
      <c r="I16" s="30">
        <v>1</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847</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848</v>
      </c>
      <c r="E20" s="66"/>
      <c r="F20" s="66"/>
      <c r="G20" s="66"/>
      <c r="H20" s="30">
        <v>1</v>
      </c>
      <c r="I20" s="30">
        <v>1</v>
      </c>
      <c r="J20" s="18">
        <v>15</v>
      </c>
      <c r="K20" s="19"/>
      <c r="L20" s="18">
        <v>15</v>
      </c>
      <c r="M20" s="19"/>
      <c r="N20" s="18"/>
      <c r="O20" s="19"/>
    </row>
    <row r="21" s="62" customFormat="1" ht="54" customHeight="1" spans="1:15">
      <c r="A21" s="8"/>
      <c r="B21" s="8" t="s">
        <v>563</v>
      </c>
      <c r="C21" s="8" t="s">
        <v>564</v>
      </c>
      <c r="D21" s="66" t="s">
        <v>771</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849</v>
      </c>
      <c r="D3" s="8"/>
      <c r="E3" s="8"/>
      <c r="F3" s="8"/>
      <c r="G3" s="8"/>
      <c r="H3" s="8"/>
      <c r="I3" s="8"/>
      <c r="J3" s="8"/>
      <c r="K3" s="8"/>
      <c r="L3" s="8"/>
      <c r="M3" s="8"/>
      <c r="N3" s="8"/>
      <c r="O3" s="8"/>
    </row>
    <row r="4" s="62" customFormat="1" ht="16" customHeight="1" spans="1:15">
      <c r="A4" s="8" t="s">
        <v>501</v>
      </c>
      <c r="B4" s="22"/>
      <c r="C4" s="8" t="s">
        <v>836</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v>
      </c>
      <c r="F6" s="8"/>
      <c r="G6" s="8">
        <v>3</v>
      </c>
      <c r="H6" s="8"/>
      <c r="I6" s="8">
        <v>3</v>
      </c>
      <c r="J6" s="8"/>
      <c r="K6" s="18">
        <v>10</v>
      </c>
      <c r="L6" s="19"/>
      <c r="M6" s="20">
        <v>1</v>
      </c>
      <c r="N6" s="21"/>
      <c r="O6" s="22">
        <v>10</v>
      </c>
    </row>
    <row r="7" s="62" customFormat="1" ht="17" customHeight="1" spans="1:15">
      <c r="A7" s="8"/>
      <c r="B7" s="8"/>
      <c r="C7" s="8" t="s">
        <v>512</v>
      </c>
      <c r="D7" s="8"/>
      <c r="E7" s="8">
        <v>3</v>
      </c>
      <c r="F7" s="8"/>
      <c r="G7" s="8">
        <v>3</v>
      </c>
      <c r="H7" s="8"/>
      <c r="I7" s="8">
        <v>3</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8" customHeight="1" spans="1:15">
      <c r="A11" s="8"/>
      <c r="B11" s="18" t="s">
        <v>850</v>
      </c>
      <c r="C11" s="68"/>
      <c r="D11" s="68"/>
      <c r="E11" s="68"/>
      <c r="F11" s="68"/>
      <c r="G11" s="68"/>
      <c r="H11" s="19"/>
      <c r="I11" s="18" t="s">
        <v>851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852</v>
      </c>
      <c r="E13" s="66"/>
      <c r="F13" s="66"/>
      <c r="G13" s="66"/>
      <c r="H13" s="77">
        <v>2</v>
      </c>
      <c r="I13" s="77">
        <v>2</v>
      </c>
      <c r="J13" s="18">
        <v>20</v>
      </c>
      <c r="K13" s="19"/>
      <c r="L13" s="18">
        <v>20</v>
      </c>
      <c r="M13" s="19"/>
      <c r="N13" s="18"/>
      <c r="O13" s="19"/>
    </row>
    <row r="14" s="62" customFormat="1" ht="35" customHeight="1" spans="1:15">
      <c r="A14" s="8"/>
      <c r="B14" s="8"/>
      <c r="C14" s="8" t="s">
        <v>531</v>
      </c>
      <c r="D14" s="66" t="s">
        <v>853</v>
      </c>
      <c r="E14" s="66"/>
      <c r="F14" s="66"/>
      <c r="G14" s="66"/>
      <c r="H14" s="30">
        <v>1</v>
      </c>
      <c r="I14" s="30">
        <v>1</v>
      </c>
      <c r="J14" s="18">
        <v>20</v>
      </c>
      <c r="K14" s="19"/>
      <c r="L14" s="18">
        <v>20</v>
      </c>
      <c r="M14" s="19"/>
      <c r="N14" s="18"/>
      <c r="O14" s="19"/>
    </row>
    <row r="15" s="62" customFormat="1" ht="51" customHeight="1" spans="1:15">
      <c r="A15" s="8"/>
      <c r="B15" s="8"/>
      <c r="C15" s="8" t="s">
        <v>534</v>
      </c>
      <c r="D15" s="66" t="s">
        <v>854</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855</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856</v>
      </c>
      <c r="E20" s="66"/>
      <c r="F20" s="66"/>
      <c r="G20" s="66"/>
      <c r="H20" s="30">
        <v>1</v>
      </c>
      <c r="I20" s="30">
        <v>1</v>
      </c>
      <c r="J20" s="18">
        <v>15</v>
      </c>
      <c r="K20" s="19"/>
      <c r="L20" s="18">
        <v>15</v>
      </c>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857</v>
      </c>
      <c r="D3" s="8"/>
      <c r="E3" s="8"/>
      <c r="F3" s="8"/>
      <c r="G3" s="8"/>
      <c r="H3" s="8"/>
      <c r="I3" s="8"/>
      <c r="J3" s="8"/>
      <c r="K3" s="8"/>
      <c r="L3" s="8"/>
      <c r="M3" s="8"/>
      <c r="N3" s="8"/>
      <c r="O3" s="8"/>
    </row>
    <row r="4" s="62" customFormat="1" ht="16" customHeight="1" spans="1:15">
      <c r="A4" s="8" t="s">
        <v>501</v>
      </c>
      <c r="B4" s="22"/>
      <c r="C4" s="8" t="s">
        <v>858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13.8</v>
      </c>
      <c r="F6" s="8"/>
      <c r="G6" s="8">
        <v>13.8</v>
      </c>
      <c r="H6" s="8"/>
      <c r="I6" s="8">
        <v>13.8</v>
      </c>
      <c r="J6" s="8"/>
      <c r="K6" s="18">
        <v>10</v>
      </c>
      <c r="L6" s="19"/>
      <c r="M6" s="20">
        <v>1</v>
      </c>
      <c r="N6" s="21"/>
      <c r="O6" s="22">
        <v>10</v>
      </c>
    </row>
    <row r="7" s="62" customFormat="1" ht="17" customHeight="1" spans="1:15">
      <c r="A7" s="8"/>
      <c r="B7" s="8"/>
      <c r="C7" s="8" t="s">
        <v>512</v>
      </c>
      <c r="D7" s="8"/>
      <c r="E7" s="8">
        <v>13.8</v>
      </c>
      <c r="F7" s="8"/>
      <c r="G7" s="8">
        <v>13.8</v>
      </c>
      <c r="H7" s="8"/>
      <c r="I7" s="8">
        <v>13.8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6" customHeight="1" spans="1:15">
      <c r="A11" s="8"/>
      <c r="B11" s="18" t="s">
        <v>859</v>
      </c>
      <c r="C11" s="68"/>
      <c r="D11" s="68"/>
      <c r="E11" s="68"/>
      <c r="F11" s="68"/>
      <c r="G11" s="68"/>
      <c r="H11" s="19"/>
      <c r="I11" s="18" t="s">
        <v>859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860</v>
      </c>
      <c r="E13" s="66"/>
      <c r="F13" s="66"/>
      <c r="G13" s="66"/>
      <c r="H13" s="77">
        <v>360</v>
      </c>
      <c r="I13" s="77">
        <v>360</v>
      </c>
      <c r="J13" s="18">
        <v>20</v>
      </c>
      <c r="K13" s="19"/>
      <c r="L13" s="18">
        <v>20</v>
      </c>
      <c r="M13" s="19"/>
      <c r="N13" s="18"/>
      <c r="O13" s="19"/>
    </row>
    <row r="14" s="62" customFormat="1" ht="35" customHeight="1" spans="1:15">
      <c r="A14" s="8"/>
      <c r="B14" s="8"/>
      <c r="C14" s="8" t="s">
        <v>531</v>
      </c>
      <c r="D14" s="66" t="s">
        <v>861</v>
      </c>
      <c r="E14" s="66"/>
      <c r="F14" s="66"/>
      <c r="G14" s="66"/>
      <c r="H14" s="30">
        <v>0.95</v>
      </c>
      <c r="I14" s="30">
        <v>0.95</v>
      </c>
      <c r="J14" s="18">
        <v>20</v>
      </c>
      <c r="K14" s="19"/>
      <c r="L14" s="18">
        <v>20</v>
      </c>
      <c r="M14" s="19"/>
      <c r="N14" s="18"/>
      <c r="O14" s="19"/>
    </row>
    <row r="15" s="62" customFormat="1" ht="51" customHeight="1" spans="1:15">
      <c r="A15" s="8"/>
      <c r="B15" s="8"/>
      <c r="C15" s="8" t="s">
        <v>534</v>
      </c>
      <c r="D15" s="66" t="s">
        <v>854</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862</v>
      </c>
      <c r="E18" s="66"/>
      <c r="F18" s="66"/>
      <c r="G18" s="66"/>
      <c r="H18" s="30">
        <v>0.95</v>
      </c>
      <c r="I18" s="30">
        <v>0.95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863</v>
      </c>
      <c r="E20" s="66"/>
      <c r="F20" s="66"/>
      <c r="G20" s="66"/>
      <c r="H20" s="30">
        <v>0.95</v>
      </c>
      <c r="I20" s="30">
        <v>0.95</v>
      </c>
      <c r="J20" s="18">
        <v>15</v>
      </c>
      <c r="K20" s="19"/>
      <c r="L20" s="18">
        <v>15</v>
      </c>
      <c r="M20" s="19"/>
      <c r="N20" s="18"/>
      <c r="O20" s="19"/>
    </row>
    <row r="21" s="62" customFormat="1" ht="54" customHeight="1" spans="1:15">
      <c r="A21" s="8"/>
      <c r="B21" s="8" t="s">
        <v>563</v>
      </c>
      <c r="C21" s="8" t="s">
        <v>564</v>
      </c>
      <c r="D21" s="66" t="s">
        <v>771</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864</v>
      </c>
      <c r="D3" s="8"/>
      <c r="E3" s="8"/>
      <c r="F3" s="8"/>
      <c r="G3" s="8"/>
      <c r="H3" s="8"/>
      <c r="I3" s="8"/>
      <c r="J3" s="8"/>
      <c r="K3" s="8"/>
      <c r="L3" s="8"/>
      <c r="M3" s="8"/>
      <c r="N3" s="8"/>
      <c r="O3" s="8"/>
    </row>
    <row r="4" s="62" customFormat="1" ht="16" customHeight="1" spans="1:15">
      <c r="A4" s="8" t="s">
        <v>501</v>
      </c>
      <c r="B4" s="22"/>
      <c r="C4" s="8" t="s">
        <v>858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85.84</v>
      </c>
      <c r="F6" s="8"/>
      <c r="G6" s="8">
        <v>85.84</v>
      </c>
      <c r="H6" s="8"/>
      <c r="I6" s="8">
        <v>85.84</v>
      </c>
      <c r="J6" s="8"/>
      <c r="K6" s="18">
        <v>10</v>
      </c>
      <c r="L6" s="19"/>
      <c r="M6" s="20">
        <v>1</v>
      </c>
      <c r="N6" s="21"/>
      <c r="O6" s="22">
        <v>10</v>
      </c>
    </row>
    <row r="7" s="62" customFormat="1" ht="17" customHeight="1" spans="1:15">
      <c r="A7" s="8"/>
      <c r="B7" s="8"/>
      <c r="C7" s="8" t="s">
        <v>512</v>
      </c>
      <c r="D7" s="8"/>
      <c r="E7" s="8">
        <v>85.84</v>
      </c>
      <c r="F7" s="8"/>
      <c r="G7" s="8">
        <v>85.84</v>
      </c>
      <c r="H7" s="8"/>
      <c r="I7" s="8">
        <v>85.84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6" customHeight="1" spans="1:15">
      <c r="A11" s="8"/>
      <c r="B11" s="18" t="s">
        <v>865</v>
      </c>
      <c r="C11" s="68"/>
      <c r="D11" s="68"/>
      <c r="E11" s="68"/>
      <c r="F11" s="68"/>
      <c r="G11" s="68"/>
      <c r="H11" s="19"/>
      <c r="I11" s="18" t="s">
        <v>866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0" customHeight="1" spans="1:15">
      <c r="A13" s="8"/>
      <c r="B13" s="78" t="s">
        <v>527</v>
      </c>
      <c r="C13" s="78" t="s">
        <v>528</v>
      </c>
      <c r="D13" s="18" t="s">
        <v>867</v>
      </c>
      <c r="E13" s="68"/>
      <c r="F13" s="68"/>
      <c r="G13" s="19"/>
      <c r="H13" s="8" t="s">
        <v>868</v>
      </c>
      <c r="I13" s="8" t="s">
        <v>868</v>
      </c>
      <c r="J13" s="18">
        <v>10</v>
      </c>
      <c r="K13" s="19"/>
      <c r="L13" s="18">
        <v>10</v>
      </c>
      <c r="M13" s="19"/>
      <c r="N13" s="18"/>
      <c r="O13" s="19"/>
    </row>
    <row r="14" s="62" customFormat="1" ht="30" customHeight="1" spans="1:15">
      <c r="A14" s="8"/>
      <c r="B14" s="87"/>
      <c r="C14" s="87"/>
      <c r="D14" s="18" t="s">
        <v>869</v>
      </c>
      <c r="E14" s="68"/>
      <c r="F14" s="68"/>
      <c r="G14" s="19"/>
      <c r="H14" s="8" t="s">
        <v>868</v>
      </c>
      <c r="I14" s="8" t="s">
        <v>868</v>
      </c>
      <c r="J14" s="18">
        <v>10</v>
      </c>
      <c r="K14" s="19"/>
      <c r="L14" s="18">
        <v>10</v>
      </c>
      <c r="M14" s="19"/>
      <c r="N14" s="18"/>
      <c r="O14" s="19"/>
    </row>
    <row r="15" s="62" customFormat="1" ht="30" customHeight="1" spans="1:15">
      <c r="A15" s="8"/>
      <c r="B15" s="87"/>
      <c r="C15" s="87"/>
      <c r="D15" s="18" t="s">
        <v>870</v>
      </c>
      <c r="E15" s="68"/>
      <c r="F15" s="68"/>
      <c r="G15" s="19"/>
      <c r="H15" s="8" t="s">
        <v>868</v>
      </c>
      <c r="I15" s="8" t="s">
        <v>868</v>
      </c>
      <c r="J15" s="18">
        <v>10</v>
      </c>
      <c r="K15" s="19"/>
      <c r="L15" s="18">
        <v>10</v>
      </c>
      <c r="M15" s="19"/>
      <c r="N15" s="18"/>
      <c r="O15" s="19"/>
    </row>
    <row r="16" s="62" customFormat="1" ht="35" customHeight="1" spans="1:15">
      <c r="A16" s="8"/>
      <c r="B16" s="87"/>
      <c r="C16" s="79"/>
      <c r="D16" s="66" t="s">
        <v>871</v>
      </c>
      <c r="E16" s="66"/>
      <c r="F16" s="66"/>
      <c r="G16" s="66"/>
      <c r="H16" s="77" t="s">
        <v>868</v>
      </c>
      <c r="I16" s="8" t="s">
        <v>868</v>
      </c>
      <c r="J16" s="18">
        <v>10</v>
      </c>
      <c r="K16" s="19"/>
      <c r="L16" s="18">
        <v>10</v>
      </c>
      <c r="M16" s="19"/>
      <c r="N16" s="18"/>
      <c r="O16" s="19"/>
    </row>
    <row r="17" s="62" customFormat="1" ht="35" customHeight="1" spans="1:15">
      <c r="A17" s="8"/>
      <c r="B17" s="87"/>
      <c r="C17" s="8"/>
      <c r="D17" s="66" t="s">
        <v>861</v>
      </c>
      <c r="E17" s="66"/>
      <c r="F17" s="66"/>
      <c r="G17" s="66"/>
      <c r="H17" s="30">
        <v>0.95</v>
      </c>
      <c r="I17" s="30">
        <v>0.95</v>
      </c>
      <c r="J17" s="18">
        <v>20</v>
      </c>
      <c r="K17" s="19"/>
      <c r="L17" s="18">
        <v>20</v>
      </c>
      <c r="M17" s="19"/>
      <c r="N17" s="18"/>
      <c r="O17" s="19"/>
    </row>
    <row r="18" s="62" customFormat="1" ht="51" customHeight="1" spans="1:15">
      <c r="A18" s="8"/>
      <c r="B18" s="87"/>
      <c r="C18" s="8" t="s">
        <v>534</v>
      </c>
      <c r="D18" s="66" t="s">
        <v>872</v>
      </c>
      <c r="E18" s="66"/>
      <c r="F18" s="66"/>
      <c r="G18" s="66"/>
      <c r="H18" s="30">
        <v>1</v>
      </c>
      <c r="I18" s="30">
        <v>1</v>
      </c>
      <c r="J18" s="18">
        <v>10</v>
      </c>
      <c r="K18" s="19"/>
      <c r="L18" s="18">
        <v>10</v>
      </c>
      <c r="M18" s="19"/>
      <c r="N18" s="18"/>
      <c r="O18" s="19"/>
    </row>
    <row r="19" s="62" customFormat="1" ht="46" customHeight="1" spans="1:15">
      <c r="A19" s="8"/>
      <c r="B19" s="79"/>
      <c r="C19" s="8" t="s">
        <v>536</v>
      </c>
      <c r="D19" s="66" t="s">
        <v>466</v>
      </c>
      <c r="E19" s="66"/>
      <c r="F19" s="66"/>
      <c r="G19" s="66"/>
      <c r="H19" s="30"/>
      <c r="I19" s="30"/>
      <c r="J19" s="18"/>
      <c r="K19" s="19"/>
      <c r="L19" s="18"/>
      <c r="M19" s="19"/>
      <c r="N19" s="18"/>
      <c r="O19" s="19"/>
    </row>
    <row r="20" s="62" customFormat="1" ht="42" customHeight="1" spans="1:15">
      <c r="A20" s="8"/>
      <c r="B20" s="8" t="s">
        <v>559</v>
      </c>
      <c r="C20" s="8" t="s">
        <v>560</v>
      </c>
      <c r="D20" s="66" t="s">
        <v>466</v>
      </c>
      <c r="E20" s="66"/>
      <c r="F20" s="66"/>
      <c r="G20" s="66"/>
      <c r="H20" s="77"/>
      <c r="I20" s="77"/>
      <c r="J20" s="18"/>
      <c r="K20" s="19"/>
      <c r="L20" s="18"/>
      <c r="M20" s="19"/>
      <c r="N20" s="18"/>
      <c r="O20" s="19"/>
    </row>
    <row r="21" s="62" customFormat="1" ht="49" customHeight="1" spans="1:15">
      <c r="A21" s="8"/>
      <c r="B21" s="8"/>
      <c r="C21" s="8" t="s">
        <v>540</v>
      </c>
      <c r="D21" s="66" t="s">
        <v>873</v>
      </c>
      <c r="E21" s="66"/>
      <c r="F21" s="66"/>
      <c r="G21" s="66"/>
      <c r="H21" s="30" t="s">
        <v>868</v>
      </c>
      <c r="I21" s="30" t="s">
        <v>868</v>
      </c>
      <c r="J21" s="18">
        <v>15</v>
      </c>
      <c r="K21" s="19"/>
      <c r="L21" s="18">
        <v>15</v>
      </c>
      <c r="M21" s="19"/>
      <c r="N21" s="18"/>
      <c r="O21" s="19"/>
    </row>
    <row r="22" s="62" customFormat="1" ht="55" customHeight="1" spans="1:15">
      <c r="A22" s="8"/>
      <c r="B22" s="8"/>
      <c r="C22" s="8" t="s">
        <v>561</v>
      </c>
      <c r="D22" s="66" t="s">
        <v>466</v>
      </c>
      <c r="E22" s="66"/>
      <c r="F22" s="66"/>
      <c r="G22" s="66"/>
      <c r="H22" s="30"/>
      <c r="I22" s="30"/>
      <c r="J22" s="18"/>
      <c r="K22" s="19"/>
      <c r="L22" s="18"/>
      <c r="M22" s="19"/>
      <c r="N22" s="18"/>
      <c r="O22" s="19"/>
    </row>
    <row r="23" s="62" customFormat="1" ht="47" customHeight="1" spans="1:15">
      <c r="A23" s="8"/>
      <c r="B23" s="8"/>
      <c r="C23" s="8" t="s">
        <v>543</v>
      </c>
      <c r="D23" s="66" t="s">
        <v>874</v>
      </c>
      <c r="E23" s="66"/>
      <c r="F23" s="66"/>
      <c r="G23" s="66"/>
      <c r="H23" s="30">
        <v>0.95</v>
      </c>
      <c r="I23" s="30">
        <v>0.95</v>
      </c>
      <c r="J23" s="18">
        <v>15</v>
      </c>
      <c r="K23" s="19"/>
      <c r="L23" s="18">
        <v>15</v>
      </c>
      <c r="M23" s="19"/>
      <c r="N23" s="18"/>
      <c r="O23" s="19"/>
    </row>
    <row r="24" s="62" customFormat="1" ht="54" customHeight="1" spans="1:15">
      <c r="A24" s="8"/>
      <c r="B24" s="8" t="s">
        <v>563</v>
      </c>
      <c r="C24" s="8" t="s">
        <v>564</v>
      </c>
      <c r="D24" s="66" t="s">
        <v>771</v>
      </c>
      <c r="E24" s="66"/>
      <c r="F24" s="66"/>
      <c r="G24" s="66"/>
      <c r="H24" s="30">
        <v>0.9</v>
      </c>
      <c r="I24" s="30">
        <v>0.9</v>
      </c>
      <c r="J24" s="18">
        <v>10</v>
      </c>
      <c r="K24" s="19"/>
      <c r="L24" s="18">
        <v>10</v>
      </c>
      <c r="M24" s="19"/>
      <c r="N24" s="18"/>
      <c r="O24" s="19"/>
    </row>
    <row r="25" s="62" customFormat="1" ht="45" customHeight="1" spans="1:15">
      <c r="A25" s="8"/>
      <c r="B25" s="18" t="s">
        <v>548</v>
      </c>
      <c r="C25" s="69"/>
      <c r="D25" s="18" t="s">
        <v>466</v>
      </c>
      <c r="E25" s="68"/>
      <c r="F25" s="68"/>
      <c r="G25" s="68"/>
      <c r="H25" s="68"/>
      <c r="I25" s="68"/>
      <c r="J25" s="68"/>
      <c r="K25" s="68"/>
      <c r="L25" s="68"/>
      <c r="M25" s="68"/>
      <c r="N25" s="68"/>
      <c r="O25" s="19"/>
    </row>
    <row r="26" s="62" customFormat="1" ht="18" customHeight="1" spans="1:15">
      <c r="A26" s="8"/>
      <c r="B26" s="18" t="s">
        <v>549</v>
      </c>
      <c r="C26" s="68"/>
      <c r="D26" s="68"/>
      <c r="E26" s="68"/>
      <c r="F26" s="68"/>
      <c r="G26" s="68"/>
      <c r="H26" s="68"/>
      <c r="I26" s="69"/>
      <c r="J26" s="18">
        <v>100</v>
      </c>
      <c r="K26" s="68"/>
      <c r="L26" s="68"/>
      <c r="M26" s="19"/>
      <c r="N26" s="18" t="s">
        <v>550</v>
      </c>
      <c r="O26" s="19"/>
    </row>
    <row r="27" s="62" customFormat="1" spans="1:15">
      <c r="A27" s="70" t="s">
        <v>551</v>
      </c>
      <c r="B27" s="71"/>
      <c r="C27" s="71"/>
      <c r="D27" s="71"/>
      <c r="E27" s="71"/>
      <c r="F27" s="71"/>
      <c r="G27" s="71"/>
      <c r="H27" s="71"/>
      <c r="I27" s="71"/>
      <c r="J27" s="71"/>
      <c r="K27" s="71"/>
      <c r="L27" s="71"/>
      <c r="M27" s="71"/>
      <c r="N27" s="71"/>
      <c r="O27" s="75"/>
    </row>
    <row r="28" s="62" customFormat="1" spans="1:15">
      <c r="A28" s="72"/>
      <c r="B28" s="71"/>
      <c r="C28" s="71"/>
      <c r="D28" s="71"/>
      <c r="E28" s="71"/>
      <c r="F28" s="71"/>
      <c r="G28" s="71"/>
      <c r="H28" s="71"/>
      <c r="I28" s="71"/>
      <c r="J28" s="71"/>
      <c r="K28" s="71"/>
      <c r="L28" s="71"/>
      <c r="M28" s="71"/>
      <c r="N28" s="71"/>
      <c r="O28" s="75"/>
    </row>
    <row r="29" s="62" customFormat="1" spans="1:15">
      <c r="A29" s="72"/>
      <c r="B29" s="71"/>
      <c r="C29" s="71"/>
      <c r="D29" s="71"/>
      <c r="E29" s="71"/>
      <c r="F29" s="71"/>
      <c r="G29" s="71"/>
      <c r="H29" s="71"/>
      <c r="I29" s="71"/>
      <c r="J29" s="71"/>
      <c r="K29" s="71"/>
      <c r="L29" s="71"/>
      <c r="M29" s="71"/>
      <c r="N29" s="71"/>
      <c r="O29" s="75"/>
    </row>
    <row r="30" s="62" customFormat="1" ht="27" customHeight="1" spans="1:15">
      <c r="A30" s="73"/>
      <c r="B30" s="74"/>
      <c r="C30" s="74"/>
      <c r="D30" s="74"/>
      <c r="E30" s="74"/>
      <c r="F30" s="74"/>
      <c r="G30" s="74"/>
      <c r="H30" s="74"/>
      <c r="I30" s="74"/>
      <c r="J30" s="74"/>
      <c r="K30" s="74"/>
      <c r="L30" s="74"/>
      <c r="M30" s="74"/>
      <c r="N30" s="74"/>
      <c r="O30" s="76"/>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9"/>
    <mergeCell ref="B20:B23"/>
    <mergeCell ref="C13:C16"/>
    <mergeCell ref="A5:B9"/>
    <mergeCell ref="A27:O3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875</v>
      </c>
      <c r="D3" s="8"/>
      <c r="E3" s="8"/>
      <c r="F3" s="8"/>
      <c r="G3" s="8"/>
      <c r="H3" s="8"/>
      <c r="I3" s="8"/>
      <c r="J3" s="8"/>
      <c r="K3" s="8"/>
      <c r="L3" s="8"/>
      <c r="M3" s="8"/>
      <c r="N3" s="8"/>
      <c r="O3" s="8"/>
    </row>
    <row r="4" s="62" customFormat="1" ht="16" customHeight="1" spans="1:15">
      <c r="A4" s="8" t="s">
        <v>501</v>
      </c>
      <c r="B4" s="22"/>
      <c r="C4" s="8" t="s">
        <v>858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2.4</v>
      </c>
      <c r="F6" s="8"/>
      <c r="G6" s="8">
        <v>2.4</v>
      </c>
      <c r="H6" s="8"/>
      <c r="I6" s="8">
        <v>2.4</v>
      </c>
      <c r="J6" s="8"/>
      <c r="K6" s="18">
        <v>10</v>
      </c>
      <c r="L6" s="19"/>
      <c r="M6" s="20">
        <v>1</v>
      </c>
      <c r="N6" s="21"/>
      <c r="O6" s="22">
        <v>10</v>
      </c>
    </row>
    <row r="7" s="62" customFormat="1" ht="17" customHeight="1" spans="1:15">
      <c r="A7" s="8"/>
      <c r="B7" s="8"/>
      <c r="C7" s="8" t="s">
        <v>512</v>
      </c>
      <c r="D7" s="8"/>
      <c r="E7" s="8">
        <v>2.4</v>
      </c>
      <c r="F7" s="8"/>
      <c r="G7" s="8">
        <v>2.4</v>
      </c>
      <c r="H7" s="8"/>
      <c r="I7" s="8">
        <v>2.4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67" customHeight="1" spans="1:15">
      <c r="A11" s="8"/>
      <c r="B11" s="18" t="s">
        <v>876</v>
      </c>
      <c r="C11" s="68"/>
      <c r="D11" s="68"/>
      <c r="E11" s="68"/>
      <c r="F11" s="68"/>
      <c r="G11" s="68"/>
      <c r="H11" s="19"/>
      <c r="I11" s="18" t="s">
        <v>877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878</v>
      </c>
      <c r="E13" s="66"/>
      <c r="F13" s="66"/>
      <c r="G13" s="66"/>
      <c r="H13" s="77">
        <v>5</v>
      </c>
      <c r="I13" s="77">
        <v>5</v>
      </c>
      <c r="J13" s="18">
        <v>20</v>
      </c>
      <c r="K13" s="19"/>
      <c r="L13" s="18">
        <v>20</v>
      </c>
      <c r="M13" s="19"/>
      <c r="N13" s="18"/>
      <c r="O13" s="19"/>
    </row>
    <row r="14" s="62" customFormat="1" ht="35" customHeight="1" spans="1:15">
      <c r="A14" s="8"/>
      <c r="B14" s="8"/>
      <c r="C14" s="8" t="s">
        <v>531</v>
      </c>
      <c r="D14" s="66" t="s">
        <v>879</v>
      </c>
      <c r="E14" s="66"/>
      <c r="F14" s="66"/>
      <c r="G14" s="66"/>
      <c r="H14" s="30">
        <v>0.98</v>
      </c>
      <c r="I14" s="30">
        <v>0.98</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880</v>
      </c>
      <c r="E16" s="66"/>
      <c r="F16" s="66"/>
      <c r="G16" s="66"/>
      <c r="H16" s="30" t="s">
        <v>881</v>
      </c>
      <c r="I16" s="30" t="s">
        <v>881</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882</v>
      </c>
      <c r="E18" s="66"/>
      <c r="F18" s="66"/>
      <c r="G18" s="66"/>
      <c r="H18" s="30">
        <v>0.95</v>
      </c>
      <c r="I18" s="30">
        <v>0.95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883</v>
      </c>
      <c r="E20" s="66"/>
      <c r="F20" s="66"/>
      <c r="G20" s="66"/>
      <c r="H20" s="30">
        <v>0.95</v>
      </c>
      <c r="I20" s="30">
        <v>0.95</v>
      </c>
      <c r="J20" s="18">
        <v>15</v>
      </c>
      <c r="K20" s="19"/>
      <c r="L20" s="18">
        <v>15</v>
      </c>
      <c r="M20" s="19"/>
      <c r="N20" s="18"/>
      <c r="O20" s="19"/>
    </row>
    <row r="21" s="62" customFormat="1" ht="54" customHeight="1" spans="1:15">
      <c r="A21" s="8"/>
      <c r="B21" s="8" t="s">
        <v>563</v>
      </c>
      <c r="C21" s="8" t="s">
        <v>564</v>
      </c>
      <c r="D21" s="66" t="s">
        <v>771</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884</v>
      </c>
      <c r="D3" s="8"/>
      <c r="E3" s="8"/>
      <c r="F3" s="8"/>
      <c r="G3" s="8"/>
      <c r="H3" s="8"/>
      <c r="I3" s="8"/>
      <c r="J3" s="8"/>
      <c r="K3" s="8"/>
      <c r="L3" s="8"/>
      <c r="M3" s="8"/>
      <c r="N3" s="8"/>
      <c r="O3" s="8"/>
    </row>
    <row r="4" s="62" customFormat="1" ht="16" customHeight="1" spans="1:15">
      <c r="A4" s="8" t="s">
        <v>501</v>
      </c>
      <c r="B4" s="22"/>
      <c r="C4" s="8" t="s">
        <v>858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2.44</v>
      </c>
      <c r="F6" s="8"/>
      <c r="G6" s="8">
        <v>2.44</v>
      </c>
      <c r="H6" s="8"/>
      <c r="I6" s="8">
        <v>2.44</v>
      </c>
      <c r="J6" s="8"/>
      <c r="K6" s="18">
        <v>10</v>
      </c>
      <c r="L6" s="19"/>
      <c r="M6" s="20">
        <v>1</v>
      </c>
      <c r="N6" s="21"/>
      <c r="O6" s="22">
        <v>10</v>
      </c>
    </row>
    <row r="7" s="62" customFormat="1" ht="17" customHeight="1" spans="1:15">
      <c r="A7" s="8"/>
      <c r="B7" s="8"/>
      <c r="C7" s="8" t="s">
        <v>512</v>
      </c>
      <c r="D7" s="8"/>
      <c r="E7" s="8">
        <v>2.44</v>
      </c>
      <c r="F7" s="8"/>
      <c r="G7" s="8">
        <v>2.44</v>
      </c>
      <c r="H7" s="8"/>
      <c r="I7" s="8">
        <v>2.44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44" customHeight="1" spans="1:15">
      <c r="A11" s="8"/>
      <c r="B11" s="18" t="s">
        <v>865</v>
      </c>
      <c r="C11" s="68"/>
      <c r="D11" s="68"/>
      <c r="E11" s="68"/>
      <c r="F11" s="68"/>
      <c r="G11" s="68"/>
      <c r="H11" s="19"/>
      <c r="I11" s="18" t="s">
        <v>866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0" customHeight="1" spans="1:15">
      <c r="A13" s="8"/>
      <c r="B13" s="78" t="s">
        <v>527</v>
      </c>
      <c r="C13" s="78" t="s">
        <v>528</v>
      </c>
      <c r="D13" s="18" t="s">
        <v>867</v>
      </c>
      <c r="E13" s="68"/>
      <c r="F13" s="68"/>
      <c r="G13" s="19"/>
      <c r="H13" s="8" t="s">
        <v>868</v>
      </c>
      <c r="I13" s="8" t="s">
        <v>868</v>
      </c>
      <c r="J13" s="18">
        <v>10</v>
      </c>
      <c r="K13" s="19"/>
      <c r="L13" s="18">
        <v>10</v>
      </c>
      <c r="M13" s="19"/>
      <c r="N13" s="18"/>
      <c r="O13" s="19"/>
    </row>
    <row r="14" s="62" customFormat="1" ht="30" customHeight="1" spans="1:15">
      <c r="A14" s="8"/>
      <c r="B14" s="87"/>
      <c r="C14" s="87"/>
      <c r="D14" s="18" t="s">
        <v>869</v>
      </c>
      <c r="E14" s="68"/>
      <c r="F14" s="68"/>
      <c r="G14" s="19"/>
      <c r="H14" s="8" t="s">
        <v>868</v>
      </c>
      <c r="I14" s="8" t="s">
        <v>868</v>
      </c>
      <c r="J14" s="18">
        <v>10</v>
      </c>
      <c r="K14" s="19"/>
      <c r="L14" s="18">
        <v>10</v>
      </c>
      <c r="M14" s="19"/>
      <c r="N14" s="18"/>
      <c r="O14" s="19"/>
    </row>
    <row r="15" s="62" customFormat="1" ht="30" customHeight="1" spans="1:15">
      <c r="A15" s="8"/>
      <c r="B15" s="87"/>
      <c r="C15" s="87"/>
      <c r="D15" s="18" t="s">
        <v>870</v>
      </c>
      <c r="E15" s="68"/>
      <c r="F15" s="68"/>
      <c r="G15" s="19"/>
      <c r="H15" s="8" t="s">
        <v>868</v>
      </c>
      <c r="I15" s="8" t="s">
        <v>868</v>
      </c>
      <c r="J15" s="18">
        <v>10</v>
      </c>
      <c r="K15" s="19"/>
      <c r="L15" s="18">
        <v>10</v>
      </c>
      <c r="M15" s="19"/>
      <c r="N15" s="18"/>
      <c r="O15" s="19"/>
    </row>
    <row r="16" s="62" customFormat="1" ht="35" customHeight="1" spans="1:15">
      <c r="A16" s="8"/>
      <c r="B16" s="87"/>
      <c r="C16" s="79"/>
      <c r="D16" s="66" t="s">
        <v>871</v>
      </c>
      <c r="E16" s="66"/>
      <c r="F16" s="66"/>
      <c r="G16" s="66"/>
      <c r="H16" s="77" t="s">
        <v>868</v>
      </c>
      <c r="I16" s="8" t="s">
        <v>868</v>
      </c>
      <c r="J16" s="18">
        <v>10</v>
      </c>
      <c r="K16" s="19"/>
      <c r="L16" s="18">
        <v>10</v>
      </c>
      <c r="M16" s="19"/>
      <c r="N16" s="18"/>
      <c r="O16" s="19"/>
    </row>
    <row r="17" s="62" customFormat="1" ht="35" customHeight="1" spans="1:15">
      <c r="A17" s="8"/>
      <c r="B17" s="87"/>
      <c r="C17" s="8"/>
      <c r="D17" s="66" t="s">
        <v>861</v>
      </c>
      <c r="E17" s="66"/>
      <c r="F17" s="66"/>
      <c r="G17" s="66"/>
      <c r="H17" s="30">
        <v>0.95</v>
      </c>
      <c r="I17" s="30">
        <v>0.95</v>
      </c>
      <c r="J17" s="18">
        <v>20</v>
      </c>
      <c r="K17" s="19"/>
      <c r="L17" s="18">
        <v>20</v>
      </c>
      <c r="M17" s="19"/>
      <c r="N17" s="18"/>
      <c r="O17" s="19"/>
    </row>
    <row r="18" s="62" customFormat="1" ht="51" customHeight="1" spans="1:15">
      <c r="A18" s="8"/>
      <c r="B18" s="87"/>
      <c r="C18" s="8" t="s">
        <v>534</v>
      </c>
      <c r="D18" s="66" t="s">
        <v>872</v>
      </c>
      <c r="E18" s="66"/>
      <c r="F18" s="66"/>
      <c r="G18" s="66"/>
      <c r="H18" s="30">
        <v>1</v>
      </c>
      <c r="I18" s="30">
        <v>1</v>
      </c>
      <c r="J18" s="18">
        <v>10</v>
      </c>
      <c r="K18" s="19"/>
      <c r="L18" s="18">
        <v>10</v>
      </c>
      <c r="M18" s="19"/>
      <c r="N18" s="18"/>
      <c r="O18" s="19"/>
    </row>
    <row r="19" s="62" customFormat="1" ht="46" customHeight="1" spans="1:15">
      <c r="A19" s="8"/>
      <c r="B19" s="79"/>
      <c r="C19" s="8" t="s">
        <v>536</v>
      </c>
      <c r="D19" s="66" t="s">
        <v>466</v>
      </c>
      <c r="E19" s="66"/>
      <c r="F19" s="66"/>
      <c r="G19" s="66"/>
      <c r="H19" s="30"/>
      <c r="I19" s="30"/>
      <c r="J19" s="18"/>
      <c r="K19" s="19"/>
      <c r="L19" s="18"/>
      <c r="M19" s="19"/>
      <c r="N19" s="18"/>
      <c r="O19" s="19"/>
    </row>
    <row r="20" s="62" customFormat="1" ht="42" customHeight="1" spans="1:15">
      <c r="A20" s="8"/>
      <c r="B20" s="8" t="s">
        <v>559</v>
      </c>
      <c r="C20" s="8" t="s">
        <v>560</v>
      </c>
      <c r="D20" s="66" t="s">
        <v>466</v>
      </c>
      <c r="E20" s="66"/>
      <c r="F20" s="66"/>
      <c r="G20" s="66"/>
      <c r="H20" s="77"/>
      <c r="I20" s="77"/>
      <c r="J20" s="18"/>
      <c r="K20" s="19"/>
      <c r="L20" s="18"/>
      <c r="M20" s="19"/>
      <c r="N20" s="18"/>
      <c r="O20" s="19"/>
    </row>
    <row r="21" s="62" customFormat="1" ht="49" customHeight="1" spans="1:15">
      <c r="A21" s="8"/>
      <c r="B21" s="8"/>
      <c r="C21" s="8" t="s">
        <v>540</v>
      </c>
      <c r="D21" s="66" t="s">
        <v>873</v>
      </c>
      <c r="E21" s="66"/>
      <c r="F21" s="66"/>
      <c r="G21" s="66"/>
      <c r="H21" s="30" t="s">
        <v>868</v>
      </c>
      <c r="I21" s="30" t="s">
        <v>868</v>
      </c>
      <c r="J21" s="18">
        <v>15</v>
      </c>
      <c r="K21" s="19"/>
      <c r="L21" s="18">
        <v>15</v>
      </c>
      <c r="M21" s="19"/>
      <c r="N21" s="18"/>
      <c r="O21" s="19"/>
    </row>
    <row r="22" s="62" customFormat="1" ht="55" customHeight="1" spans="1:15">
      <c r="A22" s="8"/>
      <c r="B22" s="8"/>
      <c r="C22" s="8" t="s">
        <v>561</v>
      </c>
      <c r="D22" s="66" t="s">
        <v>466</v>
      </c>
      <c r="E22" s="66"/>
      <c r="F22" s="66"/>
      <c r="G22" s="66"/>
      <c r="H22" s="30"/>
      <c r="I22" s="30"/>
      <c r="J22" s="18"/>
      <c r="K22" s="19"/>
      <c r="L22" s="18"/>
      <c r="M22" s="19"/>
      <c r="N22" s="18"/>
      <c r="O22" s="19"/>
    </row>
    <row r="23" s="62" customFormat="1" ht="47" customHeight="1" spans="1:15">
      <c r="A23" s="8"/>
      <c r="B23" s="8"/>
      <c r="C23" s="8" t="s">
        <v>543</v>
      </c>
      <c r="D23" s="66" t="s">
        <v>874</v>
      </c>
      <c r="E23" s="66"/>
      <c r="F23" s="66"/>
      <c r="G23" s="66"/>
      <c r="H23" s="30">
        <v>0.95</v>
      </c>
      <c r="I23" s="30">
        <v>0.95</v>
      </c>
      <c r="J23" s="18">
        <v>15</v>
      </c>
      <c r="K23" s="19"/>
      <c r="L23" s="18">
        <v>15</v>
      </c>
      <c r="M23" s="19"/>
      <c r="N23" s="18"/>
      <c r="O23" s="19"/>
    </row>
    <row r="24" s="62" customFormat="1" ht="54" customHeight="1" spans="1:15">
      <c r="A24" s="8"/>
      <c r="B24" s="8" t="s">
        <v>563</v>
      </c>
      <c r="C24" s="8" t="s">
        <v>564</v>
      </c>
      <c r="D24" s="66" t="s">
        <v>771</v>
      </c>
      <c r="E24" s="66"/>
      <c r="F24" s="66"/>
      <c r="G24" s="66"/>
      <c r="H24" s="30">
        <v>0.9</v>
      </c>
      <c r="I24" s="30">
        <v>0.9</v>
      </c>
      <c r="J24" s="18">
        <v>10</v>
      </c>
      <c r="K24" s="19"/>
      <c r="L24" s="18">
        <v>10</v>
      </c>
      <c r="M24" s="19"/>
      <c r="N24" s="18"/>
      <c r="O24" s="19"/>
    </row>
    <row r="25" s="62" customFormat="1" ht="45" customHeight="1" spans="1:15">
      <c r="A25" s="8"/>
      <c r="B25" s="18" t="s">
        <v>548</v>
      </c>
      <c r="C25" s="69"/>
      <c r="D25" s="18" t="s">
        <v>466</v>
      </c>
      <c r="E25" s="68"/>
      <c r="F25" s="68"/>
      <c r="G25" s="68"/>
      <c r="H25" s="68"/>
      <c r="I25" s="68"/>
      <c r="J25" s="68"/>
      <c r="K25" s="68"/>
      <c r="L25" s="68"/>
      <c r="M25" s="68"/>
      <c r="N25" s="68"/>
      <c r="O25" s="19"/>
    </row>
    <row r="26" s="62" customFormat="1" ht="18" customHeight="1" spans="1:15">
      <c r="A26" s="8"/>
      <c r="B26" s="18" t="s">
        <v>549</v>
      </c>
      <c r="C26" s="68"/>
      <c r="D26" s="68"/>
      <c r="E26" s="68"/>
      <c r="F26" s="68"/>
      <c r="G26" s="68"/>
      <c r="H26" s="68"/>
      <c r="I26" s="69"/>
      <c r="J26" s="18">
        <v>100</v>
      </c>
      <c r="K26" s="68"/>
      <c r="L26" s="68"/>
      <c r="M26" s="19"/>
      <c r="N26" s="18" t="s">
        <v>550</v>
      </c>
      <c r="O26" s="19"/>
    </row>
    <row r="27" s="62" customFormat="1" spans="1:15">
      <c r="A27" s="70" t="s">
        <v>551</v>
      </c>
      <c r="B27" s="71"/>
      <c r="C27" s="71"/>
      <c r="D27" s="71"/>
      <c r="E27" s="71"/>
      <c r="F27" s="71"/>
      <c r="G27" s="71"/>
      <c r="H27" s="71"/>
      <c r="I27" s="71"/>
      <c r="J27" s="71"/>
      <c r="K27" s="71"/>
      <c r="L27" s="71"/>
      <c r="M27" s="71"/>
      <c r="N27" s="71"/>
      <c r="O27" s="75"/>
    </row>
    <row r="28" s="62" customFormat="1" spans="1:15">
      <c r="A28" s="72"/>
      <c r="B28" s="71"/>
      <c r="C28" s="71"/>
      <c r="D28" s="71"/>
      <c r="E28" s="71"/>
      <c r="F28" s="71"/>
      <c r="G28" s="71"/>
      <c r="H28" s="71"/>
      <c r="I28" s="71"/>
      <c r="J28" s="71"/>
      <c r="K28" s="71"/>
      <c r="L28" s="71"/>
      <c r="M28" s="71"/>
      <c r="N28" s="71"/>
      <c r="O28" s="75"/>
    </row>
    <row r="29" s="62" customFormat="1" spans="1:15">
      <c r="A29" s="72"/>
      <c r="B29" s="71"/>
      <c r="C29" s="71"/>
      <c r="D29" s="71"/>
      <c r="E29" s="71"/>
      <c r="F29" s="71"/>
      <c r="G29" s="71"/>
      <c r="H29" s="71"/>
      <c r="I29" s="71"/>
      <c r="J29" s="71"/>
      <c r="K29" s="71"/>
      <c r="L29" s="71"/>
      <c r="M29" s="71"/>
      <c r="N29" s="71"/>
      <c r="O29" s="75"/>
    </row>
    <row r="30" s="62" customFormat="1" ht="27" customHeight="1" spans="1:15">
      <c r="A30" s="73"/>
      <c r="B30" s="74"/>
      <c r="C30" s="74"/>
      <c r="D30" s="74"/>
      <c r="E30" s="74"/>
      <c r="F30" s="74"/>
      <c r="G30" s="74"/>
      <c r="H30" s="74"/>
      <c r="I30" s="74"/>
      <c r="J30" s="74"/>
      <c r="K30" s="74"/>
      <c r="L30" s="74"/>
      <c r="M30" s="74"/>
      <c r="N30" s="74"/>
      <c r="O30" s="76"/>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9"/>
    <mergeCell ref="B20:B23"/>
    <mergeCell ref="C13:C16"/>
    <mergeCell ref="A5:B9"/>
    <mergeCell ref="A27:O3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M6" sqref="M6:N6"/>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885</v>
      </c>
      <c r="D3" s="8"/>
      <c r="E3" s="8"/>
      <c r="F3" s="8"/>
      <c r="G3" s="8"/>
      <c r="H3" s="8"/>
      <c r="I3" s="8"/>
      <c r="J3" s="8"/>
      <c r="K3" s="8"/>
      <c r="L3" s="8"/>
      <c r="M3" s="8"/>
      <c r="N3" s="8"/>
      <c r="O3" s="8"/>
    </row>
    <row r="4" s="62" customFormat="1" ht="16" customHeight="1" spans="1:15">
      <c r="A4" s="8" t="s">
        <v>501</v>
      </c>
      <c r="B4" s="22"/>
      <c r="C4" s="8" t="s">
        <v>858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1.9</v>
      </c>
      <c r="F6" s="8"/>
      <c r="G6" s="8">
        <v>1.9</v>
      </c>
      <c r="H6" s="8"/>
      <c r="I6" s="8">
        <v>1.9</v>
      </c>
      <c r="J6" s="8"/>
      <c r="K6" s="18">
        <v>10</v>
      </c>
      <c r="L6" s="19"/>
      <c r="M6" s="20">
        <v>1</v>
      </c>
      <c r="N6" s="21"/>
      <c r="O6" s="22">
        <v>10</v>
      </c>
    </row>
    <row r="7" s="62" customFormat="1" ht="17" customHeight="1" spans="1:15">
      <c r="A7" s="8"/>
      <c r="B7" s="8"/>
      <c r="C7" s="8" t="s">
        <v>512</v>
      </c>
      <c r="D7" s="8"/>
      <c r="E7" s="8">
        <v>1.9</v>
      </c>
      <c r="F7" s="8"/>
      <c r="G7" s="8">
        <v>1.9</v>
      </c>
      <c r="H7" s="8"/>
      <c r="I7" s="8">
        <v>1.9</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7" customHeight="1" spans="1:15">
      <c r="A11" s="8"/>
      <c r="B11" s="18" t="s">
        <v>865</v>
      </c>
      <c r="C11" s="68"/>
      <c r="D11" s="68"/>
      <c r="E11" s="68"/>
      <c r="F11" s="68"/>
      <c r="G11" s="68"/>
      <c r="H11" s="19"/>
      <c r="I11" s="18" t="s">
        <v>866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0" customHeight="1" spans="1:15">
      <c r="A13" s="8"/>
      <c r="B13" s="78" t="s">
        <v>527</v>
      </c>
      <c r="C13" s="78" t="s">
        <v>528</v>
      </c>
      <c r="D13" s="18" t="s">
        <v>867</v>
      </c>
      <c r="E13" s="68"/>
      <c r="F13" s="68"/>
      <c r="G13" s="19"/>
      <c r="H13" s="8" t="s">
        <v>868</v>
      </c>
      <c r="I13" s="8" t="s">
        <v>868</v>
      </c>
      <c r="J13" s="18">
        <v>10</v>
      </c>
      <c r="K13" s="19"/>
      <c r="L13" s="18">
        <v>10</v>
      </c>
      <c r="M13" s="19"/>
      <c r="N13" s="18"/>
      <c r="O13" s="19"/>
    </row>
    <row r="14" s="62" customFormat="1" ht="30" customHeight="1" spans="1:15">
      <c r="A14" s="8"/>
      <c r="B14" s="87"/>
      <c r="C14" s="87"/>
      <c r="D14" s="18" t="s">
        <v>869</v>
      </c>
      <c r="E14" s="68"/>
      <c r="F14" s="68"/>
      <c r="G14" s="19"/>
      <c r="H14" s="8" t="s">
        <v>868</v>
      </c>
      <c r="I14" s="8" t="s">
        <v>868</v>
      </c>
      <c r="J14" s="18">
        <v>10</v>
      </c>
      <c r="K14" s="19"/>
      <c r="L14" s="18">
        <v>10</v>
      </c>
      <c r="M14" s="19"/>
      <c r="N14" s="18"/>
      <c r="O14" s="19"/>
    </row>
    <row r="15" s="62" customFormat="1" ht="30" customHeight="1" spans="1:15">
      <c r="A15" s="8"/>
      <c r="B15" s="87"/>
      <c r="C15" s="87"/>
      <c r="D15" s="18" t="s">
        <v>870</v>
      </c>
      <c r="E15" s="68"/>
      <c r="F15" s="68"/>
      <c r="G15" s="19"/>
      <c r="H15" s="8" t="s">
        <v>868</v>
      </c>
      <c r="I15" s="8" t="s">
        <v>868</v>
      </c>
      <c r="J15" s="18">
        <v>10</v>
      </c>
      <c r="K15" s="19"/>
      <c r="L15" s="18">
        <v>10</v>
      </c>
      <c r="M15" s="19"/>
      <c r="N15" s="18"/>
      <c r="O15" s="19"/>
    </row>
    <row r="16" s="62" customFormat="1" ht="35" customHeight="1" spans="1:15">
      <c r="A16" s="8"/>
      <c r="B16" s="87"/>
      <c r="C16" s="79"/>
      <c r="D16" s="66" t="s">
        <v>871</v>
      </c>
      <c r="E16" s="66"/>
      <c r="F16" s="66"/>
      <c r="G16" s="66"/>
      <c r="H16" s="77" t="s">
        <v>868</v>
      </c>
      <c r="I16" s="8" t="s">
        <v>868</v>
      </c>
      <c r="J16" s="18">
        <v>10</v>
      </c>
      <c r="K16" s="19"/>
      <c r="L16" s="18">
        <v>10</v>
      </c>
      <c r="M16" s="19"/>
      <c r="N16" s="18"/>
      <c r="O16" s="19"/>
    </row>
    <row r="17" s="62" customFormat="1" ht="35" customHeight="1" spans="1:15">
      <c r="A17" s="8"/>
      <c r="B17" s="87"/>
      <c r="C17" s="8"/>
      <c r="D17" s="66" t="s">
        <v>861</v>
      </c>
      <c r="E17" s="66"/>
      <c r="F17" s="66"/>
      <c r="G17" s="66"/>
      <c r="H17" s="30">
        <v>0.95</v>
      </c>
      <c r="I17" s="30">
        <v>0.95</v>
      </c>
      <c r="J17" s="18">
        <v>20</v>
      </c>
      <c r="K17" s="19"/>
      <c r="L17" s="18">
        <v>20</v>
      </c>
      <c r="M17" s="19"/>
      <c r="N17" s="18"/>
      <c r="O17" s="19"/>
    </row>
    <row r="18" s="62" customFormat="1" ht="51" customHeight="1" spans="1:15">
      <c r="A18" s="8"/>
      <c r="B18" s="87"/>
      <c r="C18" s="8" t="s">
        <v>534</v>
      </c>
      <c r="D18" s="66" t="s">
        <v>872</v>
      </c>
      <c r="E18" s="66"/>
      <c r="F18" s="66"/>
      <c r="G18" s="66"/>
      <c r="H18" s="30">
        <v>1</v>
      </c>
      <c r="I18" s="30">
        <v>1</v>
      </c>
      <c r="J18" s="18">
        <v>10</v>
      </c>
      <c r="K18" s="19"/>
      <c r="L18" s="18">
        <v>10</v>
      </c>
      <c r="M18" s="19"/>
      <c r="N18" s="18"/>
      <c r="O18" s="19"/>
    </row>
    <row r="19" s="62" customFormat="1" ht="46" customHeight="1" spans="1:15">
      <c r="A19" s="8"/>
      <c r="B19" s="79"/>
      <c r="C19" s="8" t="s">
        <v>536</v>
      </c>
      <c r="D19" s="66" t="s">
        <v>466</v>
      </c>
      <c r="E19" s="66"/>
      <c r="F19" s="66"/>
      <c r="G19" s="66"/>
      <c r="H19" s="30"/>
      <c r="I19" s="30"/>
      <c r="J19" s="18"/>
      <c r="K19" s="19"/>
      <c r="L19" s="18"/>
      <c r="M19" s="19"/>
      <c r="N19" s="18"/>
      <c r="O19" s="19"/>
    </row>
    <row r="20" s="62" customFormat="1" ht="42" customHeight="1" spans="1:15">
      <c r="A20" s="8"/>
      <c r="B20" s="8" t="s">
        <v>559</v>
      </c>
      <c r="C20" s="8" t="s">
        <v>560</v>
      </c>
      <c r="D20" s="66" t="s">
        <v>466</v>
      </c>
      <c r="E20" s="66"/>
      <c r="F20" s="66"/>
      <c r="G20" s="66"/>
      <c r="H20" s="77"/>
      <c r="I20" s="77"/>
      <c r="J20" s="18"/>
      <c r="K20" s="19"/>
      <c r="L20" s="18"/>
      <c r="M20" s="19"/>
      <c r="N20" s="18"/>
      <c r="O20" s="19"/>
    </row>
    <row r="21" s="62" customFormat="1" ht="49" customHeight="1" spans="1:15">
      <c r="A21" s="8"/>
      <c r="B21" s="8"/>
      <c r="C21" s="8" t="s">
        <v>540</v>
      </c>
      <c r="D21" s="66" t="s">
        <v>873</v>
      </c>
      <c r="E21" s="66"/>
      <c r="F21" s="66"/>
      <c r="G21" s="66"/>
      <c r="H21" s="30" t="s">
        <v>868</v>
      </c>
      <c r="I21" s="30" t="s">
        <v>868</v>
      </c>
      <c r="J21" s="18">
        <v>15</v>
      </c>
      <c r="K21" s="19"/>
      <c r="L21" s="18">
        <v>15</v>
      </c>
      <c r="M21" s="19"/>
      <c r="N21" s="18"/>
      <c r="O21" s="19"/>
    </row>
    <row r="22" s="62" customFormat="1" ht="55" customHeight="1" spans="1:15">
      <c r="A22" s="8"/>
      <c r="B22" s="8"/>
      <c r="C22" s="8" t="s">
        <v>561</v>
      </c>
      <c r="D22" s="66" t="s">
        <v>466</v>
      </c>
      <c r="E22" s="66"/>
      <c r="F22" s="66"/>
      <c r="G22" s="66"/>
      <c r="H22" s="30"/>
      <c r="I22" s="30"/>
      <c r="J22" s="18"/>
      <c r="K22" s="19"/>
      <c r="L22" s="18"/>
      <c r="M22" s="19"/>
      <c r="N22" s="18"/>
      <c r="O22" s="19"/>
    </row>
    <row r="23" s="62" customFormat="1" ht="47" customHeight="1" spans="1:15">
      <c r="A23" s="8"/>
      <c r="B23" s="8"/>
      <c r="C23" s="8" t="s">
        <v>543</v>
      </c>
      <c r="D23" s="66" t="s">
        <v>874</v>
      </c>
      <c r="E23" s="66"/>
      <c r="F23" s="66"/>
      <c r="G23" s="66"/>
      <c r="H23" s="30">
        <v>0.95</v>
      </c>
      <c r="I23" s="30">
        <v>0.95</v>
      </c>
      <c r="J23" s="18">
        <v>15</v>
      </c>
      <c r="K23" s="19"/>
      <c r="L23" s="18">
        <v>15</v>
      </c>
      <c r="M23" s="19"/>
      <c r="N23" s="18"/>
      <c r="O23" s="19"/>
    </row>
    <row r="24" s="62" customFormat="1" ht="54" customHeight="1" spans="1:15">
      <c r="A24" s="8"/>
      <c r="B24" s="8" t="s">
        <v>563</v>
      </c>
      <c r="C24" s="8" t="s">
        <v>564</v>
      </c>
      <c r="D24" s="66" t="s">
        <v>771</v>
      </c>
      <c r="E24" s="66"/>
      <c r="F24" s="66"/>
      <c r="G24" s="66"/>
      <c r="H24" s="30">
        <v>0.9</v>
      </c>
      <c r="I24" s="30">
        <v>0.9</v>
      </c>
      <c r="J24" s="18">
        <v>10</v>
      </c>
      <c r="K24" s="19"/>
      <c r="L24" s="18">
        <v>10</v>
      </c>
      <c r="M24" s="19"/>
      <c r="N24" s="18"/>
      <c r="O24" s="19"/>
    </row>
    <row r="25" s="62" customFormat="1" ht="45" customHeight="1" spans="1:15">
      <c r="A25" s="8"/>
      <c r="B25" s="18" t="s">
        <v>548</v>
      </c>
      <c r="C25" s="69"/>
      <c r="D25" s="18" t="s">
        <v>466</v>
      </c>
      <c r="E25" s="68"/>
      <c r="F25" s="68"/>
      <c r="G25" s="68"/>
      <c r="H25" s="68"/>
      <c r="I25" s="68"/>
      <c r="J25" s="68"/>
      <c r="K25" s="68"/>
      <c r="L25" s="68"/>
      <c r="M25" s="68"/>
      <c r="N25" s="68"/>
      <c r="O25" s="19"/>
    </row>
    <row r="26" s="62" customFormat="1" ht="18" customHeight="1" spans="1:15">
      <c r="A26" s="8"/>
      <c r="B26" s="18" t="s">
        <v>549</v>
      </c>
      <c r="C26" s="68"/>
      <c r="D26" s="68"/>
      <c r="E26" s="68"/>
      <c r="F26" s="68"/>
      <c r="G26" s="68"/>
      <c r="H26" s="68"/>
      <c r="I26" s="69"/>
      <c r="J26" s="18">
        <v>100</v>
      </c>
      <c r="K26" s="68"/>
      <c r="L26" s="68"/>
      <c r="M26" s="19"/>
      <c r="N26" s="18" t="s">
        <v>550</v>
      </c>
      <c r="O26" s="19"/>
    </row>
    <row r="27" s="62" customFormat="1" spans="1:15">
      <c r="A27" s="70" t="s">
        <v>551</v>
      </c>
      <c r="B27" s="71"/>
      <c r="C27" s="71"/>
      <c r="D27" s="71"/>
      <c r="E27" s="71"/>
      <c r="F27" s="71"/>
      <c r="G27" s="71"/>
      <c r="H27" s="71"/>
      <c r="I27" s="71"/>
      <c r="J27" s="71"/>
      <c r="K27" s="71"/>
      <c r="L27" s="71"/>
      <c r="M27" s="71"/>
      <c r="N27" s="71"/>
      <c r="O27" s="75"/>
    </row>
    <row r="28" s="62" customFormat="1" spans="1:15">
      <c r="A28" s="72"/>
      <c r="B28" s="71"/>
      <c r="C28" s="71"/>
      <c r="D28" s="71"/>
      <c r="E28" s="71"/>
      <c r="F28" s="71"/>
      <c r="G28" s="71"/>
      <c r="H28" s="71"/>
      <c r="I28" s="71"/>
      <c r="J28" s="71"/>
      <c r="K28" s="71"/>
      <c r="L28" s="71"/>
      <c r="M28" s="71"/>
      <c r="N28" s="71"/>
      <c r="O28" s="75"/>
    </row>
    <row r="29" s="62" customFormat="1" spans="1:15">
      <c r="A29" s="72"/>
      <c r="B29" s="71"/>
      <c r="C29" s="71"/>
      <c r="D29" s="71"/>
      <c r="E29" s="71"/>
      <c r="F29" s="71"/>
      <c r="G29" s="71"/>
      <c r="H29" s="71"/>
      <c r="I29" s="71"/>
      <c r="J29" s="71"/>
      <c r="K29" s="71"/>
      <c r="L29" s="71"/>
      <c r="M29" s="71"/>
      <c r="N29" s="71"/>
      <c r="O29" s="75"/>
    </row>
    <row r="30" s="62" customFormat="1" ht="27" customHeight="1" spans="1:15">
      <c r="A30" s="73"/>
      <c r="B30" s="74"/>
      <c r="C30" s="74"/>
      <c r="D30" s="74"/>
      <c r="E30" s="74"/>
      <c r="F30" s="74"/>
      <c r="G30" s="74"/>
      <c r="H30" s="74"/>
      <c r="I30" s="74"/>
      <c r="J30" s="74"/>
      <c r="K30" s="74"/>
      <c r="L30" s="74"/>
      <c r="M30" s="74"/>
      <c r="N30" s="74"/>
      <c r="O30" s="76"/>
    </row>
  </sheetData>
  <mergeCells count="10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9"/>
    <mergeCell ref="B20:B23"/>
    <mergeCell ref="C13:C16"/>
    <mergeCell ref="A5:B9"/>
    <mergeCell ref="A27:O3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886</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19.05</v>
      </c>
      <c r="F6" s="8"/>
      <c r="G6" s="8">
        <v>19.05</v>
      </c>
      <c r="H6" s="8"/>
      <c r="I6" s="8">
        <v>19.05</v>
      </c>
      <c r="J6" s="8"/>
      <c r="K6" s="18">
        <v>10</v>
      </c>
      <c r="L6" s="19"/>
      <c r="M6" s="20">
        <v>1</v>
      </c>
      <c r="N6" s="21"/>
      <c r="O6" s="22">
        <v>10</v>
      </c>
    </row>
    <row r="7" s="62" customFormat="1" ht="17" customHeight="1" spans="1:15">
      <c r="A7" s="8"/>
      <c r="B7" s="8"/>
      <c r="C7" s="8" t="s">
        <v>512</v>
      </c>
      <c r="D7" s="8"/>
      <c r="E7" s="8">
        <v>19.05</v>
      </c>
      <c r="F7" s="8"/>
      <c r="G7" s="8">
        <v>19.05</v>
      </c>
      <c r="H7" s="8"/>
      <c r="I7" s="8">
        <v>19.05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888</v>
      </c>
      <c r="C11" s="68"/>
      <c r="D11" s="68"/>
      <c r="E11" s="68"/>
      <c r="F11" s="68"/>
      <c r="G11" s="68"/>
      <c r="H11" s="19"/>
      <c r="I11" s="18" t="s">
        <v>888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889</v>
      </c>
      <c r="E13" s="66"/>
      <c r="F13" s="66"/>
      <c r="G13" s="66"/>
      <c r="H13" s="30">
        <v>1</v>
      </c>
      <c r="I13" s="30">
        <v>1</v>
      </c>
      <c r="J13" s="18">
        <v>20</v>
      </c>
      <c r="K13" s="19"/>
      <c r="L13" s="18">
        <v>20</v>
      </c>
      <c r="M13" s="19"/>
      <c r="N13" s="18"/>
      <c r="O13" s="19"/>
    </row>
    <row r="14" s="62" customFormat="1" ht="35" customHeight="1" spans="1:15">
      <c r="A14" s="8"/>
      <c r="B14" s="8"/>
      <c r="C14" s="8" t="s">
        <v>531</v>
      </c>
      <c r="D14" s="66" t="s">
        <v>890</v>
      </c>
      <c r="E14" s="66"/>
      <c r="F14" s="66"/>
      <c r="G14" s="66"/>
      <c r="H14" s="30">
        <v>1</v>
      </c>
      <c r="I14" s="30">
        <v>1</v>
      </c>
      <c r="J14" s="18">
        <v>20</v>
      </c>
      <c r="K14" s="19"/>
      <c r="L14" s="18">
        <v>20</v>
      </c>
      <c r="M14" s="19"/>
      <c r="N14" s="18"/>
      <c r="O14" s="19"/>
    </row>
    <row r="15" s="62" customFormat="1" ht="51" customHeight="1" spans="1:15">
      <c r="A15" s="8"/>
      <c r="B15" s="8"/>
      <c r="C15" s="8" t="s">
        <v>534</v>
      </c>
      <c r="D15" s="66" t="s">
        <v>891</v>
      </c>
      <c r="E15" s="66"/>
      <c r="F15" s="66"/>
      <c r="G15" s="66"/>
      <c r="H15" s="30" t="s">
        <v>892</v>
      </c>
      <c r="I15" s="30" t="s">
        <v>892</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894</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39.26</v>
      </c>
      <c r="F6" s="8"/>
      <c r="G6" s="8">
        <v>39.26</v>
      </c>
      <c r="H6" s="8"/>
      <c r="I6" s="8">
        <v>39.26</v>
      </c>
      <c r="J6" s="8"/>
      <c r="K6" s="18">
        <v>10</v>
      </c>
      <c r="L6" s="19"/>
      <c r="M6" s="20">
        <v>1</v>
      </c>
      <c r="N6" s="21"/>
      <c r="O6" s="22">
        <v>10</v>
      </c>
    </row>
    <row r="7" s="62" customFormat="1" ht="17" customHeight="1" spans="1:15">
      <c r="A7" s="8"/>
      <c r="B7" s="8"/>
      <c r="C7" s="8" t="s">
        <v>512</v>
      </c>
      <c r="D7" s="8"/>
      <c r="E7" s="8">
        <v>39.26</v>
      </c>
      <c r="F7" s="8"/>
      <c r="G7" s="8">
        <v>39.26</v>
      </c>
      <c r="H7" s="8"/>
      <c r="I7" s="8">
        <v>39.26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895</v>
      </c>
      <c r="C11" s="68"/>
      <c r="D11" s="68"/>
      <c r="E11" s="68"/>
      <c r="F11" s="68"/>
      <c r="G11" s="68"/>
      <c r="H11" s="19"/>
      <c r="I11" s="18" t="s">
        <v>895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898</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0.54</v>
      </c>
      <c r="F6" s="8"/>
      <c r="G6" s="8">
        <v>0.54</v>
      </c>
      <c r="H6" s="8"/>
      <c r="I6" s="8">
        <v>0.54</v>
      </c>
      <c r="J6" s="8"/>
      <c r="K6" s="18">
        <v>10</v>
      </c>
      <c r="L6" s="19"/>
      <c r="M6" s="20">
        <v>1</v>
      </c>
      <c r="N6" s="21"/>
      <c r="O6" s="22">
        <v>10</v>
      </c>
    </row>
    <row r="7" s="62" customFormat="1" ht="17" customHeight="1" spans="1:15">
      <c r="A7" s="8"/>
      <c r="B7" s="8"/>
      <c r="C7" s="8" t="s">
        <v>512</v>
      </c>
      <c r="D7" s="8"/>
      <c r="E7" s="8">
        <v>0.54</v>
      </c>
      <c r="F7" s="8"/>
      <c r="G7" s="8">
        <v>0.54</v>
      </c>
      <c r="H7" s="8"/>
      <c r="I7" s="8">
        <v>0.54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899</v>
      </c>
      <c r="C11" s="68"/>
      <c r="D11" s="68"/>
      <c r="E11" s="68"/>
      <c r="F11" s="68"/>
      <c r="G11" s="68"/>
      <c r="H11" s="19"/>
      <c r="I11" s="18" t="s">
        <v>899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900</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0.58</v>
      </c>
      <c r="F6" s="8"/>
      <c r="G6" s="8">
        <v>0.58</v>
      </c>
      <c r="H6" s="8"/>
      <c r="I6" s="8">
        <v>0.58</v>
      </c>
      <c r="J6" s="8"/>
      <c r="K6" s="18">
        <v>10</v>
      </c>
      <c r="L6" s="19"/>
      <c r="M6" s="20">
        <v>1</v>
      </c>
      <c r="N6" s="21"/>
      <c r="O6" s="22">
        <v>10</v>
      </c>
    </row>
    <row r="7" s="62" customFormat="1" ht="17" customHeight="1" spans="1:15">
      <c r="A7" s="8"/>
      <c r="B7" s="8"/>
      <c r="C7" s="8" t="s">
        <v>512</v>
      </c>
      <c r="D7" s="8"/>
      <c r="E7" s="8">
        <v>0.58</v>
      </c>
      <c r="F7" s="8"/>
      <c r="G7" s="8">
        <v>0.58</v>
      </c>
      <c r="H7" s="8"/>
      <c r="I7" s="8">
        <v>0.58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5" customHeight="1" spans="1:15">
      <c r="A11" s="8"/>
      <c r="B11" s="18" t="s">
        <v>901</v>
      </c>
      <c r="C11" s="68"/>
      <c r="D11" s="68"/>
      <c r="E11" s="68"/>
      <c r="F11" s="68"/>
      <c r="G11" s="68"/>
      <c r="H11" s="19"/>
      <c r="I11" s="18" t="s">
        <v>901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902</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2.18</v>
      </c>
      <c r="F6" s="8"/>
      <c r="G6" s="8">
        <v>2.18</v>
      </c>
      <c r="H6" s="8"/>
      <c r="I6" s="8">
        <v>2.18</v>
      </c>
      <c r="J6" s="8"/>
      <c r="K6" s="18">
        <v>10</v>
      </c>
      <c r="L6" s="19"/>
      <c r="M6" s="20">
        <v>1</v>
      </c>
      <c r="N6" s="21"/>
      <c r="O6" s="22">
        <v>10</v>
      </c>
    </row>
    <row r="7" s="62" customFormat="1" ht="17" customHeight="1" spans="1:15">
      <c r="A7" s="8"/>
      <c r="B7" s="8"/>
      <c r="C7" s="8" t="s">
        <v>512</v>
      </c>
      <c r="D7" s="8"/>
      <c r="E7" s="8">
        <v>2.18</v>
      </c>
      <c r="F7" s="8"/>
      <c r="G7" s="8">
        <v>2.18</v>
      </c>
      <c r="H7" s="8"/>
      <c r="I7" s="8">
        <v>2.18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903</v>
      </c>
      <c r="C11" s="68"/>
      <c r="D11" s="68"/>
      <c r="E11" s="68"/>
      <c r="F11" s="68"/>
      <c r="G11" s="68"/>
      <c r="H11" s="19"/>
      <c r="I11" s="18" t="s">
        <v>903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904</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905</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906</v>
      </c>
      <c r="E18" s="66"/>
      <c r="F18" s="66"/>
      <c r="G18" s="66"/>
      <c r="H18" s="30" t="s">
        <v>907</v>
      </c>
      <c r="I18" s="30" t="s">
        <v>907</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908</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0.48</v>
      </c>
      <c r="F6" s="8"/>
      <c r="G6" s="8">
        <v>0.48</v>
      </c>
      <c r="H6" s="8"/>
      <c r="I6" s="8">
        <v>0.48</v>
      </c>
      <c r="J6" s="8"/>
      <c r="K6" s="18">
        <v>10</v>
      </c>
      <c r="L6" s="19"/>
      <c r="M6" s="20">
        <v>1</v>
      </c>
      <c r="N6" s="21"/>
      <c r="O6" s="22">
        <v>10</v>
      </c>
    </row>
    <row r="7" s="62" customFormat="1" ht="17" customHeight="1" spans="1:15">
      <c r="A7" s="8"/>
      <c r="B7" s="8"/>
      <c r="C7" s="8" t="s">
        <v>512</v>
      </c>
      <c r="D7" s="8"/>
      <c r="E7" s="8">
        <v>0.48</v>
      </c>
      <c r="F7" s="8"/>
      <c r="G7" s="8">
        <v>0.48</v>
      </c>
      <c r="H7" s="8"/>
      <c r="I7" s="8">
        <v>0.48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899</v>
      </c>
      <c r="C11" s="68"/>
      <c r="D11" s="68"/>
      <c r="E11" s="68"/>
      <c r="F11" s="68"/>
      <c r="G11" s="68"/>
      <c r="H11" s="19"/>
      <c r="I11" s="18" t="s">
        <v>899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909</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4.31</v>
      </c>
      <c r="F6" s="8"/>
      <c r="G6" s="8">
        <v>4.31</v>
      </c>
      <c r="H6" s="8"/>
      <c r="I6" s="8">
        <v>4.31</v>
      </c>
      <c r="J6" s="8"/>
      <c r="K6" s="18">
        <v>10</v>
      </c>
      <c r="L6" s="19"/>
      <c r="M6" s="20">
        <v>1</v>
      </c>
      <c r="N6" s="21"/>
      <c r="O6" s="22">
        <v>10</v>
      </c>
    </row>
    <row r="7" s="62" customFormat="1" ht="17" customHeight="1" spans="1:15">
      <c r="A7" s="8"/>
      <c r="B7" s="8"/>
      <c r="C7" s="8" t="s">
        <v>512</v>
      </c>
      <c r="D7" s="8"/>
      <c r="E7" s="8">
        <v>4.31</v>
      </c>
      <c r="F7" s="8"/>
      <c r="G7" s="8">
        <v>4.31</v>
      </c>
      <c r="H7" s="8"/>
      <c r="I7" s="8">
        <v>4.31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899</v>
      </c>
      <c r="C11" s="68"/>
      <c r="D11" s="68"/>
      <c r="E11" s="68"/>
      <c r="F11" s="68"/>
      <c r="G11" s="68"/>
      <c r="H11" s="19"/>
      <c r="I11" s="18" t="s">
        <v>899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910</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1.08</v>
      </c>
      <c r="F6" s="8"/>
      <c r="G6" s="8">
        <v>1.08</v>
      </c>
      <c r="H6" s="8"/>
      <c r="I6" s="8">
        <v>1.08</v>
      </c>
      <c r="J6" s="8"/>
      <c r="K6" s="18">
        <v>10</v>
      </c>
      <c r="L6" s="19"/>
      <c r="M6" s="20">
        <v>1</v>
      </c>
      <c r="N6" s="21"/>
      <c r="O6" s="22">
        <v>10</v>
      </c>
    </row>
    <row r="7" s="62" customFormat="1" ht="17" customHeight="1" spans="1:15">
      <c r="A7" s="8"/>
      <c r="B7" s="8"/>
      <c r="C7" s="8" t="s">
        <v>512</v>
      </c>
      <c r="D7" s="8"/>
      <c r="E7" s="8">
        <v>1.08</v>
      </c>
      <c r="F7" s="8"/>
      <c r="G7" s="8">
        <v>1.08</v>
      </c>
      <c r="H7" s="8"/>
      <c r="I7" s="8">
        <v>1.08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899</v>
      </c>
      <c r="C11" s="68"/>
      <c r="D11" s="68"/>
      <c r="E11" s="68"/>
      <c r="F11" s="68"/>
      <c r="G11" s="68"/>
      <c r="H11" s="19"/>
      <c r="I11" s="18" t="s">
        <v>899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896</v>
      </c>
      <c r="E14" s="66"/>
      <c r="F14" s="66"/>
      <c r="G14" s="66"/>
      <c r="H14" s="30">
        <v>1</v>
      </c>
      <c r="I14" s="30">
        <v>1</v>
      </c>
      <c r="J14" s="18">
        <v>30</v>
      </c>
      <c r="K14" s="19"/>
      <c r="L14" s="18">
        <v>30</v>
      </c>
      <c r="M14" s="19"/>
      <c r="N14" s="18"/>
      <c r="O14" s="19"/>
    </row>
    <row r="15" s="62" customFormat="1" ht="51" customHeight="1" spans="1:15">
      <c r="A15" s="8"/>
      <c r="B15" s="8"/>
      <c r="C15" s="8" t="s">
        <v>534</v>
      </c>
      <c r="D15" s="66" t="s">
        <v>897</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893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911</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9.35</v>
      </c>
      <c r="F6" s="8"/>
      <c r="G6" s="8">
        <v>9.35</v>
      </c>
      <c r="H6" s="8"/>
      <c r="I6" s="8">
        <v>9.35</v>
      </c>
      <c r="J6" s="8"/>
      <c r="K6" s="18">
        <v>10</v>
      </c>
      <c r="L6" s="19"/>
      <c r="M6" s="20">
        <v>1</v>
      </c>
      <c r="N6" s="21"/>
      <c r="O6" s="22">
        <v>10</v>
      </c>
    </row>
    <row r="7" s="62" customFormat="1" ht="17" customHeight="1" spans="1:15">
      <c r="A7" s="8"/>
      <c r="B7" s="8"/>
      <c r="C7" s="8" t="s">
        <v>512</v>
      </c>
      <c r="D7" s="8"/>
      <c r="E7" s="8">
        <v>9.35</v>
      </c>
      <c r="F7" s="8"/>
      <c r="G7" s="8">
        <v>9.35</v>
      </c>
      <c r="H7" s="8"/>
      <c r="I7" s="8">
        <v>9.35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1" customHeight="1" spans="1:15">
      <c r="A11" s="8"/>
      <c r="B11" s="18" t="s">
        <v>912</v>
      </c>
      <c r="C11" s="68"/>
      <c r="D11" s="68"/>
      <c r="E11" s="68"/>
      <c r="F11" s="68"/>
      <c r="G11" s="68"/>
      <c r="H11" s="19"/>
      <c r="I11" s="18" t="s">
        <v>912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913</v>
      </c>
      <c r="E13" s="66"/>
      <c r="F13" s="66"/>
      <c r="G13" s="66"/>
      <c r="H13" s="30">
        <v>1</v>
      </c>
      <c r="I13" s="30">
        <v>1</v>
      </c>
      <c r="J13" s="18">
        <v>50</v>
      </c>
      <c r="K13" s="19"/>
      <c r="L13" s="18">
        <v>50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914</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915</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2.91</v>
      </c>
      <c r="F6" s="8"/>
      <c r="G6" s="8">
        <v>2.91</v>
      </c>
      <c r="H6" s="8"/>
      <c r="I6" s="8">
        <v>2.91</v>
      </c>
      <c r="J6" s="8"/>
      <c r="K6" s="18">
        <v>10</v>
      </c>
      <c r="L6" s="19"/>
      <c r="M6" s="20">
        <v>1</v>
      </c>
      <c r="N6" s="21"/>
      <c r="O6" s="22">
        <v>10</v>
      </c>
    </row>
    <row r="7" s="62" customFormat="1" ht="17" customHeight="1" spans="1:15">
      <c r="A7" s="8"/>
      <c r="B7" s="8"/>
      <c r="C7" s="8" t="s">
        <v>512</v>
      </c>
      <c r="D7" s="8"/>
      <c r="E7" s="8">
        <v>2.91</v>
      </c>
      <c r="F7" s="8"/>
      <c r="G7" s="8">
        <v>2.91</v>
      </c>
      <c r="H7" s="8"/>
      <c r="I7" s="8">
        <v>2.91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916</v>
      </c>
      <c r="C11" s="68"/>
      <c r="D11" s="68"/>
      <c r="E11" s="68"/>
      <c r="F11" s="68"/>
      <c r="G11" s="68"/>
      <c r="H11" s="19"/>
      <c r="I11" s="18" t="s">
        <v>916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917</v>
      </c>
      <c r="E13" s="66"/>
      <c r="F13" s="66"/>
      <c r="G13" s="66"/>
      <c r="H13" s="30">
        <v>1</v>
      </c>
      <c r="I13" s="30">
        <v>1</v>
      </c>
      <c r="J13" s="18">
        <v>50</v>
      </c>
      <c r="K13" s="19"/>
      <c r="L13" s="18">
        <v>50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918</v>
      </c>
      <c r="E18" s="66"/>
      <c r="F18" s="66"/>
      <c r="G18" s="66"/>
      <c r="H18" s="30">
        <v>0.95</v>
      </c>
      <c r="I18" s="30">
        <v>0.95</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771</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919</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0.46</v>
      </c>
      <c r="F6" s="8"/>
      <c r="G6" s="8">
        <v>0.46</v>
      </c>
      <c r="H6" s="8"/>
      <c r="I6" s="8">
        <v>0.46</v>
      </c>
      <c r="J6" s="8"/>
      <c r="K6" s="18">
        <v>10</v>
      </c>
      <c r="L6" s="19"/>
      <c r="M6" s="20">
        <v>1</v>
      </c>
      <c r="N6" s="21"/>
      <c r="O6" s="22">
        <v>10</v>
      </c>
    </row>
    <row r="7" s="62" customFormat="1" ht="17" customHeight="1" spans="1:15">
      <c r="A7" s="8"/>
      <c r="B7" s="8"/>
      <c r="C7" s="8" t="s">
        <v>512</v>
      </c>
      <c r="D7" s="8"/>
      <c r="E7" s="8">
        <v>0.46</v>
      </c>
      <c r="F7" s="8"/>
      <c r="G7" s="8">
        <v>0.46</v>
      </c>
      <c r="H7" s="8"/>
      <c r="I7" s="8">
        <v>0.46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3" customHeight="1" spans="1:15">
      <c r="A11" s="8"/>
      <c r="B11" s="18" t="s">
        <v>920</v>
      </c>
      <c r="C11" s="68"/>
      <c r="D11" s="68"/>
      <c r="E11" s="68"/>
      <c r="F11" s="68"/>
      <c r="G11" s="68"/>
      <c r="H11" s="19"/>
      <c r="I11" s="18" t="s">
        <v>920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921</v>
      </c>
      <c r="E13" s="66"/>
      <c r="F13" s="66"/>
      <c r="G13" s="66"/>
      <c r="H13" s="30">
        <v>1</v>
      </c>
      <c r="I13" s="30">
        <v>1</v>
      </c>
      <c r="J13" s="18">
        <v>50</v>
      </c>
      <c r="K13" s="19"/>
      <c r="L13" s="18">
        <v>50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922</v>
      </c>
      <c r="E18" s="66"/>
      <c r="F18" s="66"/>
      <c r="G18" s="66"/>
      <c r="H18" s="30">
        <v>0.95</v>
      </c>
      <c r="I18" s="30">
        <v>0.95</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923</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924</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2.14</v>
      </c>
      <c r="F6" s="8"/>
      <c r="G6" s="8">
        <v>2.14</v>
      </c>
      <c r="H6" s="8"/>
      <c r="I6" s="8">
        <v>2.14</v>
      </c>
      <c r="J6" s="8"/>
      <c r="K6" s="18">
        <v>10</v>
      </c>
      <c r="L6" s="19"/>
      <c r="M6" s="20">
        <v>1</v>
      </c>
      <c r="N6" s="21"/>
      <c r="O6" s="22">
        <v>10</v>
      </c>
    </row>
    <row r="7" s="62" customFormat="1" ht="17" customHeight="1" spans="1:15">
      <c r="A7" s="8"/>
      <c r="B7" s="8"/>
      <c r="C7" s="8" t="s">
        <v>512</v>
      </c>
      <c r="D7" s="8"/>
      <c r="E7" s="8">
        <v>2.14</v>
      </c>
      <c r="F7" s="8"/>
      <c r="G7" s="8">
        <v>2.14</v>
      </c>
      <c r="H7" s="8"/>
      <c r="I7" s="8">
        <v>2.14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924</v>
      </c>
      <c r="C11" s="68"/>
      <c r="D11" s="68"/>
      <c r="E11" s="68"/>
      <c r="F11" s="68"/>
      <c r="G11" s="68"/>
      <c r="H11" s="19"/>
      <c r="I11" s="18" t="s">
        <v>924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925</v>
      </c>
      <c r="E14" s="66"/>
      <c r="F14" s="66"/>
      <c r="G14" s="66"/>
      <c r="H14" s="30">
        <v>1</v>
      </c>
      <c r="I14" s="30">
        <v>1</v>
      </c>
      <c r="J14" s="18">
        <v>50</v>
      </c>
      <c r="K14" s="19"/>
      <c r="L14" s="18">
        <v>50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926</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923</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I11" sqref="I11:O11"/>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927</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6.39</v>
      </c>
      <c r="F6" s="8"/>
      <c r="G6" s="8">
        <v>6.39</v>
      </c>
      <c r="H6" s="8"/>
      <c r="I6" s="8">
        <v>6.39</v>
      </c>
      <c r="J6" s="8"/>
      <c r="K6" s="18">
        <v>10</v>
      </c>
      <c r="L6" s="19"/>
      <c r="M6" s="20">
        <v>1</v>
      </c>
      <c r="N6" s="21"/>
      <c r="O6" s="22">
        <v>10</v>
      </c>
    </row>
    <row r="7" s="62" customFormat="1" ht="17" customHeight="1" spans="1:15">
      <c r="A7" s="8"/>
      <c r="B7" s="8"/>
      <c r="C7" s="8" t="s">
        <v>512</v>
      </c>
      <c r="D7" s="8"/>
      <c r="E7" s="8">
        <v>6.39</v>
      </c>
      <c r="F7" s="8"/>
      <c r="G7" s="8">
        <v>6.39</v>
      </c>
      <c r="H7" s="8"/>
      <c r="I7" s="8">
        <v>6.39</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928</v>
      </c>
      <c r="C11" s="68"/>
      <c r="D11" s="68"/>
      <c r="E11" s="68"/>
      <c r="F11" s="68"/>
      <c r="G11" s="68"/>
      <c r="H11" s="19"/>
      <c r="I11" s="18" t="s">
        <v>928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913</v>
      </c>
      <c r="E14" s="66"/>
      <c r="F14" s="66"/>
      <c r="G14" s="66"/>
      <c r="H14" s="30">
        <v>1</v>
      </c>
      <c r="I14" s="30">
        <v>1</v>
      </c>
      <c r="J14" s="18">
        <v>30</v>
      </c>
      <c r="K14" s="19"/>
      <c r="L14" s="18">
        <v>30</v>
      </c>
      <c r="M14" s="19"/>
      <c r="N14" s="18"/>
      <c r="O14" s="19"/>
    </row>
    <row r="15" s="62" customFormat="1" ht="51" customHeight="1" spans="1:15">
      <c r="A15" s="8"/>
      <c r="B15" s="8"/>
      <c r="C15" s="8" t="s">
        <v>534</v>
      </c>
      <c r="D15" s="66" t="s">
        <v>929</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930</v>
      </c>
      <c r="E18" s="66"/>
      <c r="F18" s="66"/>
      <c r="G18" s="66"/>
      <c r="H18" s="30" t="s">
        <v>907</v>
      </c>
      <c r="I18" s="30" t="s">
        <v>907</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923</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C4" sqref="C4:H4"/>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931</v>
      </c>
      <c r="D3" s="8"/>
      <c r="E3" s="8"/>
      <c r="F3" s="8"/>
      <c r="G3" s="8"/>
      <c r="H3" s="8"/>
      <c r="I3" s="8"/>
      <c r="J3" s="8"/>
      <c r="K3" s="8"/>
      <c r="L3" s="8"/>
      <c r="M3" s="8"/>
      <c r="N3" s="8"/>
      <c r="O3" s="8"/>
    </row>
    <row r="4" s="62" customFormat="1" ht="16" customHeight="1" spans="1:15">
      <c r="A4" s="8" t="s">
        <v>501</v>
      </c>
      <c r="B4" s="22"/>
      <c r="C4" s="8" t="s">
        <v>887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9.62</v>
      </c>
      <c r="F6" s="8"/>
      <c r="G6" s="8">
        <v>9.62</v>
      </c>
      <c r="H6" s="8"/>
      <c r="I6" s="8">
        <v>9.62</v>
      </c>
      <c r="J6" s="8"/>
      <c r="K6" s="18">
        <v>10</v>
      </c>
      <c r="L6" s="19"/>
      <c r="M6" s="20">
        <v>1</v>
      </c>
      <c r="N6" s="21"/>
      <c r="O6" s="22">
        <v>10</v>
      </c>
    </row>
    <row r="7" s="62" customFormat="1" ht="17" customHeight="1" spans="1:15">
      <c r="A7" s="8"/>
      <c r="B7" s="8"/>
      <c r="C7" s="8" t="s">
        <v>512</v>
      </c>
      <c r="D7" s="8"/>
      <c r="E7" s="8">
        <v>9.62</v>
      </c>
      <c r="F7" s="8"/>
      <c r="G7" s="8">
        <v>9.62</v>
      </c>
      <c r="H7" s="8"/>
      <c r="I7" s="8">
        <v>9.62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928</v>
      </c>
      <c r="C11" s="68"/>
      <c r="D11" s="68"/>
      <c r="E11" s="68"/>
      <c r="F11" s="68"/>
      <c r="G11" s="68"/>
      <c r="H11" s="19"/>
      <c r="I11" s="18" t="s">
        <v>928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913</v>
      </c>
      <c r="E14" s="66"/>
      <c r="F14" s="66"/>
      <c r="G14" s="66"/>
      <c r="H14" s="30">
        <v>1</v>
      </c>
      <c r="I14" s="30">
        <v>1</v>
      </c>
      <c r="J14" s="18">
        <v>30</v>
      </c>
      <c r="K14" s="19"/>
      <c r="L14" s="18">
        <v>30</v>
      </c>
      <c r="M14" s="19"/>
      <c r="N14" s="18"/>
      <c r="O14" s="19"/>
    </row>
    <row r="15" s="62" customFormat="1" ht="51" customHeight="1" spans="1:15">
      <c r="A15" s="8"/>
      <c r="B15" s="8"/>
      <c r="C15" s="8" t="s">
        <v>534</v>
      </c>
      <c r="D15" s="66" t="s">
        <v>929</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930</v>
      </c>
      <c r="E18" s="66"/>
      <c r="F18" s="66"/>
      <c r="G18" s="66"/>
      <c r="H18" s="30" t="s">
        <v>907</v>
      </c>
      <c r="I18" s="30" t="s">
        <v>907</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923</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8.375" style="62" customWidth="1"/>
    <col min="9" max="9" width="6.75" style="62" customWidth="1"/>
    <col min="10" max="10" width="7.625" style="62" customWidth="1"/>
    <col min="11" max="11" width="1.5" style="62" customWidth="1"/>
    <col min="12" max="12" width="9.875" style="62" customWidth="1"/>
    <col min="13" max="13" width="1.375" style="62" customWidth="1"/>
    <col min="14" max="14" width="9" style="62"/>
    <col min="15" max="15" width="12.7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932</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504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3.6</v>
      </c>
      <c r="F6" s="8"/>
      <c r="G6" s="8">
        <v>3.6</v>
      </c>
      <c r="H6" s="8"/>
      <c r="I6" s="8">
        <v>3.6</v>
      </c>
      <c r="J6" s="8"/>
      <c r="K6" s="18">
        <v>10</v>
      </c>
      <c r="L6" s="19"/>
      <c r="M6" s="20">
        <v>1</v>
      </c>
      <c r="N6" s="21"/>
      <c r="O6" s="22">
        <v>10</v>
      </c>
    </row>
    <row r="7" s="62" customFormat="1" ht="17" customHeight="1" spans="1:15">
      <c r="A7" s="8"/>
      <c r="B7" s="8"/>
      <c r="C7" s="8" t="s">
        <v>512</v>
      </c>
      <c r="D7" s="8"/>
      <c r="E7" s="8">
        <v>3.6</v>
      </c>
      <c r="F7" s="8"/>
      <c r="G7" s="8">
        <v>3.6</v>
      </c>
      <c r="H7" s="8"/>
      <c r="I7" s="8">
        <v>3.6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8">
        <v>0</v>
      </c>
    </row>
    <row r="9" s="62" customFormat="1" ht="17" customHeight="1" spans="1:15">
      <c r="A9" s="8"/>
      <c r="B9" s="8"/>
      <c r="C9" s="8" t="s">
        <v>514</v>
      </c>
      <c r="D9" s="8"/>
      <c r="E9" s="8">
        <v>0</v>
      </c>
      <c r="F9" s="8"/>
      <c r="G9" s="8">
        <v>0</v>
      </c>
      <c r="H9" s="8"/>
      <c r="I9" s="8">
        <v>6.24</v>
      </c>
      <c r="J9" s="8"/>
      <c r="K9" s="18">
        <v>0</v>
      </c>
      <c r="L9" s="19"/>
      <c r="M9" s="18">
        <v>0</v>
      </c>
      <c r="N9" s="19"/>
      <c r="O9" s="8">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934</v>
      </c>
      <c r="C11" s="68"/>
      <c r="D11" s="68"/>
      <c r="E11" s="68"/>
      <c r="F11" s="68"/>
      <c r="G11" s="68"/>
      <c r="H11" s="19"/>
      <c r="I11" s="18" t="s">
        <v>935</v>
      </c>
      <c r="J11" s="68"/>
      <c r="K11" s="68"/>
      <c r="L11" s="68"/>
      <c r="M11" s="68"/>
      <c r="N11" s="68"/>
      <c r="O11" s="19"/>
    </row>
    <row r="12" s="62" customFormat="1" ht="47"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162" spans="1:15">
      <c r="A13" s="8"/>
      <c r="B13" s="8" t="s">
        <v>527</v>
      </c>
      <c r="C13" s="78" t="s">
        <v>528</v>
      </c>
      <c r="D13" s="66" t="s">
        <v>936</v>
      </c>
      <c r="E13" s="66"/>
      <c r="F13" s="66"/>
      <c r="G13" s="66"/>
      <c r="H13" s="77" t="s">
        <v>937</v>
      </c>
      <c r="I13" s="77" t="s">
        <v>937</v>
      </c>
      <c r="J13" s="18">
        <v>20</v>
      </c>
      <c r="K13" s="19"/>
      <c r="L13" s="18">
        <v>20</v>
      </c>
      <c r="M13" s="19"/>
      <c r="N13" s="18"/>
      <c r="O13" s="19"/>
    </row>
    <row r="14" s="62" customFormat="1" ht="135" spans="1:15">
      <c r="A14" s="8"/>
      <c r="B14" s="8"/>
      <c r="C14" s="78"/>
      <c r="D14" s="66" t="s">
        <v>938</v>
      </c>
      <c r="E14" s="66"/>
      <c r="F14" s="66"/>
      <c r="G14" s="66"/>
      <c r="H14" s="77" t="s">
        <v>939</v>
      </c>
      <c r="I14" s="77" t="s">
        <v>939</v>
      </c>
      <c r="J14" s="18">
        <v>20</v>
      </c>
      <c r="K14" s="19"/>
      <c r="L14" s="18">
        <v>20</v>
      </c>
      <c r="M14" s="19"/>
      <c r="N14" s="18"/>
      <c r="O14" s="19"/>
    </row>
    <row r="15" s="62" customFormat="1" spans="1:15">
      <c r="A15" s="8"/>
      <c r="B15" s="8"/>
      <c r="C15" s="8" t="s">
        <v>531</v>
      </c>
      <c r="D15" s="66" t="s">
        <v>466</v>
      </c>
      <c r="E15" s="66"/>
      <c r="F15" s="66"/>
      <c r="G15" s="66"/>
      <c r="H15" s="30"/>
      <c r="I15" s="85"/>
      <c r="J15" s="18"/>
      <c r="K15" s="19"/>
      <c r="L15" s="18"/>
      <c r="M15" s="19"/>
      <c r="N15" s="18"/>
      <c r="O15" s="19"/>
    </row>
    <row r="16" s="62" customFormat="1" spans="1:15">
      <c r="A16" s="8"/>
      <c r="B16" s="8"/>
      <c r="C16" s="8" t="s">
        <v>534</v>
      </c>
      <c r="D16" s="66" t="s">
        <v>940</v>
      </c>
      <c r="E16" s="66"/>
      <c r="F16" s="66"/>
      <c r="G16" s="66"/>
      <c r="H16" s="30" t="s">
        <v>941</v>
      </c>
      <c r="I16" s="30" t="s">
        <v>941</v>
      </c>
      <c r="J16" s="18">
        <v>10</v>
      </c>
      <c r="K16" s="19"/>
      <c r="L16" s="18">
        <v>10</v>
      </c>
      <c r="M16" s="19"/>
      <c r="N16" s="18"/>
      <c r="O16" s="19"/>
    </row>
    <row r="17" s="62" customFormat="1" spans="1:15">
      <c r="A17" s="8"/>
      <c r="B17" s="8"/>
      <c r="C17" s="8" t="s">
        <v>536</v>
      </c>
      <c r="D17" s="66" t="s">
        <v>466</v>
      </c>
      <c r="E17" s="66"/>
      <c r="F17" s="66"/>
      <c r="G17" s="66"/>
      <c r="H17" s="77"/>
      <c r="I17" s="86"/>
      <c r="J17" s="18"/>
      <c r="K17" s="19"/>
      <c r="L17" s="18"/>
      <c r="M17" s="19"/>
      <c r="N17" s="18"/>
      <c r="O17" s="19"/>
    </row>
    <row r="18" s="62" customFormat="1" ht="27" spans="1:15">
      <c r="A18" s="8"/>
      <c r="B18" s="8" t="s">
        <v>559</v>
      </c>
      <c r="C18" s="8" t="s">
        <v>560</v>
      </c>
      <c r="D18" s="66" t="s">
        <v>466</v>
      </c>
      <c r="E18" s="66"/>
      <c r="F18" s="66"/>
      <c r="G18" s="66"/>
      <c r="H18" s="77"/>
      <c r="I18" s="86"/>
      <c r="J18" s="18"/>
      <c r="K18" s="19"/>
      <c r="L18" s="18"/>
      <c r="M18" s="19"/>
      <c r="N18" s="18"/>
      <c r="O18" s="19"/>
    </row>
    <row r="19" s="62" customFormat="1" ht="27" spans="1:15">
      <c r="A19" s="8"/>
      <c r="B19" s="8"/>
      <c r="C19" s="8" t="s">
        <v>540</v>
      </c>
      <c r="D19" s="66" t="s">
        <v>942</v>
      </c>
      <c r="E19" s="66"/>
      <c r="F19" s="66"/>
      <c r="G19" s="66"/>
      <c r="H19" s="30">
        <v>0.9</v>
      </c>
      <c r="I19" s="86">
        <v>1</v>
      </c>
      <c r="J19" s="18">
        <v>15</v>
      </c>
      <c r="K19" s="19"/>
      <c r="L19" s="18">
        <v>15</v>
      </c>
      <c r="M19" s="19"/>
      <c r="N19" s="18"/>
      <c r="O19" s="19"/>
    </row>
    <row r="20" s="62" customFormat="1" ht="27" spans="1:15">
      <c r="A20" s="8"/>
      <c r="B20" s="8"/>
      <c r="C20" s="8" t="s">
        <v>561</v>
      </c>
      <c r="D20" s="66" t="s">
        <v>466</v>
      </c>
      <c r="E20" s="66"/>
      <c r="F20" s="66"/>
      <c r="G20" s="66"/>
      <c r="H20" s="30"/>
      <c r="I20" s="86"/>
      <c r="J20" s="18"/>
      <c r="K20" s="19"/>
      <c r="L20" s="18"/>
      <c r="M20" s="19"/>
      <c r="N20" s="18"/>
      <c r="O20" s="19"/>
    </row>
    <row r="21" s="62" customFormat="1" ht="27" spans="1:15">
      <c r="A21" s="8"/>
      <c r="B21" s="8"/>
      <c r="C21" s="8" t="s">
        <v>543</v>
      </c>
      <c r="D21" s="66" t="s">
        <v>466</v>
      </c>
      <c r="E21" s="66"/>
      <c r="F21" s="66"/>
      <c r="G21" s="66"/>
      <c r="H21" s="30"/>
      <c r="I21" s="85"/>
      <c r="J21" s="18"/>
      <c r="K21" s="19"/>
      <c r="L21" s="18"/>
      <c r="M21" s="19"/>
      <c r="N21" s="18"/>
      <c r="O21" s="19"/>
    </row>
    <row r="22" s="62" customFormat="1" ht="40.5" spans="1:15">
      <c r="A22" s="8"/>
      <c r="B22" s="8" t="s">
        <v>563</v>
      </c>
      <c r="C22" s="8" t="s">
        <v>564</v>
      </c>
      <c r="D22" s="66" t="s">
        <v>547</v>
      </c>
      <c r="E22" s="66"/>
      <c r="F22" s="66"/>
      <c r="G22" s="66"/>
      <c r="H22" s="30">
        <v>0.95</v>
      </c>
      <c r="I22" s="30">
        <v>0.95</v>
      </c>
      <c r="J22" s="18">
        <v>10</v>
      </c>
      <c r="K22" s="19"/>
      <c r="L22" s="18">
        <v>10</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90.08</v>
      </c>
      <c r="K24" s="68"/>
      <c r="L24" s="68"/>
      <c r="M24" s="19"/>
      <c r="N24" s="18" t="s">
        <v>550</v>
      </c>
      <c r="O24" s="19"/>
    </row>
    <row r="25" s="62" customFormat="1" spans="1:15">
      <c r="A25" s="70" t="s">
        <v>551</v>
      </c>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ht="27" customHeight="1" spans="1:15">
      <c r="A28" s="73"/>
      <c r="B28" s="74"/>
      <c r="C28" s="74"/>
      <c r="D28" s="74"/>
      <c r="E28" s="74"/>
      <c r="F28" s="74"/>
      <c r="G28" s="74"/>
      <c r="H28" s="74"/>
      <c r="I28" s="74"/>
      <c r="J28" s="74"/>
      <c r="K28" s="74"/>
      <c r="L28" s="74"/>
      <c r="M28" s="74"/>
      <c r="N28" s="74"/>
      <c r="O28" s="76"/>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3:C14"/>
    <mergeCell ref="A5:B9"/>
    <mergeCell ref="A25:O28"/>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943</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10.31</v>
      </c>
      <c r="F6" s="8"/>
      <c r="G6" s="8">
        <v>10.31</v>
      </c>
      <c r="H6" s="8"/>
      <c r="I6" s="8">
        <v>10.31</v>
      </c>
      <c r="J6" s="8"/>
      <c r="K6" s="18">
        <v>10</v>
      </c>
      <c r="L6" s="19"/>
      <c r="M6" s="20">
        <v>1</v>
      </c>
      <c r="N6" s="21"/>
      <c r="O6" s="22">
        <v>10</v>
      </c>
    </row>
    <row r="7" s="62" customFormat="1" ht="17" customHeight="1" spans="1:15">
      <c r="A7" s="8"/>
      <c r="B7" s="8"/>
      <c r="C7" s="8" t="s">
        <v>512</v>
      </c>
      <c r="D7" s="8"/>
      <c r="E7" s="8">
        <v>10.31</v>
      </c>
      <c r="F7" s="8"/>
      <c r="G7" s="8">
        <v>10.31</v>
      </c>
      <c r="H7" s="8"/>
      <c r="I7" s="8">
        <v>10.31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944</v>
      </c>
      <c r="C11" s="68"/>
      <c r="D11" s="68"/>
      <c r="E11" s="68"/>
      <c r="F11" s="68"/>
      <c r="G11" s="68"/>
      <c r="H11" s="19"/>
      <c r="I11" s="18" t="s">
        <v>944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945</v>
      </c>
      <c r="E13" s="66"/>
      <c r="F13" s="66"/>
      <c r="G13" s="66"/>
      <c r="H13" s="77">
        <v>10</v>
      </c>
      <c r="I13" s="77">
        <v>10</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946</v>
      </c>
      <c r="E15" s="66"/>
      <c r="F15" s="66"/>
      <c r="G15" s="66"/>
      <c r="H15" s="30">
        <v>0.8</v>
      </c>
      <c r="I15" s="30">
        <v>0.8</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804</v>
      </c>
      <c r="E18" s="66"/>
      <c r="F18" s="66"/>
      <c r="G18" s="66"/>
      <c r="H18" s="30">
        <v>0.7</v>
      </c>
      <c r="I18" s="30">
        <v>0.7</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547</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947</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14.4</v>
      </c>
      <c r="F6" s="8"/>
      <c r="G6" s="8">
        <v>14.4</v>
      </c>
      <c r="H6" s="8"/>
      <c r="I6" s="8">
        <v>14.4</v>
      </c>
      <c r="J6" s="8"/>
      <c r="K6" s="18">
        <v>10</v>
      </c>
      <c r="L6" s="19"/>
      <c r="M6" s="20">
        <v>1</v>
      </c>
      <c r="N6" s="21"/>
      <c r="O6" s="22">
        <v>10</v>
      </c>
    </row>
    <row r="7" s="62" customFormat="1" ht="17" customHeight="1" spans="1:15">
      <c r="A7" s="8"/>
      <c r="B7" s="8"/>
      <c r="C7" s="8" t="s">
        <v>512</v>
      </c>
      <c r="D7" s="8"/>
      <c r="E7" s="8">
        <v>14.4</v>
      </c>
      <c r="F7" s="8"/>
      <c r="G7" s="8">
        <v>14.4</v>
      </c>
      <c r="H7" s="8"/>
      <c r="I7" s="8">
        <v>14.4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4" customHeight="1" spans="1:15">
      <c r="A11" s="8"/>
      <c r="B11" s="18" t="s">
        <v>948</v>
      </c>
      <c r="C11" s="68"/>
      <c r="D11" s="68"/>
      <c r="E11" s="68"/>
      <c r="F11" s="68"/>
      <c r="G11" s="68"/>
      <c r="H11" s="19"/>
      <c r="I11" s="18" t="s">
        <v>948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949</v>
      </c>
      <c r="E13" s="66"/>
      <c r="F13" s="66"/>
      <c r="G13" s="66"/>
      <c r="H13" s="77">
        <v>1</v>
      </c>
      <c r="I13" s="77">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950</v>
      </c>
      <c r="E15" s="66"/>
      <c r="F15" s="66"/>
      <c r="G15" s="66"/>
      <c r="H15" s="30" t="s">
        <v>951</v>
      </c>
      <c r="I15" s="30" t="s">
        <v>951</v>
      </c>
      <c r="J15" s="18">
        <v>10</v>
      </c>
      <c r="K15" s="19"/>
      <c r="L15" s="18">
        <v>10</v>
      </c>
      <c r="M15" s="19"/>
      <c r="N15" s="18"/>
      <c r="O15" s="19"/>
    </row>
    <row r="16" s="62" customFormat="1" ht="46" customHeight="1" spans="1:15">
      <c r="A16" s="8"/>
      <c r="B16" s="8"/>
      <c r="C16" s="8" t="s">
        <v>536</v>
      </c>
      <c r="D16" s="66" t="s">
        <v>952</v>
      </c>
      <c r="E16" s="66"/>
      <c r="F16" s="66"/>
      <c r="G16" s="66"/>
      <c r="H16" s="77">
        <v>1</v>
      </c>
      <c r="I16" s="77">
        <v>1</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953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954</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955</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0.67</v>
      </c>
      <c r="F6" s="8"/>
      <c r="G6" s="8">
        <v>0.67</v>
      </c>
      <c r="H6" s="8"/>
      <c r="I6" s="8">
        <v>0.67</v>
      </c>
      <c r="J6" s="8"/>
      <c r="K6" s="18">
        <v>10</v>
      </c>
      <c r="L6" s="19"/>
      <c r="M6" s="20">
        <v>1</v>
      </c>
      <c r="N6" s="21"/>
      <c r="O6" s="22">
        <v>10</v>
      </c>
    </row>
    <row r="7" s="62" customFormat="1" ht="17" customHeight="1" spans="1:15">
      <c r="A7" s="8"/>
      <c r="B7" s="8"/>
      <c r="C7" s="8" t="s">
        <v>512</v>
      </c>
      <c r="D7" s="8"/>
      <c r="E7" s="8">
        <v>0.67</v>
      </c>
      <c r="F7" s="8"/>
      <c r="G7" s="8">
        <v>0.67</v>
      </c>
      <c r="H7" s="8"/>
      <c r="I7" s="8">
        <v>0.67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956</v>
      </c>
      <c r="C11" s="68"/>
      <c r="D11" s="68"/>
      <c r="E11" s="68"/>
      <c r="F11" s="68"/>
      <c r="G11" s="68"/>
      <c r="H11" s="19"/>
      <c r="I11" s="18" t="s">
        <v>956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78" t="s">
        <v>528</v>
      </c>
      <c r="D13" s="66" t="s">
        <v>957</v>
      </c>
      <c r="E13" s="66"/>
      <c r="F13" s="66"/>
      <c r="G13" s="66"/>
      <c r="H13" s="30">
        <v>1</v>
      </c>
      <c r="I13" s="30">
        <v>1</v>
      </c>
      <c r="J13" s="18">
        <v>10</v>
      </c>
      <c r="K13" s="19"/>
      <c r="L13" s="18">
        <v>10</v>
      </c>
      <c r="M13" s="19"/>
      <c r="N13" s="18"/>
      <c r="O13" s="19"/>
    </row>
    <row r="14" s="62" customFormat="1" ht="35" customHeight="1" spans="1:15">
      <c r="A14" s="8"/>
      <c r="B14" s="8"/>
      <c r="C14" s="79"/>
      <c r="D14" s="82" t="s">
        <v>958</v>
      </c>
      <c r="E14" s="83"/>
      <c r="F14" s="83"/>
      <c r="G14" s="84"/>
      <c r="H14" s="30">
        <v>1</v>
      </c>
      <c r="I14" s="30">
        <v>1</v>
      </c>
      <c r="J14" s="18">
        <v>10</v>
      </c>
      <c r="K14" s="19"/>
      <c r="L14" s="18">
        <v>10</v>
      </c>
      <c r="M14" s="19"/>
      <c r="N14" s="18"/>
      <c r="O14" s="19"/>
    </row>
    <row r="15" s="62" customFormat="1" ht="35" customHeight="1" spans="1:15">
      <c r="A15" s="8"/>
      <c r="B15" s="8"/>
      <c r="C15" s="8" t="s">
        <v>531</v>
      </c>
      <c r="D15" s="66" t="s">
        <v>959</v>
      </c>
      <c r="E15" s="66"/>
      <c r="F15" s="66"/>
      <c r="G15" s="66"/>
      <c r="H15" s="30">
        <v>1</v>
      </c>
      <c r="I15" s="30">
        <v>1</v>
      </c>
      <c r="J15" s="18">
        <v>10</v>
      </c>
      <c r="K15" s="19"/>
      <c r="L15" s="18">
        <v>10</v>
      </c>
      <c r="M15" s="19"/>
      <c r="N15" s="18"/>
      <c r="O15" s="19"/>
    </row>
    <row r="16" s="62" customFormat="1" ht="51" customHeight="1" spans="1:15">
      <c r="A16" s="8"/>
      <c r="B16" s="8"/>
      <c r="C16" s="8" t="s">
        <v>534</v>
      </c>
      <c r="D16" s="66" t="s">
        <v>960</v>
      </c>
      <c r="E16" s="66"/>
      <c r="F16" s="66"/>
      <c r="G16" s="66"/>
      <c r="H16" s="30">
        <v>1</v>
      </c>
      <c r="I16" s="30">
        <v>1</v>
      </c>
      <c r="J16" s="18">
        <v>20</v>
      </c>
      <c r="K16" s="19"/>
      <c r="L16" s="18">
        <v>20</v>
      </c>
      <c r="M16" s="19"/>
      <c r="N16" s="18"/>
      <c r="O16" s="19"/>
    </row>
    <row r="17" s="62" customFormat="1" ht="46" customHeight="1" spans="1:15">
      <c r="A17" s="8"/>
      <c r="B17" s="8"/>
      <c r="C17" s="8" t="s">
        <v>536</v>
      </c>
      <c r="D17" s="66" t="s">
        <v>466</v>
      </c>
      <c r="E17" s="66"/>
      <c r="F17" s="66"/>
      <c r="G17" s="66"/>
      <c r="H17" s="77"/>
      <c r="I17" s="77"/>
      <c r="J17" s="18"/>
      <c r="K17" s="19"/>
      <c r="L17" s="18"/>
      <c r="M17" s="19"/>
      <c r="N17" s="18"/>
      <c r="O17" s="19"/>
    </row>
    <row r="18" s="62" customFormat="1" ht="42" customHeight="1" spans="1:15">
      <c r="A18" s="8"/>
      <c r="B18" s="8" t="s">
        <v>559</v>
      </c>
      <c r="C18" s="8" t="s">
        <v>560</v>
      </c>
      <c r="D18" s="66" t="s">
        <v>466</v>
      </c>
      <c r="E18" s="66"/>
      <c r="F18" s="66"/>
      <c r="G18" s="66"/>
      <c r="H18" s="77"/>
      <c r="I18" s="77"/>
      <c r="J18" s="18"/>
      <c r="K18" s="19"/>
      <c r="L18" s="18"/>
      <c r="M18" s="19"/>
      <c r="N18" s="18"/>
      <c r="O18" s="19"/>
    </row>
    <row r="19" s="62" customFormat="1" ht="49" customHeight="1" spans="1:15">
      <c r="A19" s="8"/>
      <c r="B19" s="8"/>
      <c r="C19" s="8" t="s">
        <v>540</v>
      </c>
      <c r="D19" s="66" t="s">
        <v>961</v>
      </c>
      <c r="E19" s="66"/>
      <c r="F19" s="66"/>
      <c r="G19" s="66"/>
      <c r="H19" s="30">
        <v>1</v>
      </c>
      <c r="I19" s="30">
        <v>1</v>
      </c>
      <c r="J19" s="18">
        <v>30</v>
      </c>
      <c r="K19" s="19"/>
      <c r="L19" s="18">
        <v>30</v>
      </c>
      <c r="M19" s="19"/>
      <c r="N19" s="18"/>
      <c r="O19" s="19"/>
    </row>
    <row r="20" s="62" customFormat="1" ht="55" customHeight="1" spans="1:15">
      <c r="A20" s="8"/>
      <c r="B20" s="8"/>
      <c r="C20" s="8" t="s">
        <v>561</v>
      </c>
      <c r="D20" s="66" t="s">
        <v>466</v>
      </c>
      <c r="E20" s="66"/>
      <c r="F20" s="66"/>
      <c r="G20" s="66"/>
      <c r="H20" s="30"/>
      <c r="I20" s="30"/>
      <c r="J20" s="18"/>
      <c r="K20" s="19"/>
      <c r="L20" s="18"/>
      <c r="M20" s="19"/>
      <c r="N20" s="18"/>
      <c r="O20" s="19"/>
    </row>
    <row r="21" s="62" customFormat="1" ht="47" customHeight="1" spans="1:15">
      <c r="A21" s="8"/>
      <c r="B21" s="8"/>
      <c r="C21" s="8" t="s">
        <v>543</v>
      </c>
      <c r="D21" s="66" t="s">
        <v>466</v>
      </c>
      <c r="E21" s="66"/>
      <c r="F21" s="66"/>
      <c r="G21" s="66"/>
      <c r="H21" s="30"/>
      <c r="I21" s="30"/>
      <c r="J21" s="18"/>
      <c r="K21" s="19"/>
      <c r="L21" s="18"/>
      <c r="M21" s="19"/>
      <c r="N21" s="18"/>
      <c r="O21" s="19"/>
    </row>
    <row r="22" s="62" customFormat="1" ht="54" customHeight="1" spans="1:15">
      <c r="A22" s="8"/>
      <c r="B22" s="8" t="s">
        <v>563</v>
      </c>
      <c r="C22" s="8" t="s">
        <v>564</v>
      </c>
      <c r="D22" s="66" t="s">
        <v>962</v>
      </c>
      <c r="E22" s="66"/>
      <c r="F22" s="66"/>
      <c r="G22" s="66"/>
      <c r="H22" s="30">
        <v>0.9</v>
      </c>
      <c r="I22" s="30">
        <v>0.9</v>
      </c>
      <c r="J22" s="18">
        <v>10</v>
      </c>
      <c r="K22" s="19"/>
      <c r="L22" s="18">
        <v>10</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100</v>
      </c>
      <c r="K24" s="68"/>
      <c r="L24" s="68"/>
      <c r="M24" s="19"/>
      <c r="N24" s="18" t="s">
        <v>550</v>
      </c>
      <c r="O24" s="19"/>
    </row>
    <row r="25" s="62" customFormat="1" spans="1:15">
      <c r="A25" s="70" t="s">
        <v>551</v>
      </c>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ht="27" customHeight="1" spans="1:15">
      <c r="A28" s="73"/>
      <c r="B28" s="74"/>
      <c r="C28" s="74"/>
      <c r="D28" s="74"/>
      <c r="E28" s="74"/>
      <c r="F28" s="74"/>
      <c r="G28" s="74"/>
      <c r="H28" s="74"/>
      <c r="I28" s="74"/>
      <c r="J28" s="74"/>
      <c r="K28" s="74"/>
      <c r="L28" s="74"/>
      <c r="M28" s="74"/>
      <c r="N28" s="74"/>
      <c r="O28" s="76"/>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3:C14"/>
    <mergeCell ref="A5:B9"/>
    <mergeCell ref="A25:O28"/>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V19" sqref="V19"/>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963</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36</v>
      </c>
      <c r="F6" s="8"/>
      <c r="G6" s="8">
        <v>36</v>
      </c>
      <c r="H6" s="8"/>
      <c r="I6" s="8">
        <v>36</v>
      </c>
      <c r="J6" s="8"/>
      <c r="K6" s="18">
        <v>10</v>
      </c>
      <c r="L6" s="19"/>
      <c r="M6" s="20">
        <v>1</v>
      </c>
      <c r="N6" s="21"/>
      <c r="O6" s="22">
        <v>10</v>
      </c>
    </row>
    <row r="7" s="62" customFormat="1" ht="17" customHeight="1" spans="1:15">
      <c r="A7" s="8"/>
      <c r="B7" s="8"/>
      <c r="C7" s="8" t="s">
        <v>512</v>
      </c>
      <c r="D7" s="8"/>
      <c r="E7" s="8">
        <v>36</v>
      </c>
      <c r="F7" s="8"/>
      <c r="G7" s="8">
        <v>36</v>
      </c>
      <c r="H7" s="8"/>
      <c r="I7" s="8">
        <v>36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74" customHeight="1" spans="1:15">
      <c r="A11" s="8"/>
      <c r="B11" s="18" t="s">
        <v>948</v>
      </c>
      <c r="C11" s="68"/>
      <c r="D11" s="68"/>
      <c r="E11" s="68"/>
      <c r="F11" s="68"/>
      <c r="G11" s="68"/>
      <c r="H11" s="19"/>
      <c r="I11" s="18" t="s">
        <v>948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949</v>
      </c>
      <c r="E13" s="66"/>
      <c r="F13" s="66"/>
      <c r="G13" s="66"/>
      <c r="H13" s="77">
        <v>1</v>
      </c>
      <c r="I13" s="77">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950</v>
      </c>
      <c r="E15" s="66"/>
      <c r="F15" s="66"/>
      <c r="G15" s="66"/>
      <c r="H15" s="30" t="s">
        <v>951</v>
      </c>
      <c r="I15" s="30" t="s">
        <v>951</v>
      </c>
      <c r="J15" s="18">
        <v>10</v>
      </c>
      <c r="K15" s="19"/>
      <c r="L15" s="18">
        <v>10</v>
      </c>
      <c r="M15" s="19"/>
      <c r="N15" s="18"/>
      <c r="O15" s="19"/>
    </row>
    <row r="16" s="62" customFormat="1" ht="46" customHeight="1" spans="1:15">
      <c r="A16" s="8"/>
      <c r="B16" s="8"/>
      <c r="C16" s="8" t="s">
        <v>536</v>
      </c>
      <c r="D16" s="66" t="s">
        <v>952</v>
      </c>
      <c r="E16" s="66"/>
      <c r="F16" s="66"/>
      <c r="G16" s="66"/>
      <c r="H16" s="77">
        <v>1</v>
      </c>
      <c r="I16" s="77">
        <v>1</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953</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954</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5"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964</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1.58</v>
      </c>
      <c r="F6" s="8"/>
      <c r="G6" s="8">
        <v>1.58</v>
      </c>
      <c r="H6" s="8"/>
      <c r="I6" s="8">
        <v>1.58</v>
      </c>
      <c r="J6" s="8"/>
      <c r="K6" s="18">
        <v>10</v>
      </c>
      <c r="L6" s="19"/>
      <c r="M6" s="20">
        <v>1</v>
      </c>
      <c r="N6" s="21"/>
      <c r="O6" s="22">
        <v>10</v>
      </c>
    </row>
    <row r="7" s="62" customFormat="1" ht="17" customHeight="1" spans="1:15">
      <c r="A7" s="8"/>
      <c r="B7" s="8"/>
      <c r="C7" s="8" t="s">
        <v>512</v>
      </c>
      <c r="D7" s="8"/>
      <c r="E7" s="8">
        <v>1.58</v>
      </c>
      <c r="F7" s="8"/>
      <c r="G7" s="8">
        <v>1.58</v>
      </c>
      <c r="H7" s="8"/>
      <c r="I7" s="8">
        <v>1.58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89" customHeight="1" spans="1:15">
      <c r="A11" s="8"/>
      <c r="B11" s="18" t="s">
        <v>965</v>
      </c>
      <c r="C11" s="68"/>
      <c r="D11" s="68"/>
      <c r="E11" s="68"/>
      <c r="F11" s="68"/>
      <c r="G11" s="68"/>
      <c r="H11" s="19"/>
      <c r="I11" s="18" t="s">
        <v>965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966</v>
      </c>
      <c r="E13" s="66"/>
      <c r="F13" s="66"/>
      <c r="G13" s="66"/>
      <c r="H13" s="30">
        <v>1</v>
      </c>
      <c r="I13" s="30">
        <v>1</v>
      </c>
      <c r="J13" s="18">
        <v>30</v>
      </c>
      <c r="K13" s="19"/>
      <c r="L13" s="18">
        <v>30</v>
      </c>
      <c r="M13" s="19"/>
      <c r="N13" s="18"/>
      <c r="O13" s="19"/>
    </row>
    <row r="14" s="62" customFormat="1" ht="35" customHeight="1" spans="1:15">
      <c r="A14" s="8"/>
      <c r="B14" s="8"/>
      <c r="C14" s="8" t="s">
        <v>531</v>
      </c>
      <c r="D14" s="66" t="s">
        <v>967</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77"/>
      <c r="I16" s="77"/>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968</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969</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970</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0.4</v>
      </c>
      <c r="F6" s="8"/>
      <c r="G6" s="8">
        <v>0.4</v>
      </c>
      <c r="H6" s="8"/>
      <c r="I6" s="8">
        <v>0.4</v>
      </c>
      <c r="J6" s="8"/>
      <c r="K6" s="18">
        <v>10</v>
      </c>
      <c r="L6" s="19"/>
      <c r="M6" s="20">
        <v>1</v>
      </c>
      <c r="N6" s="21"/>
      <c r="O6" s="22">
        <v>10</v>
      </c>
    </row>
    <row r="7" s="62" customFormat="1" ht="17" customHeight="1" spans="1:15">
      <c r="A7" s="8"/>
      <c r="B7" s="8"/>
      <c r="C7" s="8" t="s">
        <v>512</v>
      </c>
      <c r="D7" s="8"/>
      <c r="E7" s="8">
        <v>0.4</v>
      </c>
      <c r="F7" s="8"/>
      <c r="G7" s="8">
        <v>0.4</v>
      </c>
      <c r="H7" s="8"/>
      <c r="I7" s="8">
        <v>0.4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01" customHeight="1" spans="1:15">
      <c r="A11" s="8"/>
      <c r="B11" s="18" t="s">
        <v>971</v>
      </c>
      <c r="C11" s="68"/>
      <c r="D11" s="68"/>
      <c r="E11" s="68"/>
      <c r="F11" s="68"/>
      <c r="G11" s="68"/>
      <c r="H11" s="19"/>
      <c r="I11" s="18" t="s">
        <v>972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973</v>
      </c>
      <c r="E13" s="66"/>
      <c r="F13" s="66"/>
      <c r="G13" s="66"/>
      <c r="H13" s="30">
        <v>1</v>
      </c>
      <c r="I13" s="30">
        <v>1</v>
      </c>
      <c r="J13" s="18">
        <v>30</v>
      </c>
      <c r="K13" s="19"/>
      <c r="L13" s="18">
        <v>30</v>
      </c>
      <c r="M13" s="19"/>
      <c r="N13" s="18"/>
      <c r="O13" s="19"/>
    </row>
    <row r="14" s="62" customFormat="1" ht="35" customHeight="1" spans="1:15">
      <c r="A14" s="8"/>
      <c r="B14" s="8"/>
      <c r="C14" s="8" t="s">
        <v>531</v>
      </c>
      <c r="D14" s="66" t="s">
        <v>974</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77"/>
      <c r="I16" s="77"/>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975</v>
      </c>
      <c r="E18" s="66"/>
      <c r="F18" s="66"/>
      <c r="G18" s="66"/>
      <c r="H18" s="30">
        <v>0.8</v>
      </c>
      <c r="I18" s="30">
        <v>0.8</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976</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977</v>
      </c>
      <c r="D3" s="8"/>
      <c r="E3" s="8"/>
      <c r="F3" s="8"/>
      <c r="G3" s="8"/>
      <c r="H3" s="8"/>
      <c r="I3" s="8"/>
      <c r="J3" s="8"/>
      <c r="K3" s="8"/>
      <c r="L3" s="8"/>
      <c r="M3" s="8"/>
      <c r="N3" s="8"/>
      <c r="O3" s="8"/>
    </row>
    <row r="4" s="62" customFormat="1" ht="16" customHeight="1" spans="1:15">
      <c r="A4" s="8" t="s">
        <v>501</v>
      </c>
      <c r="B4" s="22"/>
      <c r="C4" s="8" t="s">
        <v>933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6.48</v>
      </c>
      <c r="F6" s="8"/>
      <c r="G6" s="8">
        <v>6.48</v>
      </c>
      <c r="H6" s="8"/>
      <c r="I6" s="8">
        <v>6.48</v>
      </c>
      <c r="J6" s="8"/>
      <c r="K6" s="18">
        <v>10</v>
      </c>
      <c r="L6" s="19"/>
      <c r="M6" s="20">
        <v>1</v>
      </c>
      <c r="N6" s="21"/>
      <c r="O6" s="22">
        <v>10</v>
      </c>
    </row>
    <row r="7" s="62" customFormat="1" ht="17" customHeight="1" spans="1:15">
      <c r="A7" s="8"/>
      <c r="B7" s="8"/>
      <c r="C7" s="8" t="s">
        <v>512</v>
      </c>
      <c r="D7" s="8"/>
      <c r="E7" s="8">
        <v>6.48</v>
      </c>
      <c r="F7" s="8"/>
      <c r="G7" s="8">
        <v>6.48</v>
      </c>
      <c r="H7" s="8"/>
      <c r="I7" s="8">
        <v>6.48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1" customHeight="1" spans="1:15">
      <c r="A11" s="8"/>
      <c r="B11" s="18" t="s">
        <v>978</v>
      </c>
      <c r="C11" s="68"/>
      <c r="D11" s="68"/>
      <c r="E11" s="68"/>
      <c r="F11" s="68"/>
      <c r="G11" s="68"/>
      <c r="H11" s="19"/>
      <c r="I11" s="18" t="s">
        <v>978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979</v>
      </c>
      <c r="E13" s="66"/>
      <c r="F13" s="66"/>
      <c r="G13" s="66"/>
      <c r="H13" s="30">
        <v>1</v>
      </c>
      <c r="I13" s="30">
        <v>1</v>
      </c>
      <c r="J13" s="18">
        <v>20</v>
      </c>
      <c r="K13" s="19"/>
      <c r="L13" s="18">
        <v>20</v>
      </c>
      <c r="M13" s="19"/>
      <c r="N13" s="18"/>
      <c r="O13" s="19"/>
    </row>
    <row r="14" s="62" customFormat="1" ht="35" customHeight="1" spans="1:15">
      <c r="A14" s="8"/>
      <c r="B14" s="8"/>
      <c r="C14" s="8" t="s">
        <v>531</v>
      </c>
      <c r="D14" s="66" t="s">
        <v>980</v>
      </c>
      <c r="E14" s="66"/>
      <c r="F14" s="66"/>
      <c r="G14" s="66"/>
      <c r="H14" s="30">
        <v>1</v>
      </c>
      <c r="I14" s="30">
        <v>1</v>
      </c>
      <c r="J14" s="18">
        <v>20</v>
      </c>
      <c r="K14" s="19"/>
      <c r="L14" s="18">
        <v>20</v>
      </c>
      <c r="M14" s="19"/>
      <c r="N14" s="18"/>
      <c r="O14" s="19"/>
    </row>
    <row r="15" s="62" customFormat="1" ht="51" customHeight="1" spans="1:15">
      <c r="A15" s="8"/>
      <c r="B15" s="8"/>
      <c r="C15" s="8" t="s">
        <v>534</v>
      </c>
      <c r="D15" s="66" t="s">
        <v>981</v>
      </c>
      <c r="E15" s="66"/>
      <c r="F15" s="66"/>
      <c r="G15" s="66"/>
      <c r="H15" s="30" t="s">
        <v>982</v>
      </c>
      <c r="I15" s="30" t="s">
        <v>982</v>
      </c>
      <c r="J15" s="18">
        <v>10</v>
      </c>
      <c r="K15" s="19"/>
      <c r="L15" s="18">
        <v>10</v>
      </c>
      <c r="M15" s="19"/>
      <c r="N15" s="18"/>
      <c r="O15" s="19"/>
    </row>
    <row r="16" s="62" customFormat="1" ht="46" customHeight="1" spans="1:15">
      <c r="A16" s="8"/>
      <c r="B16" s="8"/>
      <c r="C16" s="8" t="s">
        <v>536</v>
      </c>
      <c r="D16" s="66" t="s">
        <v>466</v>
      </c>
      <c r="E16" s="66"/>
      <c r="F16" s="66"/>
      <c r="G16" s="66"/>
      <c r="H16" s="77"/>
      <c r="I16" s="77"/>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983</v>
      </c>
      <c r="E18" s="66"/>
      <c r="F18" s="66"/>
      <c r="G18" s="66"/>
      <c r="H18" s="30">
        <v>0.8</v>
      </c>
      <c r="I18" s="30">
        <v>0.8</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976</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16.125" style="62" customWidth="1"/>
    <col min="9" max="9" width="20.2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984</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12.58</v>
      </c>
      <c r="F6" s="8"/>
      <c r="G6" s="8">
        <v>12.58</v>
      </c>
      <c r="H6" s="8"/>
      <c r="I6" s="8">
        <v>12.58</v>
      </c>
      <c r="J6" s="8"/>
      <c r="K6" s="18">
        <v>10</v>
      </c>
      <c r="L6" s="19"/>
      <c r="M6" s="20">
        <v>1</v>
      </c>
      <c r="N6" s="21"/>
      <c r="O6" s="22">
        <v>10</v>
      </c>
    </row>
    <row r="7" s="62" customFormat="1" ht="17" customHeight="1" spans="1:15">
      <c r="A7" s="8"/>
      <c r="B7" s="8"/>
      <c r="C7" s="8" t="s">
        <v>512</v>
      </c>
      <c r="D7" s="8"/>
      <c r="E7" s="8">
        <v>12.58</v>
      </c>
      <c r="F7" s="8"/>
      <c r="G7" s="8">
        <v>12.58</v>
      </c>
      <c r="H7" s="8"/>
      <c r="I7" s="8">
        <v>12.58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985</v>
      </c>
      <c r="C11" s="68"/>
      <c r="D11" s="68"/>
      <c r="E11" s="68"/>
      <c r="F11" s="68"/>
      <c r="G11" s="68"/>
      <c r="H11" s="19"/>
      <c r="I11" s="18" t="s">
        <v>985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986</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987</v>
      </c>
      <c r="E15" s="66"/>
      <c r="F15" s="66"/>
      <c r="G15" s="66"/>
      <c r="H15" s="81">
        <v>45291</v>
      </c>
      <c r="I15" s="81">
        <v>45291</v>
      </c>
      <c r="J15" s="18">
        <v>20</v>
      </c>
      <c r="K15" s="19"/>
      <c r="L15" s="18">
        <v>20</v>
      </c>
      <c r="M15" s="19"/>
      <c r="N15" s="18"/>
      <c r="O15" s="19"/>
    </row>
    <row r="16" s="62" customFormat="1" ht="46" customHeight="1" spans="1:15">
      <c r="A16" s="8"/>
      <c r="B16" s="8"/>
      <c r="C16" s="8" t="s">
        <v>536</v>
      </c>
      <c r="D16" s="66" t="s">
        <v>466</v>
      </c>
      <c r="E16" s="66"/>
      <c r="F16" s="66"/>
      <c r="G16" s="66"/>
      <c r="H16" s="77"/>
      <c r="I16" s="77"/>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988</v>
      </c>
      <c r="E18" s="66"/>
      <c r="F18" s="66"/>
      <c r="G18" s="66"/>
      <c r="H18" s="30">
        <v>0.95</v>
      </c>
      <c r="I18" s="30">
        <v>0.95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989</v>
      </c>
      <c r="E20" s="66"/>
      <c r="F20" s="66"/>
      <c r="G20" s="66"/>
      <c r="H20" s="30">
        <v>0.95</v>
      </c>
      <c r="I20" s="30">
        <v>0.95</v>
      </c>
      <c r="J20" s="18">
        <v>15</v>
      </c>
      <c r="K20" s="19"/>
      <c r="L20" s="18">
        <v>15</v>
      </c>
      <c r="M20" s="19"/>
      <c r="N20" s="18"/>
      <c r="O20" s="19"/>
    </row>
    <row r="21" s="62" customFormat="1" ht="54" customHeight="1" spans="1:15">
      <c r="A21" s="8"/>
      <c r="B21" s="8" t="s">
        <v>563</v>
      </c>
      <c r="C21" s="8" t="s">
        <v>564</v>
      </c>
      <c r="D21" s="66" t="s">
        <v>990</v>
      </c>
      <c r="E21" s="66"/>
      <c r="F21" s="66"/>
      <c r="G21" s="66"/>
      <c r="H21" s="30">
        <v>0.7</v>
      </c>
      <c r="I21" s="30">
        <v>0.7</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19.75" style="62" customWidth="1"/>
    <col min="9" max="9" width="14.12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991</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7</v>
      </c>
      <c r="F6" s="8"/>
      <c r="G6" s="8">
        <v>7</v>
      </c>
      <c r="H6" s="8"/>
      <c r="I6" s="8">
        <v>7</v>
      </c>
      <c r="J6" s="8"/>
      <c r="K6" s="18">
        <v>10</v>
      </c>
      <c r="L6" s="19"/>
      <c r="M6" s="20">
        <v>1</v>
      </c>
      <c r="N6" s="21"/>
      <c r="O6" s="22">
        <v>10</v>
      </c>
    </row>
    <row r="7" s="62" customFormat="1" ht="17" customHeight="1" spans="1:15">
      <c r="A7" s="8"/>
      <c r="B7" s="8"/>
      <c r="C7" s="8" t="s">
        <v>512</v>
      </c>
      <c r="D7" s="8"/>
      <c r="E7" s="8">
        <v>7</v>
      </c>
      <c r="F7" s="8"/>
      <c r="G7" s="8">
        <v>7</v>
      </c>
      <c r="H7" s="8"/>
      <c r="I7" s="8">
        <v>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992</v>
      </c>
      <c r="C11" s="68"/>
      <c r="D11" s="68"/>
      <c r="E11" s="68"/>
      <c r="F11" s="68"/>
      <c r="G11" s="68"/>
      <c r="H11" s="19"/>
      <c r="I11" s="18" t="s">
        <v>992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993</v>
      </c>
      <c r="E13" s="66"/>
      <c r="F13" s="66"/>
      <c r="G13" s="66"/>
      <c r="H13" s="30">
        <v>1</v>
      </c>
      <c r="I13" s="30">
        <v>1</v>
      </c>
      <c r="J13" s="18">
        <v>20</v>
      </c>
      <c r="K13" s="19"/>
      <c r="L13" s="18">
        <v>20</v>
      </c>
      <c r="M13" s="19"/>
      <c r="N13" s="18"/>
      <c r="O13" s="19"/>
    </row>
    <row r="14" s="62" customFormat="1" ht="35" customHeight="1" spans="1:15">
      <c r="A14" s="8"/>
      <c r="B14" s="8"/>
      <c r="C14" s="8" t="s">
        <v>531</v>
      </c>
      <c r="D14" s="66" t="s">
        <v>994</v>
      </c>
      <c r="E14" s="66"/>
      <c r="F14" s="66"/>
      <c r="G14" s="66"/>
      <c r="H14" s="30">
        <v>1</v>
      </c>
      <c r="I14" s="30">
        <v>1</v>
      </c>
      <c r="J14" s="18">
        <v>20</v>
      </c>
      <c r="K14" s="19"/>
      <c r="L14" s="18">
        <v>20</v>
      </c>
      <c r="M14" s="19"/>
      <c r="N14" s="18"/>
      <c r="O14" s="19"/>
    </row>
    <row r="15" s="62" customFormat="1" ht="51" customHeight="1" spans="1:15">
      <c r="A15" s="8"/>
      <c r="B15" s="8"/>
      <c r="C15" s="8" t="s">
        <v>534</v>
      </c>
      <c r="D15" s="66" t="s">
        <v>995</v>
      </c>
      <c r="E15" s="66"/>
      <c r="F15" s="66"/>
      <c r="G15" s="66"/>
      <c r="H15" s="81">
        <v>45291</v>
      </c>
      <c r="I15" s="81">
        <v>45291</v>
      </c>
      <c r="J15" s="18">
        <v>10</v>
      </c>
      <c r="K15" s="19"/>
      <c r="L15" s="18">
        <v>10</v>
      </c>
      <c r="M15" s="19"/>
      <c r="N15" s="18"/>
      <c r="O15" s="19"/>
    </row>
    <row r="16" s="62" customFormat="1" ht="46" customHeight="1" spans="1:15">
      <c r="A16" s="8"/>
      <c r="B16" s="8"/>
      <c r="C16" s="8" t="s">
        <v>536</v>
      </c>
      <c r="D16" s="66" t="s">
        <v>466</v>
      </c>
      <c r="E16" s="66"/>
      <c r="F16" s="66"/>
      <c r="G16" s="66"/>
      <c r="H16" s="77"/>
      <c r="I16" s="77"/>
      <c r="J16" s="18"/>
      <c r="K16" s="19"/>
      <c r="L16" s="18"/>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996</v>
      </c>
      <c r="E18" s="66"/>
      <c r="F18" s="66"/>
      <c r="G18" s="66"/>
      <c r="H18" s="30">
        <v>1</v>
      </c>
      <c r="I18" s="30">
        <v>1</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997</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998</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167.95</v>
      </c>
      <c r="F6" s="8"/>
      <c r="G6" s="8">
        <v>167.95</v>
      </c>
      <c r="H6" s="8"/>
      <c r="I6" s="8">
        <v>167.95</v>
      </c>
      <c r="J6" s="8"/>
      <c r="K6" s="18">
        <v>10</v>
      </c>
      <c r="L6" s="19"/>
      <c r="M6" s="20">
        <v>1</v>
      </c>
      <c r="N6" s="21"/>
      <c r="O6" s="22">
        <v>10</v>
      </c>
    </row>
    <row r="7" s="62" customFormat="1" ht="17" customHeight="1" spans="1:15">
      <c r="A7" s="8"/>
      <c r="B7" s="8"/>
      <c r="C7" s="8" t="s">
        <v>512</v>
      </c>
      <c r="D7" s="8"/>
      <c r="E7" s="8">
        <v>167.95</v>
      </c>
      <c r="F7" s="8"/>
      <c r="G7" s="8">
        <v>167.95</v>
      </c>
      <c r="H7" s="8"/>
      <c r="I7" s="8">
        <v>167.95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999</v>
      </c>
      <c r="C11" s="68"/>
      <c r="D11" s="68"/>
      <c r="E11" s="68"/>
      <c r="F11" s="68"/>
      <c r="G11" s="68"/>
      <c r="H11" s="19"/>
      <c r="I11" s="18" t="s">
        <v>999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1000</v>
      </c>
      <c r="E13" s="66"/>
      <c r="F13" s="66"/>
      <c r="G13" s="66"/>
      <c r="H13" s="28">
        <v>1</v>
      </c>
      <c r="I13" s="28">
        <v>1</v>
      </c>
      <c r="J13" s="18">
        <v>13</v>
      </c>
      <c r="K13" s="19"/>
      <c r="L13" s="18">
        <v>11</v>
      </c>
      <c r="M13" s="19"/>
      <c r="N13" s="18"/>
      <c r="O13" s="19"/>
    </row>
    <row r="14" s="62" customFormat="1" ht="35" customHeight="1" spans="1:15">
      <c r="A14" s="8"/>
      <c r="B14" s="8"/>
      <c r="C14" s="8" t="s">
        <v>531</v>
      </c>
      <c r="D14" s="66" t="s">
        <v>706</v>
      </c>
      <c r="E14" s="66"/>
      <c r="F14" s="66"/>
      <c r="G14" s="66"/>
      <c r="H14" s="28">
        <v>1</v>
      </c>
      <c r="I14" s="28">
        <v>1</v>
      </c>
      <c r="J14" s="18">
        <v>13</v>
      </c>
      <c r="K14" s="19"/>
      <c r="L14" s="18">
        <v>12</v>
      </c>
      <c r="M14" s="19"/>
      <c r="N14" s="18"/>
      <c r="O14" s="19"/>
    </row>
    <row r="15" s="62" customFormat="1" ht="51" customHeight="1" spans="1:15">
      <c r="A15" s="8"/>
      <c r="B15" s="8"/>
      <c r="C15" s="8" t="s">
        <v>534</v>
      </c>
      <c r="D15" s="66" t="s">
        <v>1001</v>
      </c>
      <c r="E15" s="66"/>
      <c r="F15" s="66"/>
      <c r="G15" s="66"/>
      <c r="H15" s="28">
        <v>1</v>
      </c>
      <c r="I15" s="28">
        <v>1</v>
      </c>
      <c r="J15" s="18">
        <v>12</v>
      </c>
      <c r="K15" s="19"/>
      <c r="L15" s="18">
        <v>11</v>
      </c>
      <c r="M15" s="19"/>
      <c r="N15" s="18"/>
      <c r="O15" s="19"/>
    </row>
    <row r="16" s="62" customFormat="1" ht="46" customHeight="1" spans="1:15">
      <c r="A16" s="8"/>
      <c r="B16" s="8"/>
      <c r="C16" s="8" t="s">
        <v>536</v>
      </c>
      <c r="D16" s="66" t="s">
        <v>1002</v>
      </c>
      <c r="E16" s="66"/>
      <c r="F16" s="66"/>
      <c r="G16" s="66"/>
      <c r="H16" s="28">
        <v>1</v>
      </c>
      <c r="I16" s="28">
        <v>1</v>
      </c>
      <c r="J16" s="18">
        <v>12</v>
      </c>
      <c r="K16" s="19"/>
      <c r="L16" s="18">
        <v>11</v>
      </c>
      <c r="M16" s="19"/>
      <c r="N16" s="18"/>
      <c r="O16" s="19"/>
    </row>
    <row r="17" s="62" customFormat="1" ht="42" customHeight="1" spans="1:15">
      <c r="A17" s="8"/>
      <c r="B17" s="8" t="s">
        <v>559</v>
      </c>
      <c r="C17" s="8" t="s">
        <v>560</v>
      </c>
      <c r="D17" s="66" t="s">
        <v>1003</v>
      </c>
      <c r="E17" s="66"/>
      <c r="F17" s="66"/>
      <c r="G17" s="66"/>
      <c r="H17" s="28">
        <v>1</v>
      </c>
      <c r="I17" s="28">
        <v>0.9</v>
      </c>
      <c r="J17" s="18">
        <v>8</v>
      </c>
      <c r="K17" s="19"/>
      <c r="L17" s="18">
        <v>8</v>
      </c>
      <c r="M17" s="19"/>
      <c r="N17" s="18"/>
      <c r="O17" s="19"/>
    </row>
    <row r="18" s="62" customFormat="1" ht="49" customHeight="1" spans="1:15">
      <c r="A18" s="8"/>
      <c r="B18" s="8"/>
      <c r="C18" s="8" t="s">
        <v>540</v>
      </c>
      <c r="D18" s="66" t="s">
        <v>1004</v>
      </c>
      <c r="E18" s="66"/>
      <c r="F18" s="66"/>
      <c r="G18" s="66"/>
      <c r="H18" s="28">
        <v>1</v>
      </c>
      <c r="I18" s="28">
        <v>0.9</v>
      </c>
      <c r="J18" s="18">
        <v>8</v>
      </c>
      <c r="K18" s="19"/>
      <c r="L18" s="18">
        <v>8</v>
      </c>
      <c r="M18" s="19"/>
      <c r="N18" s="18"/>
      <c r="O18" s="19"/>
    </row>
    <row r="19" s="62" customFormat="1" ht="55" customHeight="1" spans="1:15">
      <c r="A19" s="8"/>
      <c r="B19" s="8"/>
      <c r="C19" s="8" t="s">
        <v>561</v>
      </c>
      <c r="D19" s="66" t="s">
        <v>1005</v>
      </c>
      <c r="E19" s="66"/>
      <c r="F19" s="66"/>
      <c r="G19" s="66"/>
      <c r="H19" s="28">
        <v>1</v>
      </c>
      <c r="I19" s="28">
        <v>0.9</v>
      </c>
      <c r="J19" s="18">
        <v>7</v>
      </c>
      <c r="K19" s="19"/>
      <c r="L19" s="18">
        <v>7</v>
      </c>
      <c r="M19" s="19"/>
      <c r="N19" s="18"/>
      <c r="O19" s="19"/>
    </row>
    <row r="20" s="62" customFormat="1" ht="47" customHeight="1" spans="1:15">
      <c r="A20" s="8"/>
      <c r="B20" s="8"/>
      <c r="C20" s="8" t="s">
        <v>543</v>
      </c>
      <c r="D20" s="66" t="s">
        <v>1006</v>
      </c>
      <c r="E20" s="66"/>
      <c r="F20" s="66"/>
      <c r="G20" s="66"/>
      <c r="H20" s="28">
        <v>1</v>
      </c>
      <c r="I20" s="28">
        <v>0.9</v>
      </c>
      <c r="J20" s="18">
        <v>7</v>
      </c>
      <c r="K20" s="19"/>
      <c r="L20" s="18">
        <v>7</v>
      </c>
      <c r="M20" s="19"/>
      <c r="N20" s="18"/>
      <c r="O20" s="19"/>
    </row>
    <row r="21" s="62" customFormat="1" ht="54" customHeight="1" spans="1:15">
      <c r="A21" s="8"/>
      <c r="B21" s="8" t="s">
        <v>563</v>
      </c>
      <c r="C21" s="8" t="s">
        <v>564</v>
      </c>
      <c r="D21" s="66" t="s">
        <v>1007</v>
      </c>
      <c r="E21" s="66"/>
      <c r="F21" s="66"/>
      <c r="G21" s="66"/>
      <c r="H21" s="28">
        <v>1</v>
      </c>
      <c r="I21" s="28">
        <v>1</v>
      </c>
      <c r="J21" s="18">
        <v>10</v>
      </c>
      <c r="K21" s="19"/>
      <c r="L21" s="18">
        <v>9</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94</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1008</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v>
      </c>
      <c r="F6" s="8"/>
      <c r="G6" s="8">
        <v>2</v>
      </c>
      <c r="H6" s="8"/>
      <c r="I6" s="8">
        <v>2</v>
      </c>
      <c r="J6" s="8"/>
      <c r="K6" s="18">
        <v>10</v>
      </c>
      <c r="L6" s="19"/>
      <c r="M6" s="20">
        <v>1</v>
      </c>
      <c r="N6" s="21"/>
      <c r="O6" s="22">
        <v>10</v>
      </c>
    </row>
    <row r="7" s="62" customFormat="1" ht="17" customHeight="1" spans="1:15">
      <c r="A7" s="8"/>
      <c r="B7" s="8"/>
      <c r="C7" s="8" t="s">
        <v>512</v>
      </c>
      <c r="D7" s="8"/>
      <c r="E7" s="8">
        <v>2</v>
      </c>
      <c r="F7" s="8"/>
      <c r="G7" s="8">
        <v>2</v>
      </c>
      <c r="H7" s="8"/>
      <c r="I7" s="8">
        <v>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1009</v>
      </c>
      <c r="C11" s="68"/>
      <c r="D11" s="68"/>
      <c r="E11" s="68"/>
      <c r="F11" s="68"/>
      <c r="G11" s="68"/>
      <c r="H11" s="19"/>
      <c r="I11" s="18" t="s">
        <v>1009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1010</v>
      </c>
      <c r="E13" s="66"/>
      <c r="F13" s="66"/>
      <c r="G13" s="66"/>
      <c r="H13" s="30">
        <v>1</v>
      </c>
      <c r="I13" s="30">
        <v>1</v>
      </c>
      <c r="J13" s="18">
        <v>20</v>
      </c>
      <c r="K13" s="19"/>
      <c r="L13" s="18">
        <v>20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1011</v>
      </c>
      <c r="E15" s="66"/>
      <c r="F15" s="66"/>
      <c r="G15" s="66"/>
      <c r="H15" s="30">
        <v>1</v>
      </c>
      <c r="I15" s="30">
        <v>1</v>
      </c>
      <c r="J15" s="18">
        <v>20</v>
      </c>
      <c r="K15" s="19"/>
      <c r="L15" s="18">
        <v>20</v>
      </c>
      <c r="M15" s="19"/>
      <c r="N15" s="18"/>
      <c r="O15" s="19"/>
    </row>
    <row r="16" s="62" customFormat="1" ht="46" customHeight="1" spans="1:15">
      <c r="A16" s="8"/>
      <c r="B16" s="8"/>
      <c r="C16" s="8" t="s">
        <v>536</v>
      </c>
      <c r="D16" s="66" t="s">
        <v>1012</v>
      </c>
      <c r="E16" s="66"/>
      <c r="F16" s="66"/>
      <c r="G16" s="66"/>
      <c r="H16" s="30">
        <v>1</v>
      </c>
      <c r="I16" s="30">
        <v>1</v>
      </c>
      <c r="J16" s="18">
        <v>10</v>
      </c>
      <c r="K16" s="19"/>
      <c r="L16" s="18">
        <v>10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1013</v>
      </c>
      <c r="E18" s="66"/>
      <c r="F18" s="66"/>
      <c r="G18" s="66"/>
      <c r="H18" s="30">
        <v>1</v>
      </c>
      <c r="I18" s="30">
        <v>1</v>
      </c>
      <c r="J18" s="18">
        <v>20</v>
      </c>
      <c r="K18" s="19"/>
      <c r="L18" s="18">
        <v>20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1014</v>
      </c>
      <c r="E20" s="66"/>
      <c r="F20" s="66"/>
      <c r="G20" s="66"/>
      <c r="H20" s="30">
        <v>1</v>
      </c>
      <c r="I20" s="30">
        <v>1</v>
      </c>
      <c r="J20" s="18">
        <v>10</v>
      </c>
      <c r="K20" s="19"/>
      <c r="L20" s="18">
        <v>10</v>
      </c>
      <c r="M20" s="19"/>
      <c r="N20" s="18"/>
      <c r="O20" s="19"/>
    </row>
    <row r="21" s="62" customFormat="1" ht="54" customHeight="1" spans="1:15">
      <c r="A21" s="8"/>
      <c r="B21" s="8" t="s">
        <v>563</v>
      </c>
      <c r="C21" s="8" t="s">
        <v>564</v>
      </c>
      <c r="D21" s="66" t="s">
        <v>1007</v>
      </c>
      <c r="E21" s="66"/>
      <c r="F21" s="66"/>
      <c r="G21" s="66"/>
      <c r="H21" s="30">
        <v>0.99</v>
      </c>
      <c r="I21" s="30">
        <v>0.99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1015</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276.51</v>
      </c>
      <c r="F6" s="8"/>
      <c r="G6" s="8">
        <v>276.51</v>
      </c>
      <c r="H6" s="8"/>
      <c r="I6" s="8">
        <v>276.51</v>
      </c>
      <c r="J6" s="8"/>
      <c r="K6" s="18">
        <v>10</v>
      </c>
      <c r="L6" s="19"/>
      <c r="M6" s="20">
        <v>1</v>
      </c>
      <c r="N6" s="21"/>
      <c r="O6" s="22">
        <v>10</v>
      </c>
    </row>
    <row r="7" s="62" customFormat="1" ht="17" customHeight="1" spans="1:15">
      <c r="A7" s="8"/>
      <c r="B7" s="8"/>
      <c r="C7" s="8" t="s">
        <v>512</v>
      </c>
      <c r="D7" s="8"/>
      <c r="E7" s="8">
        <v>276.51</v>
      </c>
      <c r="F7" s="8"/>
      <c r="G7" s="8">
        <v>276.51</v>
      </c>
      <c r="H7" s="8"/>
      <c r="I7" s="8">
        <v>276.51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23" customHeight="1" spans="1:15">
      <c r="A11" s="8"/>
      <c r="B11" s="18" t="s">
        <v>1016</v>
      </c>
      <c r="C11" s="68"/>
      <c r="D11" s="68"/>
      <c r="E11" s="68"/>
      <c r="F11" s="68"/>
      <c r="G11" s="68"/>
      <c r="H11" s="19"/>
      <c r="I11" s="18" t="s">
        <v>1016</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1017</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c r="E15" s="66"/>
      <c r="F15" s="66"/>
      <c r="G15" s="66"/>
      <c r="H15" s="30"/>
      <c r="I15" s="30"/>
      <c r="J15" s="18"/>
      <c r="K15" s="19"/>
      <c r="L15" s="18"/>
      <c r="M15" s="19"/>
      <c r="N15" s="18"/>
      <c r="O15" s="19"/>
    </row>
    <row r="16" s="62" customFormat="1" ht="46" customHeight="1" spans="1:15">
      <c r="A16" s="8"/>
      <c r="B16" s="8"/>
      <c r="C16" s="8" t="s">
        <v>536</v>
      </c>
      <c r="D16" s="66" t="s">
        <v>1018</v>
      </c>
      <c r="E16" s="66"/>
      <c r="F16" s="66"/>
      <c r="G16" s="66"/>
      <c r="H16" s="30">
        <v>1</v>
      </c>
      <c r="I16" s="30">
        <v>1</v>
      </c>
      <c r="J16" s="18">
        <v>20</v>
      </c>
      <c r="K16" s="19"/>
      <c r="L16" s="18">
        <v>20</v>
      </c>
      <c r="M16" s="19"/>
      <c r="N16" s="18"/>
      <c r="O16" s="19"/>
    </row>
    <row r="17" s="62" customFormat="1" ht="42" customHeight="1" spans="1:15">
      <c r="A17" s="8"/>
      <c r="B17" s="8" t="s">
        <v>559</v>
      </c>
      <c r="C17" s="8" t="s">
        <v>560</v>
      </c>
      <c r="D17" s="66" t="s">
        <v>466</v>
      </c>
      <c r="E17" s="66"/>
      <c r="F17" s="66"/>
      <c r="G17" s="66"/>
      <c r="H17" s="77"/>
      <c r="I17" s="77"/>
      <c r="J17" s="18"/>
      <c r="K17" s="19"/>
      <c r="L17" s="18"/>
      <c r="M17" s="19"/>
      <c r="N17" s="18"/>
      <c r="O17" s="19"/>
    </row>
    <row r="18" s="62" customFormat="1" ht="49" customHeight="1" spans="1:15">
      <c r="A18" s="8"/>
      <c r="B18" s="8"/>
      <c r="C18" s="8" t="s">
        <v>540</v>
      </c>
      <c r="D18" s="66" t="s">
        <v>1019</v>
      </c>
      <c r="E18" s="66"/>
      <c r="F18" s="66"/>
      <c r="G18" s="66"/>
      <c r="H18" s="30">
        <v>1</v>
      </c>
      <c r="I18" s="30">
        <v>1</v>
      </c>
      <c r="J18" s="18">
        <v>20</v>
      </c>
      <c r="K18" s="19"/>
      <c r="L18" s="18">
        <v>20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1020</v>
      </c>
      <c r="E20" s="66"/>
      <c r="F20" s="66"/>
      <c r="G20" s="66"/>
      <c r="H20" s="30">
        <v>1</v>
      </c>
      <c r="I20" s="30">
        <v>1</v>
      </c>
      <c r="J20" s="18">
        <v>10</v>
      </c>
      <c r="K20" s="19"/>
      <c r="L20" s="18">
        <v>10</v>
      </c>
      <c r="M20" s="19"/>
      <c r="N20" s="18"/>
      <c r="O20" s="19"/>
    </row>
    <row r="21" s="62" customFormat="1" ht="54" customHeight="1" spans="1:15">
      <c r="A21" s="8"/>
      <c r="B21" s="8" t="s">
        <v>563</v>
      </c>
      <c r="C21" s="8" t="s">
        <v>564</v>
      </c>
      <c r="D21" s="66" t="s">
        <v>1007</v>
      </c>
      <c r="E21" s="66"/>
      <c r="F21" s="66"/>
      <c r="G21" s="66"/>
      <c r="H21" s="30">
        <v>0.99</v>
      </c>
      <c r="I21" s="30">
        <v>0.99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1021</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13.32</v>
      </c>
      <c r="F6" s="8"/>
      <c r="G6" s="8">
        <v>13.32</v>
      </c>
      <c r="H6" s="8"/>
      <c r="I6" s="8">
        <v>13.32</v>
      </c>
      <c r="J6" s="8"/>
      <c r="K6" s="18">
        <v>10</v>
      </c>
      <c r="L6" s="19"/>
      <c r="M6" s="20">
        <v>1</v>
      </c>
      <c r="N6" s="21"/>
      <c r="O6" s="22">
        <v>10</v>
      </c>
    </row>
    <row r="7" s="62" customFormat="1" ht="17" customHeight="1" spans="1:15">
      <c r="A7" s="8"/>
      <c r="B7" s="8"/>
      <c r="C7" s="8" t="s">
        <v>512</v>
      </c>
      <c r="D7" s="8"/>
      <c r="E7" s="8">
        <v>13.32</v>
      </c>
      <c r="F7" s="8"/>
      <c r="G7" s="8">
        <v>13.32</v>
      </c>
      <c r="H7" s="8"/>
      <c r="I7" s="8">
        <v>13.32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1022</v>
      </c>
      <c r="C11" s="68"/>
      <c r="D11" s="68"/>
      <c r="E11" s="68"/>
      <c r="F11" s="68"/>
      <c r="G11" s="68"/>
      <c r="H11" s="19"/>
      <c r="I11" s="18" t="s">
        <v>1022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1023</v>
      </c>
      <c r="E13" s="66"/>
      <c r="F13" s="66"/>
      <c r="G13" s="66"/>
      <c r="H13" s="30">
        <v>0.07</v>
      </c>
      <c r="I13" s="30">
        <v>0.07</v>
      </c>
      <c r="J13" s="18">
        <v>15</v>
      </c>
      <c r="K13" s="19"/>
      <c r="L13" s="18">
        <v>15</v>
      </c>
      <c r="M13" s="19"/>
      <c r="N13" s="18"/>
      <c r="O13" s="19"/>
    </row>
    <row r="14" s="62" customFormat="1" ht="35" customHeight="1" spans="1:15">
      <c r="A14" s="8"/>
      <c r="B14" s="8"/>
      <c r="C14" s="8" t="s">
        <v>531</v>
      </c>
      <c r="D14" s="66" t="s">
        <v>1024</v>
      </c>
      <c r="E14" s="66"/>
      <c r="F14" s="66"/>
      <c r="G14" s="66"/>
      <c r="H14" s="30">
        <v>1</v>
      </c>
      <c r="I14" s="30">
        <v>1</v>
      </c>
      <c r="J14" s="18">
        <v>15</v>
      </c>
      <c r="K14" s="19"/>
      <c r="L14" s="18">
        <v>15</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1025</v>
      </c>
      <c r="E16" s="66"/>
      <c r="F16" s="66"/>
      <c r="G16" s="66"/>
      <c r="H16" s="30">
        <v>1</v>
      </c>
      <c r="I16" s="30">
        <v>1</v>
      </c>
      <c r="J16" s="18">
        <v>20</v>
      </c>
      <c r="K16" s="19"/>
      <c r="L16" s="18">
        <v>20</v>
      </c>
      <c r="M16" s="19"/>
      <c r="N16" s="18"/>
      <c r="O16" s="19"/>
    </row>
    <row r="17" s="62" customFormat="1" ht="42" customHeight="1" spans="1:15">
      <c r="A17" s="8"/>
      <c r="B17" s="8" t="s">
        <v>559</v>
      </c>
      <c r="C17" s="8" t="s">
        <v>560</v>
      </c>
      <c r="D17" s="66" t="s">
        <v>1026</v>
      </c>
      <c r="E17" s="66"/>
      <c r="F17" s="66"/>
      <c r="G17" s="66"/>
      <c r="H17" s="30">
        <v>1</v>
      </c>
      <c r="I17" s="30">
        <v>1</v>
      </c>
      <c r="J17" s="18">
        <v>10</v>
      </c>
      <c r="K17" s="19"/>
      <c r="L17" s="18">
        <v>10</v>
      </c>
      <c r="M17" s="19"/>
      <c r="N17" s="18"/>
      <c r="O17" s="19"/>
    </row>
    <row r="18" s="62" customFormat="1" ht="49" customHeight="1" spans="1:15">
      <c r="A18" s="8"/>
      <c r="B18" s="8"/>
      <c r="C18" s="8" t="s">
        <v>540</v>
      </c>
      <c r="D18" s="66" t="s">
        <v>1027</v>
      </c>
      <c r="E18" s="66"/>
      <c r="F18" s="66"/>
      <c r="G18" s="66"/>
      <c r="H18" s="30">
        <v>1</v>
      </c>
      <c r="I18" s="30">
        <v>1</v>
      </c>
      <c r="J18" s="18">
        <v>10</v>
      </c>
      <c r="K18" s="19"/>
      <c r="L18" s="18">
        <v>10</v>
      </c>
      <c r="M18" s="19"/>
      <c r="N18" s="18"/>
      <c r="O18" s="19"/>
    </row>
    <row r="19" s="62" customFormat="1" ht="55" customHeight="1" spans="1:15">
      <c r="A19" s="8"/>
      <c r="B19" s="8"/>
      <c r="C19" s="8" t="s">
        <v>561</v>
      </c>
      <c r="D19" s="66" t="s">
        <v>1028</v>
      </c>
      <c r="E19" s="66"/>
      <c r="F19" s="66"/>
      <c r="G19" s="66"/>
      <c r="H19" s="30">
        <v>1</v>
      </c>
      <c r="I19" s="30">
        <v>1</v>
      </c>
      <c r="J19" s="18">
        <v>5</v>
      </c>
      <c r="K19" s="19"/>
      <c r="L19" s="18">
        <v>5</v>
      </c>
      <c r="M19" s="19"/>
      <c r="N19" s="18"/>
      <c r="O19" s="19"/>
    </row>
    <row r="20" s="62" customFormat="1" ht="47" customHeight="1" spans="1:15">
      <c r="A20" s="8"/>
      <c r="B20" s="8"/>
      <c r="C20" s="8" t="s">
        <v>543</v>
      </c>
      <c r="D20" s="66" t="s">
        <v>1020</v>
      </c>
      <c r="E20" s="66"/>
      <c r="F20" s="66"/>
      <c r="G20" s="66"/>
      <c r="H20" s="30">
        <v>1</v>
      </c>
      <c r="I20" s="30">
        <v>1</v>
      </c>
      <c r="J20" s="18">
        <v>5</v>
      </c>
      <c r="K20" s="19"/>
      <c r="L20" s="18">
        <v>5</v>
      </c>
      <c r="M20" s="19"/>
      <c r="N20" s="18"/>
      <c r="O20" s="19"/>
    </row>
    <row r="21" s="62" customFormat="1" ht="54" customHeight="1" spans="1:15">
      <c r="A21" s="8"/>
      <c r="B21" s="8" t="s">
        <v>563</v>
      </c>
      <c r="C21" s="8" t="s">
        <v>564</v>
      </c>
      <c r="D21" s="66" t="s">
        <v>1007</v>
      </c>
      <c r="E21" s="66"/>
      <c r="F21" s="66"/>
      <c r="G21" s="66"/>
      <c r="H21" s="30">
        <v>0.99</v>
      </c>
      <c r="I21" s="30">
        <v>0.99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1029</v>
      </c>
      <c r="D3" s="8"/>
      <c r="E3" s="8"/>
      <c r="F3" s="8"/>
      <c r="G3" s="8"/>
      <c r="H3" s="8"/>
      <c r="I3" s="8"/>
      <c r="J3" s="8"/>
      <c r="K3" s="8"/>
      <c r="L3" s="8"/>
      <c r="M3" s="8"/>
      <c r="N3" s="8"/>
      <c r="O3" s="8"/>
    </row>
    <row r="4" s="62" customFormat="1" ht="16" customHeight="1" spans="1:15">
      <c r="A4" s="8" t="s">
        <v>501</v>
      </c>
      <c r="B4" s="22"/>
      <c r="C4" s="8" t="s">
        <v>553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10.8</v>
      </c>
      <c r="F6" s="8"/>
      <c r="G6" s="8">
        <v>10.8</v>
      </c>
      <c r="H6" s="8"/>
      <c r="I6" s="8">
        <v>10.8</v>
      </c>
      <c r="J6" s="8"/>
      <c r="K6" s="18">
        <v>10</v>
      </c>
      <c r="L6" s="19"/>
      <c r="M6" s="20">
        <v>1</v>
      </c>
      <c r="N6" s="21"/>
      <c r="O6" s="22">
        <v>10</v>
      </c>
    </row>
    <row r="7" s="62" customFormat="1" ht="17" customHeight="1" spans="1:15">
      <c r="A7" s="8"/>
      <c r="B7" s="8"/>
      <c r="C7" s="8" t="s">
        <v>512</v>
      </c>
      <c r="D7" s="8"/>
      <c r="E7" s="8">
        <v>10.8</v>
      </c>
      <c r="F7" s="8"/>
      <c r="G7" s="8">
        <v>10.8</v>
      </c>
      <c r="H7" s="8"/>
      <c r="I7" s="8">
        <v>10.8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1030</v>
      </c>
      <c r="C11" s="68"/>
      <c r="D11" s="68"/>
      <c r="E11" s="68"/>
      <c r="F11" s="68"/>
      <c r="G11" s="68"/>
      <c r="H11" s="19"/>
      <c r="I11" s="18" t="s">
        <v>1030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1031</v>
      </c>
      <c r="E13" s="66"/>
      <c r="F13" s="66"/>
      <c r="G13" s="66"/>
      <c r="H13" s="30">
        <v>0.07</v>
      </c>
      <c r="I13" s="30">
        <v>0.07</v>
      </c>
      <c r="J13" s="18">
        <v>15</v>
      </c>
      <c r="K13" s="19"/>
      <c r="L13" s="18">
        <v>15</v>
      </c>
      <c r="M13" s="19"/>
      <c r="N13" s="18"/>
      <c r="O13" s="19"/>
    </row>
    <row r="14" s="62" customFormat="1" ht="35" customHeight="1" spans="1:15">
      <c r="A14" s="8"/>
      <c r="B14" s="8"/>
      <c r="C14" s="8" t="s">
        <v>531</v>
      </c>
      <c r="D14" s="66" t="s">
        <v>1032</v>
      </c>
      <c r="E14" s="66"/>
      <c r="F14" s="66"/>
      <c r="G14" s="66"/>
      <c r="H14" s="30">
        <v>1</v>
      </c>
      <c r="I14" s="30">
        <v>1</v>
      </c>
      <c r="J14" s="18">
        <v>15</v>
      </c>
      <c r="K14" s="19"/>
      <c r="L14" s="18">
        <v>15</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1025</v>
      </c>
      <c r="E16" s="66"/>
      <c r="F16" s="66"/>
      <c r="G16" s="66"/>
      <c r="H16" s="30">
        <v>1</v>
      </c>
      <c r="I16" s="30">
        <v>1</v>
      </c>
      <c r="J16" s="18">
        <v>20</v>
      </c>
      <c r="K16" s="19"/>
      <c r="L16" s="18">
        <v>20</v>
      </c>
      <c r="M16" s="19"/>
      <c r="N16" s="18"/>
      <c r="O16" s="19"/>
    </row>
    <row r="17" s="62" customFormat="1" ht="42" customHeight="1" spans="1:15">
      <c r="A17" s="8"/>
      <c r="B17" s="8" t="s">
        <v>559</v>
      </c>
      <c r="C17" s="8" t="s">
        <v>560</v>
      </c>
      <c r="D17" s="66" t="s">
        <v>1026</v>
      </c>
      <c r="E17" s="66"/>
      <c r="F17" s="66"/>
      <c r="G17" s="66"/>
      <c r="H17" s="30">
        <v>1</v>
      </c>
      <c r="I17" s="30">
        <v>1</v>
      </c>
      <c r="J17" s="18">
        <v>10</v>
      </c>
      <c r="K17" s="19"/>
      <c r="L17" s="18">
        <v>10</v>
      </c>
      <c r="M17" s="19"/>
      <c r="N17" s="18"/>
      <c r="O17" s="19"/>
    </row>
    <row r="18" s="62" customFormat="1" ht="49" customHeight="1" spans="1:15">
      <c r="A18" s="8"/>
      <c r="B18" s="8"/>
      <c r="C18" s="8" t="s">
        <v>540</v>
      </c>
      <c r="D18" s="66" t="s">
        <v>1027</v>
      </c>
      <c r="E18" s="66"/>
      <c r="F18" s="66"/>
      <c r="G18" s="66"/>
      <c r="H18" s="30">
        <v>1</v>
      </c>
      <c r="I18" s="30">
        <v>1</v>
      </c>
      <c r="J18" s="18">
        <v>10</v>
      </c>
      <c r="K18" s="19"/>
      <c r="L18" s="18">
        <v>10</v>
      </c>
      <c r="M18" s="19"/>
      <c r="N18" s="18"/>
      <c r="O18" s="19"/>
    </row>
    <row r="19" s="62" customFormat="1" ht="55" customHeight="1" spans="1:15">
      <c r="A19" s="8"/>
      <c r="B19" s="8"/>
      <c r="C19" s="8" t="s">
        <v>561</v>
      </c>
      <c r="D19" s="66" t="s">
        <v>1028</v>
      </c>
      <c r="E19" s="66"/>
      <c r="F19" s="66"/>
      <c r="G19" s="66"/>
      <c r="H19" s="30">
        <v>1</v>
      </c>
      <c r="I19" s="30">
        <v>1</v>
      </c>
      <c r="J19" s="18">
        <v>5</v>
      </c>
      <c r="K19" s="19"/>
      <c r="L19" s="18">
        <v>5</v>
      </c>
      <c r="M19" s="19"/>
      <c r="N19" s="18"/>
      <c r="O19" s="19"/>
    </row>
    <row r="20" s="62" customFormat="1" ht="47" customHeight="1" spans="1:15">
      <c r="A20" s="8"/>
      <c r="B20" s="8"/>
      <c r="C20" s="8" t="s">
        <v>543</v>
      </c>
      <c r="D20" s="66" t="s">
        <v>1020</v>
      </c>
      <c r="E20" s="66"/>
      <c r="F20" s="66"/>
      <c r="G20" s="66"/>
      <c r="H20" s="30">
        <v>1</v>
      </c>
      <c r="I20" s="30">
        <v>1</v>
      </c>
      <c r="J20" s="18">
        <v>5</v>
      </c>
      <c r="K20" s="19"/>
      <c r="L20" s="18">
        <v>5</v>
      </c>
      <c r="M20" s="19"/>
      <c r="N20" s="18"/>
      <c r="O20" s="19"/>
    </row>
    <row r="21" s="62" customFormat="1" ht="54" customHeight="1" spans="1:15">
      <c r="A21" s="8"/>
      <c r="B21" s="8" t="s">
        <v>563</v>
      </c>
      <c r="C21" s="8" t="s">
        <v>564</v>
      </c>
      <c r="D21" s="66" t="s">
        <v>1007</v>
      </c>
      <c r="E21" s="66"/>
      <c r="F21" s="66"/>
      <c r="G21" s="66"/>
      <c r="H21" s="30">
        <v>0.99</v>
      </c>
      <c r="I21" s="30">
        <v>0.99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1033</v>
      </c>
      <c r="D3" s="8"/>
      <c r="E3" s="8"/>
      <c r="F3" s="8"/>
      <c r="G3" s="8"/>
      <c r="H3" s="8"/>
      <c r="I3" s="8"/>
      <c r="J3" s="8"/>
      <c r="K3" s="8"/>
      <c r="L3" s="8"/>
      <c r="M3" s="8"/>
      <c r="N3" s="8"/>
      <c r="O3" s="8"/>
    </row>
    <row r="4" s="62" customFormat="1" ht="16" customHeight="1" spans="1:15">
      <c r="A4" s="8" t="s">
        <v>501</v>
      </c>
      <c r="B4" s="22"/>
      <c r="C4" s="8" t="s">
        <v>1034</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5</v>
      </c>
      <c r="F6" s="8"/>
      <c r="G6" s="8">
        <v>5</v>
      </c>
      <c r="H6" s="8"/>
      <c r="I6" s="8">
        <v>5</v>
      </c>
      <c r="J6" s="8"/>
      <c r="K6" s="18">
        <v>10</v>
      </c>
      <c r="L6" s="19"/>
      <c r="M6" s="20">
        <v>1</v>
      </c>
      <c r="N6" s="21"/>
      <c r="O6" s="22">
        <v>10</v>
      </c>
    </row>
    <row r="7" s="62" customFormat="1" ht="17" customHeight="1" spans="1:15">
      <c r="A7" s="8"/>
      <c r="B7" s="8"/>
      <c r="C7" s="8" t="s">
        <v>512</v>
      </c>
      <c r="D7" s="8"/>
      <c r="E7" s="8">
        <v>5</v>
      </c>
      <c r="F7" s="8"/>
      <c r="G7" s="8">
        <v>5</v>
      </c>
      <c r="H7" s="8"/>
      <c r="I7" s="8">
        <v>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33" customHeight="1" spans="1:15">
      <c r="A11" s="8"/>
      <c r="B11" s="18" t="s">
        <v>1035</v>
      </c>
      <c r="C11" s="68"/>
      <c r="D11" s="68"/>
      <c r="E11" s="68"/>
      <c r="F11" s="68"/>
      <c r="G11" s="68"/>
      <c r="H11" s="19"/>
      <c r="I11" s="18" t="s">
        <v>1035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1036</v>
      </c>
      <c r="E13" s="66"/>
      <c r="F13" s="66"/>
      <c r="G13" s="66"/>
      <c r="H13" s="77">
        <v>1</v>
      </c>
      <c r="I13" s="77">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1037</v>
      </c>
      <c r="E15" s="66"/>
      <c r="F15" s="66"/>
      <c r="G15" s="66"/>
      <c r="H15" s="30" t="s">
        <v>665</v>
      </c>
      <c r="I15" s="30" t="s">
        <v>665</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1038</v>
      </c>
      <c r="E18" s="66"/>
      <c r="F18" s="66"/>
      <c r="G18" s="66"/>
      <c r="H18" s="30" t="s">
        <v>1039</v>
      </c>
      <c r="I18" s="30" t="s">
        <v>1039</v>
      </c>
      <c r="J18" s="18">
        <v>10</v>
      </c>
      <c r="K18" s="19"/>
      <c r="L18" s="18">
        <v>10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1040</v>
      </c>
      <c r="E20" s="66"/>
      <c r="F20" s="66"/>
      <c r="G20" s="66"/>
      <c r="H20" s="30" t="s">
        <v>1041</v>
      </c>
      <c r="I20" s="30" t="s">
        <v>1041</v>
      </c>
      <c r="J20" s="18">
        <v>5</v>
      </c>
      <c r="K20" s="19"/>
      <c r="L20" s="18">
        <v>5</v>
      </c>
      <c r="M20" s="19"/>
      <c r="N20" s="18"/>
      <c r="O20" s="19"/>
    </row>
    <row r="21" s="62" customFormat="1" ht="54" customHeight="1" spans="1:15">
      <c r="A21" s="8"/>
      <c r="B21" s="8" t="s">
        <v>563</v>
      </c>
      <c r="C21" s="8" t="s">
        <v>564</v>
      </c>
      <c r="D21" s="66" t="s">
        <v>1007</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1042</v>
      </c>
      <c r="D3" s="8"/>
      <c r="E3" s="8"/>
      <c r="F3" s="8"/>
      <c r="G3" s="8"/>
      <c r="H3" s="8"/>
      <c r="I3" s="8"/>
      <c r="J3" s="8"/>
      <c r="K3" s="8"/>
      <c r="L3" s="8"/>
      <c r="M3" s="8"/>
      <c r="N3" s="8"/>
      <c r="O3" s="8"/>
    </row>
    <row r="4" s="62" customFormat="1" ht="16" customHeight="1" spans="1:15">
      <c r="A4" s="8" t="s">
        <v>501</v>
      </c>
      <c r="B4" s="22"/>
      <c r="C4" s="8" t="s">
        <v>1043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3.24</v>
      </c>
      <c r="F6" s="8"/>
      <c r="G6" s="8">
        <v>3.24</v>
      </c>
      <c r="H6" s="8"/>
      <c r="I6" s="8">
        <v>3.24</v>
      </c>
      <c r="J6" s="8"/>
      <c r="K6" s="18">
        <v>10</v>
      </c>
      <c r="L6" s="19"/>
      <c r="M6" s="20">
        <v>1</v>
      </c>
      <c r="N6" s="21"/>
      <c r="O6" s="22">
        <v>10</v>
      </c>
    </row>
    <row r="7" s="62" customFormat="1" ht="17" customHeight="1" spans="1:15">
      <c r="A7" s="8"/>
      <c r="B7" s="8"/>
      <c r="C7" s="8" t="s">
        <v>512</v>
      </c>
      <c r="D7" s="8"/>
      <c r="E7" s="8">
        <v>3.24</v>
      </c>
      <c r="F7" s="8"/>
      <c r="G7" s="8">
        <v>3.24</v>
      </c>
      <c r="H7" s="8"/>
      <c r="I7" s="8">
        <v>3.24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1044</v>
      </c>
      <c r="C11" s="68"/>
      <c r="D11" s="68"/>
      <c r="E11" s="68"/>
      <c r="F11" s="68"/>
      <c r="G11" s="68"/>
      <c r="H11" s="19"/>
      <c r="I11" s="18" t="s">
        <v>1044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1042</v>
      </c>
      <c r="E13" s="66"/>
      <c r="F13" s="66"/>
      <c r="G13" s="66"/>
      <c r="H13" s="77">
        <v>18</v>
      </c>
      <c r="I13" s="77">
        <v>18</v>
      </c>
      <c r="J13" s="18">
        <v>30</v>
      </c>
      <c r="K13" s="19"/>
      <c r="L13" s="18">
        <v>30</v>
      </c>
      <c r="M13" s="19"/>
      <c r="N13" s="18"/>
      <c r="O13" s="19"/>
    </row>
    <row r="14" s="62" customFormat="1" ht="35" customHeight="1" spans="1:15">
      <c r="A14" s="8"/>
      <c r="B14" s="8"/>
      <c r="C14" s="8" t="s">
        <v>531</v>
      </c>
      <c r="D14" s="66" t="s">
        <v>1045</v>
      </c>
      <c r="E14" s="66"/>
      <c r="F14" s="66"/>
      <c r="G14" s="66"/>
      <c r="H14" s="30">
        <v>0.95</v>
      </c>
      <c r="I14" s="30">
        <v>0.95</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1046</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1047</v>
      </c>
      <c r="E20" s="66"/>
      <c r="F20" s="66"/>
      <c r="G20" s="66"/>
      <c r="H20" s="30">
        <v>0.95</v>
      </c>
      <c r="I20" s="30">
        <v>0.95</v>
      </c>
      <c r="J20" s="18">
        <v>15</v>
      </c>
      <c r="K20" s="19"/>
      <c r="L20" s="18">
        <v>15</v>
      </c>
      <c r="M20" s="19"/>
      <c r="N20" s="18"/>
      <c r="O20" s="19"/>
    </row>
    <row r="21" s="62" customFormat="1" ht="54" customHeight="1" spans="1:15">
      <c r="A21" s="8"/>
      <c r="B21" s="8" t="s">
        <v>563</v>
      </c>
      <c r="C21" s="8" t="s">
        <v>564</v>
      </c>
      <c r="D21" s="66" t="s">
        <v>1007</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1048</v>
      </c>
      <c r="D3" s="8"/>
      <c r="E3" s="8"/>
      <c r="F3" s="8"/>
      <c r="G3" s="8"/>
      <c r="H3" s="8"/>
      <c r="I3" s="8"/>
      <c r="J3" s="8"/>
      <c r="K3" s="8"/>
      <c r="L3" s="8"/>
      <c r="M3" s="8"/>
      <c r="N3" s="8"/>
      <c r="O3" s="8"/>
    </row>
    <row r="4" s="62" customFormat="1" ht="16" customHeight="1" spans="1:15">
      <c r="A4" s="8" t="s">
        <v>501</v>
      </c>
      <c r="B4" s="22"/>
      <c r="C4" s="8" t="s">
        <v>1049</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1.8</v>
      </c>
      <c r="F6" s="8"/>
      <c r="G6" s="8">
        <v>1.8</v>
      </c>
      <c r="H6" s="8"/>
      <c r="I6" s="8">
        <v>1.8</v>
      </c>
      <c r="J6" s="8"/>
      <c r="K6" s="18">
        <v>10</v>
      </c>
      <c r="L6" s="19"/>
      <c r="M6" s="20">
        <v>1</v>
      </c>
      <c r="N6" s="21"/>
      <c r="O6" s="22">
        <v>10</v>
      </c>
    </row>
    <row r="7" s="62" customFormat="1" ht="17" customHeight="1" spans="1:15">
      <c r="A7" s="8"/>
      <c r="B7" s="8"/>
      <c r="C7" s="8" t="s">
        <v>512</v>
      </c>
      <c r="D7" s="8"/>
      <c r="E7" s="8">
        <v>1.8</v>
      </c>
      <c r="F7" s="8"/>
      <c r="G7" s="8">
        <v>1.8</v>
      </c>
      <c r="H7" s="8"/>
      <c r="I7" s="8">
        <v>1.8</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83" customHeight="1" spans="1:15">
      <c r="A11" s="8"/>
      <c r="B11" s="18" t="s">
        <v>1050</v>
      </c>
      <c r="C11" s="68"/>
      <c r="D11" s="68"/>
      <c r="E11" s="68"/>
      <c r="F11" s="68"/>
      <c r="G11" s="68"/>
      <c r="H11" s="19"/>
      <c r="I11" s="18" t="s">
        <v>1050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1051</v>
      </c>
      <c r="E13" s="66"/>
      <c r="F13" s="66"/>
      <c r="G13" s="66"/>
      <c r="H13" s="77">
        <v>18</v>
      </c>
      <c r="I13" s="77">
        <v>18</v>
      </c>
      <c r="J13" s="30">
        <v>1</v>
      </c>
      <c r="K13" s="30">
        <v>1</v>
      </c>
      <c r="L13" s="18">
        <v>20</v>
      </c>
      <c r="M13" s="19"/>
      <c r="N13" s="18">
        <v>20</v>
      </c>
      <c r="O13" s="19"/>
    </row>
    <row r="14" s="62" customFormat="1" ht="35" customHeight="1" spans="1:15">
      <c r="A14" s="8"/>
      <c r="B14" s="8"/>
      <c r="C14" s="8" t="s">
        <v>531</v>
      </c>
      <c r="D14" s="66" t="s">
        <v>1052</v>
      </c>
      <c r="E14" s="66"/>
      <c r="F14" s="66"/>
      <c r="G14" s="66"/>
      <c r="H14" s="30">
        <v>1</v>
      </c>
      <c r="I14" s="30">
        <v>1</v>
      </c>
      <c r="J14" s="18">
        <v>20</v>
      </c>
      <c r="K14" s="19"/>
      <c r="L14" s="18">
        <v>20</v>
      </c>
      <c r="M14" s="19"/>
      <c r="N14" s="18"/>
      <c r="O14" s="19"/>
    </row>
    <row r="15" s="62" customFormat="1" ht="51" customHeight="1" spans="1:15">
      <c r="A15" s="8"/>
      <c r="B15" s="8"/>
      <c r="C15" s="8" t="s">
        <v>534</v>
      </c>
      <c r="D15" s="66" t="s">
        <v>1053</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1054</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1055</v>
      </c>
      <c r="E20" s="66"/>
      <c r="F20" s="66"/>
      <c r="G20" s="66"/>
      <c r="H20" s="30">
        <v>1</v>
      </c>
      <c r="I20" s="30">
        <v>1</v>
      </c>
      <c r="J20" s="18">
        <v>15</v>
      </c>
      <c r="K20" s="19"/>
      <c r="L20" s="18">
        <v>15</v>
      </c>
      <c r="M20" s="19"/>
      <c r="N20" s="18"/>
      <c r="O20" s="19"/>
    </row>
    <row r="21" s="62" customFormat="1" ht="54" customHeight="1" spans="1:15">
      <c r="A21" s="8"/>
      <c r="B21" s="8" t="s">
        <v>563</v>
      </c>
      <c r="C21" s="8" t="s">
        <v>564</v>
      </c>
      <c r="D21" s="66" t="s">
        <v>1056</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1057</v>
      </c>
      <c r="D3" s="8"/>
      <c r="E3" s="8"/>
      <c r="F3" s="8"/>
      <c r="G3" s="8"/>
      <c r="H3" s="8"/>
      <c r="I3" s="8"/>
      <c r="J3" s="8"/>
      <c r="K3" s="8"/>
      <c r="L3" s="8"/>
      <c r="M3" s="8"/>
      <c r="N3" s="8"/>
      <c r="O3" s="8"/>
    </row>
    <row r="4" s="62" customFormat="1" ht="16" customHeight="1" spans="1:15">
      <c r="A4" s="8" t="s">
        <v>501</v>
      </c>
      <c r="B4" s="22"/>
      <c r="C4" s="8" t="s">
        <v>1049</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0.07</v>
      </c>
      <c r="F6" s="8"/>
      <c r="G6" s="8">
        <v>0.07</v>
      </c>
      <c r="H6" s="8"/>
      <c r="I6" s="8">
        <v>0.07</v>
      </c>
      <c r="J6" s="8"/>
      <c r="K6" s="18">
        <v>10</v>
      </c>
      <c r="L6" s="19"/>
      <c r="M6" s="20">
        <v>1</v>
      </c>
      <c r="N6" s="21"/>
      <c r="O6" s="22">
        <v>10</v>
      </c>
    </row>
    <row r="7" s="62" customFormat="1" ht="17" customHeight="1" spans="1:15">
      <c r="A7" s="8"/>
      <c r="B7" s="8"/>
      <c r="C7" s="8" t="s">
        <v>512</v>
      </c>
      <c r="D7" s="8"/>
      <c r="E7" s="8">
        <v>0.07</v>
      </c>
      <c r="F7" s="8"/>
      <c r="G7" s="8">
        <v>0.07</v>
      </c>
      <c r="H7" s="8"/>
      <c r="I7" s="8">
        <v>0.07</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71" customHeight="1" spans="1:15">
      <c r="A11" s="8"/>
      <c r="B11" s="18" t="s">
        <v>1050</v>
      </c>
      <c r="C11" s="68"/>
      <c r="D11" s="68"/>
      <c r="E11" s="68"/>
      <c r="F11" s="68"/>
      <c r="G11" s="68"/>
      <c r="H11" s="19"/>
      <c r="I11" s="18" t="s">
        <v>1050</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1058</v>
      </c>
      <c r="E13" s="66"/>
      <c r="F13" s="66"/>
      <c r="G13" s="66"/>
      <c r="H13" s="77">
        <v>1</v>
      </c>
      <c r="I13" s="77">
        <v>1</v>
      </c>
      <c r="J13" s="18">
        <v>20</v>
      </c>
      <c r="K13" s="19"/>
      <c r="L13" s="18">
        <v>20</v>
      </c>
      <c r="M13" s="19"/>
      <c r="N13" s="18"/>
      <c r="O13" s="19"/>
    </row>
    <row r="14" s="62" customFormat="1" ht="35" customHeight="1" spans="1:15">
      <c r="A14" s="8"/>
      <c r="B14" s="8"/>
      <c r="C14" s="8" t="s">
        <v>531</v>
      </c>
      <c r="D14" s="66" t="s">
        <v>1059</v>
      </c>
      <c r="E14" s="66"/>
      <c r="F14" s="66"/>
      <c r="G14" s="66"/>
      <c r="H14" s="30">
        <v>1</v>
      </c>
      <c r="I14" s="30">
        <v>1</v>
      </c>
      <c r="J14" s="18">
        <v>20</v>
      </c>
      <c r="K14" s="19"/>
      <c r="L14" s="18">
        <v>20</v>
      </c>
      <c r="M14" s="19"/>
      <c r="N14" s="18"/>
      <c r="O14" s="19"/>
    </row>
    <row r="15" s="62" customFormat="1" ht="51" customHeight="1" spans="1:15">
      <c r="A15" s="8"/>
      <c r="B15" s="8"/>
      <c r="C15" s="8" t="s">
        <v>534</v>
      </c>
      <c r="D15" s="66" t="s">
        <v>1053</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1054</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1055</v>
      </c>
      <c r="E20" s="66"/>
      <c r="F20" s="66"/>
      <c r="G20" s="66"/>
      <c r="H20" s="30">
        <v>1</v>
      </c>
      <c r="I20" s="30">
        <v>1</v>
      </c>
      <c r="J20" s="18">
        <v>15</v>
      </c>
      <c r="K20" s="19"/>
      <c r="L20" s="18">
        <v>15</v>
      </c>
      <c r="M20" s="19"/>
      <c r="N20" s="18"/>
      <c r="O20" s="19"/>
    </row>
    <row r="21" s="62" customFormat="1" ht="54" customHeight="1" spans="1:15">
      <c r="A21" s="8"/>
      <c r="B21" s="8" t="s">
        <v>563</v>
      </c>
      <c r="C21" s="8" t="s">
        <v>564</v>
      </c>
      <c r="D21" s="66" t="s">
        <v>1056</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1060</v>
      </c>
      <c r="D3" s="8"/>
      <c r="E3" s="8"/>
      <c r="F3" s="8"/>
      <c r="G3" s="8"/>
      <c r="H3" s="8"/>
      <c r="I3" s="8"/>
      <c r="J3" s="8"/>
      <c r="K3" s="8"/>
      <c r="L3" s="8"/>
      <c r="M3" s="8"/>
      <c r="N3" s="8"/>
      <c r="O3" s="8"/>
    </row>
    <row r="4" s="62" customFormat="1" ht="16" customHeight="1" spans="1:15">
      <c r="A4" s="8" t="s">
        <v>501</v>
      </c>
      <c r="B4" s="22"/>
      <c r="C4" s="8" t="s">
        <v>1043</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0.49</v>
      </c>
      <c r="F6" s="8"/>
      <c r="G6" s="8">
        <v>0.49</v>
      </c>
      <c r="H6" s="8"/>
      <c r="I6" s="8">
        <v>0.49</v>
      </c>
      <c r="J6" s="8"/>
      <c r="K6" s="18">
        <v>10</v>
      </c>
      <c r="L6" s="19"/>
      <c r="M6" s="20">
        <v>1</v>
      </c>
      <c r="N6" s="21"/>
      <c r="O6" s="22">
        <v>10</v>
      </c>
    </row>
    <row r="7" s="62" customFormat="1" ht="17" customHeight="1" spans="1:15">
      <c r="A7" s="8"/>
      <c r="B7" s="8"/>
      <c r="C7" s="8" t="s">
        <v>512</v>
      </c>
      <c r="D7" s="8"/>
      <c r="E7" s="8">
        <v>0.49</v>
      </c>
      <c r="F7" s="8"/>
      <c r="G7" s="8">
        <v>0.49</v>
      </c>
      <c r="H7" s="8"/>
      <c r="I7" s="8">
        <v>0.49</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1061</v>
      </c>
      <c r="C11" s="68"/>
      <c r="D11" s="68"/>
      <c r="E11" s="68"/>
      <c r="F11" s="68"/>
      <c r="G11" s="68"/>
      <c r="H11" s="19"/>
      <c r="I11" s="18" t="s">
        <v>1061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77"/>
      <c r="I13" s="77"/>
      <c r="J13" s="20"/>
      <c r="K13" s="80"/>
      <c r="L13" s="18"/>
      <c r="M13" s="19"/>
      <c r="N13" s="18"/>
      <c r="O13" s="19"/>
    </row>
    <row r="14" s="62" customFormat="1" ht="35" customHeight="1" spans="1:15">
      <c r="A14" s="8"/>
      <c r="B14" s="8"/>
      <c r="C14" s="8" t="s">
        <v>531</v>
      </c>
      <c r="D14" s="66" t="s">
        <v>1062</v>
      </c>
      <c r="E14" s="66"/>
      <c r="F14" s="66"/>
      <c r="G14" s="66"/>
      <c r="H14" s="30">
        <v>0.95</v>
      </c>
      <c r="I14" s="30">
        <v>0.95</v>
      </c>
      <c r="J14" s="18">
        <v>30</v>
      </c>
      <c r="K14" s="19"/>
      <c r="L14" s="18">
        <v>30</v>
      </c>
      <c r="M14" s="19"/>
      <c r="N14" s="18"/>
      <c r="O14" s="19"/>
    </row>
    <row r="15" s="62" customFormat="1" ht="51" customHeight="1" spans="1:15">
      <c r="A15" s="8"/>
      <c r="B15" s="8"/>
      <c r="C15" s="8" t="s">
        <v>534</v>
      </c>
      <c r="D15" s="66" t="s">
        <v>664</v>
      </c>
      <c r="E15" s="66"/>
      <c r="F15" s="66"/>
      <c r="G15" s="66"/>
      <c r="H15" s="30" t="s">
        <v>665</v>
      </c>
      <c r="I15" s="30" t="s">
        <v>665</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1063</v>
      </c>
      <c r="E18" s="66"/>
      <c r="F18" s="66"/>
      <c r="G18" s="66"/>
      <c r="H18" s="30">
        <v>0.95</v>
      </c>
      <c r="I18" s="30">
        <v>0.95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1064</v>
      </c>
      <c r="E20" s="66"/>
      <c r="F20" s="66"/>
      <c r="G20" s="66"/>
      <c r="H20" s="30">
        <v>0.95</v>
      </c>
      <c r="I20" s="30">
        <v>0.95</v>
      </c>
      <c r="J20" s="18">
        <v>15</v>
      </c>
      <c r="K20" s="19"/>
      <c r="L20" s="18">
        <v>15</v>
      </c>
      <c r="M20" s="19"/>
      <c r="N20" s="18"/>
      <c r="O20" s="19"/>
    </row>
    <row r="21" s="62" customFormat="1" ht="54" customHeight="1" spans="1:15">
      <c r="A21" s="8"/>
      <c r="B21" s="8" t="s">
        <v>563</v>
      </c>
      <c r="C21" s="8" t="s">
        <v>564</v>
      </c>
      <c r="D21" s="66" t="s">
        <v>976</v>
      </c>
      <c r="E21" s="66"/>
      <c r="F21" s="66"/>
      <c r="G21" s="66"/>
      <c r="H21" s="30">
        <v>0.95</v>
      </c>
      <c r="I21" s="30">
        <v>0.95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8"/>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1065</v>
      </c>
      <c r="D3" s="8"/>
      <c r="E3" s="8"/>
      <c r="F3" s="8"/>
      <c r="G3" s="8"/>
      <c r="H3" s="8"/>
      <c r="I3" s="8"/>
      <c r="J3" s="8"/>
      <c r="K3" s="8"/>
      <c r="L3" s="8"/>
      <c r="M3" s="8"/>
      <c r="N3" s="8"/>
      <c r="O3" s="8"/>
    </row>
    <row r="4" s="62" customFormat="1" ht="16" customHeight="1" spans="1:15">
      <c r="A4" s="8" t="s">
        <v>501</v>
      </c>
      <c r="B4" s="22"/>
      <c r="C4" s="8" t="s">
        <v>1066</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3.6</v>
      </c>
      <c r="F6" s="8"/>
      <c r="G6" s="8">
        <v>3.6</v>
      </c>
      <c r="H6" s="8"/>
      <c r="I6" s="8">
        <v>3.6</v>
      </c>
      <c r="J6" s="8"/>
      <c r="K6" s="18">
        <v>10</v>
      </c>
      <c r="L6" s="19"/>
      <c r="M6" s="20">
        <v>1</v>
      </c>
      <c r="N6" s="21"/>
      <c r="O6" s="22">
        <v>10</v>
      </c>
    </row>
    <row r="7" s="62" customFormat="1" ht="17" customHeight="1" spans="1:15">
      <c r="A7" s="8"/>
      <c r="B7" s="8"/>
      <c r="C7" s="8" t="s">
        <v>512</v>
      </c>
      <c r="D7" s="8"/>
      <c r="E7" s="8">
        <v>3.6</v>
      </c>
      <c r="F7" s="8"/>
      <c r="G7" s="8">
        <v>3.6</v>
      </c>
      <c r="H7" s="8"/>
      <c r="I7" s="8">
        <v>3.6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0" customHeight="1" spans="1:15">
      <c r="A11" s="8"/>
      <c r="B11" s="18" t="s">
        <v>1067</v>
      </c>
      <c r="C11" s="68"/>
      <c r="D11" s="68"/>
      <c r="E11" s="68"/>
      <c r="F11" s="68"/>
      <c r="G11" s="68"/>
      <c r="H11" s="19"/>
      <c r="I11" s="18" t="s">
        <v>1068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78" t="s">
        <v>528</v>
      </c>
      <c r="D13" s="66" t="s">
        <v>1069</v>
      </c>
      <c r="E13" s="66"/>
      <c r="F13" s="66"/>
      <c r="G13" s="66"/>
      <c r="H13" s="77">
        <v>18</v>
      </c>
      <c r="I13" s="77">
        <v>18</v>
      </c>
      <c r="J13" s="18">
        <v>10</v>
      </c>
      <c r="K13" s="19"/>
      <c r="L13" s="18">
        <v>10</v>
      </c>
      <c r="M13" s="19"/>
      <c r="N13" s="18"/>
      <c r="O13" s="19"/>
    </row>
    <row r="14" s="62" customFormat="1" ht="35" customHeight="1" spans="1:15">
      <c r="A14" s="8"/>
      <c r="B14" s="8"/>
      <c r="C14" s="79"/>
      <c r="D14" s="18" t="s">
        <v>1070</v>
      </c>
      <c r="E14" s="68"/>
      <c r="F14" s="68"/>
      <c r="G14" s="19"/>
      <c r="H14" s="6">
        <v>18</v>
      </c>
      <c r="I14" s="6">
        <v>19</v>
      </c>
      <c r="J14" s="18">
        <v>10</v>
      </c>
      <c r="K14" s="19"/>
      <c r="L14" s="18">
        <v>10</v>
      </c>
      <c r="M14" s="19"/>
      <c r="N14" s="18"/>
      <c r="O14" s="19"/>
    </row>
    <row r="15" s="62" customFormat="1" ht="35" customHeight="1" spans="1:15">
      <c r="A15" s="8"/>
      <c r="B15" s="8"/>
      <c r="C15" s="8" t="s">
        <v>531</v>
      </c>
      <c r="D15" s="66" t="s">
        <v>1071</v>
      </c>
      <c r="E15" s="66"/>
      <c r="F15" s="66"/>
      <c r="G15" s="66"/>
      <c r="H15" s="30">
        <v>1</v>
      </c>
      <c r="I15" s="30">
        <v>1</v>
      </c>
      <c r="J15" s="18">
        <v>10</v>
      </c>
      <c r="K15" s="19"/>
      <c r="L15" s="18">
        <v>10</v>
      </c>
      <c r="M15" s="19"/>
      <c r="N15" s="18"/>
      <c r="O15" s="19"/>
    </row>
    <row r="16" s="62" customFormat="1" ht="51" customHeight="1" spans="1:15">
      <c r="A16" s="8"/>
      <c r="B16" s="8"/>
      <c r="C16" s="8" t="s">
        <v>534</v>
      </c>
      <c r="D16" s="66" t="s">
        <v>946</v>
      </c>
      <c r="E16" s="66"/>
      <c r="F16" s="66"/>
      <c r="G16" s="66"/>
      <c r="H16" s="30">
        <v>1</v>
      </c>
      <c r="I16" s="30">
        <v>1</v>
      </c>
      <c r="J16" s="18">
        <v>10</v>
      </c>
      <c r="K16" s="19"/>
      <c r="L16" s="18">
        <v>10</v>
      </c>
      <c r="M16" s="19"/>
      <c r="N16" s="18"/>
      <c r="O16" s="19"/>
    </row>
    <row r="17" s="62" customFormat="1" ht="46" customHeight="1" spans="1:15">
      <c r="A17" s="8"/>
      <c r="B17" s="8"/>
      <c r="C17" s="8" t="s">
        <v>536</v>
      </c>
      <c r="D17" s="66" t="s">
        <v>1072</v>
      </c>
      <c r="E17" s="66"/>
      <c r="F17" s="66"/>
      <c r="G17" s="66"/>
      <c r="H17" s="6" t="s">
        <v>1073</v>
      </c>
      <c r="I17" s="6" t="s">
        <v>1073</v>
      </c>
      <c r="J17" s="18">
        <v>10</v>
      </c>
      <c r="K17" s="19"/>
      <c r="L17" s="18">
        <v>10</v>
      </c>
      <c r="M17" s="19"/>
      <c r="N17" s="18"/>
      <c r="O17" s="19"/>
    </row>
    <row r="18" s="62" customFormat="1" ht="42" customHeight="1" spans="1:15">
      <c r="A18" s="8"/>
      <c r="B18" s="8" t="s">
        <v>559</v>
      </c>
      <c r="C18" s="8" t="s">
        <v>560</v>
      </c>
      <c r="D18" s="66" t="s">
        <v>1074</v>
      </c>
      <c r="E18" s="66"/>
      <c r="F18" s="66"/>
      <c r="G18" s="66"/>
      <c r="H18" s="30">
        <v>0.8</v>
      </c>
      <c r="I18" s="30">
        <v>0.8</v>
      </c>
      <c r="J18" s="18">
        <v>10</v>
      </c>
      <c r="K18" s="19"/>
      <c r="L18" s="18">
        <v>10</v>
      </c>
      <c r="M18" s="19"/>
      <c r="N18" s="18"/>
      <c r="O18" s="19"/>
    </row>
    <row r="19" s="62" customFormat="1" ht="49" customHeight="1" spans="1:15">
      <c r="A19" s="8"/>
      <c r="B19" s="8"/>
      <c r="C19" s="8" t="s">
        <v>540</v>
      </c>
      <c r="D19" s="66" t="s">
        <v>1075</v>
      </c>
      <c r="E19" s="66"/>
      <c r="F19" s="66"/>
      <c r="G19" s="66"/>
      <c r="H19" s="30">
        <v>1</v>
      </c>
      <c r="I19" s="30">
        <v>1</v>
      </c>
      <c r="J19" s="18">
        <v>10</v>
      </c>
      <c r="K19" s="19"/>
      <c r="L19" s="18">
        <v>10</v>
      </c>
      <c r="M19" s="19"/>
      <c r="N19" s="18"/>
      <c r="O19" s="19"/>
    </row>
    <row r="20" s="62" customFormat="1" ht="55" customHeight="1" spans="1:15">
      <c r="A20" s="8"/>
      <c r="B20" s="8"/>
      <c r="C20" s="8" t="s">
        <v>561</v>
      </c>
      <c r="D20" s="66" t="s">
        <v>466</v>
      </c>
      <c r="E20" s="66"/>
      <c r="F20" s="66"/>
      <c r="G20" s="66"/>
      <c r="H20" s="30"/>
      <c r="I20" s="30"/>
      <c r="J20" s="18"/>
      <c r="K20" s="19"/>
      <c r="L20" s="18"/>
      <c r="M20" s="19"/>
      <c r="N20" s="18"/>
      <c r="O20" s="19"/>
    </row>
    <row r="21" s="62" customFormat="1" ht="47" customHeight="1" spans="1:15">
      <c r="A21" s="8"/>
      <c r="B21" s="8"/>
      <c r="C21" s="8" t="s">
        <v>543</v>
      </c>
      <c r="D21" s="66" t="s">
        <v>1076</v>
      </c>
      <c r="E21" s="66"/>
      <c r="F21" s="66"/>
      <c r="G21" s="66"/>
      <c r="H21" s="30">
        <v>0.9</v>
      </c>
      <c r="I21" s="30">
        <v>0.9</v>
      </c>
      <c r="J21" s="18">
        <v>10</v>
      </c>
      <c r="K21" s="19"/>
      <c r="L21" s="18">
        <v>10</v>
      </c>
      <c r="M21" s="19"/>
      <c r="N21" s="18"/>
      <c r="O21" s="19"/>
    </row>
    <row r="22" s="62" customFormat="1" ht="54" customHeight="1" spans="1:15">
      <c r="A22" s="8"/>
      <c r="B22" s="8" t="s">
        <v>563</v>
      </c>
      <c r="C22" s="8" t="s">
        <v>564</v>
      </c>
      <c r="D22" s="66" t="s">
        <v>976</v>
      </c>
      <c r="E22" s="66"/>
      <c r="F22" s="66"/>
      <c r="G22" s="66"/>
      <c r="H22" s="30">
        <v>0.9</v>
      </c>
      <c r="I22" s="30">
        <v>0.9</v>
      </c>
      <c r="J22" s="18">
        <v>10</v>
      </c>
      <c r="K22" s="19"/>
      <c r="L22" s="18">
        <v>10</v>
      </c>
      <c r="M22" s="19"/>
      <c r="N22" s="18"/>
      <c r="O22" s="19"/>
    </row>
    <row r="23" s="62" customFormat="1" ht="45" customHeight="1" spans="1:15">
      <c r="A23" s="8"/>
      <c r="B23" s="18" t="s">
        <v>548</v>
      </c>
      <c r="C23" s="69"/>
      <c r="D23" s="18" t="s">
        <v>466</v>
      </c>
      <c r="E23" s="68"/>
      <c r="F23" s="68"/>
      <c r="G23" s="68"/>
      <c r="H23" s="68"/>
      <c r="I23" s="68"/>
      <c r="J23" s="68"/>
      <c r="K23" s="68"/>
      <c r="L23" s="68"/>
      <c r="M23" s="68"/>
      <c r="N23" s="68"/>
      <c r="O23" s="19"/>
    </row>
    <row r="24" s="62" customFormat="1" ht="18" customHeight="1" spans="1:15">
      <c r="A24" s="8"/>
      <c r="B24" s="18" t="s">
        <v>549</v>
      </c>
      <c r="C24" s="68"/>
      <c r="D24" s="68"/>
      <c r="E24" s="68"/>
      <c r="F24" s="68"/>
      <c r="G24" s="68"/>
      <c r="H24" s="68"/>
      <c r="I24" s="69"/>
      <c r="J24" s="18">
        <v>100</v>
      </c>
      <c r="K24" s="68"/>
      <c r="L24" s="68"/>
      <c r="M24" s="19"/>
      <c r="N24" s="18" t="s">
        <v>550</v>
      </c>
      <c r="O24" s="19"/>
    </row>
    <row r="25" s="62" customFormat="1" spans="1:15">
      <c r="A25" s="70" t="s">
        <v>551</v>
      </c>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spans="1:15">
      <c r="A27" s="72"/>
      <c r="B27" s="71"/>
      <c r="C27" s="71"/>
      <c r="D27" s="71"/>
      <c r="E27" s="71"/>
      <c r="F27" s="71"/>
      <c r="G27" s="71"/>
      <c r="H27" s="71"/>
      <c r="I27" s="71"/>
      <c r="J27" s="71"/>
      <c r="K27" s="71"/>
      <c r="L27" s="71"/>
      <c r="M27" s="71"/>
      <c r="N27" s="71"/>
      <c r="O27" s="75"/>
    </row>
    <row r="28" s="62" customFormat="1" ht="27" customHeight="1" spans="1:15">
      <c r="A28" s="73"/>
      <c r="B28" s="74"/>
      <c r="C28" s="74"/>
      <c r="D28" s="74"/>
      <c r="E28" s="74"/>
      <c r="F28" s="74"/>
      <c r="G28" s="74"/>
      <c r="H28" s="74"/>
      <c r="I28" s="74"/>
      <c r="J28" s="74"/>
      <c r="K28" s="74"/>
      <c r="L28" s="74"/>
      <c r="M28" s="74"/>
      <c r="N28" s="74"/>
      <c r="O28" s="76"/>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3:C14"/>
    <mergeCell ref="A5:B9"/>
    <mergeCell ref="A25:O28"/>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1077</v>
      </c>
      <c r="D3" s="8"/>
      <c r="E3" s="8"/>
      <c r="F3" s="8"/>
      <c r="G3" s="8"/>
      <c r="H3" s="8"/>
      <c r="I3" s="8"/>
      <c r="J3" s="8"/>
      <c r="K3" s="8"/>
      <c r="L3" s="8"/>
      <c r="M3" s="8"/>
      <c r="N3" s="8"/>
      <c r="O3" s="8"/>
    </row>
    <row r="4" s="62" customFormat="1" ht="16" customHeight="1" spans="1:15">
      <c r="A4" s="8" t="s">
        <v>501</v>
      </c>
      <c r="B4" s="22"/>
      <c r="C4" s="8" t="s">
        <v>1078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1.86</v>
      </c>
      <c r="F6" s="8"/>
      <c r="G6" s="8">
        <v>1.86</v>
      </c>
      <c r="H6" s="8"/>
      <c r="I6" s="8">
        <v>1.86</v>
      </c>
      <c r="J6" s="8"/>
      <c r="K6" s="18">
        <v>10</v>
      </c>
      <c r="L6" s="19"/>
      <c r="M6" s="20">
        <v>1</v>
      </c>
      <c r="N6" s="21"/>
      <c r="O6" s="22">
        <v>10</v>
      </c>
    </row>
    <row r="7" s="62" customFormat="1" ht="17" customHeight="1" spans="1:15">
      <c r="A7" s="8"/>
      <c r="B7" s="8"/>
      <c r="C7" s="8" t="s">
        <v>512</v>
      </c>
      <c r="D7" s="8"/>
      <c r="E7" s="8">
        <v>1.86</v>
      </c>
      <c r="F7" s="8"/>
      <c r="G7" s="8">
        <v>1.86</v>
      </c>
      <c r="H7" s="8"/>
      <c r="I7" s="8">
        <v>1.86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4" customHeight="1" spans="1:15">
      <c r="A11" s="8"/>
      <c r="B11" s="18" t="s">
        <v>1079</v>
      </c>
      <c r="C11" s="68"/>
      <c r="D11" s="68"/>
      <c r="E11" s="68"/>
      <c r="F11" s="68"/>
      <c r="G11" s="68"/>
      <c r="H11" s="19"/>
      <c r="I11" s="18" t="s">
        <v>1079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1080</v>
      </c>
      <c r="E13" s="66"/>
      <c r="F13" s="66"/>
      <c r="G13" s="66"/>
      <c r="H13" s="30">
        <v>1</v>
      </c>
      <c r="I13" s="30">
        <v>1</v>
      </c>
      <c r="J13" s="18">
        <v>20</v>
      </c>
      <c r="K13" s="19"/>
      <c r="L13" s="18">
        <v>20</v>
      </c>
      <c r="M13" s="19"/>
      <c r="N13" s="18"/>
      <c r="O13" s="19"/>
    </row>
    <row r="14" s="62" customFormat="1" ht="35" customHeight="1" spans="1:15">
      <c r="A14" s="8"/>
      <c r="B14" s="8"/>
      <c r="C14" s="8" t="s">
        <v>531</v>
      </c>
      <c r="D14" s="66" t="s">
        <v>1081</v>
      </c>
      <c r="E14" s="66"/>
      <c r="F14" s="66"/>
      <c r="G14" s="66"/>
      <c r="H14" s="30">
        <v>1</v>
      </c>
      <c r="I14" s="30">
        <v>1</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1082</v>
      </c>
      <c r="E16" s="66"/>
      <c r="F16" s="66"/>
      <c r="G16" s="66"/>
      <c r="H16" s="30">
        <v>1</v>
      </c>
      <c r="I16" s="30">
        <v>1</v>
      </c>
      <c r="J16" s="18">
        <v>10</v>
      </c>
      <c r="K16" s="19"/>
      <c r="L16" s="18">
        <v>10</v>
      </c>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1083</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1084</v>
      </c>
      <c r="E20" s="66"/>
      <c r="F20" s="66"/>
      <c r="G20" s="66"/>
      <c r="H20" s="30">
        <v>1</v>
      </c>
      <c r="I20" s="30">
        <v>1</v>
      </c>
      <c r="J20" s="18">
        <v>15</v>
      </c>
      <c r="K20" s="19"/>
      <c r="L20" s="18">
        <v>15</v>
      </c>
      <c r="M20" s="19"/>
      <c r="N20" s="18"/>
      <c r="O20" s="19"/>
    </row>
    <row r="21" s="62" customFormat="1" ht="54" customHeight="1" spans="1:15">
      <c r="A21" s="8"/>
      <c r="B21" s="8" t="s">
        <v>563</v>
      </c>
      <c r="C21" s="8" t="s">
        <v>564</v>
      </c>
      <c r="D21" s="66" t="s">
        <v>1085</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1086</v>
      </c>
      <c r="D3" s="8"/>
      <c r="E3" s="8"/>
      <c r="F3" s="8"/>
      <c r="G3" s="8"/>
      <c r="H3" s="8"/>
      <c r="I3" s="8"/>
      <c r="J3" s="8"/>
      <c r="K3" s="8"/>
      <c r="L3" s="8"/>
      <c r="M3" s="8"/>
      <c r="N3" s="8"/>
      <c r="O3" s="8"/>
    </row>
    <row r="4" s="62" customFormat="1" ht="16" customHeight="1" spans="1:15">
      <c r="A4" s="8" t="s">
        <v>501</v>
      </c>
      <c r="B4" s="22"/>
      <c r="C4" s="8" t="s">
        <v>1078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6.62</v>
      </c>
      <c r="F6" s="8"/>
      <c r="G6" s="8">
        <v>6.62</v>
      </c>
      <c r="H6" s="8"/>
      <c r="I6" s="8">
        <v>6.62</v>
      </c>
      <c r="J6" s="8"/>
      <c r="K6" s="18">
        <v>10</v>
      </c>
      <c r="L6" s="19"/>
      <c r="M6" s="20">
        <v>1</v>
      </c>
      <c r="N6" s="21"/>
      <c r="O6" s="22">
        <v>10</v>
      </c>
    </row>
    <row r="7" s="62" customFormat="1" ht="17" customHeight="1" spans="1:15">
      <c r="A7" s="8"/>
      <c r="B7" s="8"/>
      <c r="C7" s="8" t="s">
        <v>512</v>
      </c>
      <c r="D7" s="8"/>
      <c r="E7" s="8">
        <v>6.62</v>
      </c>
      <c r="F7" s="8"/>
      <c r="G7" s="8">
        <v>6.62</v>
      </c>
      <c r="H7" s="8"/>
      <c r="I7" s="8">
        <v>6.62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13" customHeight="1" spans="1:15">
      <c r="A11" s="8"/>
      <c r="B11" s="18" t="s">
        <v>1087</v>
      </c>
      <c r="C11" s="68"/>
      <c r="D11" s="68"/>
      <c r="E11" s="68"/>
      <c r="F11" s="68"/>
      <c r="G11" s="68"/>
      <c r="H11" s="19"/>
      <c r="I11" s="18" t="s">
        <v>1087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1088</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1089</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1090</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1091</v>
      </c>
      <c r="E20" s="66"/>
      <c r="F20" s="66"/>
      <c r="G20" s="66"/>
      <c r="H20" s="30">
        <v>1</v>
      </c>
      <c r="I20" s="30">
        <v>1</v>
      </c>
      <c r="J20" s="18">
        <v>15</v>
      </c>
      <c r="K20" s="19"/>
      <c r="L20" s="18">
        <v>15</v>
      </c>
      <c r="M20" s="19"/>
      <c r="N20" s="18"/>
      <c r="O20" s="19"/>
    </row>
    <row r="21" s="62" customFormat="1" ht="54" customHeight="1" spans="1:15">
      <c r="A21" s="8"/>
      <c r="B21" s="8" t="s">
        <v>563</v>
      </c>
      <c r="C21" s="8" t="s">
        <v>564</v>
      </c>
      <c r="D21" s="66" t="s">
        <v>1092</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13"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1093</v>
      </c>
      <c r="D3" s="8"/>
      <c r="E3" s="8"/>
      <c r="F3" s="8"/>
      <c r="G3" s="8"/>
      <c r="H3" s="8"/>
      <c r="I3" s="8"/>
      <c r="J3" s="8"/>
      <c r="K3" s="8"/>
      <c r="L3" s="8"/>
      <c r="M3" s="8"/>
      <c r="N3" s="8"/>
      <c r="O3" s="8"/>
    </row>
    <row r="4" s="62" customFormat="1" ht="16" customHeight="1" spans="1:15">
      <c r="A4" s="8" t="s">
        <v>501</v>
      </c>
      <c r="B4" s="22"/>
      <c r="C4" s="8" t="s">
        <v>1078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7.92</v>
      </c>
      <c r="F6" s="8"/>
      <c r="G6" s="8">
        <v>7.92</v>
      </c>
      <c r="H6" s="8"/>
      <c r="I6" s="8">
        <v>7.92</v>
      </c>
      <c r="J6" s="8"/>
      <c r="K6" s="18">
        <v>10</v>
      </c>
      <c r="L6" s="19"/>
      <c r="M6" s="20">
        <v>1</v>
      </c>
      <c r="N6" s="21"/>
      <c r="O6" s="22">
        <v>10</v>
      </c>
    </row>
    <row r="7" s="62" customFormat="1" ht="17" customHeight="1" spans="1:15">
      <c r="A7" s="8"/>
      <c r="B7" s="8"/>
      <c r="C7" s="8" t="s">
        <v>512</v>
      </c>
      <c r="D7" s="8"/>
      <c r="E7" s="8">
        <v>7.92</v>
      </c>
      <c r="F7" s="8"/>
      <c r="G7" s="8">
        <v>7.92</v>
      </c>
      <c r="H7" s="8"/>
      <c r="I7" s="8">
        <v>7.92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1094</v>
      </c>
      <c r="C11" s="68"/>
      <c r="D11" s="68"/>
      <c r="E11" s="68"/>
      <c r="F11" s="68"/>
      <c r="G11" s="68"/>
      <c r="H11" s="19"/>
      <c r="I11" s="18" t="s">
        <v>1095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1096</v>
      </c>
      <c r="E13" s="66"/>
      <c r="F13" s="66"/>
      <c r="G13" s="66"/>
      <c r="H13" s="30">
        <v>0.01</v>
      </c>
      <c r="I13" s="30">
        <v>0.01</v>
      </c>
      <c r="J13" s="18">
        <v>20</v>
      </c>
      <c r="K13" s="19"/>
      <c r="L13" s="18">
        <v>20</v>
      </c>
      <c r="M13" s="19"/>
      <c r="N13" s="18"/>
      <c r="O13" s="19"/>
    </row>
    <row r="14" s="62" customFormat="1" ht="35" customHeight="1" spans="1:15">
      <c r="A14" s="8"/>
      <c r="B14" s="8"/>
      <c r="C14" s="8" t="s">
        <v>531</v>
      </c>
      <c r="D14" s="66" t="s">
        <v>1097</v>
      </c>
      <c r="E14" s="66"/>
      <c r="F14" s="66"/>
      <c r="G14" s="66"/>
      <c r="H14" s="30">
        <v>1</v>
      </c>
      <c r="I14" s="30">
        <v>1</v>
      </c>
      <c r="J14" s="18">
        <v>30</v>
      </c>
      <c r="K14" s="19"/>
      <c r="L14" s="18">
        <v>30</v>
      </c>
      <c r="M14" s="19"/>
      <c r="N14" s="18"/>
      <c r="O14" s="19"/>
    </row>
    <row r="15" s="62" customFormat="1" ht="51" customHeight="1" spans="1:15">
      <c r="A15" s="8"/>
      <c r="B15" s="8"/>
      <c r="C15" s="8" t="s">
        <v>534</v>
      </c>
      <c r="D15" s="66" t="s">
        <v>1098</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1099</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1100</v>
      </c>
      <c r="E20" s="66"/>
      <c r="F20" s="66"/>
      <c r="G20" s="66"/>
      <c r="H20" s="30">
        <v>1</v>
      </c>
      <c r="I20" s="30">
        <v>1</v>
      </c>
      <c r="J20" s="18">
        <v>15</v>
      </c>
      <c r="K20" s="19"/>
      <c r="L20" s="18">
        <v>15</v>
      </c>
      <c r="M20" s="19"/>
      <c r="N20" s="18"/>
      <c r="O20" s="19"/>
    </row>
    <row r="21" s="62" customFormat="1" ht="54" customHeight="1" spans="1:15">
      <c r="A21" s="8"/>
      <c r="B21" s="8" t="s">
        <v>563</v>
      </c>
      <c r="C21" s="8" t="s">
        <v>564</v>
      </c>
      <c r="D21" s="66" t="s">
        <v>1101</v>
      </c>
      <c r="E21" s="66"/>
      <c r="F21" s="66"/>
      <c r="G21" s="66"/>
      <c r="H21" s="30">
        <v>1</v>
      </c>
      <c r="I21" s="30">
        <v>1</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1102</v>
      </c>
      <c r="D3" s="8"/>
      <c r="E3" s="8"/>
      <c r="F3" s="8"/>
      <c r="G3" s="8"/>
      <c r="H3" s="8"/>
      <c r="I3" s="8"/>
      <c r="J3" s="8"/>
      <c r="K3" s="8"/>
      <c r="L3" s="8"/>
      <c r="M3" s="8"/>
      <c r="N3" s="8"/>
      <c r="O3" s="8"/>
    </row>
    <row r="4" s="62" customFormat="1" ht="16" customHeight="1" spans="1:15">
      <c r="A4" s="8" t="s">
        <v>501</v>
      </c>
      <c r="B4" s="22"/>
      <c r="C4" s="8" t="s">
        <v>1078</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v>
      </c>
      <c r="F6" s="8"/>
      <c r="G6" s="8">
        <v>2</v>
      </c>
      <c r="H6" s="8"/>
      <c r="I6" s="8">
        <v>2</v>
      </c>
      <c r="J6" s="8"/>
      <c r="K6" s="18">
        <v>10</v>
      </c>
      <c r="L6" s="19"/>
      <c r="M6" s="20">
        <v>1</v>
      </c>
      <c r="N6" s="21"/>
      <c r="O6" s="22">
        <v>10</v>
      </c>
    </row>
    <row r="7" s="62" customFormat="1" ht="17" customHeight="1" spans="1:15">
      <c r="A7" s="8"/>
      <c r="B7" s="8"/>
      <c r="C7" s="8" t="s">
        <v>512</v>
      </c>
      <c r="D7" s="8"/>
      <c r="E7" s="8">
        <v>2</v>
      </c>
      <c r="F7" s="8"/>
      <c r="G7" s="8">
        <v>2</v>
      </c>
      <c r="H7" s="8"/>
      <c r="I7" s="8">
        <v>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1103</v>
      </c>
      <c r="C11" s="68"/>
      <c r="D11" s="68"/>
      <c r="E11" s="68"/>
      <c r="F11" s="68"/>
      <c r="G11" s="68"/>
      <c r="H11" s="19"/>
      <c r="I11" s="18" t="s">
        <v>1103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1104</v>
      </c>
      <c r="E13" s="66"/>
      <c r="F13" s="66"/>
      <c r="G13" s="66"/>
      <c r="H13" s="30">
        <v>0.2</v>
      </c>
      <c r="I13" s="30">
        <v>0.2</v>
      </c>
      <c r="J13" s="18">
        <v>20</v>
      </c>
      <c r="K13" s="19"/>
      <c r="L13" s="18">
        <v>20</v>
      </c>
      <c r="M13" s="19"/>
      <c r="N13" s="18"/>
      <c r="O13" s="19"/>
    </row>
    <row r="14" s="62" customFormat="1" ht="35" customHeight="1" spans="1:15">
      <c r="A14" s="8"/>
      <c r="B14" s="8"/>
      <c r="C14" s="8" t="s">
        <v>531</v>
      </c>
      <c r="D14" s="66" t="s">
        <v>1105</v>
      </c>
      <c r="E14" s="66"/>
      <c r="F14" s="66"/>
      <c r="G14" s="66"/>
      <c r="H14" s="30">
        <v>1</v>
      </c>
      <c r="I14" s="30">
        <v>1</v>
      </c>
      <c r="J14" s="18">
        <v>20</v>
      </c>
      <c r="K14" s="19"/>
      <c r="L14" s="18">
        <v>20</v>
      </c>
      <c r="M14" s="19"/>
      <c r="N14" s="18"/>
      <c r="O14" s="19"/>
    </row>
    <row r="15" s="62" customFormat="1" ht="51" customHeight="1" spans="1:15">
      <c r="A15" s="8"/>
      <c r="B15" s="8"/>
      <c r="C15" s="8" t="s">
        <v>534</v>
      </c>
      <c r="D15" s="66" t="s">
        <v>1106</v>
      </c>
      <c r="E15" s="66"/>
      <c r="F15" s="66"/>
      <c r="G15" s="66"/>
      <c r="H15" s="30" t="s">
        <v>665</v>
      </c>
      <c r="I15" s="30" t="s">
        <v>665</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1107</v>
      </c>
      <c r="E18" s="66"/>
      <c r="F18" s="66"/>
      <c r="G18" s="66"/>
      <c r="H18" s="30">
        <v>0.9</v>
      </c>
      <c r="I18" s="30">
        <v>0.9</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1108</v>
      </c>
      <c r="E21" s="66"/>
      <c r="F21" s="66"/>
      <c r="G21" s="66"/>
      <c r="H21" s="30">
        <v>0.9</v>
      </c>
      <c r="I21" s="30">
        <v>0.9</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1109</v>
      </c>
      <c r="D3" s="8"/>
      <c r="E3" s="8"/>
      <c r="F3" s="8"/>
      <c r="G3" s="8"/>
      <c r="H3" s="8"/>
      <c r="I3" s="8"/>
      <c r="J3" s="8"/>
      <c r="K3" s="8"/>
      <c r="L3" s="8"/>
      <c r="M3" s="8"/>
      <c r="N3" s="8"/>
      <c r="O3" s="8"/>
    </row>
    <row r="4" s="62" customFormat="1" ht="16" customHeight="1" spans="1:15">
      <c r="A4" s="8" t="s">
        <v>501</v>
      </c>
      <c r="B4" s="22"/>
      <c r="C4" s="8" t="s">
        <v>1110</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0.25</v>
      </c>
      <c r="F6" s="8"/>
      <c r="G6" s="8">
        <v>0.25</v>
      </c>
      <c r="H6" s="8"/>
      <c r="I6" s="8">
        <v>0.25</v>
      </c>
      <c r="J6" s="8"/>
      <c r="K6" s="18">
        <v>10</v>
      </c>
      <c r="L6" s="19"/>
      <c r="M6" s="20">
        <v>1</v>
      </c>
      <c r="N6" s="21"/>
      <c r="O6" s="22">
        <v>10</v>
      </c>
    </row>
    <row r="7" s="62" customFormat="1" ht="17" customHeight="1" spans="1:15">
      <c r="A7" s="8"/>
      <c r="B7" s="8"/>
      <c r="C7" s="8" t="s">
        <v>512</v>
      </c>
      <c r="D7" s="8"/>
      <c r="E7" s="8">
        <v>0.25</v>
      </c>
      <c r="F7" s="8"/>
      <c r="G7" s="8">
        <v>0.25</v>
      </c>
      <c r="H7" s="8"/>
      <c r="I7" s="8">
        <v>0.25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1111</v>
      </c>
      <c r="C11" s="68"/>
      <c r="D11" s="68"/>
      <c r="E11" s="68"/>
      <c r="F11" s="68"/>
      <c r="G11" s="68"/>
      <c r="H11" s="19"/>
      <c r="I11" s="18" t="s">
        <v>1111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1112</v>
      </c>
      <c r="E13" s="66"/>
      <c r="F13" s="66"/>
      <c r="G13" s="66"/>
      <c r="H13" s="77">
        <v>4</v>
      </c>
      <c r="I13" s="77">
        <v>4</v>
      </c>
      <c r="J13" s="18">
        <v>25</v>
      </c>
      <c r="K13" s="19"/>
      <c r="L13" s="18">
        <v>25</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1113</v>
      </c>
      <c r="E15" s="66"/>
      <c r="F15" s="66"/>
      <c r="G15" s="66"/>
      <c r="H15" s="30">
        <v>1</v>
      </c>
      <c r="I15" s="30">
        <v>1</v>
      </c>
      <c r="J15" s="18">
        <v>25</v>
      </c>
      <c r="K15" s="19"/>
      <c r="L15" s="18">
        <v>25</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466</v>
      </c>
      <c r="E18" s="66"/>
      <c r="F18" s="66"/>
      <c r="G18" s="66"/>
      <c r="H18" s="30"/>
      <c r="I18" s="30"/>
      <c r="J18" s="18"/>
      <c r="K18" s="19"/>
      <c r="L18" s="18"/>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1114</v>
      </c>
      <c r="E20" s="66"/>
      <c r="F20" s="66"/>
      <c r="G20" s="66"/>
      <c r="H20" s="30">
        <v>0.9</v>
      </c>
      <c r="I20" s="30">
        <v>0.9</v>
      </c>
      <c r="J20" s="18">
        <v>30</v>
      </c>
      <c r="K20" s="19"/>
      <c r="L20" s="18">
        <v>30</v>
      </c>
      <c r="M20" s="19"/>
      <c r="N20" s="18"/>
      <c r="O20" s="19"/>
    </row>
    <row r="21" s="62" customFormat="1" ht="54" customHeight="1" spans="1:15">
      <c r="A21" s="8"/>
      <c r="B21" s="8" t="s">
        <v>563</v>
      </c>
      <c r="C21" s="8" t="s">
        <v>564</v>
      </c>
      <c r="D21" s="66" t="s">
        <v>1115</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1116</v>
      </c>
      <c r="D3" s="8"/>
      <c r="E3" s="8"/>
      <c r="F3" s="8"/>
      <c r="G3" s="8"/>
      <c r="H3" s="8"/>
      <c r="I3" s="8"/>
      <c r="J3" s="8"/>
      <c r="K3" s="8"/>
      <c r="L3" s="8"/>
      <c r="M3" s="8"/>
      <c r="N3" s="8"/>
      <c r="O3" s="8"/>
    </row>
    <row r="4" s="62" customFormat="1" ht="16" customHeight="1" spans="1:15">
      <c r="A4" s="8" t="s">
        <v>501</v>
      </c>
      <c r="B4" s="22"/>
      <c r="C4" s="8" t="s">
        <v>1117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1.6</v>
      </c>
      <c r="F6" s="8"/>
      <c r="G6" s="8">
        <v>1.6</v>
      </c>
      <c r="H6" s="8"/>
      <c r="I6" s="8">
        <v>1.6</v>
      </c>
      <c r="J6" s="8"/>
      <c r="K6" s="18">
        <v>10</v>
      </c>
      <c r="L6" s="19"/>
      <c r="M6" s="20">
        <v>1</v>
      </c>
      <c r="N6" s="21"/>
      <c r="O6" s="22">
        <v>10</v>
      </c>
    </row>
    <row r="7" s="62" customFormat="1" ht="17" customHeight="1" spans="1:15">
      <c r="A7" s="8"/>
      <c r="B7" s="8"/>
      <c r="C7" s="8" t="s">
        <v>512</v>
      </c>
      <c r="D7" s="8"/>
      <c r="E7" s="8">
        <v>1.6</v>
      </c>
      <c r="F7" s="8"/>
      <c r="G7" s="8">
        <v>1.6</v>
      </c>
      <c r="H7" s="8"/>
      <c r="I7" s="8">
        <v>1.6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27" customHeight="1" spans="1:15">
      <c r="A11" s="8"/>
      <c r="B11" s="18" t="s">
        <v>1118</v>
      </c>
      <c r="C11" s="68"/>
      <c r="D11" s="68"/>
      <c r="E11" s="68"/>
      <c r="F11" s="68"/>
      <c r="G11" s="68"/>
      <c r="H11" s="19"/>
      <c r="I11" s="18" t="s">
        <v>1118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1119</v>
      </c>
      <c r="E13" s="66"/>
      <c r="F13" s="66"/>
      <c r="G13" s="66"/>
      <c r="H13" s="77">
        <v>1</v>
      </c>
      <c r="I13" s="77">
        <v>1</v>
      </c>
      <c r="J13" s="18">
        <v>50</v>
      </c>
      <c r="K13" s="19"/>
      <c r="L13" s="18">
        <v>50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1120</v>
      </c>
      <c r="E18" s="66"/>
      <c r="F18" s="66"/>
      <c r="G18" s="66"/>
      <c r="H18" s="30">
        <v>0.8</v>
      </c>
      <c r="I18" s="30">
        <v>0.8</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1121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1122</v>
      </c>
      <c r="D3" s="8"/>
      <c r="E3" s="8"/>
      <c r="F3" s="8"/>
      <c r="G3" s="8"/>
      <c r="H3" s="8"/>
      <c r="I3" s="8"/>
      <c r="J3" s="8"/>
      <c r="K3" s="8"/>
      <c r="L3" s="8"/>
      <c r="M3" s="8"/>
      <c r="N3" s="8"/>
      <c r="O3" s="8"/>
    </row>
    <row r="4" s="62" customFormat="1" ht="16" customHeight="1" spans="1:15">
      <c r="A4" s="8" t="s">
        <v>501</v>
      </c>
      <c r="B4" s="22"/>
      <c r="C4" s="8" t="s">
        <v>1117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v>
      </c>
      <c r="F6" s="8"/>
      <c r="G6" s="8">
        <v>2</v>
      </c>
      <c r="H6" s="8"/>
      <c r="I6" s="8">
        <v>2</v>
      </c>
      <c r="J6" s="8"/>
      <c r="K6" s="18">
        <v>10</v>
      </c>
      <c r="L6" s="19"/>
      <c r="M6" s="20">
        <v>1</v>
      </c>
      <c r="N6" s="21"/>
      <c r="O6" s="22">
        <v>10</v>
      </c>
    </row>
    <row r="7" s="62" customFormat="1" ht="17" customHeight="1" spans="1:15">
      <c r="A7" s="8"/>
      <c r="B7" s="8"/>
      <c r="C7" s="8" t="s">
        <v>512</v>
      </c>
      <c r="D7" s="8"/>
      <c r="E7" s="8">
        <v>2</v>
      </c>
      <c r="F7" s="8"/>
      <c r="G7" s="8">
        <v>2</v>
      </c>
      <c r="H7" s="8"/>
      <c r="I7" s="8">
        <v>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1123</v>
      </c>
      <c r="C11" s="68"/>
      <c r="D11" s="68"/>
      <c r="E11" s="68"/>
      <c r="F11" s="68"/>
      <c r="G11" s="68"/>
      <c r="H11" s="19"/>
      <c r="I11" s="18" t="s">
        <v>1123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77"/>
      <c r="I13" s="77"/>
      <c r="J13" s="18"/>
      <c r="K13" s="19"/>
      <c r="L13" s="18"/>
      <c r="M13" s="19"/>
      <c r="N13" s="18"/>
      <c r="O13" s="19"/>
    </row>
    <row r="14" s="62" customFormat="1" ht="35" customHeight="1" spans="1:15">
      <c r="A14" s="8"/>
      <c r="B14" s="8"/>
      <c r="C14" s="8" t="s">
        <v>531</v>
      </c>
      <c r="D14" s="66" t="s">
        <v>1124</v>
      </c>
      <c r="E14" s="66"/>
      <c r="F14" s="66"/>
      <c r="G14" s="66"/>
      <c r="H14" s="30">
        <v>1</v>
      </c>
      <c r="I14" s="30">
        <v>1</v>
      </c>
      <c r="J14" s="18">
        <v>30</v>
      </c>
      <c r="K14" s="19"/>
      <c r="L14" s="18">
        <v>30</v>
      </c>
      <c r="M14" s="19"/>
      <c r="N14" s="18"/>
      <c r="O14" s="19"/>
    </row>
    <row r="15" s="62" customFormat="1" ht="51" customHeight="1" spans="1:15">
      <c r="A15" s="8"/>
      <c r="B15" s="8"/>
      <c r="C15" s="8" t="s">
        <v>534</v>
      </c>
      <c r="D15" s="66" t="s">
        <v>1125</v>
      </c>
      <c r="E15" s="66"/>
      <c r="F15" s="66"/>
      <c r="G15" s="66"/>
      <c r="H15" s="30">
        <v>0.9</v>
      </c>
      <c r="I15" s="30">
        <v>0.9</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1126</v>
      </c>
      <c r="E18" s="66"/>
      <c r="F18" s="66"/>
      <c r="G18" s="66"/>
      <c r="H18" s="30">
        <v>0.05</v>
      </c>
      <c r="I18" s="30">
        <v>0.05</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1121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1127</v>
      </c>
      <c r="D3" s="8"/>
      <c r="E3" s="8"/>
      <c r="F3" s="8"/>
      <c r="G3" s="8"/>
      <c r="H3" s="8"/>
      <c r="I3" s="8"/>
      <c r="J3" s="8"/>
      <c r="K3" s="8"/>
      <c r="L3" s="8"/>
      <c r="M3" s="8"/>
      <c r="N3" s="8"/>
      <c r="O3" s="8"/>
    </row>
    <row r="4" s="62" customFormat="1" ht="16" customHeight="1" spans="1:15">
      <c r="A4" s="8" t="s">
        <v>501</v>
      </c>
      <c r="B4" s="22"/>
      <c r="C4" s="8" t="s">
        <v>1117</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0.25</v>
      </c>
      <c r="F6" s="8"/>
      <c r="G6" s="8">
        <v>0.25</v>
      </c>
      <c r="H6" s="8"/>
      <c r="I6" s="8">
        <v>0.25</v>
      </c>
      <c r="J6" s="8"/>
      <c r="K6" s="18">
        <v>10</v>
      </c>
      <c r="L6" s="19"/>
      <c r="M6" s="20">
        <v>1</v>
      </c>
      <c r="N6" s="21"/>
      <c r="O6" s="22">
        <v>10</v>
      </c>
    </row>
    <row r="7" s="62" customFormat="1" ht="17" customHeight="1" spans="1:15">
      <c r="A7" s="8"/>
      <c r="B7" s="8"/>
      <c r="C7" s="8" t="s">
        <v>512</v>
      </c>
      <c r="D7" s="8"/>
      <c r="E7" s="8">
        <v>0.25</v>
      </c>
      <c r="F7" s="8"/>
      <c r="G7" s="8">
        <v>0.25</v>
      </c>
      <c r="H7" s="8"/>
      <c r="I7" s="8">
        <v>0.25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44" customHeight="1" spans="1:15">
      <c r="A11" s="8"/>
      <c r="B11" s="18" t="s">
        <v>1128</v>
      </c>
      <c r="C11" s="68"/>
      <c r="D11" s="68"/>
      <c r="E11" s="68"/>
      <c r="F11" s="68"/>
      <c r="G11" s="68"/>
      <c r="H11" s="19"/>
      <c r="I11" s="18" t="s">
        <v>1128</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1129</v>
      </c>
      <c r="E13" s="66"/>
      <c r="F13" s="66"/>
      <c r="G13" s="66"/>
      <c r="H13" s="77">
        <v>100</v>
      </c>
      <c r="I13" s="77">
        <v>100</v>
      </c>
      <c r="J13" s="18">
        <v>30</v>
      </c>
      <c r="K13" s="19"/>
      <c r="L13" s="18">
        <v>30</v>
      </c>
      <c r="M13" s="19"/>
      <c r="N13" s="18"/>
      <c r="O13" s="19"/>
    </row>
    <row r="14" s="62" customFormat="1" ht="35" customHeight="1" spans="1:15">
      <c r="A14" s="8"/>
      <c r="B14" s="8"/>
      <c r="C14" s="8" t="s">
        <v>531</v>
      </c>
      <c r="D14" s="66" t="s">
        <v>1130</v>
      </c>
      <c r="E14" s="66"/>
      <c r="F14" s="66"/>
      <c r="G14" s="66"/>
      <c r="H14" s="30">
        <v>0.8</v>
      </c>
      <c r="I14" s="30">
        <v>0.8</v>
      </c>
      <c r="J14" s="18">
        <v>20</v>
      </c>
      <c r="K14" s="19"/>
      <c r="L14" s="18">
        <v>20</v>
      </c>
      <c r="M14" s="19"/>
      <c r="N14" s="18"/>
      <c r="O14" s="19"/>
    </row>
    <row r="15" s="62" customFormat="1" ht="51" customHeight="1" spans="1:15">
      <c r="A15" s="8"/>
      <c r="B15" s="8"/>
      <c r="C15" s="8" t="s">
        <v>534</v>
      </c>
      <c r="D15" s="66" t="s">
        <v>466</v>
      </c>
      <c r="E15" s="66"/>
      <c r="F15" s="66"/>
      <c r="G15" s="66"/>
      <c r="H15" s="30"/>
      <c r="I15" s="30"/>
      <c r="J15" s="18"/>
      <c r="K15" s="19"/>
      <c r="L15" s="18"/>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1120</v>
      </c>
      <c r="E18" s="66"/>
      <c r="F18" s="66"/>
      <c r="G18" s="66"/>
      <c r="H18" s="30">
        <v>0.8</v>
      </c>
      <c r="I18" s="30">
        <v>0.8</v>
      </c>
      <c r="J18" s="18">
        <v>30</v>
      </c>
      <c r="K18" s="19"/>
      <c r="L18" s="18">
        <v>30</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466</v>
      </c>
      <c r="E20" s="66"/>
      <c r="F20" s="66"/>
      <c r="G20" s="66"/>
      <c r="H20" s="30"/>
      <c r="I20" s="30"/>
      <c r="J20" s="18"/>
      <c r="K20" s="19"/>
      <c r="L20" s="18"/>
      <c r="M20" s="19"/>
      <c r="N20" s="18"/>
      <c r="O20" s="19"/>
    </row>
    <row r="21" s="62" customFormat="1" ht="54" customHeight="1" spans="1:15">
      <c r="A21" s="8"/>
      <c r="B21" s="8" t="s">
        <v>563</v>
      </c>
      <c r="C21" s="8" t="s">
        <v>564</v>
      </c>
      <c r="D21" s="66" t="s">
        <v>1121</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1131</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40.59</v>
      </c>
      <c r="F6" s="8"/>
      <c r="G6" s="8">
        <v>40.59</v>
      </c>
      <c r="H6" s="8"/>
      <c r="I6" s="8">
        <v>40.59</v>
      </c>
      <c r="J6" s="8"/>
      <c r="K6" s="18">
        <v>10</v>
      </c>
      <c r="L6" s="19"/>
      <c r="M6" s="20">
        <v>1</v>
      </c>
      <c r="N6" s="21"/>
      <c r="O6" s="22">
        <v>10</v>
      </c>
    </row>
    <row r="7" s="62" customFormat="1" ht="17" customHeight="1" spans="1:15">
      <c r="A7" s="8"/>
      <c r="B7" s="8"/>
      <c r="C7" s="8" t="s">
        <v>512</v>
      </c>
      <c r="D7" s="8"/>
      <c r="E7" s="8">
        <v>40.59</v>
      </c>
      <c r="F7" s="8"/>
      <c r="G7" s="8">
        <v>40.59</v>
      </c>
      <c r="H7" s="8"/>
      <c r="I7" s="8">
        <v>40.59</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271" customHeight="1" spans="1:15">
      <c r="A11" s="8"/>
      <c r="B11" s="18" t="s">
        <v>1133</v>
      </c>
      <c r="C11" s="68"/>
      <c r="D11" s="68"/>
      <c r="E11" s="68"/>
      <c r="F11" s="68"/>
      <c r="G11" s="68"/>
      <c r="H11" s="19"/>
      <c r="I11" s="18" t="s">
        <v>1134</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1135</v>
      </c>
      <c r="E13" s="66"/>
      <c r="F13" s="66"/>
      <c r="G13" s="66"/>
      <c r="H13" s="77">
        <v>30</v>
      </c>
      <c r="I13" s="77">
        <v>30</v>
      </c>
      <c r="J13" s="18">
        <v>20</v>
      </c>
      <c r="K13" s="19"/>
      <c r="L13" s="18">
        <v>20</v>
      </c>
      <c r="M13" s="19"/>
      <c r="N13" s="18"/>
      <c r="O13" s="19"/>
    </row>
    <row r="14" s="62" customFormat="1" ht="35" customHeight="1" spans="1:15">
      <c r="A14" s="8"/>
      <c r="B14" s="8"/>
      <c r="C14" s="8" t="s">
        <v>531</v>
      </c>
      <c r="D14" s="66" t="s">
        <v>1136</v>
      </c>
      <c r="E14" s="66"/>
      <c r="F14" s="66"/>
      <c r="G14" s="66"/>
      <c r="H14" s="30">
        <v>0.95</v>
      </c>
      <c r="I14" s="30">
        <v>0.95</v>
      </c>
      <c r="J14" s="18">
        <v>20</v>
      </c>
      <c r="K14" s="19"/>
      <c r="L14" s="18">
        <v>20</v>
      </c>
      <c r="M14" s="19"/>
      <c r="N14" s="18"/>
      <c r="O14" s="19"/>
    </row>
    <row r="15" s="62" customFormat="1" ht="51" customHeight="1" spans="1:15">
      <c r="A15" s="8"/>
      <c r="B15" s="8"/>
      <c r="C15" s="8" t="s">
        <v>534</v>
      </c>
      <c r="D15" s="66" t="s">
        <v>1137</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1138</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1139</v>
      </c>
      <c r="E20" s="66"/>
      <c r="F20" s="66"/>
      <c r="G20" s="66"/>
      <c r="H20" s="30">
        <v>1</v>
      </c>
      <c r="I20" s="30">
        <v>1</v>
      </c>
      <c r="J20" s="18">
        <v>15</v>
      </c>
      <c r="K20" s="19"/>
      <c r="L20" s="18">
        <v>15</v>
      </c>
      <c r="M20" s="19"/>
      <c r="N20" s="18"/>
      <c r="O20" s="19"/>
    </row>
    <row r="21" s="62" customFormat="1" ht="54" customHeight="1" spans="1:15">
      <c r="A21" s="8"/>
      <c r="B21" s="8" t="s">
        <v>563</v>
      </c>
      <c r="C21" s="8" t="s">
        <v>564</v>
      </c>
      <c r="D21" s="66" t="s">
        <v>1140</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1141</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54</v>
      </c>
      <c r="F6" s="8"/>
      <c r="G6" s="8">
        <v>54</v>
      </c>
      <c r="H6" s="8"/>
      <c r="I6" s="8">
        <v>54</v>
      </c>
      <c r="J6" s="8"/>
      <c r="K6" s="18">
        <v>10</v>
      </c>
      <c r="L6" s="19"/>
      <c r="M6" s="20">
        <v>1</v>
      </c>
      <c r="N6" s="21"/>
      <c r="O6" s="22">
        <v>10</v>
      </c>
    </row>
    <row r="7" s="62" customFormat="1" ht="17" customHeight="1" spans="1:15">
      <c r="A7" s="8"/>
      <c r="B7" s="8"/>
      <c r="C7" s="8" t="s">
        <v>512</v>
      </c>
      <c r="D7" s="8"/>
      <c r="E7" s="8">
        <v>54</v>
      </c>
      <c r="F7" s="8"/>
      <c r="G7" s="8">
        <v>54</v>
      </c>
      <c r="H7" s="8"/>
      <c r="I7" s="8">
        <v>54</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71" customHeight="1" spans="1:15">
      <c r="A11" s="8"/>
      <c r="B11" s="18" t="s">
        <v>1142</v>
      </c>
      <c r="C11" s="68"/>
      <c r="D11" s="68"/>
      <c r="E11" s="68"/>
      <c r="F11" s="68"/>
      <c r="G11" s="68"/>
      <c r="H11" s="19"/>
      <c r="I11" s="18" t="s">
        <v>1142</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1143</v>
      </c>
      <c r="E13" s="66"/>
      <c r="F13" s="66"/>
      <c r="G13" s="66"/>
      <c r="H13" s="77">
        <v>18</v>
      </c>
      <c r="I13" s="77">
        <v>18</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1144</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1145</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1139</v>
      </c>
      <c r="E20" s="66"/>
      <c r="F20" s="66"/>
      <c r="G20" s="66"/>
      <c r="H20" s="30">
        <v>1</v>
      </c>
      <c r="I20" s="30">
        <v>1</v>
      </c>
      <c r="J20" s="18">
        <v>15</v>
      </c>
      <c r="K20" s="19"/>
      <c r="L20" s="18">
        <v>15</v>
      </c>
      <c r="M20" s="19"/>
      <c r="N20" s="18"/>
      <c r="O20" s="19"/>
    </row>
    <row r="21" s="62" customFormat="1" ht="54" customHeight="1" spans="1:15">
      <c r="A21" s="8"/>
      <c r="B21" s="8" t="s">
        <v>563</v>
      </c>
      <c r="C21" s="8" t="s">
        <v>564</v>
      </c>
      <c r="D21" s="66" t="s">
        <v>1140</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4"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1146</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59.61</v>
      </c>
      <c r="F6" s="8"/>
      <c r="G6" s="8">
        <v>59.61</v>
      </c>
      <c r="H6" s="8"/>
      <c r="I6" s="8">
        <v>59.61</v>
      </c>
      <c r="J6" s="8"/>
      <c r="K6" s="18">
        <v>10</v>
      </c>
      <c r="L6" s="19"/>
      <c r="M6" s="20">
        <v>1</v>
      </c>
      <c r="N6" s="21"/>
      <c r="O6" s="22">
        <v>10</v>
      </c>
    </row>
    <row r="7" s="62" customFormat="1" ht="17" customHeight="1" spans="1:15">
      <c r="A7" s="8"/>
      <c r="B7" s="8"/>
      <c r="C7" s="8" t="s">
        <v>512</v>
      </c>
      <c r="D7" s="8"/>
      <c r="E7" s="8">
        <v>59.61</v>
      </c>
      <c r="F7" s="8"/>
      <c r="G7" s="8">
        <v>59.61</v>
      </c>
      <c r="H7" s="8"/>
      <c r="I7" s="8">
        <v>59.61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71" customHeight="1" spans="1:15">
      <c r="A11" s="8"/>
      <c r="B11" s="18" t="s">
        <v>1147</v>
      </c>
      <c r="C11" s="68"/>
      <c r="D11" s="68"/>
      <c r="E11" s="68"/>
      <c r="F11" s="68"/>
      <c r="G11" s="68"/>
      <c r="H11" s="19"/>
      <c r="I11" s="18" t="s">
        <v>1147</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77"/>
      <c r="I13" s="77"/>
      <c r="J13" s="18"/>
      <c r="K13" s="19"/>
      <c r="L13" s="18"/>
      <c r="M13" s="19"/>
      <c r="N13" s="18"/>
      <c r="O13" s="19"/>
    </row>
    <row r="14" s="62" customFormat="1" ht="35" customHeight="1" spans="1:15">
      <c r="A14" s="8"/>
      <c r="B14" s="8"/>
      <c r="C14" s="8" t="s">
        <v>531</v>
      </c>
      <c r="D14" s="66" t="s">
        <v>1148</v>
      </c>
      <c r="E14" s="66"/>
      <c r="F14" s="66"/>
      <c r="G14" s="66"/>
      <c r="H14" s="30">
        <v>1</v>
      </c>
      <c r="I14" s="30">
        <v>1</v>
      </c>
      <c r="J14" s="18">
        <v>30</v>
      </c>
      <c r="K14" s="19"/>
      <c r="L14" s="18">
        <v>30</v>
      </c>
      <c r="M14" s="19"/>
      <c r="N14" s="18"/>
      <c r="O14" s="19"/>
    </row>
    <row r="15" s="62" customFormat="1" ht="51" customHeight="1" spans="1:15">
      <c r="A15" s="8"/>
      <c r="B15" s="8"/>
      <c r="C15" s="8" t="s">
        <v>534</v>
      </c>
      <c r="D15" s="66" t="s">
        <v>1149</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1138</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1139</v>
      </c>
      <c r="E20" s="66"/>
      <c r="F20" s="66"/>
      <c r="G20" s="66"/>
      <c r="H20" s="30">
        <v>1</v>
      </c>
      <c r="I20" s="30">
        <v>1</v>
      </c>
      <c r="J20" s="18">
        <v>15</v>
      </c>
      <c r="K20" s="19"/>
      <c r="L20" s="18">
        <v>15</v>
      </c>
      <c r="M20" s="19"/>
      <c r="N20" s="18"/>
      <c r="O20" s="19"/>
    </row>
    <row r="21" s="62" customFormat="1" ht="54" customHeight="1" spans="1:15">
      <c r="A21" s="8"/>
      <c r="B21" s="8" t="s">
        <v>563</v>
      </c>
      <c r="C21" s="8" t="s">
        <v>564</v>
      </c>
      <c r="D21" s="66" t="s">
        <v>1140</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1150</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4.56</v>
      </c>
      <c r="F6" s="8"/>
      <c r="G6" s="8">
        <v>4.56</v>
      </c>
      <c r="H6" s="8"/>
      <c r="I6" s="8">
        <v>4.56</v>
      </c>
      <c r="J6" s="8"/>
      <c r="K6" s="18">
        <v>10</v>
      </c>
      <c r="L6" s="19"/>
      <c r="M6" s="20">
        <v>1</v>
      </c>
      <c r="N6" s="21"/>
      <c r="O6" s="22">
        <v>10</v>
      </c>
    </row>
    <row r="7" s="62" customFormat="1" ht="17" customHeight="1" spans="1:15">
      <c r="A7" s="8"/>
      <c r="B7" s="8"/>
      <c r="C7" s="8" t="s">
        <v>512</v>
      </c>
      <c r="D7" s="8"/>
      <c r="E7" s="8">
        <v>4.56</v>
      </c>
      <c r="F7" s="8"/>
      <c r="G7" s="8">
        <v>4.56</v>
      </c>
      <c r="H7" s="8"/>
      <c r="I7" s="8">
        <v>4.56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53" customHeight="1" spans="1:15">
      <c r="A11" s="8"/>
      <c r="B11" s="18" t="s">
        <v>1151</v>
      </c>
      <c r="C11" s="68"/>
      <c r="D11" s="68"/>
      <c r="E11" s="68"/>
      <c r="F11" s="68"/>
      <c r="G11" s="68"/>
      <c r="H11" s="19"/>
      <c r="I11" s="18" t="s">
        <v>1151</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77"/>
      <c r="I13" s="77"/>
      <c r="J13" s="18"/>
      <c r="K13" s="19"/>
      <c r="L13" s="18"/>
      <c r="M13" s="19"/>
      <c r="N13" s="18"/>
      <c r="O13" s="19"/>
    </row>
    <row r="14" s="62" customFormat="1" ht="35" customHeight="1" spans="1:15">
      <c r="A14" s="8"/>
      <c r="B14" s="8"/>
      <c r="C14" s="8" t="s">
        <v>531</v>
      </c>
      <c r="D14" s="66" t="s">
        <v>1152</v>
      </c>
      <c r="E14" s="66"/>
      <c r="F14" s="66"/>
      <c r="G14" s="66"/>
      <c r="H14" s="30">
        <v>1</v>
      </c>
      <c r="I14" s="30">
        <v>1</v>
      </c>
      <c r="J14" s="18">
        <v>30</v>
      </c>
      <c r="K14" s="19"/>
      <c r="L14" s="18">
        <v>30</v>
      </c>
      <c r="M14" s="19"/>
      <c r="N14" s="18"/>
      <c r="O14" s="19"/>
    </row>
    <row r="15" s="62" customFormat="1" ht="51" customHeight="1" spans="1:15">
      <c r="A15" s="8"/>
      <c r="B15" s="8"/>
      <c r="C15" s="8" t="s">
        <v>534</v>
      </c>
      <c r="D15" s="66" t="s">
        <v>1153</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1138</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1139</v>
      </c>
      <c r="E20" s="66"/>
      <c r="F20" s="66"/>
      <c r="G20" s="66"/>
      <c r="H20" s="30">
        <v>1</v>
      </c>
      <c r="I20" s="30">
        <v>1</v>
      </c>
      <c r="J20" s="18">
        <v>15</v>
      </c>
      <c r="K20" s="19"/>
      <c r="L20" s="18">
        <v>15</v>
      </c>
      <c r="M20" s="19"/>
      <c r="N20" s="18"/>
      <c r="O20" s="19"/>
    </row>
    <row r="21" s="62" customFormat="1" ht="54" customHeight="1" spans="1:15">
      <c r="A21" s="8"/>
      <c r="B21" s="8" t="s">
        <v>563</v>
      </c>
      <c r="C21" s="8" t="s">
        <v>564</v>
      </c>
      <c r="D21" s="66" t="s">
        <v>1140</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1154</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28.35</v>
      </c>
      <c r="F6" s="8"/>
      <c r="G6" s="8">
        <v>28.35</v>
      </c>
      <c r="H6" s="8"/>
      <c r="I6" s="8">
        <v>28.35</v>
      </c>
      <c r="J6" s="8"/>
      <c r="K6" s="18">
        <v>10</v>
      </c>
      <c r="L6" s="19"/>
      <c r="M6" s="20">
        <v>1</v>
      </c>
      <c r="N6" s="21"/>
      <c r="O6" s="22">
        <v>10</v>
      </c>
    </row>
    <row r="7" s="62" customFormat="1" ht="17" customHeight="1" spans="1:15">
      <c r="A7" s="8"/>
      <c r="B7" s="8"/>
      <c r="C7" s="8" t="s">
        <v>512</v>
      </c>
      <c r="D7" s="8"/>
      <c r="E7" s="8">
        <v>28.35</v>
      </c>
      <c r="F7" s="8"/>
      <c r="G7" s="8">
        <v>28.35</v>
      </c>
      <c r="H7" s="8"/>
      <c r="I7" s="8">
        <v>28.35</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204" customHeight="1" spans="1:15">
      <c r="A11" s="8"/>
      <c r="B11" s="18" t="s">
        <v>1155</v>
      </c>
      <c r="C11" s="68"/>
      <c r="D11" s="68"/>
      <c r="E11" s="68"/>
      <c r="F11" s="68"/>
      <c r="G11" s="68"/>
      <c r="H11" s="19"/>
      <c r="I11" s="18" t="s">
        <v>1155</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1156</v>
      </c>
      <c r="E13" s="66"/>
      <c r="F13" s="66"/>
      <c r="G13" s="66"/>
      <c r="H13" s="30">
        <v>1</v>
      </c>
      <c r="I13" s="30">
        <v>1</v>
      </c>
      <c r="J13" s="18">
        <v>20</v>
      </c>
      <c r="K13" s="19"/>
      <c r="L13" s="18">
        <v>20</v>
      </c>
      <c r="M13" s="19"/>
      <c r="N13" s="18"/>
      <c r="O13" s="19"/>
    </row>
    <row r="14" s="62" customFormat="1" ht="35" customHeight="1" spans="1:15">
      <c r="A14" s="8"/>
      <c r="B14" s="8"/>
      <c r="C14" s="8" t="s">
        <v>531</v>
      </c>
      <c r="D14" s="66" t="s">
        <v>1157</v>
      </c>
      <c r="E14" s="66"/>
      <c r="F14" s="66"/>
      <c r="G14" s="66"/>
      <c r="H14" s="30">
        <v>1</v>
      </c>
      <c r="I14" s="30">
        <v>1</v>
      </c>
      <c r="J14" s="18">
        <v>20</v>
      </c>
      <c r="K14" s="19"/>
      <c r="L14" s="18">
        <v>20</v>
      </c>
      <c r="M14" s="19"/>
      <c r="N14" s="18"/>
      <c r="O14" s="19"/>
    </row>
    <row r="15" s="62" customFormat="1" ht="51" customHeight="1" spans="1:15">
      <c r="A15" s="8"/>
      <c r="B15" s="8"/>
      <c r="C15" s="8" t="s">
        <v>534</v>
      </c>
      <c r="D15" s="66" t="s">
        <v>1158</v>
      </c>
      <c r="E15" s="66"/>
      <c r="F15" s="66"/>
      <c r="G15" s="66"/>
      <c r="H15" s="30">
        <v>1</v>
      </c>
      <c r="I15" s="30">
        <v>1</v>
      </c>
      <c r="J15" s="18">
        <v>10</v>
      </c>
      <c r="K15" s="19"/>
      <c r="L15" s="18">
        <v>10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1159</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1160</v>
      </c>
      <c r="E20" s="66"/>
      <c r="F20" s="66"/>
      <c r="G20" s="66"/>
      <c r="H20" s="30">
        <v>1</v>
      </c>
      <c r="I20" s="30">
        <v>1</v>
      </c>
      <c r="J20" s="18">
        <v>15</v>
      </c>
      <c r="K20" s="19"/>
      <c r="L20" s="18">
        <v>15</v>
      </c>
      <c r="M20" s="19"/>
      <c r="N20" s="18"/>
      <c r="O20" s="19"/>
    </row>
    <row r="21" s="62" customFormat="1" ht="54" customHeight="1" spans="1:15">
      <c r="A21" s="8"/>
      <c r="B21" s="8" t="s">
        <v>563</v>
      </c>
      <c r="C21" s="8" t="s">
        <v>564</v>
      </c>
      <c r="D21" s="66" t="s">
        <v>1161</v>
      </c>
      <c r="E21" s="66"/>
      <c r="F21" s="66"/>
      <c r="G21" s="66"/>
      <c r="H21" s="30">
        <v>0.85</v>
      </c>
      <c r="I21" s="30">
        <v>0.85</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1162</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14.36</v>
      </c>
      <c r="F6" s="8"/>
      <c r="G6" s="8">
        <v>14.36</v>
      </c>
      <c r="H6" s="8"/>
      <c r="I6" s="8">
        <v>14.36</v>
      </c>
      <c r="J6" s="8"/>
      <c r="K6" s="18">
        <v>10</v>
      </c>
      <c r="L6" s="19"/>
      <c r="M6" s="20">
        <v>1</v>
      </c>
      <c r="N6" s="21"/>
      <c r="O6" s="22">
        <v>10</v>
      </c>
    </row>
    <row r="7" s="62" customFormat="1" ht="17" customHeight="1" spans="1:15">
      <c r="A7" s="8"/>
      <c r="B7" s="8"/>
      <c r="C7" s="8" t="s">
        <v>512</v>
      </c>
      <c r="D7" s="8"/>
      <c r="E7" s="8">
        <v>14.36</v>
      </c>
      <c r="F7" s="8"/>
      <c r="G7" s="8">
        <v>14.36</v>
      </c>
      <c r="H7" s="8"/>
      <c r="I7" s="8">
        <v>14.36</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34" customHeight="1" spans="1:15">
      <c r="A11" s="8"/>
      <c r="B11" s="18" t="s">
        <v>1163</v>
      </c>
      <c r="C11" s="68"/>
      <c r="D11" s="68"/>
      <c r="E11" s="68"/>
      <c r="F11" s="68"/>
      <c r="G11" s="68"/>
      <c r="H11" s="19"/>
      <c r="I11" s="18" t="s">
        <v>1163</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466</v>
      </c>
      <c r="E13" s="66"/>
      <c r="F13" s="66"/>
      <c r="G13" s="66"/>
      <c r="H13" s="30"/>
      <c r="I13" s="30"/>
      <c r="J13" s="18"/>
      <c r="K13" s="19"/>
      <c r="L13" s="18"/>
      <c r="M13" s="19"/>
      <c r="N13" s="18"/>
      <c r="O13" s="19"/>
    </row>
    <row r="14" s="62" customFormat="1" ht="35" customHeight="1" spans="1:15">
      <c r="A14" s="8"/>
      <c r="B14" s="8"/>
      <c r="C14" s="8" t="s">
        <v>531</v>
      </c>
      <c r="D14" s="66" t="s">
        <v>1164</v>
      </c>
      <c r="E14" s="66"/>
      <c r="F14" s="66"/>
      <c r="G14" s="66"/>
      <c r="H14" s="30" t="s">
        <v>1165</v>
      </c>
      <c r="I14" s="30" t="s">
        <v>1165</v>
      </c>
      <c r="J14" s="18">
        <v>30</v>
      </c>
      <c r="K14" s="19"/>
      <c r="L14" s="18">
        <v>30</v>
      </c>
      <c r="M14" s="19"/>
      <c r="N14" s="18"/>
      <c r="O14" s="19"/>
    </row>
    <row r="15" s="62" customFormat="1" ht="51" customHeight="1" spans="1:15">
      <c r="A15" s="8"/>
      <c r="B15" s="8"/>
      <c r="C15" s="8" t="s">
        <v>534</v>
      </c>
      <c r="D15" s="66" t="s">
        <v>1166</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1167</v>
      </c>
      <c r="E18" s="66"/>
      <c r="F18" s="66"/>
      <c r="G18" s="66"/>
      <c r="H18" s="30">
        <v>1</v>
      </c>
      <c r="I18" s="30">
        <v>1</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1139</v>
      </c>
      <c r="E20" s="66"/>
      <c r="F20" s="66"/>
      <c r="G20" s="66"/>
      <c r="H20" s="30">
        <v>1</v>
      </c>
      <c r="I20" s="30">
        <v>1</v>
      </c>
      <c r="J20" s="18">
        <v>15</v>
      </c>
      <c r="K20" s="19"/>
      <c r="L20" s="18">
        <v>15</v>
      </c>
      <c r="M20" s="19"/>
      <c r="N20" s="18"/>
      <c r="O20" s="19"/>
    </row>
    <row r="21" s="62" customFormat="1" ht="54" customHeight="1" spans="1:15">
      <c r="A21" s="8"/>
      <c r="B21" s="8" t="s">
        <v>563</v>
      </c>
      <c r="C21" s="8" t="s">
        <v>564</v>
      </c>
      <c r="D21" s="66" t="s">
        <v>565</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1168</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7.32</v>
      </c>
      <c r="F6" s="8"/>
      <c r="G6" s="8">
        <v>7.32</v>
      </c>
      <c r="H6" s="8"/>
      <c r="I6" s="8">
        <v>7.32</v>
      </c>
      <c r="J6" s="8"/>
      <c r="K6" s="18">
        <v>10</v>
      </c>
      <c r="L6" s="19"/>
      <c r="M6" s="20">
        <v>1</v>
      </c>
      <c r="N6" s="21"/>
      <c r="O6" s="22">
        <v>10</v>
      </c>
    </row>
    <row r="7" s="62" customFormat="1" ht="17" customHeight="1" spans="1:15">
      <c r="A7" s="8"/>
      <c r="B7" s="8"/>
      <c r="C7" s="8" t="s">
        <v>512</v>
      </c>
      <c r="D7" s="8"/>
      <c r="E7" s="8">
        <v>7.32</v>
      </c>
      <c r="F7" s="8"/>
      <c r="G7" s="8">
        <v>7.32</v>
      </c>
      <c r="H7" s="8"/>
      <c r="I7" s="8">
        <v>7.32</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35" customHeight="1" spans="1:15">
      <c r="A11" s="8"/>
      <c r="B11" s="18" t="s">
        <v>1169</v>
      </c>
      <c r="C11" s="68"/>
      <c r="D11" s="68"/>
      <c r="E11" s="68"/>
      <c r="F11" s="68"/>
      <c r="G11" s="68"/>
      <c r="H11" s="19"/>
      <c r="I11" s="18" t="s">
        <v>1169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1170</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1171</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1172</v>
      </c>
      <c r="E18" s="66"/>
      <c r="F18" s="66"/>
      <c r="G18" s="66"/>
      <c r="H18" s="30">
        <v>0.85</v>
      </c>
      <c r="I18" s="30">
        <v>0.85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1173</v>
      </c>
      <c r="E20" s="66"/>
      <c r="F20" s="66"/>
      <c r="G20" s="66"/>
      <c r="H20" s="30" t="s">
        <v>1174</v>
      </c>
      <c r="I20" s="30" t="s">
        <v>1174</v>
      </c>
      <c r="J20" s="18">
        <v>15</v>
      </c>
      <c r="K20" s="19"/>
      <c r="L20" s="18">
        <v>15</v>
      </c>
      <c r="M20" s="19"/>
      <c r="N20" s="18"/>
      <c r="O20" s="19"/>
    </row>
    <row r="21" s="62" customFormat="1" ht="54" customHeight="1" spans="1:15">
      <c r="A21" s="8"/>
      <c r="B21" s="8" t="s">
        <v>563</v>
      </c>
      <c r="C21" s="8" t="s">
        <v>564</v>
      </c>
      <c r="D21" s="66" t="s">
        <v>1175</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62" customWidth="1"/>
    <col min="2" max="2" width="8.5" style="62" customWidth="1"/>
    <col min="3" max="3" width="9" style="62" customWidth="1"/>
    <col min="4" max="4" width="13.375" style="62" customWidth="1"/>
    <col min="5" max="5" width="10.75" style="62" customWidth="1"/>
    <col min="6" max="6" width="1.625" style="62" hidden="1" customWidth="1"/>
    <col min="7" max="7" width="4" style="62" customWidth="1"/>
    <col min="8" max="8" width="6.625" style="62" customWidth="1"/>
    <col min="9" max="9" width="6.75" style="62" customWidth="1"/>
    <col min="10" max="10" width="8.5" style="62" customWidth="1"/>
    <col min="11" max="11" width="1.5" style="62" customWidth="1"/>
    <col min="12" max="12" width="8" style="62" customWidth="1"/>
    <col min="13" max="13" width="1.375" style="62" customWidth="1"/>
    <col min="14" max="14" width="9" style="62"/>
    <col min="15" max="15" width="9.625" style="62" customWidth="1"/>
    <col min="16" max="16384" width="9" style="62"/>
  </cols>
  <sheetData>
    <row r="1" s="62" customFormat="1" spans="1:15">
      <c r="A1" s="63"/>
      <c r="B1" s="63"/>
      <c r="C1" s="63"/>
      <c r="D1" s="63"/>
      <c r="E1" s="63"/>
      <c r="F1" s="63"/>
      <c r="G1" s="63"/>
      <c r="H1" s="63"/>
      <c r="I1" s="63"/>
      <c r="J1" s="63"/>
      <c r="K1" s="63"/>
      <c r="L1" s="63"/>
      <c r="M1" s="63"/>
      <c r="N1" s="63"/>
      <c r="O1" s="63"/>
    </row>
    <row r="2" s="62" customFormat="1" ht="48" customHeight="1" spans="1:15">
      <c r="A2" s="64" t="s">
        <v>498</v>
      </c>
      <c r="B2" s="65"/>
      <c r="C2" s="65"/>
      <c r="D2" s="65"/>
      <c r="E2" s="65"/>
      <c r="F2" s="65"/>
      <c r="G2" s="65"/>
      <c r="H2" s="65"/>
      <c r="I2" s="65"/>
      <c r="J2" s="65"/>
      <c r="K2" s="65"/>
      <c r="L2" s="65"/>
      <c r="M2" s="65"/>
      <c r="N2" s="65"/>
      <c r="O2" s="65"/>
    </row>
    <row r="3" s="62" customFormat="1" ht="17" customHeight="1" spans="1:15">
      <c r="A3" s="8" t="s">
        <v>499</v>
      </c>
      <c r="B3" s="22"/>
      <c r="C3" s="8" t="s">
        <v>1176</v>
      </c>
      <c r="D3" s="8"/>
      <c r="E3" s="8"/>
      <c r="F3" s="8"/>
      <c r="G3" s="8"/>
      <c r="H3" s="8"/>
      <c r="I3" s="8"/>
      <c r="J3" s="8"/>
      <c r="K3" s="8"/>
      <c r="L3" s="8"/>
      <c r="M3" s="8"/>
      <c r="N3" s="8"/>
      <c r="O3" s="8"/>
    </row>
    <row r="4" s="62" customFormat="1" ht="16" customHeight="1" spans="1:15">
      <c r="A4" s="8" t="s">
        <v>501</v>
      </c>
      <c r="B4" s="22"/>
      <c r="C4" s="8" t="s">
        <v>1132</v>
      </c>
      <c r="D4" s="8"/>
      <c r="E4" s="8"/>
      <c r="F4" s="8"/>
      <c r="G4" s="8"/>
      <c r="H4" s="8"/>
      <c r="I4" s="8" t="s">
        <v>503</v>
      </c>
      <c r="J4" s="8"/>
      <c r="K4" s="8" t="s">
        <v>554</v>
      </c>
      <c r="L4" s="8"/>
      <c r="M4" s="8"/>
      <c r="N4" s="8"/>
      <c r="O4" s="8"/>
    </row>
    <row r="5" s="62" customFormat="1" ht="16" customHeight="1" spans="1:15">
      <c r="A5" s="8" t="s">
        <v>505</v>
      </c>
      <c r="B5" s="8"/>
      <c r="C5" s="8"/>
      <c r="D5" s="8"/>
      <c r="E5" s="8" t="s">
        <v>506</v>
      </c>
      <c r="F5" s="8"/>
      <c r="G5" s="8" t="s">
        <v>373</v>
      </c>
      <c r="H5" s="22"/>
      <c r="I5" s="8" t="s">
        <v>507</v>
      </c>
      <c r="J5" s="8"/>
      <c r="K5" s="8" t="s">
        <v>508</v>
      </c>
      <c r="L5" s="22"/>
      <c r="M5" s="8" t="s">
        <v>509</v>
      </c>
      <c r="N5" s="22"/>
      <c r="O5" s="22" t="s">
        <v>510</v>
      </c>
    </row>
    <row r="6" s="62" customFormat="1" ht="16" customHeight="1" spans="1:15">
      <c r="A6" s="8"/>
      <c r="B6" s="8"/>
      <c r="C6" s="66" t="s">
        <v>511</v>
      </c>
      <c r="D6" s="66"/>
      <c r="E6" s="8">
        <v>1</v>
      </c>
      <c r="F6" s="8"/>
      <c r="G6" s="8">
        <v>1</v>
      </c>
      <c r="H6" s="8"/>
      <c r="I6" s="8">
        <v>1</v>
      </c>
      <c r="J6" s="8"/>
      <c r="K6" s="18">
        <v>10</v>
      </c>
      <c r="L6" s="19"/>
      <c r="M6" s="20">
        <v>1</v>
      </c>
      <c r="N6" s="21"/>
      <c r="O6" s="22">
        <v>10</v>
      </c>
    </row>
    <row r="7" s="62" customFormat="1" ht="17" customHeight="1" spans="1:15">
      <c r="A7" s="8"/>
      <c r="B7" s="8"/>
      <c r="C7" s="8" t="s">
        <v>512</v>
      </c>
      <c r="D7" s="8"/>
      <c r="E7" s="8">
        <v>1</v>
      </c>
      <c r="F7" s="8"/>
      <c r="G7" s="8">
        <v>1</v>
      </c>
      <c r="H7" s="8"/>
      <c r="I7" s="8">
        <v>1</v>
      </c>
      <c r="J7" s="8"/>
      <c r="K7" s="18">
        <v>10</v>
      </c>
      <c r="L7" s="19"/>
      <c r="M7" s="20">
        <v>1</v>
      </c>
      <c r="N7" s="21"/>
      <c r="O7" s="22">
        <v>10</v>
      </c>
    </row>
    <row r="8" s="62" customFormat="1" ht="17" customHeight="1" spans="1:15">
      <c r="A8" s="8"/>
      <c r="B8" s="8"/>
      <c r="C8" s="67" t="s">
        <v>513</v>
      </c>
      <c r="D8" s="67"/>
      <c r="E8" s="8">
        <v>0</v>
      </c>
      <c r="F8" s="8"/>
      <c r="G8" s="8">
        <v>0</v>
      </c>
      <c r="H8" s="8"/>
      <c r="I8" s="8">
        <v>0</v>
      </c>
      <c r="J8" s="8"/>
      <c r="K8" s="18">
        <v>0</v>
      </c>
      <c r="L8" s="19"/>
      <c r="M8" s="18">
        <v>0</v>
      </c>
      <c r="N8" s="19"/>
      <c r="O8" s="22">
        <v>0</v>
      </c>
    </row>
    <row r="9" s="62" customFormat="1" ht="17" customHeight="1" spans="1:15">
      <c r="A9" s="8"/>
      <c r="B9" s="8"/>
      <c r="C9" s="8" t="s">
        <v>514</v>
      </c>
      <c r="D9" s="8"/>
      <c r="E9" s="8">
        <v>0</v>
      </c>
      <c r="F9" s="8"/>
      <c r="G9" s="8">
        <v>0</v>
      </c>
      <c r="H9" s="8"/>
      <c r="I9" s="8">
        <v>0</v>
      </c>
      <c r="J9" s="8"/>
      <c r="K9" s="18">
        <v>0</v>
      </c>
      <c r="L9" s="19"/>
      <c r="M9" s="18">
        <v>0</v>
      </c>
      <c r="N9" s="19"/>
      <c r="O9" s="22">
        <v>0</v>
      </c>
    </row>
    <row r="10" s="62" customFormat="1" ht="25" customHeight="1" spans="1:15">
      <c r="A10" s="8" t="s">
        <v>515</v>
      </c>
      <c r="B10" s="8" t="s">
        <v>516</v>
      </c>
      <c r="C10" s="8"/>
      <c r="D10" s="8"/>
      <c r="E10" s="8"/>
      <c r="F10" s="8"/>
      <c r="G10" s="8"/>
      <c r="H10" s="8"/>
      <c r="I10" s="8" t="s">
        <v>517</v>
      </c>
      <c r="J10" s="8"/>
      <c r="K10" s="8"/>
      <c r="L10" s="8"/>
      <c r="M10" s="8"/>
      <c r="N10" s="8"/>
      <c r="O10" s="8"/>
    </row>
    <row r="11" s="62" customFormat="1" ht="155" customHeight="1" spans="1:15">
      <c r="A11" s="8"/>
      <c r="B11" s="18" t="s">
        <v>1169</v>
      </c>
      <c r="C11" s="68"/>
      <c r="D11" s="68"/>
      <c r="E11" s="68"/>
      <c r="F11" s="68"/>
      <c r="G11" s="68"/>
      <c r="H11" s="19"/>
      <c r="I11" s="18" t="s">
        <v>1169</v>
      </c>
      <c r="J11" s="68"/>
      <c r="K11" s="68"/>
      <c r="L11" s="68"/>
      <c r="M11" s="68"/>
      <c r="N11" s="68"/>
      <c r="O11" s="19"/>
    </row>
    <row r="12" s="62" customFormat="1" ht="30" customHeight="1" spans="1:15">
      <c r="A12" s="8" t="s">
        <v>520</v>
      </c>
      <c r="B12" s="22" t="s">
        <v>521</v>
      </c>
      <c r="C12" s="22" t="s">
        <v>522</v>
      </c>
      <c r="D12" s="8" t="s">
        <v>523</v>
      </c>
      <c r="E12" s="8"/>
      <c r="F12" s="8"/>
      <c r="G12" s="8"/>
      <c r="H12" s="8" t="s">
        <v>524</v>
      </c>
      <c r="I12" s="8" t="s">
        <v>525</v>
      </c>
      <c r="J12" s="8" t="s">
        <v>508</v>
      </c>
      <c r="K12" s="22"/>
      <c r="L12" s="8" t="s">
        <v>510</v>
      </c>
      <c r="M12" s="22"/>
      <c r="N12" s="8" t="s">
        <v>526</v>
      </c>
      <c r="O12" s="22"/>
    </row>
    <row r="13" s="62" customFormat="1" ht="35" customHeight="1" spans="1:15">
      <c r="A13" s="8"/>
      <c r="B13" s="8" t="s">
        <v>527</v>
      </c>
      <c r="C13" s="8" t="s">
        <v>528</v>
      </c>
      <c r="D13" s="66" t="s">
        <v>1170</v>
      </c>
      <c r="E13" s="66"/>
      <c r="F13" s="66"/>
      <c r="G13" s="66"/>
      <c r="H13" s="30">
        <v>1</v>
      </c>
      <c r="I13" s="30">
        <v>1</v>
      </c>
      <c r="J13" s="18">
        <v>30</v>
      </c>
      <c r="K13" s="19"/>
      <c r="L13" s="18">
        <v>30</v>
      </c>
      <c r="M13" s="19"/>
      <c r="N13" s="18"/>
      <c r="O13" s="19"/>
    </row>
    <row r="14" s="62" customFormat="1" ht="35" customHeight="1" spans="1:15">
      <c r="A14" s="8"/>
      <c r="B14" s="8"/>
      <c r="C14" s="8" t="s">
        <v>531</v>
      </c>
      <c r="D14" s="66" t="s">
        <v>466</v>
      </c>
      <c r="E14" s="66"/>
      <c r="F14" s="66"/>
      <c r="G14" s="66"/>
      <c r="H14" s="30"/>
      <c r="I14" s="30"/>
      <c r="J14" s="18"/>
      <c r="K14" s="19"/>
      <c r="L14" s="18"/>
      <c r="M14" s="19"/>
      <c r="N14" s="18"/>
      <c r="O14" s="19"/>
    </row>
    <row r="15" s="62" customFormat="1" ht="51" customHeight="1" spans="1:15">
      <c r="A15" s="8"/>
      <c r="B15" s="8"/>
      <c r="C15" s="8" t="s">
        <v>534</v>
      </c>
      <c r="D15" s="66" t="s">
        <v>1171</v>
      </c>
      <c r="E15" s="66"/>
      <c r="F15" s="66"/>
      <c r="G15" s="66"/>
      <c r="H15" s="30">
        <v>1</v>
      </c>
      <c r="I15" s="30">
        <v>1</v>
      </c>
      <c r="J15" s="18">
        <v>20</v>
      </c>
      <c r="K15" s="19"/>
      <c r="L15" s="18">
        <v>20</v>
      </c>
      <c r="M15" s="19"/>
      <c r="N15" s="18"/>
      <c r="O15" s="19"/>
    </row>
    <row r="16" s="62" customFormat="1" ht="46" customHeight="1" spans="1:15">
      <c r="A16" s="8"/>
      <c r="B16" s="8"/>
      <c r="C16" s="8" t="s">
        <v>536</v>
      </c>
      <c r="D16" s="66" t="s">
        <v>466</v>
      </c>
      <c r="E16" s="66"/>
      <c r="F16" s="66"/>
      <c r="G16" s="66"/>
      <c r="H16" s="30"/>
      <c r="I16" s="30"/>
      <c r="J16" s="18"/>
      <c r="K16" s="19"/>
      <c r="L16" s="18"/>
      <c r="M16" s="19"/>
      <c r="N16" s="18"/>
      <c r="O16" s="19"/>
    </row>
    <row r="17" s="62" customFormat="1" ht="42" customHeight="1" spans="1:15">
      <c r="A17" s="8"/>
      <c r="B17" s="8" t="s">
        <v>559</v>
      </c>
      <c r="C17" s="8" t="s">
        <v>560</v>
      </c>
      <c r="D17" s="66" t="s">
        <v>466</v>
      </c>
      <c r="E17" s="66"/>
      <c r="F17" s="66"/>
      <c r="G17" s="66"/>
      <c r="H17" s="30"/>
      <c r="I17" s="30"/>
      <c r="J17" s="18"/>
      <c r="K17" s="19"/>
      <c r="L17" s="18"/>
      <c r="M17" s="19"/>
      <c r="N17" s="18"/>
      <c r="O17" s="19"/>
    </row>
    <row r="18" s="62" customFormat="1" ht="49" customHeight="1" spans="1:15">
      <c r="A18" s="8"/>
      <c r="B18" s="8"/>
      <c r="C18" s="8" t="s">
        <v>540</v>
      </c>
      <c r="D18" s="66" t="s">
        <v>1172</v>
      </c>
      <c r="E18" s="66"/>
      <c r="F18" s="66"/>
      <c r="G18" s="66"/>
      <c r="H18" s="30">
        <v>0.85</v>
      </c>
      <c r="I18" s="30">
        <v>0.85</v>
      </c>
      <c r="J18" s="18">
        <v>15</v>
      </c>
      <c r="K18" s="19"/>
      <c r="L18" s="18">
        <v>15</v>
      </c>
      <c r="M18" s="19"/>
      <c r="N18" s="18"/>
      <c r="O18" s="19"/>
    </row>
    <row r="19" s="62" customFormat="1" ht="55" customHeight="1" spans="1:15">
      <c r="A19" s="8"/>
      <c r="B19" s="8"/>
      <c r="C19" s="8" t="s">
        <v>561</v>
      </c>
      <c r="D19" s="66" t="s">
        <v>466</v>
      </c>
      <c r="E19" s="66"/>
      <c r="F19" s="66"/>
      <c r="G19" s="66"/>
      <c r="H19" s="30"/>
      <c r="I19" s="30"/>
      <c r="J19" s="18"/>
      <c r="K19" s="19"/>
      <c r="L19" s="18"/>
      <c r="M19" s="19"/>
      <c r="N19" s="18"/>
      <c r="O19" s="19"/>
    </row>
    <row r="20" s="62" customFormat="1" ht="47" customHeight="1" spans="1:15">
      <c r="A20" s="8"/>
      <c r="B20" s="8"/>
      <c r="C20" s="8" t="s">
        <v>543</v>
      </c>
      <c r="D20" s="66" t="s">
        <v>1173</v>
      </c>
      <c r="E20" s="66"/>
      <c r="F20" s="66"/>
      <c r="G20" s="66"/>
      <c r="H20" s="30" t="s">
        <v>1174</v>
      </c>
      <c r="I20" s="30" t="s">
        <v>1174</v>
      </c>
      <c r="J20" s="18">
        <v>15</v>
      </c>
      <c r="K20" s="19"/>
      <c r="L20" s="18">
        <v>15</v>
      </c>
      <c r="M20" s="19"/>
      <c r="N20" s="18"/>
      <c r="O20" s="19"/>
    </row>
    <row r="21" s="62" customFormat="1" ht="54" customHeight="1" spans="1:15">
      <c r="A21" s="8"/>
      <c r="B21" s="8" t="s">
        <v>563</v>
      </c>
      <c r="C21" s="8" t="s">
        <v>564</v>
      </c>
      <c r="D21" s="66" t="s">
        <v>1175</v>
      </c>
      <c r="E21" s="66"/>
      <c r="F21" s="66"/>
      <c r="G21" s="66"/>
      <c r="H21" s="30">
        <v>0.8</v>
      </c>
      <c r="I21" s="30">
        <v>0.8</v>
      </c>
      <c r="J21" s="18">
        <v>10</v>
      </c>
      <c r="K21" s="19"/>
      <c r="L21" s="18">
        <v>10</v>
      </c>
      <c r="M21" s="19"/>
      <c r="N21" s="18"/>
      <c r="O21" s="19"/>
    </row>
    <row r="22" s="62" customFormat="1" ht="45" customHeight="1" spans="1:15">
      <c r="A22" s="8"/>
      <c r="B22" s="18" t="s">
        <v>548</v>
      </c>
      <c r="C22" s="69"/>
      <c r="D22" s="18" t="s">
        <v>466</v>
      </c>
      <c r="E22" s="68"/>
      <c r="F22" s="68"/>
      <c r="G22" s="68"/>
      <c r="H22" s="68"/>
      <c r="I22" s="68"/>
      <c r="J22" s="68"/>
      <c r="K22" s="68"/>
      <c r="L22" s="68"/>
      <c r="M22" s="68"/>
      <c r="N22" s="68"/>
      <c r="O22" s="19"/>
    </row>
    <row r="23" s="62" customFormat="1" ht="18" customHeight="1" spans="1:15">
      <c r="A23" s="8"/>
      <c r="B23" s="18" t="s">
        <v>549</v>
      </c>
      <c r="C23" s="68"/>
      <c r="D23" s="68"/>
      <c r="E23" s="68"/>
      <c r="F23" s="68"/>
      <c r="G23" s="68"/>
      <c r="H23" s="68"/>
      <c r="I23" s="69"/>
      <c r="J23" s="18">
        <v>100</v>
      </c>
      <c r="K23" s="68"/>
      <c r="L23" s="68"/>
      <c r="M23" s="19"/>
      <c r="N23" s="18" t="s">
        <v>550</v>
      </c>
      <c r="O23" s="19"/>
    </row>
    <row r="24" s="62" customFormat="1" spans="1:15">
      <c r="A24" s="70" t="s">
        <v>551</v>
      </c>
      <c r="B24" s="71"/>
      <c r="C24" s="71"/>
      <c r="D24" s="71"/>
      <c r="E24" s="71"/>
      <c r="F24" s="71"/>
      <c r="G24" s="71"/>
      <c r="H24" s="71"/>
      <c r="I24" s="71"/>
      <c r="J24" s="71"/>
      <c r="K24" s="71"/>
      <c r="L24" s="71"/>
      <c r="M24" s="71"/>
      <c r="N24" s="71"/>
      <c r="O24" s="75"/>
    </row>
    <row r="25" s="62" customFormat="1" spans="1:15">
      <c r="A25" s="72"/>
      <c r="B25" s="71"/>
      <c r="C25" s="71"/>
      <c r="D25" s="71"/>
      <c r="E25" s="71"/>
      <c r="F25" s="71"/>
      <c r="G25" s="71"/>
      <c r="H25" s="71"/>
      <c r="I25" s="71"/>
      <c r="J25" s="71"/>
      <c r="K25" s="71"/>
      <c r="L25" s="71"/>
      <c r="M25" s="71"/>
      <c r="N25" s="71"/>
      <c r="O25" s="75"/>
    </row>
    <row r="26" s="62" customFormat="1" spans="1:15">
      <c r="A26" s="72"/>
      <c r="B26" s="71"/>
      <c r="C26" s="71"/>
      <c r="D26" s="71"/>
      <c r="E26" s="71"/>
      <c r="F26" s="71"/>
      <c r="G26" s="71"/>
      <c r="H26" s="71"/>
      <c r="I26" s="71"/>
      <c r="J26" s="71"/>
      <c r="K26" s="71"/>
      <c r="L26" s="71"/>
      <c r="M26" s="71"/>
      <c r="N26" s="71"/>
      <c r="O26" s="75"/>
    </row>
    <row r="27" s="62" customFormat="1" ht="27" customHeight="1" spans="1:15">
      <c r="A27" s="73"/>
      <c r="B27" s="74"/>
      <c r="C27" s="74"/>
      <c r="D27" s="74"/>
      <c r="E27" s="74"/>
      <c r="F27" s="74"/>
      <c r="G27" s="74"/>
      <c r="H27" s="74"/>
      <c r="I27" s="74"/>
      <c r="J27" s="74"/>
      <c r="K27" s="74"/>
      <c r="L27" s="74"/>
      <c r="M27" s="74"/>
      <c r="N27" s="74"/>
      <c r="O27" s="76"/>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1" customWidth="1"/>
    <col min="2" max="2" width="8.5" style="1" customWidth="1"/>
    <col min="3" max="3" width="14.875" style="1" customWidth="1"/>
    <col min="4" max="4" width="13.375" style="1" customWidth="1"/>
    <col min="5" max="5" width="10.75" style="1" customWidth="1"/>
    <col min="6" max="6" width="4.25" style="1" customWidth="1"/>
    <col min="7" max="7" width="6.375" style="1" customWidth="1"/>
    <col min="8" max="8" width="10" style="1" customWidth="1"/>
    <col min="9" max="9" width="10.5" style="1" customWidth="1"/>
    <col min="10" max="10" width="3.625" style="1" customWidth="1"/>
    <col min="11" max="11" width="4.125" style="1" customWidth="1"/>
    <col min="12" max="12" width="9" style="1" customWidth="1"/>
    <col min="13" max="13" width="1.375" style="1" customWidth="1"/>
    <col min="14" max="14" width="9" style="1"/>
    <col min="15" max="15" width="7.3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204</v>
      </c>
      <c r="D3" s="5"/>
      <c r="E3" s="5"/>
      <c r="F3" s="5"/>
      <c r="G3" s="5"/>
      <c r="H3" s="5"/>
      <c r="I3" s="5"/>
      <c r="J3" s="5"/>
      <c r="K3" s="5"/>
      <c r="L3" s="5"/>
      <c r="M3" s="5"/>
      <c r="N3" s="5"/>
      <c r="O3" s="5"/>
    </row>
    <row r="4" s="1" customFormat="1" ht="16" customHeight="1" spans="1:15">
      <c r="A4" s="5" t="s">
        <v>501</v>
      </c>
      <c r="B4" s="6"/>
      <c r="C4" s="5" t="s">
        <v>553</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229.44</v>
      </c>
      <c r="F6" s="8"/>
      <c r="G6" s="8">
        <v>229.44</v>
      </c>
      <c r="H6" s="8"/>
      <c r="I6" s="8">
        <v>229.44</v>
      </c>
      <c r="J6" s="8"/>
      <c r="K6" s="18">
        <v>10</v>
      </c>
      <c r="L6" s="19"/>
      <c r="M6" s="20">
        <v>1</v>
      </c>
      <c r="N6" s="21"/>
      <c r="O6" s="22">
        <v>10</v>
      </c>
    </row>
    <row r="7" s="1" customFormat="1" ht="17" customHeight="1" spans="1:15">
      <c r="A7" s="5"/>
      <c r="B7" s="5"/>
      <c r="C7" s="5" t="s">
        <v>512</v>
      </c>
      <c r="D7" s="5"/>
      <c r="E7" s="8">
        <v>229.44</v>
      </c>
      <c r="F7" s="8"/>
      <c r="G7" s="8">
        <v>229.44</v>
      </c>
      <c r="H7" s="8"/>
      <c r="I7" s="8">
        <v>229.44</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1177</v>
      </c>
      <c r="C11" s="11"/>
      <c r="D11" s="11"/>
      <c r="E11" s="11"/>
      <c r="F11" s="11"/>
      <c r="G11" s="11"/>
      <c r="H11" s="12"/>
      <c r="I11" s="10" t="s">
        <v>1178</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53" customHeight="1" spans="1:15">
      <c r="A13" s="5"/>
      <c r="B13" s="5" t="s">
        <v>527</v>
      </c>
      <c r="C13" s="5" t="s">
        <v>528</v>
      </c>
      <c r="D13" s="7" t="s">
        <v>1179</v>
      </c>
      <c r="E13" s="7"/>
      <c r="F13" s="7"/>
      <c r="G13" s="7"/>
      <c r="H13" s="6">
        <v>229.43</v>
      </c>
      <c r="I13" s="6">
        <v>229.43</v>
      </c>
      <c r="J13" s="10">
        <v>30</v>
      </c>
      <c r="K13" s="12"/>
      <c r="L13" s="10">
        <v>30</v>
      </c>
      <c r="M13" s="12"/>
      <c r="N13" s="10"/>
      <c r="O13" s="12"/>
    </row>
    <row r="14" s="1" customFormat="1" ht="21.5" customHeight="1" spans="1:15">
      <c r="A14" s="5"/>
      <c r="B14" s="5"/>
      <c r="C14" s="5" t="s">
        <v>531</v>
      </c>
      <c r="D14" s="7" t="s">
        <v>1180</v>
      </c>
      <c r="E14" s="7"/>
      <c r="F14" s="7"/>
      <c r="G14" s="7"/>
      <c r="H14" s="28">
        <v>1</v>
      </c>
      <c r="I14" s="28">
        <v>1</v>
      </c>
      <c r="J14" s="10">
        <v>10</v>
      </c>
      <c r="K14" s="12"/>
      <c r="L14" s="10">
        <v>10</v>
      </c>
      <c r="M14" s="12"/>
      <c r="N14" s="10"/>
      <c r="O14" s="12"/>
    </row>
    <row r="15" s="1" customFormat="1" ht="21.5" customHeight="1" spans="1:15">
      <c r="A15" s="5"/>
      <c r="B15" s="5"/>
      <c r="C15" s="5" t="s">
        <v>534</v>
      </c>
      <c r="D15" s="7" t="s">
        <v>1180</v>
      </c>
      <c r="E15" s="7"/>
      <c r="F15" s="7"/>
      <c r="G15" s="7"/>
      <c r="H15" s="28">
        <v>1</v>
      </c>
      <c r="I15" s="28">
        <v>1</v>
      </c>
      <c r="J15" s="10">
        <v>10</v>
      </c>
      <c r="K15" s="12"/>
      <c r="L15" s="10">
        <v>10</v>
      </c>
      <c r="M15" s="12"/>
      <c r="N15" s="10"/>
      <c r="O15" s="12"/>
    </row>
    <row r="16" s="1" customFormat="1" ht="21.5" customHeight="1" spans="1:15">
      <c r="A16" s="5"/>
      <c r="B16" s="5"/>
      <c r="C16" s="5" t="s">
        <v>536</v>
      </c>
      <c r="D16" s="7" t="s">
        <v>466</v>
      </c>
      <c r="E16" s="7"/>
      <c r="F16" s="7"/>
      <c r="G16" s="7"/>
      <c r="H16" s="6"/>
      <c r="I16" s="6"/>
      <c r="J16" s="10"/>
      <c r="K16" s="12"/>
      <c r="L16" s="10"/>
      <c r="M16" s="12"/>
      <c r="N16" s="10"/>
      <c r="O16" s="12"/>
    </row>
    <row r="17" s="1" customFormat="1" ht="21.5" customHeight="1" spans="1:15">
      <c r="A17" s="5"/>
      <c r="B17" s="5" t="s">
        <v>559</v>
      </c>
      <c r="C17" s="5" t="s">
        <v>560</v>
      </c>
      <c r="D17" s="7" t="s">
        <v>466</v>
      </c>
      <c r="E17" s="7"/>
      <c r="F17" s="7"/>
      <c r="G17" s="7"/>
      <c r="H17" s="6"/>
      <c r="I17" s="6"/>
      <c r="J17" s="10"/>
      <c r="K17" s="12"/>
      <c r="L17" s="10"/>
      <c r="M17" s="12"/>
      <c r="N17" s="10"/>
      <c r="O17" s="12"/>
    </row>
    <row r="18" s="1" customFormat="1" ht="44" customHeight="1" spans="1:15">
      <c r="A18" s="5"/>
      <c r="B18" s="5"/>
      <c r="C18" s="5" t="s">
        <v>540</v>
      </c>
      <c r="D18" s="7" t="s">
        <v>1180</v>
      </c>
      <c r="E18" s="7"/>
      <c r="F18" s="7"/>
      <c r="G18" s="7"/>
      <c r="H18" s="28">
        <v>1</v>
      </c>
      <c r="I18" s="28">
        <v>1</v>
      </c>
      <c r="J18" s="10">
        <v>30</v>
      </c>
      <c r="K18" s="12"/>
      <c r="L18" s="10">
        <v>30</v>
      </c>
      <c r="M18" s="12"/>
      <c r="N18" s="10"/>
      <c r="O18" s="12"/>
    </row>
    <row r="19" s="1" customFormat="1" ht="31" customHeight="1" spans="1:15">
      <c r="A19" s="5"/>
      <c r="B19" s="5"/>
      <c r="C19" s="5" t="s">
        <v>561</v>
      </c>
      <c r="D19" s="7" t="s">
        <v>466</v>
      </c>
      <c r="E19" s="7"/>
      <c r="F19" s="7"/>
      <c r="G19" s="7"/>
      <c r="H19" s="6"/>
      <c r="I19" s="6"/>
      <c r="J19" s="10"/>
      <c r="K19" s="12"/>
      <c r="L19" s="10"/>
      <c r="M19" s="12"/>
      <c r="N19" s="10"/>
      <c r="O19" s="12"/>
    </row>
    <row r="20" s="1" customFormat="1" ht="35" customHeight="1" spans="1:15">
      <c r="A20" s="5"/>
      <c r="B20" s="5"/>
      <c r="C20" s="5" t="s">
        <v>543</v>
      </c>
      <c r="D20" s="7" t="s">
        <v>466</v>
      </c>
      <c r="E20" s="7"/>
      <c r="F20" s="7"/>
      <c r="G20" s="7"/>
      <c r="H20" s="6"/>
      <c r="I20" s="6"/>
      <c r="J20" s="10"/>
      <c r="K20" s="12"/>
      <c r="L20" s="10"/>
      <c r="M20" s="12"/>
      <c r="N20" s="10"/>
      <c r="O20" s="12"/>
    </row>
    <row r="21" s="1" customFormat="1" ht="46" customHeight="1" spans="1:15">
      <c r="A21" s="5"/>
      <c r="B21" s="5" t="s">
        <v>563</v>
      </c>
      <c r="C21" s="5" t="s">
        <v>564</v>
      </c>
      <c r="D21" s="7" t="s">
        <v>1181</v>
      </c>
      <c r="E21" s="7"/>
      <c r="F21" s="7"/>
      <c r="G21" s="7"/>
      <c r="H21" s="28">
        <v>1</v>
      </c>
      <c r="I21" s="28">
        <v>1</v>
      </c>
      <c r="J21" s="10">
        <v>10</v>
      </c>
      <c r="K21" s="12"/>
      <c r="L21" s="10">
        <v>10</v>
      </c>
      <c r="M21" s="12"/>
      <c r="N21" s="10"/>
      <c r="O21" s="12"/>
    </row>
    <row r="22" s="1" customFormat="1" ht="45" customHeight="1" spans="1:15">
      <c r="A22" s="5"/>
      <c r="B22" s="10" t="s">
        <v>548</v>
      </c>
      <c r="C22" s="13"/>
      <c r="D22" s="10" t="s">
        <v>466</v>
      </c>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7.75" style="1" customWidth="1"/>
    <col min="13" max="13" width="1.375" style="1" customWidth="1"/>
    <col min="14" max="14" width="9" style="1"/>
    <col min="15" max="15" width="9.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1182</v>
      </c>
      <c r="D3" s="5"/>
      <c r="E3" s="5"/>
      <c r="F3" s="5"/>
      <c r="G3" s="5"/>
      <c r="H3" s="5"/>
      <c r="I3" s="5"/>
      <c r="J3" s="5"/>
      <c r="K3" s="5"/>
      <c r="L3" s="5"/>
      <c r="M3" s="5"/>
      <c r="N3" s="5"/>
      <c r="O3" s="5"/>
    </row>
    <row r="4" s="1" customFormat="1" ht="16" customHeight="1" spans="1:15">
      <c r="A4" s="5" t="s">
        <v>501</v>
      </c>
      <c r="B4" s="6"/>
      <c r="C4" s="5" t="s">
        <v>553</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137.43</v>
      </c>
      <c r="F6" s="8"/>
      <c r="G6" s="8">
        <v>137.43</v>
      </c>
      <c r="H6" s="8"/>
      <c r="I6" s="8">
        <v>137.43</v>
      </c>
      <c r="J6" s="8"/>
      <c r="K6" s="18">
        <v>10</v>
      </c>
      <c r="L6" s="19"/>
      <c r="M6" s="20">
        <v>1</v>
      </c>
      <c r="N6" s="21"/>
      <c r="O6" s="22">
        <v>10</v>
      </c>
    </row>
    <row r="7" s="1" customFormat="1" ht="17" customHeight="1" spans="1:15">
      <c r="A7" s="5"/>
      <c r="B7" s="5"/>
      <c r="C7" s="5" t="s">
        <v>512</v>
      </c>
      <c r="D7" s="5"/>
      <c r="E7" s="8">
        <v>137.43</v>
      </c>
      <c r="F7" s="8"/>
      <c r="G7" s="8">
        <v>137.43</v>
      </c>
      <c r="H7" s="8"/>
      <c r="I7" s="8">
        <v>137.43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1183</v>
      </c>
      <c r="C11" s="11"/>
      <c r="D11" s="11"/>
      <c r="E11" s="11"/>
      <c r="F11" s="11"/>
      <c r="G11" s="11"/>
      <c r="H11" s="12"/>
      <c r="I11" s="10" t="s">
        <v>1178</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4" customHeight="1" spans="1:15">
      <c r="A13" s="5"/>
      <c r="B13" s="5" t="s">
        <v>527</v>
      </c>
      <c r="C13" s="5" t="s">
        <v>528</v>
      </c>
      <c r="D13" s="7" t="s">
        <v>1184</v>
      </c>
      <c r="E13" s="7"/>
      <c r="F13" s="7"/>
      <c r="G13" s="7"/>
      <c r="H13" s="6">
        <v>137.42</v>
      </c>
      <c r="I13" s="6">
        <v>137.42</v>
      </c>
      <c r="J13" s="10">
        <v>10</v>
      </c>
      <c r="K13" s="12"/>
      <c r="L13" s="10">
        <v>10</v>
      </c>
      <c r="M13" s="12"/>
      <c r="N13" s="10"/>
      <c r="O13" s="12"/>
    </row>
    <row r="14" s="1" customFormat="1" ht="24" customHeight="1" spans="1:15">
      <c r="A14" s="5"/>
      <c r="B14" s="5"/>
      <c r="C14" s="5" t="s">
        <v>531</v>
      </c>
      <c r="D14" s="7" t="s">
        <v>1185</v>
      </c>
      <c r="E14" s="7"/>
      <c r="F14" s="7"/>
      <c r="G14" s="7"/>
      <c r="H14" s="6">
        <v>137.42</v>
      </c>
      <c r="I14" s="6">
        <v>137.42</v>
      </c>
      <c r="J14" s="10">
        <v>10</v>
      </c>
      <c r="K14" s="12"/>
      <c r="L14" s="10">
        <v>10</v>
      </c>
      <c r="M14" s="12"/>
      <c r="N14" s="10"/>
      <c r="O14" s="12"/>
    </row>
    <row r="15" s="1" customFormat="1" ht="26" customHeight="1" spans="1:15">
      <c r="A15" s="5"/>
      <c r="B15" s="5"/>
      <c r="C15" s="5" t="s">
        <v>534</v>
      </c>
      <c r="D15" s="7" t="s">
        <v>1186</v>
      </c>
      <c r="E15" s="7"/>
      <c r="F15" s="7"/>
      <c r="G15" s="7"/>
      <c r="H15" s="6">
        <v>137.42</v>
      </c>
      <c r="I15" s="6">
        <v>137.42</v>
      </c>
      <c r="J15" s="10">
        <v>10</v>
      </c>
      <c r="K15" s="12"/>
      <c r="L15" s="10">
        <v>10</v>
      </c>
      <c r="M15" s="12"/>
      <c r="N15" s="10"/>
      <c r="O15" s="12"/>
    </row>
    <row r="16" s="1" customFormat="1" ht="36" customHeight="1" spans="1:15">
      <c r="A16" s="5"/>
      <c r="B16" s="5"/>
      <c r="C16" s="5" t="s">
        <v>536</v>
      </c>
      <c r="D16" s="7" t="s">
        <v>466</v>
      </c>
      <c r="E16" s="7"/>
      <c r="F16" s="7"/>
      <c r="G16" s="7"/>
      <c r="H16" s="6"/>
      <c r="I16" s="6"/>
      <c r="J16" s="10"/>
      <c r="K16" s="12"/>
      <c r="L16" s="10"/>
      <c r="M16" s="12"/>
      <c r="N16" s="10"/>
      <c r="O16" s="12"/>
    </row>
    <row r="17" s="1" customFormat="1" ht="27" spans="1:15">
      <c r="A17" s="5"/>
      <c r="B17" s="5" t="s">
        <v>559</v>
      </c>
      <c r="C17" s="5" t="s">
        <v>560</v>
      </c>
      <c r="D17" s="7" t="s">
        <v>466</v>
      </c>
      <c r="E17" s="7"/>
      <c r="F17" s="7"/>
      <c r="G17" s="7"/>
      <c r="H17" s="6"/>
      <c r="I17" s="6"/>
      <c r="J17" s="10"/>
      <c r="K17" s="12"/>
      <c r="L17" s="10"/>
      <c r="M17" s="12"/>
      <c r="N17" s="10"/>
      <c r="O17" s="12"/>
    </row>
    <row r="18" s="1" customFormat="1" ht="27" spans="1:15">
      <c r="A18" s="5"/>
      <c r="B18" s="5"/>
      <c r="C18" s="5" t="s">
        <v>540</v>
      </c>
      <c r="D18" s="7" t="s">
        <v>1187</v>
      </c>
      <c r="E18" s="7"/>
      <c r="F18" s="7"/>
      <c r="G18" s="7"/>
      <c r="H18" s="6">
        <v>137.42</v>
      </c>
      <c r="I18" s="6">
        <v>137.42</v>
      </c>
      <c r="J18" s="10">
        <v>10</v>
      </c>
      <c r="K18" s="12"/>
      <c r="L18" s="10">
        <v>10</v>
      </c>
      <c r="M18" s="12"/>
      <c r="N18" s="10"/>
      <c r="O18" s="12"/>
    </row>
    <row r="19" s="1" customFormat="1" ht="27" spans="1:15">
      <c r="A19" s="5"/>
      <c r="B19" s="5"/>
      <c r="C19" s="5" t="s">
        <v>561</v>
      </c>
      <c r="D19" s="7" t="s">
        <v>466</v>
      </c>
      <c r="E19" s="7"/>
      <c r="F19" s="7"/>
      <c r="G19" s="7"/>
      <c r="H19" s="6"/>
      <c r="I19" s="6"/>
      <c r="J19" s="10"/>
      <c r="K19" s="12"/>
      <c r="L19" s="10"/>
      <c r="M19" s="12"/>
      <c r="N19" s="10"/>
      <c r="O19" s="12"/>
    </row>
    <row r="20" s="1" customFormat="1" ht="27" spans="1:15">
      <c r="A20" s="5"/>
      <c r="B20" s="5"/>
      <c r="C20" s="5" t="s">
        <v>543</v>
      </c>
      <c r="D20" s="7" t="s">
        <v>466</v>
      </c>
      <c r="E20" s="7"/>
      <c r="F20" s="7"/>
      <c r="G20" s="7"/>
      <c r="H20" s="6"/>
      <c r="I20" s="6"/>
      <c r="J20" s="10"/>
      <c r="K20" s="12"/>
      <c r="L20" s="10"/>
      <c r="M20" s="12"/>
      <c r="N20" s="10"/>
      <c r="O20" s="12"/>
    </row>
    <row r="21" s="1" customFormat="1" ht="40.5" spans="1:15">
      <c r="A21" s="5"/>
      <c r="B21" s="5" t="s">
        <v>563</v>
      </c>
      <c r="C21" s="5" t="s">
        <v>564</v>
      </c>
      <c r="D21" s="7" t="s">
        <v>1188</v>
      </c>
      <c r="E21" s="7"/>
      <c r="F21" s="7"/>
      <c r="G21" s="7"/>
      <c r="H21" s="6">
        <v>137.42</v>
      </c>
      <c r="I21" s="6">
        <v>137.42</v>
      </c>
      <c r="J21" s="10">
        <v>10</v>
      </c>
      <c r="K21" s="12"/>
      <c r="L21" s="10">
        <v>10</v>
      </c>
      <c r="M21" s="12"/>
      <c r="N21" s="10"/>
      <c r="O21" s="12"/>
    </row>
    <row r="22" s="1" customFormat="1" ht="45" customHeight="1" spans="1:15">
      <c r="A22" s="5"/>
      <c r="B22" s="10" t="s">
        <v>548</v>
      </c>
      <c r="C22" s="13"/>
      <c r="D22" s="10" t="s">
        <v>466</v>
      </c>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4" customWidth="1"/>
    <col min="9" max="9" width="6.75" style="1" customWidth="1"/>
    <col min="10" max="11" width="5.875" style="1" customWidth="1"/>
    <col min="12" max="12" width="8.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4"/>
      <c r="I1" s="2"/>
      <c r="J1" s="2"/>
      <c r="K1" s="2"/>
      <c r="L1" s="2"/>
      <c r="M1" s="2"/>
      <c r="N1" s="2"/>
      <c r="O1" s="2"/>
    </row>
    <row r="2" s="1" customFormat="1" ht="48" customHeight="1" spans="1:15">
      <c r="A2" s="3" t="s">
        <v>1189</v>
      </c>
      <c r="B2" s="4"/>
      <c r="C2" s="4"/>
      <c r="D2" s="4"/>
      <c r="E2" s="4"/>
      <c r="F2" s="4"/>
      <c r="G2" s="4"/>
      <c r="H2" s="4"/>
      <c r="I2" s="4"/>
      <c r="J2" s="4"/>
      <c r="K2" s="4"/>
      <c r="L2" s="4"/>
      <c r="M2" s="4"/>
      <c r="N2" s="4"/>
      <c r="O2" s="4"/>
    </row>
    <row r="3" s="1" customFormat="1" ht="17" customHeight="1" spans="1:15">
      <c r="A3" s="5" t="s">
        <v>499</v>
      </c>
      <c r="B3" s="6"/>
      <c r="C3" s="5" t="s">
        <v>1190</v>
      </c>
      <c r="D3" s="5"/>
      <c r="E3" s="5"/>
      <c r="F3" s="5"/>
      <c r="G3" s="5"/>
      <c r="H3" s="5"/>
      <c r="I3" s="5"/>
      <c r="J3" s="5"/>
      <c r="K3" s="5"/>
      <c r="L3" s="5"/>
      <c r="M3" s="5"/>
      <c r="N3" s="5"/>
      <c r="O3" s="5"/>
    </row>
    <row r="4" s="1" customFormat="1" ht="16" customHeight="1" spans="1:15">
      <c r="A4" s="5" t="s">
        <v>501</v>
      </c>
      <c r="B4" s="6"/>
      <c r="C4" s="5" t="s">
        <v>502</v>
      </c>
      <c r="D4" s="5"/>
      <c r="E4" s="5"/>
      <c r="F4" s="5"/>
      <c r="G4" s="5"/>
      <c r="H4" s="5"/>
      <c r="I4" s="5" t="s">
        <v>503</v>
      </c>
      <c r="J4" s="5"/>
      <c r="K4" s="5" t="s">
        <v>1191</v>
      </c>
      <c r="L4" s="5"/>
      <c r="M4" s="5"/>
      <c r="N4" s="5"/>
      <c r="O4" s="5"/>
    </row>
    <row r="5" s="1" customFormat="1" ht="16" customHeight="1" spans="1:15">
      <c r="A5" s="5" t="s">
        <v>505</v>
      </c>
      <c r="B5" s="5"/>
      <c r="C5" s="5"/>
      <c r="D5" s="5"/>
      <c r="E5" s="5" t="s">
        <v>506</v>
      </c>
      <c r="F5" s="5"/>
      <c r="G5" s="5" t="s">
        <v>373</v>
      </c>
      <c r="H5" s="5"/>
      <c r="I5" s="5" t="s">
        <v>507</v>
      </c>
      <c r="J5" s="5"/>
      <c r="K5" s="5" t="s">
        <v>508</v>
      </c>
      <c r="L5" s="6"/>
      <c r="M5" s="5" t="s">
        <v>509</v>
      </c>
      <c r="N5" s="6"/>
      <c r="O5" s="6" t="s">
        <v>510</v>
      </c>
    </row>
    <row r="6" s="1" customFormat="1" ht="16" customHeight="1" spans="1:15">
      <c r="A6" s="5"/>
      <c r="B6" s="5"/>
      <c r="C6" s="7" t="s">
        <v>511</v>
      </c>
      <c r="D6" s="7"/>
      <c r="E6" s="8">
        <v>30</v>
      </c>
      <c r="F6" s="8"/>
      <c r="G6" s="8">
        <v>30</v>
      </c>
      <c r="H6" s="8"/>
      <c r="I6" s="8">
        <v>30</v>
      </c>
      <c r="J6" s="8"/>
      <c r="K6" s="18">
        <v>10</v>
      </c>
      <c r="L6" s="19"/>
      <c r="M6" s="20">
        <v>1</v>
      </c>
      <c r="N6" s="21"/>
      <c r="O6" s="22">
        <v>10</v>
      </c>
    </row>
    <row r="7" s="1" customFormat="1" ht="17" customHeight="1" spans="1:15">
      <c r="A7" s="5"/>
      <c r="B7" s="5"/>
      <c r="C7" s="5" t="s">
        <v>512</v>
      </c>
      <c r="D7" s="5"/>
      <c r="E7" s="8">
        <v>30</v>
      </c>
      <c r="F7" s="8"/>
      <c r="G7" s="8">
        <v>30</v>
      </c>
      <c r="H7" s="8"/>
      <c r="I7" s="8">
        <v>30</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99" customHeight="1" spans="1:15">
      <c r="A11" s="5"/>
      <c r="B11" s="25" t="s">
        <v>1192</v>
      </c>
      <c r="C11" s="26"/>
      <c r="D11" s="26"/>
      <c r="E11" s="26"/>
      <c r="F11" s="26"/>
      <c r="G11" s="26"/>
      <c r="H11" s="12"/>
      <c r="I11" s="10" t="s">
        <v>1193</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1194</v>
      </c>
      <c r="E13" s="7"/>
      <c r="F13" s="7"/>
      <c r="G13" s="7"/>
      <c r="H13" s="5">
        <v>2023</v>
      </c>
      <c r="I13" s="30">
        <v>1</v>
      </c>
      <c r="J13" s="18">
        <v>8</v>
      </c>
      <c r="K13" s="19"/>
      <c r="L13" s="18">
        <v>8</v>
      </c>
      <c r="M13" s="19"/>
      <c r="N13" s="10"/>
      <c r="O13" s="12"/>
    </row>
    <row r="14" s="1" customFormat="1" spans="1:15">
      <c r="A14" s="5"/>
      <c r="B14" s="5"/>
      <c r="C14" s="5"/>
      <c r="D14" s="7" t="s">
        <v>1195</v>
      </c>
      <c r="E14" s="7"/>
      <c r="F14" s="7"/>
      <c r="G14" s="7"/>
      <c r="H14" s="5">
        <v>2023</v>
      </c>
      <c r="I14" s="30">
        <v>1</v>
      </c>
      <c r="J14" s="18">
        <v>10</v>
      </c>
      <c r="K14" s="19"/>
      <c r="L14" s="18">
        <v>10</v>
      </c>
      <c r="M14" s="19"/>
      <c r="N14" s="10"/>
      <c r="O14" s="12"/>
    </row>
    <row r="15" s="1" customFormat="1" ht="12" customHeight="1" spans="1:15">
      <c r="A15" s="5"/>
      <c r="B15" s="5"/>
      <c r="C15" s="5"/>
      <c r="D15" s="7" t="s">
        <v>1196</v>
      </c>
      <c r="E15" s="7"/>
      <c r="F15" s="7"/>
      <c r="G15" s="7"/>
      <c r="H15" s="5">
        <v>2023</v>
      </c>
      <c r="I15" s="30">
        <v>1</v>
      </c>
      <c r="J15" s="18">
        <v>8</v>
      </c>
      <c r="K15" s="19"/>
      <c r="L15" s="18">
        <v>8</v>
      </c>
      <c r="M15" s="19"/>
      <c r="N15" s="10"/>
      <c r="O15" s="12"/>
    </row>
    <row r="16" s="1" customFormat="1" spans="1:15">
      <c r="A16" s="5"/>
      <c r="B16" s="5"/>
      <c r="C16" s="5" t="s">
        <v>531</v>
      </c>
      <c r="D16" s="7" t="s">
        <v>466</v>
      </c>
      <c r="E16" s="7"/>
      <c r="F16" s="7"/>
      <c r="G16" s="7"/>
      <c r="H16" s="5"/>
      <c r="I16" s="6"/>
      <c r="J16" s="18"/>
      <c r="K16" s="19"/>
      <c r="L16" s="18"/>
      <c r="M16" s="19"/>
      <c r="N16" s="10"/>
      <c r="O16" s="12"/>
    </row>
    <row r="17" s="1" customFormat="1" spans="1:15">
      <c r="A17" s="5"/>
      <c r="B17" s="5"/>
      <c r="C17" s="5" t="s">
        <v>534</v>
      </c>
      <c r="D17" s="7" t="s">
        <v>1197</v>
      </c>
      <c r="E17" s="7"/>
      <c r="F17" s="7"/>
      <c r="G17" s="7"/>
      <c r="H17" s="5">
        <v>2023</v>
      </c>
      <c r="I17" s="30">
        <v>1</v>
      </c>
      <c r="J17" s="18">
        <v>10</v>
      </c>
      <c r="K17" s="19"/>
      <c r="L17" s="18">
        <v>10</v>
      </c>
      <c r="M17" s="19"/>
      <c r="N17" s="10"/>
      <c r="O17" s="12"/>
    </row>
    <row r="18" s="1" customFormat="1" spans="1:15">
      <c r="A18" s="5"/>
      <c r="B18" s="5"/>
      <c r="C18" s="5" t="s">
        <v>536</v>
      </c>
      <c r="D18" s="7" t="s">
        <v>1198</v>
      </c>
      <c r="E18" s="7"/>
      <c r="F18" s="7"/>
      <c r="G18" s="7"/>
      <c r="H18" s="5">
        <v>2023</v>
      </c>
      <c r="I18" s="30">
        <v>1</v>
      </c>
      <c r="J18" s="18">
        <v>10</v>
      </c>
      <c r="K18" s="19"/>
      <c r="L18" s="18">
        <v>10</v>
      </c>
      <c r="M18" s="19"/>
      <c r="N18" s="10"/>
      <c r="O18" s="12"/>
    </row>
    <row r="19" s="1" customFormat="1" ht="27" spans="1:15">
      <c r="A19" s="5"/>
      <c r="B19" s="5" t="s">
        <v>559</v>
      </c>
      <c r="C19" s="5" t="s">
        <v>560</v>
      </c>
      <c r="D19" s="7" t="s">
        <v>1199</v>
      </c>
      <c r="E19" s="7"/>
      <c r="F19" s="7"/>
      <c r="G19" s="7"/>
      <c r="H19" s="5">
        <v>2023</v>
      </c>
      <c r="I19" s="30">
        <v>1</v>
      </c>
      <c r="J19" s="18">
        <v>10</v>
      </c>
      <c r="K19" s="19"/>
      <c r="L19" s="18">
        <v>10</v>
      </c>
      <c r="M19" s="19"/>
      <c r="N19" s="10"/>
      <c r="O19" s="12"/>
    </row>
    <row r="20" s="1" customFormat="1" spans="1:15">
      <c r="A20" s="5"/>
      <c r="B20" s="5"/>
      <c r="C20" s="5" t="s">
        <v>540</v>
      </c>
      <c r="D20" s="7" t="s">
        <v>1200</v>
      </c>
      <c r="E20" s="7"/>
      <c r="F20" s="7"/>
      <c r="G20" s="7"/>
      <c r="H20" s="5">
        <v>2023</v>
      </c>
      <c r="I20" s="30">
        <v>1</v>
      </c>
      <c r="J20" s="18">
        <v>8</v>
      </c>
      <c r="K20" s="19"/>
      <c r="L20" s="18">
        <v>8</v>
      </c>
      <c r="M20" s="19"/>
      <c r="N20" s="10"/>
      <c r="O20" s="12"/>
    </row>
    <row r="21" s="1" customFormat="1" ht="27" customHeight="1" spans="1:15">
      <c r="A21" s="5"/>
      <c r="B21" s="5"/>
      <c r="C21" s="5"/>
      <c r="D21" s="7" t="s">
        <v>1201</v>
      </c>
      <c r="E21" s="7"/>
      <c r="F21" s="7"/>
      <c r="G21" s="7"/>
      <c r="H21" s="5">
        <v>2023</v>
      </c>
      <c r="I21" s="30">
        <v>1</v>
      </c>
      <c r="J21" s="18">
        <v>8</v>
      </c>
      <c r="K21" s="19"/>
      <c r="L21" s="18">
        <v>8</v>
      </c>
      <c r="M21" s="19"/>
      <c r="N21" s="10"/>
      <c r="O21" s="12"/>
    </row>
    <row r="22" s="1" customFormat="1" ht="27" spans="1:15">
      <c r="A22" s="5"/>
      <c r="B22" s="5"/>
      <c r="C22" s="5" t="s">
        <v>561</v>
      </c>
      <c r="D22" s="7" t="s">
        <v>466</v>
      </c>
      <c r="E22" s="7"/>
      <c r="F22" s="7"/>
      <c r="G22" s="7"/>
      <c r="H22" s="5"/>
      <c r="I22" s="6"/>
      <c r="J22" s="18"/>
      <c r="K22" s="19"/>
      <c r="L22" s="18"/>
      <c r="M22" s="19"/>
      <c r="N22" s="10"/>
      <c r="O22" s="12"/>
    </row>
    <row r="23" s="1" customFormat="1" ht="27" spans="1:15">
      <c r="A23" s="5"/>
      <c r="B23" s="5"/>
      <c r="C23" s="5" t="s">
        <v>543</v>
      </c>
      <c r="D23" s="7" t="s">
        <v>1202</v>
      </c>
      <c r="E23" s="7"/>
      <c r="F23" s="7"/>
      <c r="G23" s="7"/>
      <c r="H23" s="5">
        <v>2023</v>
      </c>
      <c r="I23" s="30">
        <v>1</v>
      </c>
      <c r="J23" s="18">
        <v>10</v>
      </c>
      <c r="K23" s="19"/>
      <c r="L23" s="18">
        <v>10</v>
      </c>
      <c r="M23" s="19"/>
      <c r="N23" s="10"/>
      <c r="O23" s="12"/>
    </row>
    <row r="24" s="1" customFormat="1" ht="40.5" spans="1:15">
      <c r="A24" s="5"/>
      <c r="B24" s="5" t="s">
        <v>563</v>
      </c>
      <c r="C24" s="5" t="s">
        <v>564</v>
      </c>
      <c r="D24" s="7" t="s">
        <v>1203</v>
      </c>
      <c r="E24" s="7"/>
      <c r="F24" s="7"/>
      <c r="G24" s="7"/>
      <c r="H24" s="5">
        <v>2023</v>
      </c>
      <c r="I24" s="30">
        <v>1</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92</v>
      </c>
      <c r="K26" s="11"/>
      <c r="L26" s="11"/>
      <c r="M26" s="12"/>
      <c r="N26" s="10" t="s">
        <v>550</v>
      </c>
      <c r="O26" s="12"/>
    </row>
    <row r="27" s="1" customFormat="1" spans="1:15">
      <c r="A27" s="14" t="s">
        <v>551</v>
      </c>
      <c r="H27" s="4"/>
      <c r="O27" s="23"/>
    </row>
    <row r="28" s="1" customFormat="1" spans="1:15">
      <c r="A28" s="15"/>
      <c r="H28" s="4"/>
      <c r="O28" s="23"/>
    </row>
    <row r="29" s="1" customFormat="1" spans="1:15">
      <c r="A29" s="15"/>
      <c r="H29" s="4"/>
      <c r="O29" s="23"/>
    </row>
    <row r="30" s="1" customFormat="1" ht="27" customHeight="1" spans="1:15">
      <c r="A30" s="16"/>
      <c r="B30" s="17"/>
      <c r="C30" s="17"/>
      <c r="D30" s="17"/>
      <c r="E30" s="17"/>
      <c r="F30" s="17"/>
      <c r="G30" s="17"/>
      <c r="H30" s="51"/>
      <c r="I30" s="17"/>
      <c r="J30" s="17"/>
      <c r="K30" s="17"/>
      <c r="L30" s="17"/>
      <c r="M30" s="17"/>
      <c r="N30" s="17"/>
      <c r="O30" s="24"/>
    </row>
  </sheetData>
  <mergeCells count="10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8"/>
    <mergeCell ref="B19:B23"/>
    <mergeCell ref="C13:C15"/>
    <mergeCell ref="C20:C21"/>
    <mergeCell ref="A5:B9"/>
    <mergeCell ref="A27:O30"/>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9" style="1" customWidth="1"/>
    <col min="11" max="11" width="1.5" style="1" customWidth="1"/>
    <col min="12" max="12" width="10.37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1204</v>
      </c>
      <c r="D3" s="5"/>
      <c r="E3" s="5"/>
      <c r="F3" s="5"/>
      <c r="G3" s="5"/>
      <c r="H3" s="5"/>
      <c r="I3" s="5"/>
      <c r="J3" s="5"/>
      <c r="K3" s="5"/>
      <c r="L3" s="5"/>
      <c r="M3" s="5"/>
      <c r="N3" s="5"/>
      <c r="O3" s="5"/>
    </row>
    <row r="4" s="1" customFormat="1" ht="16" customHeight="1" spans="1:15">
      <c r="A4" s="5" t="s">
        <v>501</v>
      </c>
      <c r="B4" s="6"/>
      <c r="C4" s="5" t="s">
        <v>1205</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5</v>
      </c>
      <c r="F6" s="8"/>
      <c r="G6" s="8">
        <v>5</v>
      </c>
      <c r="H6" s="8"/>
      <c r="I6" s="8">
        <v>5</v>
      </c>
      <c r="J6" s="8"/>
      <c r="K6" s="18">
        <v>10</v>
      </c>
      <c r="L6" s="19"/>
      <c r="M6" s="20">
        <v>1</v>
      </c>
      <c r="N6" s="21"/>
      <c r="O6" s="22">
        <v>10</v>
      </c>
    </row>
    <row r="7" s="1" customFormat="1" ht="17" customHeight="1" spans="1:15">
      <c r="A7" s="5"/>
      <c r="B7" s="5"/>
      <c r="C7" s="5" t="s">
        <v>512</v>
      </c>
      <c r="D7" s="5"/>
      <c r="E7" s="8">
        <v>5</v>
      </c>
      <c r="F7" s="8"/>
      <c r="G7" s="8">
        <v>5</v>
      </c>
      <c r="H7" s="8"/>
      <c r="I7" s="8">
        <v>5</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1206</v>
      </c>
      <c r="C11" s="11"/>
      <c r="D11" s="11"/>
      <c r="E11" s="11"/>
      <c r="F11" s="11"/>
      <c r="G11" s="11"/>
      <c r="H11" s="12"/>
      <c r="I11" s="10" t="s">
        <v>1207</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1208</v>
      </c>
      <c r="E13" s="7"/>
      <c r="F13" s="7"/>
      <c r="G13" s="7"/>
      <c r="H13" s="28">
        <v>1</v>
      </c>
      <c r="I13" s="28">
        <v>1</v>
      </c>
      <c r="J13" s="18">
        <v>12</v>
      </c>
      <c r="K13" s="19"/>
      <c r="L13" s="18">
        <v>12</v>
      </c>
      <c r="M13" s="19"/>
      <c r="N13" s="10"/>
      <c r="O13" s="12"/>
    </row>
    <row r="14" s="1" customFormat="1" spans="1:15">
      <c r="A14" s="5"/>
      <c r="B14" s="5"/>
      <c r="C14" s="5" t="s">
        <v>531</v>
      </c>
      <c r="D14" s="7" t="s">
        <v>1209</v>
      </c>
      <c r="E14" s="7"/>
      <c r="F14" s="7"/>
      <c r="G14" s="7"/>
      <c r="H14" s="28">
        <v>1</v>
      </c>
      <c r="I14" s="28">
        <v>1</v>
      </c>
      <c r="J14" s="18">
        <v>15</v>
      </c>
      <c r="K14" s="19"/>
      <c r="L14" s="18">
        <v>15</v>
      </c>
      <c r="M14" s="19"/>
      <c r="N14" s="10"/>
      <c r="O14" s="12"/>
    </row>
    <row r="15" s="1" customFormat="1" spans="1:15">
      <c r="A15" s="5"/>
      <c r="B15" s="5"/>
      <c r="C15" s="5" t="s">
        <v>534</v>
      </c>
      <c r="D15" s="7" t="s">
        <v>1210</v>
      </c>
      <c r="E15" s="7"/>
      <c r="F15" s="7"/>
      <c r="G15" s="7"/>
      <c r="H15" s="28">
        <v>1</v>
      </c>
      <c r="I15" s="28">
        <v>1</v>
      </c>
      <c r="J15" s="18">
        <v>11</v>
      </c>
      <c r="K15" s="19"/>
      <c r="L15" s="18">
        <v>11</v>
      </c>
      <c r="M15" s="19"/>
      <c r="N15" s="10"/>
      <c r="O15" s="12"/>
    </row>
    <row r="16" s="1" customFormat="1" spans="1:15">
      <c r="A16" s="5"/>
      <c r="B16" s="5"/>
      <c r="C16" s="5" t="s">
        <v>536</v>
      </c>
      <c r="D16" s="7" t="s">
        <v>1211</v>
      </c>
      <c r="E16" s="7"/>
      <c r="F16" s="7"/>
      <c r="G16" s="7"/>
      <c r="H16" s="28">
        <v>1</v>
      </c>
      <c r="I16" s="28">
        <v>1</v>
      </c>
      <c r="J16" s="18">
        <v>12</v>
      </c>
      <c r="K16" s="19"/>
      <c r="L16" s="18">
        <v>12</v>
      </c>
      <c r="M16" s="19"/>
      <c r="N16" s="10"/>
      <c r="O16" s="12"/>
    </row>
    <row r="17" s="1" customFormat="1" spans="1:15">
      <c r="A17" s="5"/>
      <c r="B17" s="5" t="s">
        <v>559</v>
      </c>
      <c r="C17" s="5" t="s">
        <v>560</v>
      </c>
      <c r="D17" s="7" t="s">
        <v>1212</v>
      </c>
      <c r="E17" s="7"/>
      <c r="F17" s="7"/>
      <c r="G17" s="7"/>
      <c r="H17" s="28">
        <v>1</v>
      </c>
      <c r="I17" s="28">
        <v>1</v>
      </c>
      <c r="J17" s="18">
        <v>5</v>
      </c>
      <c r="K17" s="19"/>
      <c r="L17" s="18">
        <v>5</v>
      </c>
      <c r="M17" s="19"/>
      <c r="N17" s="10"/>
      <c r="O17" s="12"/>
    </row>
    <row r="18" s="1" customFormat="1" spans="1:15">
      <c r="A18" s="5"/>
      <c r="B18" s="5"/>
      <c r="C18" s="5"/>
      <c r="D18" s="7" t="s">
        <v>1213</v>
      </c>
      <c r="E18" s="7"/>
      <c r="F18" s="7"/>
      <c r="G18" s="7"/>
      <c r="H18" s="28">
        <v>1</v>
      </c>
      <c r="I18" s="28">
        <v>1</v>
      </c>
      <c r="J18" s="18">
        <v>5</v>
      </c>
      <c r="K18" s="19"/>
      <c r="L18" s="18">
        <v>5</v>
      </c>
      <c r="M18" s="19"/>
      <c r="N18" s="10"/>
      <c r="O18" s="12"/>
    </row>
    <row r="19" s="1" customFormat="1" spans="1:15">
      <c r="A19" s="5"/>
      <c r="B19" s="5"/>
      <c r="C19" s="5" t="s">
        <v>540</v>
      </c>
      <c r="D19" s="7" t="s">
        <v>1214</v>
      </c>
      <c r="E19" s="7"/>
      <c r="F19" s="7"/>
      <c r="G19" s="7"/>
      <c r="H19" s="28">
        <v>1</v>
      </c>
      <c r="I19" s="28">
        <v>1</v>
      </c>
      <c r="J19" s="18">
        <v>5</v>
      </c>
      <c r="K19" s="19"/>
      <c r="L19" s="18">
        <v>5</v>
      </c>
      <c r="M19" s="19"/>
      <c r="N19" s="10"/>
      <c r="O19" s="12"/>
    </row>
    <row r="20" s="1" customFormat="1" spans="1:15">
      <c r="A20" s="5"/>
      <c r="B20" s="5"/>
      <c r="C20" s="5"/>
      <c r="D20" s="7" t="s">
        <v>1215</v>
      </c>
      <c r="E20" s="7"/>
      <c r="F20" s="7"/>
      <c r="G20" s="7"/>
      <c r="H20" s="28">
        <v>1</v>
      </c>
      <c r="I20" s="28">
        <v>1</v>
      </c>
      <c r="J20" s="18">
        <v>5</v>
      </c>
      <c r="K20" s="19"/>
      <c r="L20" s="18">
        <v>5</v>
      </c>
      <c r="M20" s="19"/>
      <c r="N20" s="10"/>
      <c r="O20" s="12"/>
    </row>
    <row r="21" s="1" customFormat="1" ht="27" spans="1:15">
      <c r="A21" s="5"/>
      <c r="B21" s="5"/>
      <c r="C21" s="5" t="s">
        <v>561</v>
      </c>
      <c r="D21" s="7" t="s">
        <v>1216</v>
      </c>
      <c r="E21" s="7"/>
      <c r="F21" s="7"/>
      <c r="G21" s="7"/>
      <c r="H21" s="28">
        <v>1</v>
      </c>
      <c r="I21" s="28">
        <v>1</v>
      </c>
      <c r="J21" s="18">
        <v>5</v>
      </c>
      <c r="K21" s="19"/>
      <c r="L21" s="18">
        <v>5</v>
      </c>
      <c r="M21" s="19"/>
      <c r="N21" s="10"/>
      <c r="O21" s="12"/>
    </row>
    <row r="22" s="1" customFormat="1" ht="27" spans="1:15">
      <c r="A22" s="5"/>
      <c r="B22" s="5"/>
      <c r="C22" s="5" t="s">
        <v>543</v>
      </c>
      <c r="D22" s="7" t="s">
        <v>1217</v>
      </c>
      <c r="E22" s="7"/>
      <c r="F22" s="7"/>
      <c r="G22" s="7"/>
      <c r="H22" s="28">
        <v>1</v>
      </c>
      <c r="I22" s="28">
        <v>1</v>
      </c>
      <c r="J22" s="18">
        <v>5</v>
      </c>
      <c r="K22" s="19"/>
      <c r="L22" s="18">
        <v>5</v>
      </c>
      <c r="M22" s="19"/>
      <c r="N22" s="10"/>
      <c r="O22" s="12"/>
    </row>
    <row r="23" s="1" customFormat="1" ht="40.5" spans="1:15">
      <c r="A23" s="5"/>
      <c r="B23" s="5" t="s">
        <v>563</v>
      </c>
      <c r="C23" s="5" t="s">
        <v>564</v>
      </c>
      <c r="D23" s="7" t="s">
        <v>1218</v>
      </c>
      <c r="E23" s="7"/>
      <c r="F23" s="7"/>
      <c r="G23" s="7"/>
      <c r="H23" s="28">
        <v>1</v>
      </c>
      <c r="I23" s="28">
        <v>1</v>
      </c>
      <c r="J23" s="18">
        <v>10</v>
      </c>
      <c r="K23" s="19"/>
      <c r="L23" s="18">
        <v>10</v>
      </c>
      <c r="M23" s="19"/>
      <c r="N23" s="10"/>
      <c r="O23" s="12"/>
    </row>
    <row r="24" s="1" customFormat="1" ht="45" customHeight="1" spans="1:15">
      <c r="A24" s="5"/>
      <c r="B24" s="10" t="s">
        <v>548</v>
      </c>
      <c r="C24" s="13"/>
      <c r="D24" s="10" t="s">
        <v>466</v>
      </c>
      <c r="E24" s="11"/>
      <c r="F24" s="11"/>
      <c r="G24" s="11"/>
      <c r="H24" s="11"/>
      <c r="I24" s="11"/>
      <c r="J24" s="11"/>
      <c r="K24" s="11"/>
      <c r="L24" s="11"/>
      <c r="M24" s="11"/>
      <c r="N24" s="11"/>
      <c r="O24" s="12"/>
    </row>
    <row r="25" s="1" customFormat="1" ht="18" customHeight="1" spans="1:15">
      <c r="A25" s="5"/>
      <c r="B25" s="10" t="s">
        <v>549</v>
      </c>
      <c r="C25" s="11"/>
      <c r="D25" s="11"/>
      <c r="E25" s="11"/>
      <c r="F25" s="11"/>
      <c r="G25" s="11"/>
      <c r="H25" s="11"/>
      <c r="I25" s="13"/>
      <c r="J25" s="10">
        <v>100</v>
      </c>
      <c r="K25" s="11"/>
      <c r="L25" s="11"/>
      <c r="M25" s="12"/>
      <c r="N25" s="10" t="s">
        <v>550</v>
      </c>
      <c r="O25" s="12"/>
    </row>
    <row r="26" s="1" customFormat="1" spans="1:15">
      <c r="A26" s="14" t="s">
        <v>551</v>
      </c>
      <c r="B26" s="14"/>
      <c r="C26" s="14"/>
      <c r="D26" s="14"/>
      <c r="E26" s="14"/>
      <c r="F26" s="14"/>
      <c r="G26" s="14"/>
      <c r="H26" s="14"/>
      <c r="I26" s="14"/>
      <c r="J26" s="14"/>
      <c r="K26" s="14"/>
      <c r="L26" s="14"/>
      <c r="M26" s="14"/>
      <c r="N26" s="14"/>
      <c r="O26" s="23"/>
    </row>
    <row r="27" s="1" customFormat="1" spans="1:15">
      <c r="A27" s="15"/>
      <c r="B27" s="14"/>
      <c r="C27" s="14"/>
      <c r="D27" s="14"/>
      <c r="E27" s="14"/>
      <c r="F27" s="14"/>
      <c r="G27" s="14"/>
      <c r="H27" s="14"/>
      <c r="I27" s="14"/>
      <c r="J27" s="14"/>
      <c r="K27" s="14"/>
      <c r="L27" s="14"/>
      <c r="M27" s="14"/>
      <c r="N27" s="14"/>
      <c r="O27" s="23"/>
    </row>
    <row r="28" s="1" customFormat="1" spans="1:15">
      <c r="A28" s="15"/>
      <c r="B28" s="14"/>
      <c r="C28" s="14"/>
      <c r="D28" s="14"/>
      <c r="E28" s="14"/>
      <c r="F28" s="14"/>
      <c r="G28" s="14"/>
      <c r="H28" s="14"/>
      <c r="I28" s="14"/>
      <c r="J28" s="14"/>
      <c r="K28" s="14"/>
      <c r="L28" s="14"/>
      <c r="M28" s="14"/>
      <c r="N28" s="14"/>
      <c r="O28" s="23"/>
    </row>
    <row r="29" s="1" customFormat="1" ht="27" customHeight="1" spans="1:15">
      <c r="A29" s="16"/>
      <c r="B29" s="17"/>
      <c r="C29" s="17"/>
      <c r="D29" s="17"/>
      <c r="E29" s="17"/>
      <c r="F29" s="17"/>
      <c r="G29" s="17"/>
      <c r="H29" s="17"/>
      <c r="I29" s="17"/>
      <c r="J29" s="17"/>
      <c r="K29" s="17"/>
      <c r="L29" s="17"/>
      <c r="M29" s="17"/>
      <c r="N29" s="17"/>
      <c r="O29" s="24"/>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M25"/>
    <mergeCell ref="N25:O25"/>
    <mergeCell ref="A10:A11"/>
    <mergeCell ref="A12:A25"/>
    <mergeCell ref="B13:B16"/>
    <mergeCell ref="B17:B22"/>
    <mergeCell ref="C17:C18"/>
    <mergeCell ref="C19:C20"/>
    <mergeCell ref="A5:B9"/>
    <mergeCell ref="A26:O29"/>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7.375" style="1" customWidth="1"/>
    <col min="11" max="11" width="1.5" style="1" customWidth="1"/>
    <col min="12" max="12" width="14.125" style="1" customWidth="1"/>
    <col min="13" max="13" width="1.375" style="1" customWidth="1"/>
    <col min="14" max="14" width="9" style="1"/>
    <col min="15" max="15" width="9.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1219</v>
      </c>
      <c r="D3" s="5"/>
      <c r="E3" s="5"/>
      <c r="F3" s="5"/>
      <c r="G3" s="5"/>
      <c r="H3" s="5"/>
      <c r="I3" s="5"/>
      <c r="J3" s="5"/>
      <c r="K3" s="5"/>
      <c r="L3" s="5"/>
      <c r="M3" s="5"/>
      <c r="N3" s="5"/>
      <c r="O3" s="5"/>
    </row>
    <row r="4" s="1" customFormat="1" ht="16" customHeight="1" spans="1:15">
      <c r="A4" s="5" t="s">
        <v>501</v>
      </c>
      <c r="B4" s="6"/>
      <c r="C4" s="5" t="s">
        <v>1220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7</v>
      </c>
      <c r="F6" s="8"/>
      <c r="G6" s="8">
        <v>7</v>
      </c>
      <c r="H6" s="8"/>
      <c r="I6" s="8">
        <v>7</v>
      </c>
      <c r="J6" s="8"/>
      <c r="K6" s="18">
        <v>10</v>
      </c>
      <c r="L6" s="19"/>
      <c r="M6" s="20">
        <v>1</v>
      </c>
      <c r="N6" s="21"/>
      <c r="O6" s="22">
        <v>10</v>
      </c>
    </row>
    <row r="7" s="1" customFormat="1" ht="17" customHeight="1" spans="1:15">
      <c r="A7" s="5"/>
      <c r="B7" s="5"/>
      <c r="C7" s="5" t="s">
        <v>512</v>
      </c>
      <c r="D7" s="5"/>
      <c r="E7" s="8">
        <v>7</v>
      </c>
      <c r="F7" s="8"/>
      <c r="G7" s="8">
        <v>7</v>
      </c>
      <c r="H7" s="8"/>
      <c r="I7" s="8">
        <v>7</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1206</v>
      </c>
      <c r="C11" s="11"/>
      <c r="D11" s="11"/>
      <c r="E11" s="11"/>
      <c r="F11" s="11"/>
      <c r="G11" s="11"/>
      <c r="H11" s="12"/>
      <c r="I11" s="10" t="s">
        <v>1207</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1221</v>
      </c>
      <c r="E13" s="7"/>
      <c r="F13" s="7"/>
      <c r="G13" s="7"/>
      <c r="H13" s="28">
        <v>1</v>
      </c>
      <c r="I13" s="28">
        <v>1</v>
      </c>
      <c r="J13" s="18">
        <v>12</v>
      </c>
      <c r="K13" s="19"/>
      <c r="L13" s="18">
        <v>12</v>
      </c>
      <c r="M13" s="19"/>
      <c r="N13" s="10"/>
      <c r="O13" s="12"/>
    </row>
    <row r="14" s="1" customFormat="1" spans="1:15">
      <c r="A14" s="5"/>
      <c r="B14" s="5"/>
      <c r="C14" s="5" t="s">
        <v>531</v>
      </c>
      <c r="D14" s="7" t="s">
        <v>1222</v>
      </c>
      <c r="E14" s="7"/>
      <c r="F14" s="7"/>
      <c r="G14" s="7"/>
      <c r="H14" s="28">
        <v>1</v>
      </c>
      <c r="I14" s="28">
        <v>1</v>
      </c>
      <c r="J14" s="18">
        <v>15</v>
      </c>
      <c r="K14" s="19"/>
      <c r="L14" s="18">
        <v>15</v>
      </c>
      <c r="M14" s="19"/>
      <c r="N14" s="10"/>
      <c r="O14" s="12"/>
    </row>
    <row r="15" s="1" customFormat="1" spans="1:15">
      <c r="A15" s="5"/>
      <c r="B15" s="5"/>
      <c r="C15" s="5" t="s">
        <v>534</v>
      </c>
      <c r="D15" s="7" t="s">
        <v>1223</v>
      </c>
      <c r="E15" s="7"/>
      <c r="F15" s="7"/>
      <c r="G15" s="7"/>
      <c r="H15" s="28">
        <v>1</v>
      </c>
      <c r="I15" s="28">
        <v>1</v>
      </c>
      <c r="J15" s="18">
        <v>11</v>
      </c>
      <c r="K15" s="19"/>
      <c r="L15" s="18">
        <v>11</v>
      </c>
      <c r="M15" s="19"/>
      <c r="N15" s="10"/>
      <c r="O15" s="12"/>
    </row>
    <row r="16" s="1" customFormat="1" spans="1:15">
      <c r="A16" s="5"/>
      <c r="B16" s="5"/>
      <c r="C16" s="5" t="s">
        <v>536</v>
      </c>
      <c r="D16" s="7" t="s">
        <v>1224</v>
      </c>
      <c r="E16" s="7"/>
      <c r="F16" s="7"/>
      <c r="G16" s="7"/>
      <c r="H16" s="28">
        <v>1</v>
      </c>
      <c r="I16" s="28">
        <v>1</v>
      </c>
      <c r="J16" s="18">
        <v>12</v>
      </c>
      <c r="K16" s="19"/>
      <c r="L16" s="18">
        <v>12</v>
      </c>
      <c r="M16" s="19"/>
      <c r="N16" s="10"/>
      <c r="O16" s="12"/>
    </row>
    <row r="17" s="1" customFormat="1" spans="1:15">
      <c r="A17" s="5"/>
      <c r="B17" s="5" t="s">
        <v>559</v>
      </c>
      <c r="C17" s="5" t="s">
        <v>560</v>
      </c>
      <c r="D17" s="7" t="s">
        <v>1212</v>
      </c>
      <c r="E17" s="7"/>
      <c r="F17" s="7"/>
      <c r="G17" s="7"/>
      <c r="H17" s="28">
        <v>1</v>
      </c>
      <c r="I17" s="28">
        <v>1</v>
      </c>
      <c r="J17" s="18">
        <v>5</v>
      </c>
      <c r="K17" s="19"/>
      <c r="L17" s="18">
        <v>5</v>
      </c>
      <c r="M17" s="19"/>
      <c r="N17" s="10"/>
      <c r="O17" s="12"/>
    </row>
    <row r="18" s="1" customFormat="1" spans="1:15">
      <c r="A18" s="5"/>
      <c r="B18" s="5"/>
      <c r="C18" s="5"/>
      <c r="D18" s="7" t="s">
        <v>1213</v>
      </c>
      <c r="E18" s="7"/>
      <c r="F18" s="7"/>
      <c r="G18" s="7"/>
      <c r="H18" s="28">
        <v>1</v>
      </c>
      <c r="I18" s="28">
        <v>1</v>
      </c>
      <c r="J18" s="18">
        <v>5</v>
      </c>
      <c r="K18" s="19"/>
      <c r="L18" s="18">
        <v>5</v>
      </c>
      <c r="M18" s="19"/>
      <c r="N18" s="10"/>
      <c r="O18" s="12"/>
    </row>
    <row r="19" s="1" customFormat="1" spans="1:15">
      <c r="A19" s="5"/>
      <c r="B19" s="5"/>
      <c r="C19" s="5" t="s">
        <v>540</v>
      </c>
      <c r="D19" s="7" t="s">
        <v>1225</v>
      </c>
      <c r="E19" s="7"/>
      <c r="F19" s="7"/>
      <c r="G19" s="7"/>
      <c r="H19" s="28">
        <v>1</v>
      </c>
      <c r="I19" s="28">
        <v>1</v>
      </c>
      <c r="J19" s="18">
        <v>5</v>
      </c>
      <c r="K19" s="19"/>
      <c r="L19" s="18">
        <v>5</v>
      </c>
      <c r="M19" s="19"/>
      <c r="N19" s="10"/>
      <c r="O19" s="12"/>
    </row>
    <row r="20" s="1" customFormat="1" spans="1:15">
      <c r="A20" s="5"/>
      <c r="B20" s="5"/>
      <c r="C20" s="5"/>
      <c r="D20" s="7" t="s">
        <v>1226</v>
      </c>
      <c r="E20" s="7"/>
      <c r="F20" s="7"/>
      <c r="G20" s="7"/>
      <c r="H20" s="28">
        <v>1</v>
      </c>
      <c r="I20" s="28">
        <v>1</v>
      </c>
      <c r="J20" s="18">
        <v>5</v>
      </c>
      <c r="K20" s="19"/>
      <c r="L20" s="18">
        <v>5</v>
      </c>
      <c r="M20" s="19"/>
      <c r="N20" s="10"/>
      <c r="O20" s="12"/>
    </row>
    <row r="21" s="1" customFormat="1" ht="27" spans="1:15">
      <c r="A21" s="5"/>
      <c r="B21" s="5"/>
      <c r="C21" s="5" t="s">
        <v>561</v>
      </c>
      <c r="D21" s="7" t="s">
        <v>1216</v>
      </c>
      <c r="E21" s="7"/>
      <c r="F21" s="7"/>
      <c r="G21" s="7"/>
      <c r="H21" s="28">
        <v>1</v>
      </c>
      <c r="I21" s="28">
        <v>1</v>
      </c>
      <c r="J21" s="18">
        <v>5</v>
      </c>
      <c r="K21" s="19"/>
      <c r="L21" s="18">
        <v>5</v>
      </c>
      <c r="M21" s="19"/>
      <c r="N21" s="10"/>
      <c r="O21" s="12"/>
    </row>
    <row r="22" s="1" customFormat="1" spans="1:15">
      <c r="A22" s="5"/>
      <c r="B22" s="5"/>
      <c r="C22" s="5" t="s">
        <v>543</v>
      </c>
      <c r="D22" s="7" t="s">
        <v>1217</v>
      </c>
      <c r="E22" s="7"/>
      <c r="F22" s="7"/>
      <c r="G22" s="7"/>
      <c r="H22" s="28">
        <v>1</v>
      </c>
      <c r="I22" s="28">
        <v>1</v>
      </c>
      <c r="J22" s="18">
        <v>5</v>
      </c>
      <c r="K22" s="19"/>
      <c r="L22" s="18">
        <v>5</v>
      </c>
      <c r="M22" s="19"/>
      <c r="N22" s="10"/>
      <c r="O22" s="12"/>
    </row>
    <row r="23" s="1" customFormat="1" spans="1:15">
      <c r="A23" s="5"/>
      <c r="B23" s="5"/>
      <c r="C23" s="5"/>
      <c r="D23" s="7" t="s">
        <v>1227</v>
      </c>
      <c r="E23" s="7"/>
      <c r="F23" s="7"/>
      <c r="G23" s="7"/>
      <c r="H23" s="28">
        <v>1</v>
      </c>
      <c r="I23" s="28">
        <v>1</v>
      </c>
      <c r="J23" s="18">
        <v>5</v>
      </c>
      <c r="K23" s="19"/>
      <c r="L23" s="18">
        <v>5</v>
      </c>
      <c r="M23" s="19"/>
      <c r="N23" s="10"/>
      <c r="O23" s="12"/>
    </row>
    <row r="24" s="1" customFormat="1" ht="40.5" spans="1:15">
      <c r="A24" s="5"/>
      <c r="B24" s="5" t="s">
        <v>563</v>
      </c>
      <c r="C24" s="5" t="s">
        <v>564</v>
      </c>
      <c r="D24" s="7" t="s">
        <v>1218</v>
      </c>
      <c r="E24" s="7"/>
      <c r="F24" s="7"/>
      <c r="G24" s="7"/>
      <c r="H24" s="28">
        <v>1</v>
      </c>
      <c r="I24" s="28">
        <v>1</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100</v>
      </c>
      <c r="K26" s="13"/>
      <c r="L26" s="10">
        <v>100</v>
      </c>
      <c r="M26" s="12"/>
      <c r="N26" s="10" t="s">
        <v>1228</v>
      </c>
      <c r="O26" s="12"/>
    </row>
    <row r="27" s="1" customFormat="1" spans="1:15">
      <c r="A27" s="14" t="s">
        <v>551</v>
      </c>
      <c r="B27" s="14"/>
      <c r="C27" s="14"/>
      <c r="D27" s="14"/>
      <c r="E27" s="14"/>
      <c r="F27" s="14"/>
      <c r="G27" s="14"/>
      <c r="H27" s="14"/>
      <c r="I27" s="14"/>
      <c r="J27" s="14"/>
      <c r="K27" s="14"/>
      <c r="L27" s="14"/>
      <c r="M27" s="14"/>
      <c r="N27" s="14"/>
      <c r="O27" s="23"/>
    </row>
    <row r="28" s="1" customFormat="1" spans="1:15">
      <c r="A28" s="15"/>
      <c r="B28" s="14"/>
      <c r="C28" s="14"/>
      <c r="D28" s="14"/>
      <c r="E28" s="14"/>
      <c r="F28" s="14"/>
      <c r="G28" s="14"/>
      <c r="H28" s="14"/>
      <c r="I28" s="14"/>
      <c r="J28" s="14"/>
      <c r="K28" s="14"/>
      <c r="L28" s="14"/>
      <c r="M28" s="14"/>
      <c r="N28" s="14"/>
      <c r="O28" s="23"/>
    </row>
    <row r="29" s="1" customFormat="1" spans="1:15">
      <c r="A29" s="15"/>
      <c r="B29" s="14"/>
      <c r="C29" s="14"/>
      <c r="D29" s="14"/>
      <c r="E29" s="14"/>
      <c r="F29" s="14"/>
      <c r="G29" s="14"/>
      <c r="H29" s="14"/>
      <c r="I29" s="14"/>
      <c r="J29" s="14"/>
      <c r="K29" s="14"/>
      <c r="L29" s="14"/>
      <c r="M29" s="14"/>
      <c r="N29" s="14"/>
      <c r="O29" s="23"/>
    </row>
    <row r="30" s="1" customFormat="1" ht="27" customHeight="1" spans="1:15">
      <c r="A30" s="16"/>
      <c r="B30" s="17"/>
      <c r="C30" s="17"/>
      <c r="D30" s="17"/>
      <c r="E30" s="17"/>
      <c r="F30" s="17"/>
      <c r="G30" s="17"/>
      <c r="H30" s="17"/>
      <c r="I30" s="17"/>
      <c r="J30" s="17"/>
      <c r="K30" s="17"/>
      <c r="L30" s="17"/>
      <c r="M30" s="17"/>
      <c r="N30" s="17"/>
      <c r="O30" s="24"/>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6"/>
    <mergeCell ref="B17:B23"/>
    <mergeCell ref="C17:C18"/>
    <mergeCell ref="C19:C20"/>
    <mergeCell ref="C22:C23"/>
    <mergeCell ref="A5:B9"/>
    <mergeCell ref="A27:O30"/>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6.875" style="1" customWidth="1"/>
    <col min="11" max="11" width="1.5" style="1" customWidth="1"/>
    <col min="12" max="12" width="8" style="1" customWidth="1"/>
    <col min="13" max="13" width="1.375" style="1" customWidth="1"/>
    <col min="14" max="14" width="9" style="1"/>
    <col min="15" max="15" width="8.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1229</v>
      </c>
      <c r="D3" s="5"/>
      <c r="E3" s="5"/>
      <c r="F3" s="5"/>
      <c r="G3" s="5"/>
      <c r="H3" s="5"/>
      <c r="I3" s="5"/>
      <c r="J3" s="5"/>
      <c r="K3" s="5"/>
      <c r="L3" s="5"/>
      <c r="M3" s="5"/>
      <c r="N3" s="5"/>
      <c r="O3" s="5"/>
    </row>
    <row r="4" s="1" customFormat="1" ht="16" customHeight="1" spans="1:15">
      <c r="A4" s="5" t="s">
        <v>501</v>
      </c>
      <c r="B4" s="6"/>
      <c r="C4" s="5" t="s">
        <v>1230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100</v>
      </c>
      <c r="F6" s="8"/>
      <c r="G6" s="8">
        <v>100</v>
      </c>
      <c r="H6" s="8"/>
      <c r="I6" s="8">
        <v>100</v>
      </c>
      <c r="J6" s="8"/>
      <c r="K6" s="18">
        <v>10</v>
      </c>
      <c r="L6" s="19"/>
      <c r="M6" s="20">
        <v>1</v>
      </c>
      <c r="N6" s="21"/>
      <c r="O6" s="22">
        <v>10</v>
      </c>
    </row>
    <row r="7" s="1" customFormat="1" ht="17" customHeight="1" spans="1:15">
      <c r="A7" s="5"/>
      <c r="B7" s="5"/>
      <c r="C7" s="5" t="s">
        <v>512</v>
      </c>
      <c r="D7" s="5"/>
      <c r="E7" s="8">
        <v>100</v>
      </c>
      <c r="F7" s="8"/>
      <c r="G7" s="8">
        <v>100</v>
      </c>
      <c r="H7" s="8"/>
      <c r="I7" s="8">
        <v>100</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t="s">
        <v>1231</v>
      </c>
    </row>
    <row r="10" s="1" customFormat="1" ht="25" customHeight="1" spans="1:15">
      <c r="A10" s="5" t="s">
        <v>515</v>
      </c>
      <c r="B10" s="5" t="s">
        <v>516</v>
      </c>
      <c r="C10" s="5"/>
      <c r="D10" s="5"/>
      <c r="E10" s="5"/>
      <c r="F10" s="5"/>
      <c r="G10" s="5"/>
      <c r="H10" s="5"/>
      <c r="I10" s="5">
        <v>0</v>
      </c>
      <c r="J10" s="5"/>
      <c r="K10" s="5"/>
      <c r="L10" s="5"/>
      <c r="M10" s="5"/>
      <c r="N10" s="5"/>
      <c r="O10" s="5"/>
    </row>
    <row r="11" s="1" customFormat="1" ht="44" customHeight="1" spans="1:15">
      <c r="A11" s="5"/>
      <c r="B11" s="10" t="s">
        <v>1232</v>
      </c>
      <c r="C11" s="11"/>
      <c r="D11" s="11"/>
      <c r="E11" s="11"/>
      <c r="F11" s="11"/>
      <c r="G11" s="11"/>
      <c r="H11" s="12"/>
      <c r="I11" s="10" t="s">
        <v>1233</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1234</v>
      </c>
      <c r="E13" s="7"/>
      <c r="F13" s="7"/>
      <c r="G13" s="7"/>
      <c r="H13" s="28">
        <v>1</v>
      </c>
      <c r="I13" s="28">
        <v>1</v>
      </c>
      <c r="J13" s="18">
        <v>12</v>
      </c>
      <c r="K13" s="19"/>
      <c r="L13" s="18">
        <v>12</v>
      </c>
      <c r="M13" s="19"/>
      <c r="N13" s="10"/>
      <c r="O13" s="12"/>
    </row>
    <row r="14" s="1" customFormat="1" spans="1:15">
      <c r="A14" s="5"/>
      <c r="B14" s="5"/>
      <c r="C14" s="5" t="s">
        <v>531</v>
      </c>
      <c r="D14" s="7" t="s">
        <v>1235</v>
      </c>
      <c r="E14" s="7"/>
      <c r="F14" s="7"/>
      <c r="G14" s="7"/>
      <c r="H14" s="28">
        <v>1</v>
      </c>
      <c r="I14" s="28">
        <v>1</v>
      </c>
      <c r="J14" s="18">
        <v>15</v>
      </c>
      <c r="K14" s="19"/>
      <c r="L14" s="18">
        <v>15</v>
      </c>
      <c r="M14" s="19"/>
      <c r="N14" s="10"/>
      <c r="O14" s="12"/>
    </row>
    <row r="15" s="1" customFormat="1" spans="1:15">
      <c r="A15" s="5"/>
      <c r="B15" s="5"/>
      <c r="C15" s="5" t="s">
        <v>534</v>
      </c>
      <c r="D15" s="7" t="s">
        <v>1236</v>
      </c>
      <c r="E15" s="7"/>
      <c r="F15" s="7"/>
      <c r="G15" s="7"/>
      <c r="H15" s="28">
        <v>1</v>
      </c>
      <c r="I15" s="28">
        <v>1</v>
      </c>
      <c r="J15" s="18">
        <v>11</v>
      </c>
      <c r="K15" s="19"/>
      <c r="L15" s="18">
        <v>11</v>
      </c>
      <c r="M15" s="19"/>
      <c r="N15" s="10"/>
      <c r="O15" s="12"/>
    </row>
    <row r="16" s="1" customFormat="1" spans="1:15">
      <c r="A16" s="5"/>
      <c r="B16" s="5"/>
      <c r="C16" s="5" t="s">
        <v>536</v>
      </c>
      <c r="D16" s="7" t="s">
        <v>1236</v>
      </c>
      <c r="E16" s="7"/>
      <c r="F16" s="7"/>
      <c r="G16" s="7"/>
      <c r="H16" s="28">
        <v>1</v>
      </c>
      <c r="I16" s="28">
        <v>1</v>
      </c>
      <c r="J16" s="18">
        <v>12</v>
      </c>
      <c r="K16" s="19"/>
      <c r="L16" s="18">
        <v>12</v>
      </c>
      <c r="M16" s="19"/>
      <c r="N16" s="10"/>
      <c r="O16" s="12"/>
    </row>
    <row r="17" s="1" customFormat="1" spans="1:15">
      <c r="A17" s="5"/>
      <c r="B17" s="5" t="s">
        <v>559</v>
      </c>
      <c r="C17" s="5" t="s">
        <v>560</v>
      </c>
      <c r="D17" s="7" t="s">
        <v>1237</v>
      </c>
      <c r="E17" s="7"/>
      <c r="F17" s="7"/>
      <c r="G17" s="7"/>
      <c r="H17" s="28">
        <v>1</v>
      </c>
      <c r="I17" s="28">
        <v>1</v>
      </c>
      <c r="J17" s="18">
        <v>5</v>
      </c>
      <c r="K17" s="19"/>
      <c r="L17" s="18">
        <v>5</v>
      </c>
      <c r="M17" s="19"/>
      <c r="N17" s="10"/>
      <c r="O17" s="12"/>
    </row>
    <row r="18" s="1" customFormat="1" spans="1:15">
      <c r="A18" s="5"/>
      <c r="B18" s="5"/>
      <c r="C18" s="5"/>
      <c r="D18" s="7" t="s">
        <v>1238</v>
      </c>
      <c r="E18" s="7"/>
      <c r="F18" s="7"/>
      <c r="G18" s="7"/>
      <c r="H18" s="28">
        <v>1</v>
      </c>
      <c r="I18" s="28">
        <v>1</v>
      </c>
      <c r="J18" s="18">
        <v>5</v>
      </c>
      <c r="K18" s="19"/>
      <c r="L18" s="18">
        <v>5</v>
      </c>
      <c r="M18" s="19"/>
      <c r="N18" s="10"/>
      <c r="O18" s="12"/>
    </row>
    <row r="19" s="1" customFormat="1" spans="1:15">
      <c r="A19" s="5"/>
      <c r="B19" s="5"/>
      <c r="C19" s="5" t="s">
        <v>540</v>
      </c>
      <c r="D19" s="7" t="s">
        <v>1239</v>
      </c>
      <c r="E19" s="7"/>
      <c r="F19" s="7"/>
      <c r="G19" s="7"/>
      <c r="H19" s="28">
        <v>1</v>
      </c>
      <c r="I19" s="28">
        <v>1</v>
      </c>
      <c r="J19" s="18">
        <v>5</v>
      </c>
      <c r="K19" s="19"/>
      <c r="L19" s="18">
        <v>5</v>
      </c>
      <c r="M19" s="19"/>
      <c r="N19" s="10"/>
      <c r="O19" s="12"/>
    </row>
    <row r="20" s="1" customFormat="1" spans="1:15">
      <c r="A20" s="5"/>
      <c r="B20" s="5"/>
      <c r="C20" s="5"/>
      <c r="D20" s="7" t="s">
        <v>1240</v>
      </c>
      <c r="E20" s="7"/>
      <c r="F20" s="7"/>
      <c r="G20" s="7"/>
      <c r="H20" s="28">
        <v>1</v>
      </c>
      <c r="I20" s="28">
        <v>1</v>
      </c>
      <c r="J20" s="18">
        <v>5</v>
      </c>
      <c r="K20" s="19"/>
      <c r="L20" s="18">
        <v>5</v>
      </c>
      <c r="M20" s="19"/>
      <c r="N20" s="10"/>
      <c r="O20" s="12"/>
    </row>
    <row r="21" s="1" customFormat="1" ht="27" spans="1:15">
      <c r="A21" s="5"/>
      <c r="B21" s="5"/>
      <c r="C21" s="5" t="s">
        <v>561</v>
      </c>
      <c r="D21" s="7" t="s">
        <v>1241</v>
      </c>
      <c r="E21" s="7"/>
      <c r="F21" s="7"/>
      <c r="G21" s="7"/>
      <c r="H21" s="28">
        <v>1</v>
      </c>
      <c r="I21" s="28">
        <v>1</v>
      </c>
      <c r="J21" s="18">
        <v>5</v>
      </c>
      <c r="K21" s="19"/>
      <c r="L21" s="18">
        <v>5</v>
      </c>
      <c r="M21" s="19"/>
      <c r="N21" s="10"/>
      <c r="O21" s="12"/>
    </row>
    <row r="22" s="1" customFormat="1" spans="1:15">
      <c r="A22" s="5"/>
      <c r="B22" s="5"/>
      <c r="C22" s="5" t="s">
        <v>543</v>
      </c>
      <c r="D22" s="7" t="s">
        <v>1217</v>
      </c>
      <c r="E22" s="7"/>
      <c r="F22" s="7"/>
      <c r="G22" s="7"/>
      <c r="H22" s="28">
        <v>1</v>
      </c>
      <c r="I22" s="28">
        <v>1</v>
      </c>
      <c r="J22" s="18">
        <v>5</v>
      </c>
      <c r="K22" s="19"/>
      <c r="L22" s="18">
        <v>5</v>
      </c>
      <c r="M22" s="19"/>
      <c r="N22" s="10"/>
      <c r="O22" s="12"/>
    </row>
    <row r="23" s="1" customFormat="1" spans="1:15">
      <c r="A23" s="5"/>
      <c r="B23" s="5"/>
      <c r="C23" s="5"/>
      <c r="D23" s="7" t="s">
        <v>1227</v>
      </c>
      <c r="E23" s="7"/>
      <c r="F23" s="7"/>
      <c r="G23" s="7"/>
      <c r="H23" s="28">
        <v>1</v>
      </c>
      <c r="I23" s="28">
        <v>1</v>
      </c>
      <c r="J23" s="18">
        <v>5</v>
      </c>
      <c r="K23" s="19"/>
      <c r="L23" s="18">
        <v>5</v>
      </c>
      <c r="M23" s="19"/>
      <c r="N23" s="10"/>
      <c r="O23" s="12"/>
    </row>
    <row r="24" s="1" customFormat="1" ht="40.5" spans="1:15">
      <c r="A24" s="5"/>
      <c r="B24" s="5" t="s">
        <v>563</v>
      </c>
      <c r="C24" s="5" t="s">
        <v>564</v>
      </c>
      <c r="D24" s="7" t="s">
        <v>1218</v>
      </c>
      <c r="E24" s="7"/>
      <c r="F24" s="7"/>
      <c r="G24" s="7"/>
      <c r="H24" s="28">
        <v>1</v>
      </c>
      <c r="I24" s="28">
        <v>1</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100</v>
      </c>
      <c r="K26" s="11"/>
      <c r="L26" s="11"/>
      <c r="M26" s="12"/>
      <c r="N26" s="10" t="s">
        <v>550</v>
      </c>
      <c r="O26" s="12"/>
    </row>
    <row r="27" s="1" customFormat="1" spans="1:15">
      <c r="A27" s="14" t="s">
        <v>551</v>
      </c>
      <c r="B27" s="14"/>
      <c r="C27" s="14"/>
      <c r="D27" s="14"/>
      <c r="E27" s="14"/>
      <c r="F27" s="14"/>
      <c r="G27" s="14"/>
      <c r="H27" s="14"/>
      <c r="I27" s="14"/>
      <c r="J27" s="14"/>
      <c r="K27" s="14"/>
      <c r="L27" s="14"/>
      <c r="M27" s="14"/>
      <c r="N27" s="14"/>
      <c r="O27" s="23"/>
    </row>
    <row r="28" s="1" customFormat="1" spans="1:15">
      <c r="A28" s="15"/>
      <c r="B28" s="14"/>
      <c r="C28" s="14"/>
      <c r="D28" s="14"/>
      <c r="E28" s="14"/>
      <c r="F28" s="14"/>
      <c r="G28" s="14"/>
      <c r="H28" s="14"/>
      <c r="I28" s="14"/>
      <c r="J28" s="14"/>
      <c r="K28" s="14"/>
      <c r="L28" s="14"/>
      <c r="M28" s="14"/>
      <c r="N28" s="14"/>
      <c r="O28" s="23"/>
    </row>
    <row r="29" s="1" customFormat="1" spans="1:15">
      <c r="A29" s="15"/>
      <c r="B29" s="14"/>
      <c r="C29" s="14"/>
      <c r="D29" s="14"/>
      <c r="E29" s="14"/>
      <c r="F29" s="14"/>
      <c r="G29" s="14"/>
      <c r="H29" s="14"/>
      <c r="I29" s="14"/>
      <c r="J29" s="14"/>
      <c r="K29" s="14"/>
      <c r="L29" s="14"/>
      <c r="M29" s="14"/>
      <c r="N29" s="14"/>
      <c r="O29" s="23"/>
    </row>
    <row r="30" s="1" customFormat="1" ht="27" customHeight="1" spans="1:15">
      <c r="A30" s="16"/>
      <c r="B30" s="17"/>
      <c r="C30" s="17"/>
      <c r="D30" s="17"/>
      <c r="E30" s="17"/>
      <c r="F30" s="17"/>
      <c r="G30" s="17"/>
      <c r="H30" s="17"/>
      <c r="I30" s="17"/>
      <c r="J30" s="17"/>
      <c r="K30" s="17"/>
      <c r="L30" s="17"/>
      <c r="M30" s="17"/>
      <c r="N30" s="17"/>
      <c r="O30" s="24"/>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6"/>
    <mergeCell ref="B17:B23"/>
    <mergeCell ref="C17:C18"/>
    <mergeCell ref="C19:C20"/>
    <mergeCell ref="C22:C23"/>
    <mergeCell ref="A5:B9"/>
    <mergeCell ref="A27:O30"/>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9.625" style="1" customWidth="1"/>
    <col min="11" max="11" width="1.5" style="1" customWidth="1"/>
    <col min="12" max="12" width="11.125" style="1" customWidth="1"/>
    <col min="13" max="13" width="1.375" style="1" customWidth="1"/>
    <col min="14" max="14" width="9" style="1"/>
    <col min="15" max="15" width="1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1242</v>
      </c>
      <c r="D3" s="5"/>
      <c r="E3" s="5"/>
      <c r="F3" s="5"/>
      <c r="G3" s="5"/>
      <c r="H3" s="5"/>
      <c r="I3" s="5"/>
      <c r="J3" s="5"/>
      <c r="K3" s="5"/>
      <c r="L3" s="5"/>
      <c r="M3" s="5"/>
      <c r="N3" s="5"/>
      <c r="O3" s="5"/>
    </row>
    <row r="4" s="1" customFormat="1" ht="16" customHeight="1" spans="1:15">
      <c r="A4" s="5" t="s">
        <v>501</v>
      </c>
      <c r="B4" s="6"/>
      <c r="C4" s="5" t="s">
        <v>1220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150</v>
      </c>
      <c r="F6" s="8"/>
      <c r="G6" s="8">
        <v>150</v>
      </c>
      <c r="H6" s="8"/>
      <c r="I6" s="8">
        <v>150</v>
      </c>
      <c r="J6" s="8"/>
      <c r="K6" s="18">
        <v>10</v>
      </c>
      <c r="L6" s="19"/>
      <c r="M6" s="20">
        <v>1</v>
      </c>
      <c r="N6" s="21"/>
      <c r="O6" s="22">
        <v>10</v>
      </c>
    </row>
    <row r="7" s="1" customFormat="1" ht="17" customHeight="1" spans="1:15">
      <c r="A7" s="5"/>
      <c r="B7" s="5"/>
      <c r="C7" s="5" t="s">
        <v>512</v>
      </c>
      <c r="D7" s="5"/>
      <c r="E7" s="8">
        <v>150</v>
      </c>
      <c r="F7" s="8"/>
      <c r="G7" s="8">
        <v>150</v>
      </c>
      <c r="H7" s="8"/>
      <c r="I7" s="8">
        <v>150</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175" customHeight="1" spans="1:15">
      <c r="A11" s="5"/>
      <c r="B11" s="10" t="s">
        <v>1243</v>
      </c>
      <c r="C11" s="11"/>
      <c r="D11" s="11"/>
      <c r="E11" s="11"/>
      <c r="F11" s="11"/>
      <c r="G11" s="11"/>
      <c r="H11" s="12"/>
      <c r="I11" s="10" t="s">
        <v>1244</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1234</v>
      </c>
      <c r="E13" s="7"/>
      <c r="F13" s="7"/>
      <c r="G13" s="7"/>
      <c r="H13" s="28">
        <v>1</v>
      </c>
      <c r="I13" s="28">
        <v>1</v>
      </c>
      <c r="J13" s="18">
        <v>12</v>
      </c>
      <c r="K13" s="19"/>
      <c r="L13" s="18">
        <v>12</v>
      </c>
      <c r="M13" s="19"/>
      <c r="N13" s="10"/>
      <c r="O13" s="12"/>
    </row>
    <row r="14" s="1" customFormat="1" spans="1:15">
      <c r="A14" s="5"/>
      <c r="B14" s="5"/>
      <c r="C14" s="5" t="s">
        <v>531</v>
      </c>
      <c r="D14" s="7" t="s">
        <v>1245</v>
      </c>
      <c r="E14" s="7"/>
      <c r="F14" s="7"/>
      <c r="G14" s="7"/>
      <c r="H14" s="28">
        <v>1</v>
      </c>
      <c r="I14" s="28">
        <v>1</v>
      </c>
      <c r="J14" s="18">
        <v>15</v>
      </c>
      <c r="K14" s="19"/>
      <c r="L14" s="18">
        <v>15</v>
      </c>
      <c r="M14" s="19"/>
      <c r="N14" s="10"/>
      <c r="O14" s="12"/>
    </row>
    <row r="15" s="1" customFormat="1" spans="1:15">
      <c r="A15" s="5"/>
      <c r="B15" s="5"/>
      <c r="C15" s="5" t="s">
        <v>534</v>
      </c>
      <c r="D15" s="7" t="s">
        <v>1235</v>
      </c>
      <c r="E15" s="7"/>
      <c r="F15" s="7"/>
      <c r="G15" s="7"/>
      <c r="H15" s="28">
        <v>1</v>
      </c>
      <c r="I15" s="28">
        <v>1</v>
      </c>
      <c r="J15" s="18">
        <v>11</v>
      </c>
      <c r="K15" s="19"/>
      <c r="L15" s="18">
        <v>11</v>
      </c>
      <c r="M15" s="19"/>
      <c r="N15" s="10"/>
      <c r="O15" s="12"/>
    </row>
    <row r="16" s="1" customFormat="1" spans="1:15">
      <c r="A16" s="5"/>
      <c r="B16" s="5"/>
      <c r="C16" s="5" t="s">
        <v>536</v>
      </c>
      <c r="D16" s="7" t="s">
        <v>1236</v>
      </c>
      <c r="E16" s="7"/>
      <c r="F16" s="7"/>
      <c r="G16" s="7"/>
      <c r="H16" s="28">
        <v>1</v>
      </c>
      <c r="I16" s="28">
        <v>1</v>
      </c>
      <c r="J16" s="18">
        <v>12</v>
      </c>
      <c r="K16" s="19"/>
      <c r="L16" s="18">
        <v>12</v>
      </c>
      <c r="M16" s="19"/>
      <c r="N16" s="10"/>
      <c r="O16" s="12"/>
    </row>
    <row r="17" s="1" customFormat="1" spans="1:15">
      <c r="A17" s="5"/>
      <c r="B17" s="5" t="s">
        <v>559</v>
      </c>
      <c r="C17" s="5" t="s">
        <v>560</v>
      </c>
      <c r="D17" s="7" t="s">
        <v>1237</v>
      </c>
      <c r="E17" s="7"/>
      <c r="F17" s="7"/>
      <c r="G17" s="7"/>
      <c r="H17" s="28">
        <v>1</v>
      </c>
      <c r="I17" s="28">
        <v>1</v>
      </c>
      <c r="J17" s="18">
        <v>5</v>
      </c>
      <c r="K17" s="19"/>
      <c r="L17" s="18">
        <v>5</v>
      </c>
      <c r="M17" s="19"/>
      <c r="N17" s="10"/>
      <c r="O17" s="12"/>
    </row>
    <row r="18" s="1" customFormat="1" spans="1:15">
      <c r="A18" s="5"/>
      <c r="B18" s="5"/>
      <c r="C18" s="5"/>
      <c r="D18" s="7" t="s">
        <v>1246</v>
      </c>
      <c r="E18" s="7"/>
      <c r="F18" s="7"/>
      <c r="G18" s="7"/>
      <c r="H18" s="28">
        <v>1</v>
      </c>
      <c r="I18" s="28">
        <v>1</v>
      </c>
      <c r="J18" s="18">
        <v>5</v>
      </c>
      <c r="K18" s="19"/>
      <c r="L18" s="18">
        <v>5</v>
      </c>
      <c r="M18" s="19"/>
      <c r="N18" s="10"/>
      <c r="O18" s="12"/>
    </row>
    <row r="19" s="1" customFormat="1" spans="1:15">
      <c r="A19" s="5"/>
      <c r="B19" s="5"/>
      <c r="C19" s="5" t="s">
        <v>540</v>
      </c>
      <c r="D19" s="7" t="s">
        <v>1247</v>
      </c>
      <c r="E19" s="7"/>
      <c r="F19" s="7"/>
      <c r="G19" s="7"/>
      <c r="H19" s="28">
        <v>1</v>
      </c>
      <c r="I19" s="28">
        <v>1</v>
      </c>
      <c r="J19" s="18">
        <v>5</v>
      </c>
      <c r="K19" s="19"/>
      <c r="L19" s="18">
        <v>5</v>
      </c>
      <c r="M19" s="19"/>
      <c r="N19" s="10"/>
      <c r="O19" s="12"/>
    </row>
    <row r="20" s="1" customFormat="1" spans="1:15">
      <c r="A20" s="5"/>
      <c r="B20" s="5"/>
      <c r="C20" s="5"/>
      <c r="D20" s="7" t="s">
        <v>1248</v>
      </c>
      <c r="E20" s="7"/>
      <c r="F20" s="7"/>
      <c r="G20" s="7"/>
      <c r="H20" s="28">
        <v>1</v>
      </c>
      <c r="I20" s="28">
        <v>1</v>
      </c>
      <c r="J20" s="18">
        <v>5</v>
      </c>
      <c r="K20" s="19"/>
      <c r="L20" s="18">
        <v>5</v>
      </c>
      <c r="M20" s="19"/>
      <c r="N20" s="10"/>
      <c r="O20" s="12"/>
    </row>
    <row r="21" s="1" customFormat="1" ht="27" spans="1:15">
      <c r="A21" s="5"/>
      <c r="B21" s="5"/>
      <c r="C21" s="5" t="s">
        <v>561</v>
      </c>
      <c r="D21" s="7" t="s">
        <v>1249</v>
      </c>
      <c r="E21" s="7"/>
      <c r="F21" s="7"/>
      <c r="G21" s="7"/>
      <c r="H21" s="28">
        <v>1</v>
      </c>
      <c r="I21" s="28">
        <v>1</v>
      </c>
      <c r="J21" s="18">
        <v>5</v>
      </c>
      <c r="K21" s="19"/>
      <c r="L21" s="18">
        <v>5</v>
      </c>
      <c r="M21" s="19"/>
      <c r="N21" s="10"/>
      <c r="O21" s="12"/>
    </row>
    <row r="22" s="1" customFormat="1" ht="27" spans="1:15">
      <c r="A22" s="5"/>
      <c r="B22" s="5"/>
      <c r="C22" s="5" t="s">
        <v>543</v>
      </c>
      <c r="D22" s="7" t="s">
        <v>1217</v>
      </c>
      <c r="E22" s="7"/>
      <c r="F22" s="7"/>
      <c r="G22" s="7"/>
      <c r="H22" s="28">
        <v>1</v>
      </c>
      <c r="I22" s="28">
        <v>1</v>
      </c>
      <c r="J22" s="18">
        <v>5</v>
      </c>
      <c r="K22" s="19"/>
      <c r="L22" s="18">
        <v>5</v>
      </c>
      <c r="M22" s="19"/>
      <c r="N22" s="10"/>
      <c r="O22" s="12"/>
    </row>
    <row r="23" s="1" customFormat="1" ht="40.5" spans="1:15">
      <c r="A23" s="5"/>
      <c r="B23" s="5" t="s">
        <v>563</v>
      </c>
      <c r="C23" s="5" t="s">
        <v>564</v>
      </c>
      <c r="D23" s="7" t="s">
        <v>1218</v>
      </c>
      <c r="E23" s="7"/>
      <c r="F23" s="7"/>
      <c r="G23" s="7"/>
      <c r="H23" s="28">
        <v>1</v>
      </c>
      <c r="I23" s="28">
        <v>1</v>
      </c>
      <c r="J23" s="18">
        <v>10</v>
      </c>
      <c r="K23" s="19"/>
      <c r="L23" s="18">
        <v>10</v>
      </c>
      <c r="M23" s="19"/>
      <c r="N23" s="10"/>
      <c r="O23" s="12"/>
    </row>
    <row r="24" s="1" customFormat="1" ht="45" customHeight="1" spans="1:15">
      <c r="A24" s="5"/>
      <c r="B24" s="10" t="s">
        <v>548</v>
      </c>
      <c r="C24" s="13"/>
      <c r="D24" s="10" t="s">
        <v>466</v>
      </c>
      <c r="E24" s="11"/>
      <c r="F24" s="11"/>
      <c r="G24" s="11"/>
      <c r="H24" s="11"/>
      <c r="I24" s="11"/>
      <c r="J24" s="11"/>
      <c r="K24" s="11"/>
      <c r="L24" s="11"/>
      <c r="M24" s="11"/>
      <c r="N24" s="11"/>
      <c r="O24" s="12"/>
    </row>
    <row r="25" s="1" customFormat="1" ht="18" customHeight="1" spans="1:15">
      <c r="A25" s="5"/>
      <c r="B25" s="10" t="s">
        <v>549</v>
      </c>
      <c r="C25" s="11"/>
      <c r="D25" s="11"/>
      <c r="E25" s="11"/>
      <c r="F25" s="11"/>
      <c r="G25" s="11"/>
      <c r="H25" s="11"/>
      <c r="I25" s="13"/>
      <c r="J25" s="10">
        <v>100</v>
      </c>
      <c r="K25" s="11"/>
      <c r="L25" s="11"/>
      <c r="M25" s="12"/>
      <c r="N25" s="10" t="s">
        <v>550</v>
      </c>
      <c r="O25" s="12"/>
    </row>
    <row r="26" s="1" customFormat="1" spans="1:15">
      <c r="A26" s="14" t="s">
        <v>551</v>
      </c>
      <c r="B26" s="14"/>
      <c r="C26" s="14"/>
      <c r="D26" s="14"/>
      <c r="E26" s="14"/>
      <c r="F26" s="14"/>
      <c r="G26" s="14"/>
      <c r="H26" s="14"/>
      <c r="I26" s="14"/>
      <c r="J26" s="14"/>
      <c r="K26" s="14"/>
      <c r="L26" s="14"/>
      <c r="M26" s="14"/>
      <c r="N26" s="14"/>
      <c r="O26" s="23"/>
    </row>
    <row r="27" s="1" customFormat="1" spans="1:15">
      <c r="A27" s="15"/>
      <c r="B27" s="14"/>
      <c r="C27" s="14"/>
      <c r="D27" s="14"/>
      <c r="E27" s="14"/>
      <c r="F27" s="14"/>
      <c r="G27" s="14"/>
      <c r="H27" s="14"/>
      <c r="I27" s="14"/>
      <c r="J27" s="14"/>
      <c r="K27" s="14"/>
      <c r="L27" s="14"/>
      <c r="M27" s="14"/>
      <c r="N27" s="14"/>
      <c r="O27" s="23"/>
    </row>
    <row r="28" s="1" customFormat="1" spans="1:15">
      <c r="A28" s="15"/>
      <c r="B28" s="14"/>
      <c r="C28" s="14"/>
      <c r="D28" s="14"/>
      <c r="E28" s="14"/>
      <c r="F28" s="14"/>
      <c r="G28" s="14"/>
      <c r="H28" s="14"/>
      <c r="I28" s="14"/>
      <c r="J28" s="14"/>
      <c r="K28" s="14"/>
      <c r="L28" s="14"/>
      <c r="M28" s="14"/>
      <c r="N28" s="14"/>
      <c r="O28" s="23"/>
    </row>
    <row r="29" s="1" customFormat="1" ht="27" customHeight="1" spans="1:15">
      <c r="A29" s="16"/>
      <c r="B29" s="17"/>
      <c r="C29" s="17"/>
      <c r="D29" s="17"/>
      <c r="E29" s="17"/>
      <c r="F29" s="17"/>
      <c r="G29" s="17"/>
      <c r="H29" s="17"/>
      <c r="I29" s="17"/>
      <c r="J29" s="17"/>
      <c r="K29" s="17"/>
      <c r="L29" s="17"/>
      <c r="M29" s="17"/>
      <c r="N29" s="17"/>
      <c r="O29" s="24"/>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M25"/>
    <mergeCell ref="N25:O25"/>
    <mergeCell ref="A10:A11"/>
    <mergeCell ref="A12:A25"/>
    <mergeCell ref="B13:B16"/>
    <mergeCell ref="B17:B22"/>
    <mergeCell ref="C17:C18"/>
    <mergeCell ref="C19:C20"/>
    <mergeCell ref="A5:B9"/>
    <mergeCell ref="A26:O29"/>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8" style="1" customWidth="1"/>
    <col min="11" max="11" width="1.5" style="1" customWidth="1"/>
    <col min="12" max="12" width="5.625" style="1" customWidth="1"/>
    <col min="13" max="13" width="1.375" style="1" customWidth="1"/>
    <col min="14" max="14" width="9" style="1"/>
    <col min="15" max="15" width="10.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1250</v>
      </c>
      <c r="D3" s="5"/>
      <c r="E3" s="5"/>
      <c r="F3" s="5"/>
      <c r="G3" s="5"/>
      <c r="H3" s="5"/>
      <c r="I3" s="5"/>
      <c r="J3" s="5"/>
      <c r="K3" s="5"/>
      <c r="L3" s="5"/>
      <c r="M3" s="5"/>
      <c r="N3" s="5"/>
      <c r="O3" s="5"/>
    </row>
    <row r="4" s="1" customFormat="1" ht="16" customHeight="1" spans="1:15">
      <c r="A4" s="5" t="s">
        <v>501</v>
      </c>
      <c r="B4" s="6"/>
      <c r="C4" s="5" t="s">
        <v>1220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500</v>
      </c>
      <c r="F6" s="8"/>
      <c r="G6" s="8">
        <v>500</v>
      </c>
      <c r="H6" s="8"/>
      <c r="I6" s="8">
        <v>500</v>
      </c>
      <c r="J6" s="8"/>
      <c r="K6" s="18">
        <v>10</v>
      </c>
      <c r="L6" s="19"/>
      <c r="M6" s="20">
        <v>1</v>
      </c>
      <c r="N6" s="21"/>
      <c r="O6" s="22">
        <v>10</v>
      </c>
    </row>
    <row r="7" s="1" customFormat="1" ht="17" customHeight="1" spans="1:15">
      <c r="A7" s="5"/>
      <c r="B7" s="5"/>
      <c r="C7" s="5" t="s">
        <v>512</v>
      </c>
      <c r="D7" s="5"/>
      <c r="E7" s="8">
        <v>500</v>
      </c>
      <c r="F7" s="8"/>
      <c r="G7" s="8">
        <v>500</v>
      </c>
      <c r="H7" s="8"/>
      <c r="I7" s="8">
        <v>500</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1243</v>
      </c>
      <c r="C11" s="11"/>
      <c r="D11" s="11"/>
      <c r="E11" s="11"/>
      <c r="F11" s="11"/>
      <c r="G11" s="11"/>
      <c r="H11" s="12"/>
      <c r="I11" s="10" t="s">
        <v>1244</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1234</v>
      </c>
      <c r="E13" s="7"/>
      <c r="F13" s="7"/>
      <c r="G13" s="7"/>
      <c r="H13" s="28">
        <v>1</v>
      </c>
      <c r="I13" s="28">
        <v>1</v>
      </c>
      <c r="J13" s="18">
        <v>12</v>
      </c>
      <c r="K13" s="19"/>
      <c r="L13" s="18">
        <v>12</v>
      </c>
      <c r="M13" s="19"/>
      <c r="N13" s="10"/>
      <c r="O13" s="12"/>
    </row>
    <row r="14" s="1" customFormat="1" spans="1:15">
      <c r="A14" s="5"/>
      <c r="B14" s="5"/>
      <c r="C14" s="5" t="s">
        <v>531</v>
      </c>
      <c r="D14" s="7" t="s">
        <v>1235</v>
      </c>
      <c r="E14" s="7"/>
      <c r="F14" s="7"/>
      <c r="G14" s="7"/>
      <c r="H14" s="28">
        <v>1</v>
      </c>
      <c r="I14" s="28">
        <v>1</v>
      </c>
      <c r="J14" s="18">
        <v>15</v>
      </c>
      <c r="K14" s="19"/>
      <c r="L14" s="18">
        <v>15</v>
      </c>
      <c r="M14" s="19"/>
      <c r="N14" s="10"/>
      <c r="O14" s="12"/>
    </row>
    <row r="15" s="1" customFormat="1" spans="1:15">
      <c r="A15" s="5"/>
      <c r="B15" s="5"/>
      <c r="C15" s="5" t="s">
        <v>534</v>
      </c>
      <c r="D15" s="7" t="s">
        <v>1236</v>
      </c>
      <c r="E15" s="7"/>
      <c r="F15" s="7"/>
      <c r="G15" s="7"/>
      <c r="H15" s="28">
        <v>1</v>
      </c>
      <c r="I15" s="28">
        <v>1</v>
      </c>
      <c r="J15" s="18">
        <v>11</v>
      </c>
      <c r="K15" s="19"/>
      <c r="L15" s="18">
        <v>11</v>
      </c>
      <c r="M15" s="19"/>
      <c r="N15" s="10"/>
      <c r="O15" s="12"/>
    </row>
    <row r="16" s="1" customFormat="1" spans="1:15">
      <c r="A16" s="5"/>
      <c r="B16" s="5"/>
      <c r="C16" s="5" t="s">
        <v>536</v>
      </c>
      <c r="D16" s="7" t="s">
        <v>1236</v>
      </c>
      <c r="E16" s="7"/>
      <c r="F16" s="7"/>
      <c r="G16" s="7"/>
      <c r="H16" s="28">
        <v>1</v>
      </c>
      <c r="I16" s="28">
        <v>1</v>
      </c>
      <c r="J16" s="18">
        <v>12</v>
      </c>
      <c r="K16" s="19"/>
      <c r="L16" s="18">
        <v>12</v>
      </c>
      <c r="M16" s="19"/>
      <c r="N16" s="10"/>
      <c r="O16" s="12"/>
    </row>
    <row r="17" s="1" customFormat="1" spans="1:15">
      <c r="A17" s="5"/>
      <c r="B17" s="5" t="s">
        <v>559</v>
      </c>
      <c r="C17" s="5" t="s">
        <v>560</v>
      </c>
      <c r="D17" s="7" t="s">
        <v>1237</v>
      </c>
      <c r="E17" s="7"/>
      <c r="F17" s="7"/>
      <c r="G17" s="7"/>
      <c r="H17" s="28">
        <v>1</v>
      </c>
      <c r="I17" s="28">
        <v>1</v>
      </c>
      <c r="J17" s="18">
        <v>5</v>
      </c>
      <c r="K17" s="19"/>
      <c r="L17" s="18">
        <v>5</v>
      </c>
      <c r="M17" s="19"/>
      <c r="N17" s="10"/>
      <c r="O17" s="12"/>
    </row>
    <row r="18" s="1" customFormat="1" spans="1:15">
      <c r="A18" s="5"/>
      <c r="B18" s="5"/>
      <c r="C18" s="5"/>
      <c r="D18" s="7" t="s">
        <v>1246</v>
      </c>
      <c r="E18" s="7"/>
      <c r="F18" s="7"/>
      <c r="G18" s="7"/>
      <c r="H18" s="28">
        <v>1</v>
      </c>
      <c r="I18" s="28">
        <v>1</v>
      </c>
      <c r="J18" s="18">
        <v>5</v>
      </c>
      <c r="K18" s="19"/>
      <c r="L18" s="18">
        <v>5</v>
      </c>
      <c r="M18" s="19"/>
      <c r="N18" s="10"/>
      <c r="O18" s="12"/>
    </row>
    <row r="19" s="1" customFormat="1" spans="1:15">
      <c r="A19" s="5"/>
      <c r="B19" s="5"/>
      <c r="C19" s="5" t="s">
        <v>540</v>
      </c>
      <c r="D19" s="7" t="s">
        <v>1247</v>
      </c>
      <c r="E19" s="7"/>
      <c r="F19" s="7"/>
      <c r="G19" s="7"/>
      <c r="H19" s="28">
        <v>1</v>
      </c>
      <c r="I19" s="28">
        <v>1</v>
      </c>
      <c r="J19" s="18">
        <v>5</v>
      </c>
      <c r="K19" s="19"/>
      <c r="L19" s="18">
        <v>5</v>
      </c>
      <c r="M19" s="19"/>
      <c r="N19" s="10"/>
      <c r="O19" s="12"/>
    </row>
    <row r="20" s="1" customFormat="1" spans="1:15">
      <c r="A20" s="5"/>
      <c r="B20" s="5"/>
      <c r="C20" s="5"/>
      <c r="D20" s="7" t="s">
        <v>1248</v>
      </c>
      <c r="E20" s="7"/>
      <c r="F20" s="7"/>
      <c r="G20" s="7"/>
      <c r="H20" s="28">
        <v>1</v>
      </c>
      <c r="I20" s="28">
        <v>1</v>
      </c>
      <c r="J20" s="18">
        <v>5</v>
      </c>
      <c r="K20" s="19"/>
      <c r="L20" s="18">
        <v>5</v>
      </c>
      <c r="M20" s="19"/>
      <c r="N20" s="10"/>
      <c r="O20" s="12"/>
    </row>
    <row r="21" s="1" customFormat="1" ht="27" spans="1:15">
      <c r="A21" s="5"/>
      <c r="B21" s="5"/>
      <c r="C21" s="5" t="s">
        <v>561</v>
      </c>
      <c r="D21" s="7" t="s">
        <v>1249</v>
      </c>
      <c r="E21" s="7"/>
      <c r="F21" s="7"/>
      <c r="G21" s="7"/>
      <c r="H21" s="28">
        <v>1</v>
      </c>
      <c r="I21" s="28">
        <v>1</v>
      </c>
      <c r="J21" s="18">
        <v>5</v>
      </c>
      <c r="K21" s="19"/>
      <c r="L21" s="18">
        <v>5</v>
      </c>
      <c r="M21" s="19"/>
      <c r="N21" s="10"/>
      <c r="O21" s="12"/>
    </row>
    <row r="22" s="1" customFormat="1" spans="1:15">
      <c r="A22" s="5"/>
      <c r="B22" s="5"/>
      <c r="C22" s="5" t="s">
        <v>543</v>
      </c>
      <c r="D22" s="7" t="s">
        <v>1217</v>
      </c>
      <c r="E22" s="7"/>
      <c r="F22" s="7"/>
      <c r="G22" s="7"/>
      <c r="H22" s="28">
        <v>1</v>
      </c>
      <c r="I22" s="28">
        <v>1</v>
      </c>
      <c r="J22" s="18">
        <v>5</v>
      </c>
      <c r="K22" s="19"/>
      <c r="L22" s="18">
        <v>5</v>
      </c>
      <c r="M22" s="19"/>
      <c r="N22" s="10"/>
      <c r="O22" s="12"/>
    </row>
    <row r="23" s="1" customFormat="1" spans="1:15">
      <c r="A23" s="5"/>
      <c r="B23" s="5"/>
      <c r="C23" s="5"/>
      <c r="D23" s="7" t="s">
        <v>1227</v>
      </c>
      <c r="E23" s="7"/>
      <c r="F23" s="7"/>
      <c r="G23" s="7"/>
      <c r="H23" s="28">
        <v>1</v>
      </c>
      <c r="I23" s="28">
        <v>1</v>
      </c>
      <c r="J23" s="18">
        <v>5</v>
      </c>
      <c r="K23" s="19"/>
      <c r="L23" s="18">
        <v>5</v>
      </c>
      <c r="M23" s="19"/>
      <c r="N23" s="10"/>
      <c r="O23" s="12"/>
    </row>
    <row r="24" s="1" customFormat="1" ht="40.5" spans="1:15">
      <c r="A24" s="5"/>
      <c r="B24" s="5" t="s">
        <v>563</v>
      </c>
      <c r="C24" s="5" t="s">
        <v>564</v>
      </c>
      <c r="D24" s="7" t="s">
        <v>1218</v>
      </c>
      <c r="E24" s="7"/>
      <c r="F24" s="7"/>
      <c r="G24" s="7"/>
      <c r="H24" s="28">
        <v>1</v>
      </c>
      <c r="I24" s="28">
        <v>1</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100</v>
      </c>
      <c r="K26" s="11"/>
      <c r="L26" s="11"/>
      <c r="M26" s="12"/>
      <c r="N26" s="10" t="s">
        <v>550</v>
      </c>
      <c r="O26" s="12"/>
    </row>
    <row r="27" s="1" customFormat="1" spans="1:15">
      <c r="A27" s="14" t="s">
        <v>551</v>
      </c>
      <c r="B27" s="14"/>
      <c r="C27" s="14"/>
      <c r="D27" s="14"/>
      <c r="E27" s="14"/>
      <c r="F27" s="14"/>
      <c r="G27" s="14"/>
      <c r="H27" s="14"/>
      <c r="I27" s="14"/>
      <c r="J27" s="14"/>
      <c r="K27" s="14"/>
      <c r="L27" s="14"/>
      <c r="M27" s="14"/>
      <c r="N27" s="14"/>
      <c r="O27" s="23"/>
    </row>
    <row r="28" s="1" customFormat="1" spans="1:15">
      <c r="A28" s="15"/>
      <c r="B28" s="14"/>
      <c r="C28" s="14"/>
      <c r="D28" s="14"/>
      <c r="E28" s="14"/>
      <c r="F28" s="14"/>
      <c r="G28" s="14"/>
      <c r="H28" s="14"/>
      <c r="I28" s="14"/>
      <c r="J28" s="14"/>
      <c r="K28" s="14"/>
      <c r="L28" s="14"/>
      <c r="M28" s="14"/>
      <c r="N28" s="14"/>
      <c r="O28" s="23"/>
    </row>
    <row r="29" s="1" customFormat="1" spans="1:15">
      <c r="A29" s="15"/>
      <c r="B29" s="14"/>
      <c r="C29" s="14"/>
      <c r="D29" s="14"/>
      <c r="E29" s="14"/>
      <c r="F29" s="14"/>
      <c r="G29" s="14"/>
      <c r="H29" s="14"/>
      <c r="I29" s="14"/>
      <c r="J29" s="14"/>
      <c r="K29" s="14"/>
      <c r="L29" s="14"/>
      <c r="M29" s="14"/>
      <c r="N29" s="14"/>
      <c r="O29" s="23"/>
    </row>
    <row r="30" s="1" customFormat="1" ht="27" customHeight="1" spans="1:15">
      <c r="A30" s="16"/>
      <c r="B30" s="17"/>
      <c r="C30" s="17"/>
      <c r="D30" s="17"/>
      <c r="E30" s="17"/>
      <c r="F30" s="17"/>
      <c r="G30" s="17"/>
      <c r="H30" s="17"/>
      <c r="I30" s="17"/>
      <c r="J30" s="17"/>
      <c r="K30" s="17"/>
      <c r="L30" s="17"/>
      <c r="M30" s="17"/>
      <c r="N30" s="17"/>
      <c r="O30" s="24"/>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6"/>
    <mergeCell ref="B17:B23"/>
    <mergeCell ref="C17:C18"/>
    <mergeCell ref="C19:C20"/>
    <mergeCell ref="C22:C23"/>
    <mergeCell ref="A5:B9"/>
    <mergeCell ref="A27:O30"/>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8.125" style="1" customWidth="1"/>
    <col min="11" max="11" width="1.5" style="1" customWidth="1"/>
    <col min="12" max="12" width="9.125" style="1" customWidth="1"/>
    <col min="13" max="13" width="1.375" style="1" customWidth="1"/>
    <col min="14" max="14" width="9" style="1"/>
    <col min="15" max="15" width="9.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1251</v>
      </c>
      <c r="D3" s="5"/>
      <c r="E3" s="5"/>
      <c r="F3" s="5"/>
      <c r="G3" s="5"/>
      <c r="H3" s="5"/>
      <c r="I3" s="5"/>
      <c r="J3" s="5"/>
      <c r="K3" s="5"/>
      <c r="L3" s="5"/>
      <c r="M3" s="5"/>
      <c r="N3" s="5"/>
      <c r="O3" s="5"/>
    </row>
    <row r="4" s="1" customFormat="1" ht="16" customHeight="1" spans="1:15">
      <c r="A4" s="5" t="s">
        <v>501</v>
      </c>
      <c r="B4" s="6"/>
      <c r="C4" s="5" t="s">
        <v>1220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1683</v>
      </c>
      <c r="F6" s="8"/>
      <c r="G6" s="8">
        <v>1683</v>
      </c>
      <c r="H6" s="8"/>
      <c r="I6" s="8">
        <v>1683</v>
      </c>
      <c r="J6" s="8"/>
      <c r="K6" s="18">
        <v>10</v>
      </c>
      <c r="L6" s="19"/>
      <c r="M6" s="20">
        <v>1</v>
      </c>
      <c r="N6" s="21"/>
      <c r="O6" s="22">
        <v>10</v>
      </c>
    </row>
    <row r="7" s="1" customFormat="1" ht="17" customHeight="1" spans="1:15">
      <c r="A7" s="5"/>
      <c r="B7" s="5"/>
      <c r="C7" s="5" t="s">
        <v>512</v>
      </c>
      <c r="D7" s="5"/>
      <c r="E7" s="8">
        <v>1683</v>
      </c>
      <c r="F7" s="8"/>
      <c r="G7" s="8">
        <v>1683</v>
      </c>
      <c r="H7" s="8"/>
      <c r="I7" s="8">
        <v>1683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1243</v>
      </c>
      <c r="C11" s="11"/>
      <c r="D11" s="11"/>
      <c r="E11" s="11"/>
      <c r="F11" s="11"/>
      <c r="G11" s="11"/>
      <c r="H11" s="12"/>
      <c r="I11" s="10" t="s">
        <v>1244</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1234</v>
      </c>
      <c r="E13" s="7"/>
      <c r="F13" s="7"/>
      <c r="G13" s="7"/>
      <c r="H13" s="28">
        <v>1</v>
      </c>
      <c r="I13" s="28">
        <v>1</v>
      </c>
      <c r="J13" s="18">
        <v>12</v>
      </c>
      <c r="K13" s="19"/>
      <c r="L13" s="18">
        <v>12</v>
      </c>
      <c r="M13" s="19"/>
      <c r="N13" s="10"/>
      <c r="O13" s="12"/>
    </row>
    <row r="14" s="1" customFormat="1" spans="1:15">
      <c r="A14" s="5"/>
      <c r="B14" s="5"/>
      <c r="C14" s="5" t="s">
        <v>531</v>
      </c>
      <c r="D14" s="7" t="s">
        <v>1235</v>
      </c>
      <c r="E14" s="7"/>
      <c r="F14" s="7"/>
      <c r="G14" s="7"/>
      <c r="H14" s="28">
        <v>1</v>
      </c>
      <c r="I14" s="28">
        <v>1</v>
      </c>
      <c r="J14" s="18">
        <v>15</v>
      </c>
      <c r="K14" s="19"/>
      <c r="L14" s="18">
        <v>15</v>
      </c>
      <c r="M14" s="19"/>
      <c r="N14" s="10"/>
      <c r="O14" s="12"/>
    </row>
    <row r="15" s="1" customFormat="1" spans="1:15">
      <c r="A15" s="5"/>
      <c r="B15" s="5"/>
      <c r="C15" s="5" t="s">
        <v>534</v>
      </c>
      <c r="D15" s="7" t="s">
        <v>1236</v>
      </c>
      <c r="E15" s="7"/>
      <c r="F15" s="7"/>
      <c r="G15" s="7"/>
      <c r="H15" s="28">
        <v>1</v>
      </c>
      <c r="I15" s="28">
        <v>1</v>
      </c>
      <c r="J15" s="18">
        <v>11</v>
      </c>
      <c r="K15" s="19"/>
      <c r="L15" s="18">
        <v>11</v>
      </c>
      <c r="M15" s="19"/>
      <c r="N15" s="10"/>
      <c r="O15" s="12"/>
    </row>
    <row r="16" s="1" customFormat="1" spans="1:15">
      <c r="A16" s="5"/>
      <c r="B16" s="5"/>
      <c r="C16" s="5" t="s">
        <v>536</v>
      </c>
      <c r="D16" s="7" t="s">
        <v>1236</v>
      </c>
      <c r="E16" s="7"/>
      <c r="F16" s="7"/>
      <c r="G16" s="7"/>
      <c r="H16" s="28">
        <v>1</v>
      </c>
      <c r="I16" s="28">
        <v>1</v>
      </c>
      <c r="J16" s="18">
        <v>12</v>
      </c>
      <c r="K16" s="19"/>
      <c r="L16" s="18">
        <v>12</v>
      </c>
      <c r="M16" s="19"/>
      <c r="N16" s="10"/>
      <c r="O16" s="12"/>
    </row>
    <row r="17" s="1" customFormat="1" spans="1:15">
      <c r="A17" s="5"/>
      <c r="B17" s="5" t="s">
        <v>559</v>
      </c>
      <c r="C17" s="5" t="s">
        <v>560</v>
      </c>
      <c r="D17" s="7" t="s">
        <v>1237</v>
      </c>
      <c r="E17" s="7"/>
      <c r="F17" s="7"/>
      <c r="G17" s="7"/>
      <c r="H17" s="28">
        <v>1</v>
      </c>
      <c r="I17" s="28">
        <v>1</v>
      </c>
      <c r="J17" s="18">
        <v>5</v>
      </c>
      <c r="K17" s="19"/>
      <c r="L17" s="18">
        <v>5</v>
      </c>
      <c r="M17" s="19"/>
      <c r="N17" s="10"/>
      <c r="O17" s="12"/>
    </row>
    <row r="18" s="1" customFormat="1" spans="1:15">
      <c r="A18" s="5"/>
      <c r="B18" s="5"/>
      <c r="C18" s="5"/>
      <c r="D18" s="7" t="s">
        <v>1246</v>
      </c>
      <c r="E18" s="7"/>
      <c r="F18" s="7"/>
      <c r="G18" s="7"/>
      <c r="H18" s="28">
        <v>1</v>
      </c>
      <c r="I18" s="28">
        <v>1</v>
      </c>
      <c r="J18" s="18">
        <v>5</v>
      </c>
      <c r="K18" s="19"/>
      <c r="L18" s="18">
        <v>5</v>
      </c>
      <c r="M18" s="19"/>
      <c r="N18" s="10"/>
      <c r="O18" s="12"/>
    </row>
    <row r="19" s="1" customFormat="1" spans="1:15">
      <c r="A19" s="5"/>
      <c r="B19" s="5"/>
      <c r="C19" s="5" t="s">
        <v>540</v>
      </c>
      <c r="D19" s="7" t="s">
        <v>1247</v>
      </c>
      <c r="E19" s="7"/>
      <c r="F19" s="7"/>
      <c r="G19" s="7"/>
      <c r="H19" s="28">
        <v>1</v>
      </c>
      <c r="I19" s="28">
        <v>1</v>
      </c>
      <c r="J19" s="18">
        <v>5</v>
      </c>
      <c r="K19" s="19"/>
      <c r="L19" s="18">
        <v>5</v>
      </c>
      <c r="M19" s="19"/>
      <c r="N19" s="10"/>
      <c r="O19" s="12"/>
    </row>
    <row r="20" s="1" customFormat="1" spans="1:15">
      <c r="A20" s="5"/>
      <c r="B20" s="5"/>
      <c r="C20" s="5"/>
      <c r="D20" s="7" t="s">
        <v>1248</v>
      </c>
      <c r="E20" s="7"/>
      <c r="F20" s="7"/>
      <c r="G20" s="7"/>
      <c r="H20" s="28">
        <v>1</v>
      </c>
      <c r="I20" s="28">
        <v>1</v>
      </c>
      <c r="J20" s="18">
        <v>5</v>
      </c>
      <c r="K20" s="19"/>
      <c r="L20" s="18">
        <v>5</v>
      </c>
      <c r="M20" s="19"/>
      <c r="N20" s="10"/>
      <c r="O20" s="12"/>
    </row>
    <row r="21" s="1" customFormat="1" ht="27" spans="1:15">
      <c r="A21" s="5"/>
      <c r="B21" s="5"/>
      <c r="C21" s="5" t="s">
        <v>561</v>
      </c>
      <c r="D21" s="7" t="s">
        <v>1249</v>
      </c>
      <c r="E21" s="7"/>
      <c r="F21" s="7"/>
      <c r="G21" s="7"/>
      <c r="H21" s="28">
        <v>1</v>
      </c>
      <c r="I21" s="28">
        <v>1</v>
      </c>
      <c r="J21" s="18">
        <v>5</v>
      </c>
      <c r="K21" s="19"/>
      <c r="L21" s="18">
        <v>5</v>
      </c>
      <c r="M21" s="19"/>
      <c r="N21" s="10"/>
      <c r="O21" s="12"/>
    </row>
    <row r="22" s="1" customFormat="1" spans="1:15">
      <c r="A22" s="5"/>
      <c r="B22" s="5"/>
      <c r="C22" s="5" t="s">
        <v>543</v>
      </c>
      <c r="D22" s="7" t="s">
        <v>1217</v>
      </c>
      <c r="E22" s="7"/>
      <c r="F22" s="7"/>
      <c r="G22" s="7"/>
      <c r="H22" s="28">
        <v>1</v>
      </c>
      <c r="I22" s="28">
        <v>1</v>
      </c>
      <c r="J22" s="18">
        <v>5</v>
      </c>
      <c r="K22" s="19"/>
      <c r="L22" s="18">
        <v>5</v>
      </c>
      <c r="M22" s="19"/>
      <c r="N22" s="10"/>
      <c r="O22" s="12"/>
    </row>
    <row r="23" s="1" customFormat="1" spans="1:15">
      <c r="A23" s="5"/>
      <c r="B23" s="5"/>
      <c r="C23" s="5"/>
      <c r="D23" s="7" t="s">
        <v>1227</v>
      </c>
      <c r="E23" s="7"/>
      <c r="F23" s="7"/>
      <c r="G23" s="7"/>
      <c r="H23" s="28">
        <v>1</v>
      </c>
      <c r="I23" s="28">
        <v>1</v>
      </c>
      <c r="J23" s="18">
        <v>5</v>
      </c>
      <c r="K23" s="19"/>
      <c r="L23" s="18">
        <v>5</v>
      </c>
      <c r="M23" s="19"/>
      <c r="N23" s="10"/>
      <c r="O23" s="12"/>
    </row>
    <row r="24" s="1" customFormat="1" ht="40.5" spans="1:15">
      <c r="A24" s="5"/>
      <c r="B24" s="5" t="s">
        <v>563</v>
      </c>
      <c r="C24" s="5" t="s">
        <v>564</v>
      </c>
      <c r="D24" s="7" t="s">
        <v>1218</v>
      </c>
      <c r="E24" s="7"/>
      <c r="F24" s="7"/>
      <c r="G24" s="7"/>
      <c r="H24" s="28">
        <v>1</v>
      </c>
      <c r="I24" s="28">
        <v>1</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100</v>
      </c>
      <c r="K26" s="11"/>
      <c r="L26" s="11"/>
      <c r="M26" s="12"/>
      <c r="N26" s="10" t="s">
        <v>550</v>
      </c>
      <c r="O26" s="12"/>
    </row>
    <row r="27" s="1" customFormat="1" spans="1:15">
      <c r="A27" s="14" t="s">
        <v>551</v>
      </c>
      <c r="O27" s="23"/>
    </row>
    <row r="28" s="1" customFormat="1" spans="1:15">
      <c r="A28" s="15"/>
      <c r="O28" s="23"/>
    </row>
    <row r="29" s="1" customFormat="1" spans="1:15">
      <c r="A29" s="15"/>
      <c r="O29" s="23"/>
    </row>
    <row r="30" s="1" customFormat="1" ht="27" customHeight="1" spans="1:15">
      <c r="A30" s="16"/>
      <c r="B30" s="17"/>
      <c r="C30" s="17"/>
      <c r="D30" s="17"/>
      <c r="E30" s="17"/>
      <c r="F30" s="17"/>
      <c r="G30" s="17"/>
      <c r="H30" s="17"/>
      <c r="I30" s="17"/>
      <c r="J30" s="17"/>
      <c r="K30" s="17"/>
      <c r="L30" s="17"/>
      <c r="M30" s="17"/>
      <c r="N30" s="17"/>
      <c r="O30" s="24"/>
    </row>
  </sheetData>
  <mergeCells count="10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6"/>
    <mergeCell ref="B17:B23"/>
    <mergeCell ref="C17:C18"/>
    <mergeCell ref="C19:C20"/>
    <mergeCell ref="C22:C23"/>
    <mergeCell ref="A5:B9"/>
    <mergeCell ref="A27:O30"/>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1" customWidth="1"/>
    <col min="2" max="2" width="8.5" style="1" customWidth="1"/>
    <col min="3" max="3" width="14.75" style="1" customWidth="1"/>
    <col min="4" max="4" width="10.125" style="1" customWidth="1"/>
    <col min="5" max="5" width="10.75" style="1" customWidth="1"/>
    <col min="6" max="6" width="1.625" style="1" hidden="1" customWidth="1"/>
    <col min="7" max="7" width="4" style="1" customWidth="1"/>
    <col min="8" max="8" width="11" style="1" customWidth="1"/>
    <col min="9" max="9" width="10.75" style="1" customWidth="1"/>
    <col min="10" max="10" width="8.125" style="1" customWidth="1"/>
    <col min="11" max="11" width="1.5" style="1" customWidth="1"/>
    <col min="12" max="12" width="6.625" style="1" customWidth="1"/>
    <col min="13" max="13" width="1.375" style="1" customWidth="1"/>
    <col min="14" max="14" width="9" style="1"/>
    <col min="15" max="15" width="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1252</v>
      </c>
      <c r="D3" s="5"/>
      <c r="E3" s="5"/>
      <c r="F3" s="5"/>
      <c r="G3" s="5"/>
      <c r="H3" s="5"/>
      <c r="I3" s="5"/>
      <c r="J3" s="5"/>
      <c r="K3" s="5"/>
      <c r="L3" s="5"/>
      <c r="M3" s="5"/>
      <c r="N3" s="5"/>
      <c r="O3" s="5"/>
    </row>
    <row r="4" s="1" customFormat="1" ht="16" customHeight="1" spans="1:15">
      <c r="A4" s="5" t="s">
        <v>501</v>
      </c>
      <c r="B4" s="6"/>
      <c r="C4" s="5" t="s">
        <v>1253</v>
      </c>
      <c r="D4" s="5"/>
      <c r="E4" s="5"/>
      <c r="F4" s="5"/>
      <c r="G4" s="5"/>
      <c r="H4" s="5"/>
      <c r="I4" s="5" t="s">
        <v>503</v>
      </c>
      <c r="J4" s="5"/>
      <c r="K4" s="5" t="s">
        <v>1254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14.37</v>
      </c>
      <c r="F6" s="8"/>
      <c r="G6" s="8">
        <v>14.37</v>
      </c>
      <c r="H6" s="8"/>
      <c r="I6" s="8">
        <v>14.37</v>
      </c>
      <c r="J6" s="8"/>
      <c r="K6" s="18">
        <v>10</v>
      </c>
      <c r="L6" s="19"/>
      <c r="M6" s="20">
        <v>1</v>
      </c>
      <c r="N6" s="21"/>
      <c r="O6" s="22">
        <v>10</v>
      </c>
    </row>
    <row r="7" s="1" customFormat="1" ht="17" customHeight="1" spans="1:15">
      <c r="A7" s="5"/>
      <c r="B7" s="5"/>
      <c r="C7" s="5" t="s">
        <v>512</v>
      </c>
      <c r="D7" s="5"/>
      <c r="E7" s="8">
        <v>14.37</v>
      </c>
      <c r="F7" s="8"/>
      <c r="G7" s="8">
        <v>14.37</v>
      </c>
      <c r="H7" s="8"/>
      <c r="I7" s="8">
        <v>14.37</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87" customHeight="1" spans="1:15">
      <c r="A11" s="5"/>
      <c r="B11" s="25" t="s">
        <v>1255</v>
      </c>
      <c r="C11" s="26"/>
      <c r="D11" s="26"/>
      <c r="E11" s="26"/>
      <c r="F11" s="26"/>
      <c r="G11" s="26"/>
      <c r="H11" s="27"/>
      <c r="I11" s="10" t="s">
        <v>1256</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8" customHeight="1" spans="1:15">
      <c r="A13" s="5"/>
      <c r="B13" s="5" t="s">
        <v>527</v>
      </c>
      <c r="C13" s="5" t="s">
        <v>528</v>
      </c>
      <c r="D13" s="7" t="s">
        <v>1257</v>
      </c>
      <c r="E13" s="7"/>
      <c r="F13" s="7"/>
      <c r="G13" s="7"/>
      <c r="H13" s="6" t="s">
        <v>1258</v>
      </c>
      <c r="I13" s="6" t="s">
        <v>1258</v>
      </c>
      <c r="J13" s="18">
        <v>10</v>
      </c>
      <c r="K13" s="19"/>
      <c r="L13" s="18">
        <v>10</v>
      </c>
      <c r="M13" s="19"/>
      <c r="N13" s="10"/>
      <c r="O13" s="12"/>
    </row>
    <row r="14" s="1" customFormat="1" ht="28" customHeight="1" spans="1:15">
      <c r="A14" s="5"/>
      <c r="B14" s="5"/>
      <c r="C14" s="5" t="s">
        <v>531</v>
      </c>
      <c r="D14" s="7" t="s">
        <v>1259</v>
      </c>
      <c r="E14" s="7"/>
      <c r="F14" s="7"/>
      <c r="G14" s="7"/>
      <c r="H14" s="28">
        <v>1</v>
      </c>
      <c r="I14" s="28">
        <v>1</v>
      </c>
      <c r="J14" s="18">
        <v>15</v>
      </c>
      <c r="K14" s="19"/>
      <c r="L14" s="18">
        <v>15</v>
      </c>
      <c r="M14" s="19"/>
      <c r="N14" s="10"/>
      <c r="O14" s="12"/>
    </row>
    <row r="15" s="1" customFormat="1" ht="28" customHeight="1" spans="1:15">
      <c r="A15" s="5"/>
      <c r="B15" s="5"/>
      <c r="C15" s="5" t="s">
        <v>534</v>
      </c>
      <c r="D15" s="7" t="s">
        <v>1260</v>
      </c>
      <c r="E15" s="7"/>
      <c r="F15" s="7"/>
      <c r="G15" s="7"/>
      <c r="H15" s="6" t="s">
        <v>1261</v>
      </c>
      <c r="I15" s="6" t="s">
        <v>1261</v>
      </c>
      <c r="J15" s="18">
        <v>15</v>
      </c>
      <c r="K15" s="19"/>
      <c r="L15" s="18">
        <v>15</v>
      </c>
      <c r="M15" s="19"/>
      <c r="N15" s="10"/>
      <c r="O15" s="12"/>
    </row>
    <row r="16" s="1" customFormat="1" ht="28" customHeight="1" spans="1:15">
      <c r="A16" s="5"/>
      <c r="B16" s="5"/>
      <c r="C16" s="5" t="s">
        <v>536</v>
      </c>
      <c r="D16" s="7" t="s">
        <v>1262</v>
      </c>
      <c r="E16" s="7"/>
      <c r="F16" s="7"/>
      <c r="G16" s="7"/>
      <c r="H16" s="6" t="s">
        <v>1263</v>
      </c>
      <c r="I16" s="6" t="s">
        <v>1263</v>
      </c>
      <c r="J16" s="18">
        <v>10</v>
      </c>
      <c r="K16" s="19"/>
      <c r="L16" s="18">
        <v>10</v>
      </c>
      <c r="M16" s="19"/>
      <c r="N16" s="10"/>
      <c r="O16" s="12"/>
    </row>
    <row r="17" s="1" customFormat="1" ht="42" customHeight="1" spans="1:15">
      <c r="A17" s="5"/>
      <c r="B17" s="5" t="s">
        <v>559</v>
      </c>
      <c r="C17" s="5" t="s">
        <v>560</v>
      </c>
      <c r="D17" s="7" t="s">
        <v>1264</v>
      </c>
      <c r="E17" s="7"/>
      <c r="F17" s="7"/>
      <c r="G17" s="7"/>
      <c r="H17" s="6" t="s">
        <v>1265</v>
      </c>
      <c r="I17" s="6" t="s">
        <v>1265</v>
      </c>
      <c r="J17" s="18">
        <v>10</v>
      </c>
      <c r="K17" s="19"/>
      <c r="L17" s="18">
        <v>10</v>
      </c>
      <c r="M17" s="19"/>
      <c r="N17" s="10"/>
      <c r="O17" s="12"/>
    </row>
    <row r="18" s="1" customFormat="1" ht="28" customHeight="1" spans="1:15">
      <c r="A18" s="5"/>
      <c r="B18" s="5"/>
      <c r="C18" s="5" t="s">
        <v>540</v>
      </c>
      <c r="D18" s="7" t="s">
        <v>1266</v>
      </c>
      <c r="E18" s="7"/>
      <c r="F18" s="7"/>
      <c r="G18" s="7"/>
      <c r="H18" s="6" t="s">
        <v>1267</v>
      </c>
      <c r="I18" s="6" t="s">
        <v>1267</v>
      </c>
      <c r="J18" s="18">
        <v>10</v>
      </c>
      <c r="K18" s="19"/>
      <c r="L18" s="18">
        <v>10</v>
      </c>
      <c r="M18" s="19"/>
      <c r="N18" s="10"/>
      <c r="O18" s="12"/>
    </row>
    <row r="19" s="1" customFormat="1" ht="28" customHeight="1" spans="1:15">
      <c r="A19" s="5"/>
      <c r="B19" s="5"/>
      <c r="C19" s="5" t="s">
        <v>561</v>
      </c>
      <c r="D19" s="7" t="s">
        <v>1268</v>
      </c>
      <c r="E19" s="7"/>
      <c r="F19" s="7"/>
      <c r="G19" s="7"/>
      <c r="H19" s="6" t="s">
        <v>1267</v>
      </c>
      <c r="I19" s="6" t="s">
        <v>1267</v>
      </c>
      <c r="J19" s="18">
        <v>10</v>
      </c>
      <c r="K19" s="19"/>
      <c r="L19" s="18">
        <v>10</v>
      </c>
      <c r="M19" s="19"/>
      <c r="N19" s="10"/>
      <c r="O19" s="12"/>
    </row>
    <row r="20" s="1" customFormat="1" ht="28" customHeight="1" spans="1:15">
      <c r="A20" s="5"/>
      <c r="B20" s="5"/>
      <c r="C20" s="5" t="s">
        <v>543</v>
      </c>
      <c r="D20" s="7" t="s">
        <v>1269</v>
      </c>
      <c r="E20" s="7"/>
      <c r="F20" s="7"/>
      <c r="G20" s="7"/>
      <c r="H20" s="6" t="s">
        <v>1267</v>
      </c>
      <c r="I20" s="6" t="s">
        <v>1267</v>
      </c>
      <c r="J20" s="18">
        <v>10</v>
      </c>
      <c r="K20" s="19"/>
      <c r="L20" s="18">
        <v>10</v>
      </c>
      <c r="M20" s="19"/>
      <c r="N20" s="10"/>
      <c r="O20" s="12"/>
    </row>
    <row r="21" s="1" customFormat="1" ht="28" customHeight="1" spans="1:15">
      <c r="A21" s="5"/>
      <c r="B21" s="5" t="s">
        <v>563</v>
      </c>
      <c r="C21" s="5" t="s">
        <v>564</v>
      </c>
      <c r="D21" s="7" t="s">
        <v>1270</v>
      </c>
      <c r="E21" s="7"/>
      <c r="F21" s="7"/>
      <c r="G21" s="7"/>
      <c r="H21" s="6" t="s">
        <v>1271</v>
      </c>
      <c r="I21" s="6" t="s">
        <v>1271</v>
      </c>
      <c r="J21" s="18">
        <v>10</v>
      </c>
      <c r="K21" s="19"/>
      <c r="L21" s="18">
        <v>10</v>
      </c>
      <c r="M21" s="19"/>
      <c r="N21" s="10"/>
      <c r="O21" s="12"/>
    </row>
    <row r="22" s="1" customFormat="1" ht="45" customHeight="1" spans="1:15">
      <c r="A22" s="5"/>
      <c r="B22" s="10" t="s">
        <v>548</v>
      </c>
      <c r="C22" s="13"/>
      <c r="D22" s="10" t="s">
        <v>466</v>
      </c>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1" customWidth="1"/>
    <col min="2" max="2" width="8.5" style="1" customWidth="1"/>
    <col min="3" max="3" width="14.75" style="1" customWidth="1"/>
    <col min="4" max="4" width="10.125" style="1" customWidth="1"/>
    <col min="5" max="5" width="10.75" style="1" customWidth="1"/>
    <col min="6" max="6" width="1.625" style="1" hidden="1" customWidth="1"/>
    <col min="7" max="7" width="4" style="1" customWidth="1"/>
    <col min="8" max="8" width="11" style="1" customWidth="1"/>
    <col min="9" max="9" width="10.75" style="1" customWidth="1"/>
    <col min="10" max="10" width="6.25" style="1" customWidth="1"/>
    <col min="11" max="11" width="1.5" style="1" customWidth="1"/>
    <col min="12" max="12" width="10.875" style="1" customWidth="1"/>
    <col min="13" max="13" width="1.375" style="1" customWidth="1"/>
    <col min="14" max="14" width="9" style="1"/>
    <col min="15" max="15" width="10.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1272</v>
      </c>
      <c r="D3" s="5"/>
      <c r="E3" s="5"/>
      <c r="F3" s="5"/>
      <c r="G3" s="5"/>
      <c r="H3" s="5"/>
      <c r="I3" s="5"/>
      <c r="J3" s="5"/>
      <c r="K3" s="5"/>
      <c r="L3" s="5"/>
      <c r="M3" s="5"/>
      <c r="N3" s="5"/>
      <c r="O3" s="5"/>
    </row>
    <row r="4" s="1" customFormat="1" ht="16" customHeight="1" spans="1:15">
      <c r="A4" s="5" t="s">
        <v>501</v>
      </c>
      <c r="B4" s="6"/>
      <c r="C4" s="5" t="s">
        <v>1253</v>
      </c>
      <c r="D4" s="5"/>
      <c r="E4" s="5"/>
      <c r="F4" s="5"/>
      <c r="G4" s="5"/>
      <c r="H4" s="5"/>
      <c r="I4" s="5" t="s">
        <v>503</v>
      </c>
      <c r="J4" s="5"/>
      <c r="K4" s="5" t="s">
        <v>1254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0.78</v>
      </c>
      <c r="F6" s="8"/>
      <c r="G6" s="8">
        <v>0.78</v>
      </c>
      <c r="H6" s="8"/>
      <c r="I6" s="8">
        <v>0.78</v>
      </c>
      <c r="J6" s="8"/>
      <c r="K6" s="18">
        <v>10</v>
      </c>
      <c r="L6" s="19"/>
      <c r="M6" s="20">
        <v>1</v>
      </c>
      <c r="N6" s="21"/>
      <c r="O6" s="22">
        <v>10</v>
      </c>
    </row>
    <row r="7" s="1" customFormat="1" ht="17" customHeight="1" spans="1:15">
      <c r="A7" s="5"/>
      <c r="B7" s="5"/>
      <c r="C7" s="5" t="s">
        <v>512</v>
      </c>
      <c r="D7" s="5"/>
      <c r="E7" s="8">
        <v>0.78</v>
      </c>
      <c r="F7" s="8"/>
      <c r="G7" s="8">
        <v>0.78</v>
      </c>
      <c r="H7" s="8"/>
      <c r="I7" s="8">
        <v>0.78</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87" customHeight="1" spans="1:15">
      <c r="A11" s="5"/>
      <c r="B11" s="25" t="s">
        <v>1255</v>
      </c>
      <c r="C11" s="26"/>
      <c r="D11" s="26"/>
      <c r="E11" s="26"/>
      <c r="F11" s="26"/>
      <c r="G11" s="26"/>
      <c r="H11" s="27"/>
      <c r="I11" s="10" t="s">
        <v>1256</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8" customHeight="1" spans="1:15">
      <c r="A13" s="5"/>
      <c r="B13" s="5" t="s">
        <v>527</v>
      </c>
      <c r="C13" s="5" t="s">
        <v>528</v>
      </c>
      <c r="D13" s="7" t="s">
        <v>1257</v>
      </c>
      <c r="E13" s="7"/>
      <c r="F13" s="7"/>
      <c r="G13" s="7"/>
      <c r="H13" s="6" t="s">
        <v>1258</v>
      </c>
      <c r="I13" s="6" t="s">
        <v>1258</v>
      </c>
      <c r="J13" s="18">
        <v>10</v>
      </c>
      <c r="K13" s="19"/>
      <c r="L13" s="18">
        <v>10</v>
      </c>
      <c r="M13" s="19"/>
      <c r="N13" s="10"/>
      <c r="O13" s="12"/>
    </row>
    <row r="14" s="1" customFormat="1" ht="28" customHeight="1" spans="1:15">
      <c r="A14" s="5"/>
      <c r="B14" s="5"/>
      <c r="C14" s="5" t="s">
        <v>531</v>
      </c>
      <c r="D14" s="7" t="s">
        <v>1259</v>
      </c>
      <c r="E14" s="7"/>
      <c r="F14" s="7"/>
      <c r="G14" s="7"/>
      <c r="H14" s="28">
        <v>1</v>
      </c>
      <c r="I14" s="28">
        <v>1</v>
      </c>
      <c r="J14" s="18">
        <v>15</v>
      </c>
      <c r="K14" s="19"/>
      <c r="L14" s="18">
        <v>15</v>
      </c>
      <c r="M14" s="19"/>
      <c r="N14" s="10"/>
      <c r="O14" s="12"/>
    </row>
    <row r="15" s="1" customFormat="1" ht="28" customHeight="1" spans="1:15">
      <c r="A15" s="5"/>
      <c r="B15" s="5"/>
      <c r="C15" s="5" t="s">
        <v>534</v>
      </c>
      <c r="D15" s="7" t="s">
        <v>1260</v>
      </c>
      <c r="E15" s="7"/>
      <c r="F15" s="7"/>
      <c r="G15" s="7"/>
      <c r="H15" s="6" t="s">
        <v>1261</v>
      </c>
      <c r="I15" s="6" t="s">
        <v>1261</v>
      </c>
      <c r="J15" s="18">
        <v>15</v>
      </c>
      <c r="K15" s="19"/>
      <c r="L15" s="18">
        <v>15</v>
      </c>
      <c r="M15" s="19"/>
      <c r="N15" s="10"/>
      <c r="O15" s="12"/>
    </row>
    <row r="16" s="1" customFormat="1" ht="28" customHeight="1" spans="1:15">
      <c r="A16" s="5"/>
      <c r="B16" s="5"/>
      <c r="C16" s="5" t="s">
        <v>536</v>
      </c>
      <c r="D16" s="7" t="s">
        <v>1262</v>
      </c>
      <c r="E16" s="7"/>
      <c r="F16" s="7"/>
      <c r="G16" s="7"/>
      <c r="H16" s="6" t="s">
        <v>1273</v>
      </c>
      <c r="I16" s="6" t="s">
        <v>1273</v>
      </c>
      <c r="J16" s="18">
        <v>10</v>
      </c>
      <c r="K16" s="19"/>
      <c r="L16" s="18">
        <v>10</v>
      </c>
      <c r="M16" s="19"/>
      <c r="N16" s="10"/>
      <c r="O16" s="12"/>
    </row>
    <row r="17" s="1" customFormat="1" ht="42" customHeight="1" spans="1:15">
      <c r="A17" s="5"/>
      <c r="B17" s="5" t="s">
        <v>559</v>
      </c>
      <c r="C17" s="5" t="s">
        <v>560</v>
      </c>
      <c r="D17" s="7" t="s">
        <v>1264</v>
      </c>
      <c r="E17" s="7"/>
      <c r="F17" s="7"/>
      <c r="G17" s="7"/>
      <c r="H17" s="6" t="s">
        <v>1265</v>
      </c>
      <c r="I17" s="6" t="s">
        <v>1265</v>
      </c>
      <c r="J17" s="18">
        <v>10</v>
      </c>
      <c r="K17" s="19"/>
      <c r="L17" s="18">
        <v>10</v>
      </c>
      <c r="M17" s="19"/>
      <c r="N17" s="10"/>
      <c r="O17" s="12"/>
    </row>
    <row r="18" s="1" customFormat="1" ht="28" customHeight="1" spans="1:15">
      <c r="A18" s="5"/>
      <c r="B18" s="5"/>
      <c r="C18" s="5" t="s">
        <v>540</v>
      </c>
      <c r="D18" s="7" t="s">
        <v>1266</v>
      </c>
      <c r="E18" s="7"/>
      <c r="F18" s="7"/>
      <c r="G18" s="7"/>
      <c r="H18" s="6" t="s">
        <v>1267</v>
      </c>
      <c r="I18" s="6" t="s">
        <v>1267</v>
      </c>
      <c r="J18" s="18">
        <v>10</v>
      </c>
      <c r="K18" s="19"/>
      <c r="L18" s="18">
        <v>10</v>
      </c>
      <c r="M18" s="19"/>
      <c r="N18" s="10"/>
      <c r="O18" s="12"/>
    </row>
    <row r="19" s="1" customFormat="1" ht="28" customHeight="1" spans="1:15">
      <c r="A19" s="5"/>
      <c r="B19" s="5"/>
      <c r="C19" s="5" t="s">
        <v>561</v>
      </c>
      <c r="D19" s="7" t="s">
        <v>1268</v>
      </c>
      <c r="E19" s="7"/>
      <c r="F19" s="7"/>
      <c r="G19" s="7"/>
      <c r="H19" s="6" t="s">
        <v>1267</v>
      </c>
      <c r="I19" s="6" t="s">
        <v>1267</v>
      </c>
      <c r="J19" s="18">
        <v>10</v>
      </c>
      <c r="K19" s="19"/>
      <c r="L19" s="18">
        <v>10</v>
      </c>
      <c r="M19" s="19"/>
      <c r="N19" s="10"/>
      <c r="O19" s="12"/>
    </row>
    <row r="20" s="1" customFormat="1" ht="28" customHeight="1" spans="1:15">
      <c r="A20" s="5"/>
      <c r="B20" s="5"/>
      <c r="C20" s="5" t="s">
        <v>543</v>
      </c>
      <c r="D20" s="7" t="s">
        <v>1269</v>
      </c>
      <c r="E20" s="7"/>
      <c r="F20" s="7"/>
      <c r="G20" s="7"/>
      <c r="H20" s="6" t="s">
        <v>1267</v>
      </c>
      <c r="I20" s="6" t="s">
        <v>1267</v>
      </c>
      <c r="J20" s="18">
        <v>10</v>
      </c>
      <c r="K20" s="19"/>
      <c r="L20" s="18">
        <v>10</v>
      </c>
      <c r="M20" s="19"/>
      <c r="N20" s="10"/>
      <c r="O20" s="12"/>
    </row>
    <row r="21" s="1" customFormat="1" ht="28" customHeight="1" spans="1:15">
      <c r="A21" s="5"/>
      <c r="B21" s="5" t="s">
        <v>563</v>
      </c>
      <c r="C21" s="5" t="s">
        <v>564</v>
      </c>
      <c r="D21" s="7" t="s">
        <v>1270</v>
      </c>
      <c r="E21" s="7"/>
      <c r="F21" s="7"/>
      <c r="G21" s="7"/>
      <c r="H21" s="6" t="s">
        <v>1271</v>
      </c>
      <c r="I21" s="6" t="s">
        <v>1271</v>
      </c>
      <c r="J21" s="18">
        <v>10</v>
      </c>
      <c r="K21" s="19"/>
      <c r="L21" s="18">
        <v>10</v>
      </c>
      <c r="M21" s="19"/>
      <c r="N21" s="10"/>
      <c r="O21" s="12"/>
    </row>
    <row r="22" s="1" customFormat="1" ht="45" customHeight="1" spans="1:15">
      <c r="A22" s="5"/>
      <c r="B22" s="10" t="s">
        <v>548</v>
      </c>
      <c r="C22" s="13"/>
      <c r="D22" s="10" t="s">
        <v>466</v>
      </c>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2" workbookViewId="0">
      <selection activeCell="K6" sqref="K6:O7"/>
    </sheetView>
  </sheetViews>
  <sheetFormatPr defaultColWidth="9" defaultRowHeight="13.5"/>
  <cols>
    <col min="1" max="1" width="5" style="1" customWidth="1"/>
    <col min="2" max="2" width="8.5" style="1" customWidth="1"/>
    <col min="3" max="3" width="14.75" style="1" customWidth="1"/>
    <col min="4" max="4" width="10.125" style="1" customWidth="1"/>
    <col min="5" max="5" width="10.75" style="1" customWidth="1"/>
    <col min="6" max="6" width="1.625" style="1" hidden="1" customWidth="1"/>
    <col min="7" max="7" width="2.75" style="1" customWidth="1"/>
    <col min="8" max="8" width="11" style="1" customWidth="1"/>
    <col min="9" max="9" width="10.75" style="1" customWidth="1"/>
    <col min="10" max="10" width="9.25" style="1" customWidth="1"/>
    <col min="11" max="11" width="1.5" style="1" customWidth="1"/>
    <col min="12" max="12" width="10.125" style="1" customWidth="1"/>
    <col min="13" max="13" width="1.375" style="1" customWidth="1"/>
    <col min="14" max="14" width="9" style="1"/>
    <col min="15" max="15" width="10.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1274</v>
      </c>
      <c r="D3" s="5"/>
      <c r="E3" s="5"/>
      <c r="F3" s="5"/>
      <c r="G3" s="5"/>
      <c r="H3" s="5"/>
      <c r="I3" s="5"/>
      <c r="J3" s="5"/>
      <c r="K3" s="5"/>
      <c r="L3" s="5"/>
      <c r="M3" s="5"/>
      <c r="N3" s="5"/>
      <c r="O3" s="5"/>
    </row>
    <row r="4" s="1" customFormat="1" ht="16" customHeight="1" spans="1:15">
      <c r="A4" s="5" t="s">
        <v>501</v>
      </c>
      <c r="B4" s="6"/>
      <c r="C4" s="5" t="s">
        <v>1275</v>
      </c>
      <c r="D4" s="5"/>
      <c r="E4" s="5"/>
      <c r="F4" s="5"/>
      <c r="G4" s="5"/>
      <c r="H4" s="5"/>
      <c r="I4" s="5" t="s">
        <v>503</v>
      </c>
      <c r="J4" s="5"/>
      <c r="K4" s="5" t="s">
        <v>1254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3.96</v>
      </c>
      <c r="F6" s="8"/>
      <c r="G6" s="8">
        <v>3.96</v>
      </c>
      <c r="H6" s="8"/>
      <c r="I6" s="8">
        <v>3.96</v>
      </c>
      <c r="J6" s="8"/>
      <c r="K6" s="18">
        <v>10</v>
      </c>
      <c r="L6" s="19"/>
      <c r="M6" s="20">
        <v>1</v>
      </c>
      <c r="N6" s="21"/>
      <c r="O6" s="22">
        <v>10</v>
      </c>
    </row>
    <row r="7" s="1" customFormat="1" ht="17" customHeight="1" spans="1:15">
      <c r="A7" s="5"/>
      <c r="B7" s="5"/>
      <c r="C7" s="5" t="s">
        <v>512</v>
      </c>
      <c r="D7" s="5"/>
      <c r="E7" s="8">
        <v>3.96</v>
      </c>
      <c r="F7" s="8"/>
      <c r="G7" s="8">
        <v>3.96</v>
      </c>
      <c r="H7" s="8"/>
      <c r="I7" s="8">
        <v>3.96</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54" customHeight="1" spans="1:15">
      <c r="A11" s="5"/>
      <c r="B11" s="25" t="s">
        <v>1276</v>
      </c>
      <c r="C11" s="26"/>
      <c r="D11" s="26"/>
      <c r="E11" s="26"/>
      <c r="F11" s="26"/>
      <c r="G11" s="26"/>
      <c r="H11" s="27"/>
      <c r="I11" s="10" t="s">
        <v>1256</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8" customHeight="1" spans="1:15">
      <c r="A13" s="5"/>
      <c r="B13" s="5" t="s">
        <v>527</v>
      </c>
      <c r="C13" s="5" t="s">
        <v>528</v>
      </c>
      <c r="D13" s="7" t="s">
        <v>1257</v>
      </c>
      <c r="E13" s="7"/>
      <c r="F13" s="7"/>
      <c r="G13" s="7"/>
      <c r="H13" s="6" t="s">
        <v>1258</v>
      </c>
      <c r="I13" s="6" t="s">
        <v>1258</v>
      </c>
      <c r="J13" s="18">
        <v>10</v>
      </c>
      <c r="K13" s="19"/>
      <c r="L13" s="18">
        <v>10</v>
      </c>
      <c r="M13" s="19"/>
      <c r="N13" s="10"/>
      <c r="O13" s="12"/>
    </row>
    <row r="14" s="1" customFormat="1" ht="41" customHeight="1" spans="1:15">
      <c r="A14" s="5"/>
      <c r="B14" s="5"/>
      <c r="C14" s="5" t="s">
        <v>531</v>
      </c>
      <c r="D14" s="7" t="s">
        <v>1277</v>
      </c>
      <c r="E14" s="7"/>
      <c r="F14" s="7"/>
      <c r="G14" s="7"/>
      <c r="H14" s="28" t="s">
        <v>1278</v>
      </c>
      <c r="I14" s="28" t="s">
        <v>1278</v>
      </c>
      <c r="J14" s="18">
        <v>15</v>
      </c>
      <c r="K14" s="19"/>
      <c r="L14" s="18">
        <v>15</v>
      </c>
      <c r="M14" s="19"/>
      <c r="N14" s="10"/>
      <c r="O14" s="12"/>
    </row>
    <row r="15" s="1" customFormat="1" ht="28" customHeight="1" spans="1:15">
      <c r="A15" s="5"/>
      <c r="B15" s="5"/>
      <c r="C15" s="5" t="s">
        <v>534</v>
      </c>
      <c r="D15" s="7" t="s">
        <v>1279</v>
      </c>
      <c r="E15" s="7"/>
      <c r="F15" s="7"/>
      <c r="G15" s="7"/>
      <c r="H15" s="6" t="s">
        <v>1280</v>
      </c>
      <c r="I15" s="6" t="s">
        <v>1280</v>
      </c>
      <c r="J15" s="18">
        <v>15</v>
      </c>
      <c r="K15" s="19"/>
      <c r="L15" s="18">
        <v>15</v>
      </c>
      <c r="M15" s="19"/>
      <c r="N15" s="10"/>
      <c r="O15" s="12"/>
    </row>
    <row r="16" s="1" customFormat="1" ht="28" customHeight="1" spans="1:15">
      <c r="A16" s="5"/>
      <c r="B16" s="5"/>
      <c r="C16" s="5" t="s">
        <v>536</v>
      </c>
      <c r="D16" s="7" t="s">
        <v>1281</v>
      </c>
      <c r="E16" s="7"/>
      <c r="F16" s="7"/>
      <c r="G16" s="7"/>
      <c r="H16" s="6" t="s">
        <v>1282</v>
      </c>
      <c r="I16" s="6" t="s">
        <v>1282</v>
      </c>
      <c r="J16" s="18">
        <v>10</v>
      </c>
      <c r="K16" s="19"/>
      <c r="L16" s="18">
        <v>10</v>
      </c>
      <c r="M16" s="19"/>
      <c r="N16" s="10"/>
      <c r="O16" s="12"/>
    </row>
    <row r="17" s="1" customFormat="1" ht="29" customHeight="1" spans="1:15">
      <c r="A17" s="5"/>
      <c r="B17" s="5" t="s">
        <v>559</v>
      </c>
      <c r="C17" s="5" t="s">
        <v>560</v>
      </c>
      <c r="D17" s="7" t="s">
        <v>1283</v>
      </c>
      <c r="E17" s="7"/>
      <c r="F17" s="7"/>
      <c r="G17" s="7"/>
      <c r="H17" s="6" t="s">
        <v>1267</v>
      </c>
      <c r="I17" s="6" t="s">
        <v>1267</v>
      </c>
      <c r="J17" s="18">
        <v>10</v>
      </c>
      <c r="K17" s="19"/>
      <c r="L17" s="18">
        <v>10</v>
      </c>
      <c r="M17" s="19"/>
      <c r="N17" s="10"/>
      <c r="O17" s="12"/>
    </row>
    <row r="18" s="1" customFormat="1" ht="28" customHeight="1" spans="1:15">
      <c r="A18" s="5"/>
      <c r="B18" s="5"/>
      <c r="C18" s="5" t="s">
        <v>540</v>
      </c>
      <c r="D18" s="7" t="s">
        <v>1284</v>
      </c>
      <c r="E18" s="7"/>
      <c r="F18" s="7"/>
      <c r="G18" s="7"/>
      <c r="H18" s="6" t="s">
        <v>1267</v>
      </c>
      <c r="I18" s="6" t="s">
        <v>1267</v>
      </c>
      <c r="J18" s="18">
        <v>10</v>
      </c>
      <c r="K18" s="19"/>
      <c r="L18" s="18">
        <v>10</v>
      </c>
      <c r="M18" s="19"/>
      <c r="N18" s="10"/>
      <c r="O18" s="12"/>
    </row>
    <row r="19" s="1" customFormat="1" ht="28" customHeight="1" spans="1:15">
      <c r="A19" s="5"/>
      <c r="B19" s="5"/>
      <c r="C19" s="5" t="s">
        <v>561</v>
      </c>
      <c r="D19" s="7" t="s">
        <v>1285</v>
      </c>
      <c r="E19" s="7"/>
      <c r="F19" s="7"/>
      <c r="G19" s="7"/>
      <c r="H19" s="6" t="s">
        <v>1267</v>
      </c>
      <c r="I19" s="6" t="s">
        <v>1267</v>
      </c>
      <c r="J19" s="18">
        <v>10</v>
      </c>
      <c r="K19" s="19"/>
      <c r="L19" s="18">
        <v>10</v>
      </c>
      <c r="M19" s="19"/>
      <c r="N19" s="10"/>
      <c r="O19" s="12"/>
    </row>
    <row r="20" s="1" customFormat="1" ht="28" customHeight="1" spans="1:15">
      <c r="A20" s="5"/>
      <c r="B20" s="5"/>
      <c r="C20" s="5" t="s">
        <v>543</v>
      </c>
      <c r="D20" s="7" t="s">
        <v>1286</v>
      </c>
      <c r="E20" s="7"/>
      <c r="F20" s="7"/>
      <c r="G20" s="7"/>
      <c r="H20" s="6" t="s">
        <v>1267</v>
      </c>
      <c r="I20" s="6" t="s">
        <v>1267</v>
      </c>
      <c r="J20" s="18">
        <v>10</v>
      </c>
      <c r="K20" s="19"/>
      <c r="L20" s="18">
        <v>10</v>
      </c>
      <c r="M20" s="19"/>
      <c r="N20" s="10"/>
      <c r="O20" s="12"/>
    </row>
    <row r="21" s="1" customFormat="1" ht="28" customHeight="1" spans="1:15">
      <c r="A21" s="5"/>
      <c r="B21" s="60" t="s">
        <v>563</v>
      </c>
      <c r="C21" s="5" t="s">
        <v>547</v>
      </c>
      <c r="D21" s="7" t="s">
        <v>1287</v>
      </c>
      <c r="E21" s="7"/>
      <c r="F21" s="7"/>
      <c r="G21" s="7"/>
      <c r="H21" s="6" t="s">
        <v>1288</v>
      </c>
      <c r="I21" s="6" t="s">
        <v>1288</v>
      </c>
      <c r="J21" s="18">
        <v>5</v>
      </c>
      <c r="K21" s="19"/>
      <c r="L21" s="18">
        <v>5</v>
      </c>
      <c r="M21" s="19"/>
      <c r="N21" s="10"/>
      <c r="O21" s="12"/>
    </row>
    <row r="22" s="1" customFormat="1" ht="28" customHeight="1" spans="1:15">
      <c r="A22" s="5"/>
      <c r="B22" s="61"/>
      <c r="C22" s="5" t="s">
        <v>564</v>
      </c>
      <c r="D22" s="7" t="s">
        <v>1289</v>
      </c>
      <c r="E22" s="7"/>
      <c r="F22" s="7"/>
      <c r="G22" s="7"/>
      <c r="H22" s="6" t="s">
        <v>1290</v>
      </c>
      <c r="I22" s="6" t="s">
        <v>1290</v>
      </c>
      <c r="J22" s="18">
        <v>5</v>
      </c>
      <c r="K22" s="19"/>
      <c r="L22" s="18">
        <v>5</v>
      </c>
      <c r="M22" s="19"/>
      <c r="N22" s="10"/>
      <c r="O22" s="12"/>
    </row>
    <row r="23" s="1" customFormat="1" ht="45"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3"/>
      <c r="J24" s="10">
        <v>100</v>
      </c>
      <c r="K24" s="11"/>
      <c r="L24" s="11"/>
      <c r="M24" s="12"/>
      <c r="N24" s="10" t="s">
        <v>550</v>
      </c>
      <c r="O24" s="12"/>
    </row>
    <row r="25" s="1" customFormat="1" spans="1:15">
      <c r="A25" s="14" t="s">
        <v>551</v>
      </c>
      <c r="O25" s="23"/>
    </row>
    <row r="26" s="1" customFormat="1" spans="1:15">
      <c r="A26" s="15"/>
      <c r="O26" s="23"/>
    </row>
    <row r="27" s="1" customFormat="1" spans="1:15">
      <c r="A27" s="15"/>
      <c r="O27" s="23"/>
    </row>
    <row r="28" s="1" customFormat="1" ht="27" customHeight="1" spans="1:15">
      <c r="A28" s="16"/>
      <c r="B28" s="17"/>
      <c r="C28" s="17"/>
      <c r="D28" s="17"/>
      <c r="E28" s="17"/>
      <c r="F28" s="17"/>
      <c r="G28" s="17"/>
      <c r="H28" s="17"/>
      <c r="I28" s="17"/>
      <c r="J28" s="17"/>
      <c r="K28" s="17"/>
      <c r="L28" s="17"/>
      <c r="M28" s="17"/>
      <c r="N28" s="17"/>
      <c r="O28" s="24"/>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A5:B9"/>
    <mergeCell ref="A25:O28"/>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K6" sqref="K6:O7"/>
    </sheetView>
  </sheetViews>
  <sheetFormatPr defaultColWidth="9" defaultRowHeight="13.5"/>
  <cols>
    <col min="1" max="1" width="5" style="1" customWidth="1"/>
    <col min="2" max="2" width="8.5" style="1" customWidth="1"/>
    <col min="3" max="3" width="14.75" style="1" customWidth="1"/>
    <col min="4" max="4" width="10.125" style="1" customWidth="1"/>
    <col min="5" max="5" width="10.75" style="1" customWidth="1"/>
    <col min="6" max="6" width="1.625" style="1" hidden="1" customWidth="1"/>
    <col min="7" max="7" width="2.75" style="1" customWidth="1"/>
    <col min="8" max="8" width="11" style="1" customWidth="1"/>
    <col min="9" max="9" width="10.75" style="1" customWidth="1"/>
    <col min="10" max="10" width="14" style="1" customWidth="1"/>
    <col min="11" max="11" width="1.5" style="1" customWidth="1"/>
    <col min="12" max="12" width="8" style="1" customWidth="1"/>
    <col min="13" max="13" width="1.375" style="1" customWidth="1"/>
    <col min="14" max="14" width="9" style="1"/>
    <col min="15" max="15" width="8.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1291</v>
      </c>
      <c r="D3" s="5"/>
      <c r="E3" s="5"/>
      <c r="F3" s="5"/>
      <c r="G3" s="5"/>
      <c r="H3" s="5"/>
      <c r="I3" s="5"/>
      <c r="J3" s="5"/>
      <c r="K3" s="5"/>
      <c r="L3" s="5"/>
      <c r="M3" s="5"/>
      <c r="N3" s="5"/>
      <c r="O3" s="5"/>
    </row>
    <row r="4" s="1" customFormat="1" ht="16" customHeight="1" spans="1:15">
      <c r="A4" s="5" t="s">
        <v>501</v>
      </c>
      <c r="B4" s="6"/>
      <c r="C4" s="5" t="s">
        <v>1275</v>
      </c>
      <c r="D4" s="5"/>
      <c r="E4" s="5"/>
      <c r="F4" s="5"/>
      <c r="G4" s="5"/>
      <c r="H4" s="5"/>
      <c r="I4" s="5" t="s">
        <v>503</v>
      </c>
      <c r="J4" s="5"/>
      <c r="K4" s="5" t="s">
        <v>1254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v>
      </c>
      <c r="F6" s="8"/>
      <c r="G6" s="8">
        <v>1</v>
      </c>
      <c r="H6" s="8"/>
      <c r="I6" s="8">
        <v>1</v>
      </c>
      <c r="J6" s="8"/>
      <c r="K6" s="18">
        <v>10</v>
      </c>
      <c r="L6" s="19"/>
      <c r="M6" s="20">
        <v>1</v>
      </c>
      <c r="N6" s="21"/>
      <c r="O6" s="22">
        <v>10</v>
      </c>
    </row>
    <row r="7" s="1" customFormat="1" ht="17" customHeight="1" spans="1:15">
      <c r="A7" s="5"/>
      <c r="B7" s="5"/>
      <c r="C7" s="5" t="s">
        <v>512</v>
      </c>
      <c r="D7" s="5"/>
      <c r="E7" s="8">
        <v>1</v>
      </c>
      <c r="F7" s="8"/>
      <c r="G7" s="8">
        <v>1</v>
      </c>
      <c r="H7" s="8"/>
      <c r="I7" s="8">
        <v>1</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3" customHeight="1" spans="1:15">
      <c r="A11" s="5"/>
      <c r="B11" s="25" t="s">
        <v>1292</v>
      </c>
      <c r="C11" s="26"/>
      <c r="D11" s="26"/>
      <c r="E11" s="26"/>
      <c r="F11" s="26"/>
      <c r="G11" s="26"/>
      <c r="H11" s="27"/>
      <c r="I11" s="10" t="s">
        <v>1256</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8" customHeight="1" spans="1:15">
      <c r="A13" s="5"/>
      <c r="B13" s="5" t="s">
        <v>527</v>
      </c>
      <c r="C13" s="5" t="s">
        <v>528</v>
      </c>
      <c r="D13" s="7" t="s">
        <v>1257</v>
      </c>
      <c r="E13" s="7"/>
      <c r="F13" s="7"/>
      <c r="G13" s="7"/>
      <c r="H13" s="6" t="s">
        <v>1258</v>
      </c>
      <c r="I13" s="6" t="s">
        <v>1258</v>
      </c>
      <c r="J13" s="18">
        <v>10</v>
      </c>
      <c r="K13" s="19"/>
      <c r="L13" s="18">
        <v>10</v>
      </c>
      <c r="M13" s="19"/>
      <c r="N13" s="10"/>
      <c r="O13" s="12"/>
    </row>
    <row r="14" s="1" customFormat="1" ht="41" customHeight="1" spans="1:15">
      <c r="A14" s="5"/>
      <c r="B14" s="5"/>
      <c r="C14" s="5" t="s">
        <v>531</v>
      </c>
      <c r="D14" s="7" t="s">
        <v>1293</v>
      </c>
      <c r="E14" s="7"/>
      <c r="F14" s="7"/>
      <c r="G14" s="7"/>
      <c r="H14" s="28" t="s">
        <v>1278</v>
      </c>
      <c r="I14" s="28" t="s">
        <v>1278</v>
      </c>
      <c r="J14" s="18">
        <v>15</v>
      </c>
      <c r="K14" s="19"/>
      <c r="L14" s="18">
        <v>15</v>
      </c>
      <c r="M14" s="19"/>
      <c r="N14" s="10"/>
      <c r="O14" s="12"/>
    </row>
    <row r="15" s="1" customFormat="1" ht="28" customHeight="1" spans="1:15">
      <c r="A15" s="5"/>
      <c r="B15" s="5"/>
      <c r="C15" s="5" t="s">
        <v>534</v>
      </c>
      <c r="D15" s="7" t="s">
        <v>1294</v>
      </c>
      <c r="E15" s="7"/>
      <c r="F15" s="7"/>
      <c r="G15" s="7"/>
      <c r="H15" s="6" t="s">
        <v>1280</v>
      </c>
      <c r="I15" s="6" t="s">
        <v>1280</v>
      </c>
      <c r="J15" s="18">
        <v>15</v>
      </c>
      <c r="K15" s="19"/>
      <c r="L15" s="18">
        <v>15</v>
      </c>
      <c r="M15" s="19"/>
      <c r="N15" s="10"/>
      <c r="O15" s="12"/>
    </row>
    <row r="16" s="1" customFormat="1" ht="28" customHeight="1" spans="1:15">
      <c r="A16" s="5"/>
      <c r="B16" s="5"/>
      <c r="C16" s="5" t="s">
        <v>536</v>
      </c>
      <c r="D16" s="7" t="s">
        <v>1281</v>
      </c>
      <c r="E16" s="7"/>
      <c r="F16" s="7"/>
      <c r="G16" s="7"/>
      <c r="H16" s="6" t="s">
        <v>1295</v>
      </c>
      <c r="I16" s="6" t="s">
        <v>1295</v>
      </c>
      <c r="J16" s="18">
        <v>10</v>
      </c>
      <c r="K16" s="19"/>
      <c r="L16" s="18">
        <v>10</v>
      </c>
      <c r="M16" s="19"/>
      <c r="N16" s="10"/>
      <c r="O16" s="12"/>
    </row>
    <row r="17" s="1" customFormat="1" ht="29" customHeight="1" spans="1:15">
      <c r="A17" s="5"/>
      <c r="B17" s="5" t="s">
        <v>559</v>
      </c>
      <c r="C17" s="5" t="s">
        <v>560</v>
      </c>
      <c r="D17" s="7" t="s">
        <v>1296</v>
      </c>
      <c r="E17" s="7"/>
      <c r="F17" s="7"/>
      <c r="G17" s="7"/>
      <c r="H17" s="6" t="s">
        <v>1267</v>
      </c>
      <c r="I17" s="6" t="s">
        <v>1267</v>
      </c>
      <c r="J17" s="18">
        <v>10</v>
      </c>
      <c r="K17" s="19"/>
      <c r="L17" s="18">
        <v>10</v>
      </c>
      <c r="M17" s="19"/>
      <c r="N17" s="10"/>
      <c r="O17" s="12"/>
    </row>
    <row r="18" s="1" customFormat="1" ht="28" customHeight="1" spans="1:15">
      <c r="A18" s="5"/>
      <c r="B18" s="5"/>
      <c r="C18" s="5" t="s">
        <v>540</v>
      </c>
      <c r="D18" s="7" t="s">
        <v>1297</v>
      </c>
      <c r="E18" s="7"/>
      <c r="F18" s="7"/>
      <c r="G18" s="7"/>
      <c r="H18" s="6" t="s">
        <v>1267</v>
      </c>
      <c r="I18" s="6" t="s">
        <v>1267</v>
      </c>
      <c r="J18" s="18">
        <v>10</v>
      </c>
      <c r="K18" s="19"/>
      <c r="L18" s="18">
        <v>10</v>
      </c>
      <c r="M18" s="19"/>
      <c r="N18" s="10"/>
      <c r="O18" s="12"/>
    </row>
    <row r="19" s="1" customFormat="1" ht="28" customHeight="1" spans="1:15">
      <c r="A19" s="5"/>
      <c r="B19" s="5"/>
      <c r="C19" s="5" t="s">
        <v>561</v>
      </c>
      <c r="D19" s="7" t="s">
        <v>1298</v>
      </c>
      <c r="E19" s="7"/>
      <c r="F19" s="7"/>
      <c r="G19" s="7"/>
      <c r="H19" s="6" t="s">
        <v>1267</v>
      </c>
      <c r="I19" s="6" t="s">
        <v>1267</v>
      </c>
      <c r="J19" s="18">
        <v>10</v>
      </c>
      <c r="K19" s="19"/>
      <c r="L19" s="18">
        <v>10</v>
      </c>
      <c r="M19" s="19"/>
      <c r="N19" s="10"/>
      <c r="O19" s="12"/>
    </row>
    <row r="20" s="1" customFormat="1" ht="28" customHeight="1" spans="1:15">
      <c r="A20" s="5"/>
      <c r="B20" s="5"/>
      <c r="C20" s="5" t="s">
        <v>543</v>
      </c>
      <c r="D20" s="7" t="s">
        <v>1299</v>
      </c>
      <c r="E20" s="7"/>
      <c r="F20" s="7"/>
      <c r="G20" s="7"/>
      <c r="H20" s="6" t="s">
        <v>1267</v>
      </c>
      <c r="I20" s="6" t="s">
        <v>1267</v>
      </c>
      <c r="J20" s="18">
        <v>10</v>
      </c>
      <c r="K20" s="19"/>
      <c r="L20" s="18">
        <v>10</v>
      </c>
      <c r="M20" s="19"/>
      <c r="N20" s="10"/>
      <c r="O20" s="12"/>
    </row>
    <row r="21" s="1" customFormat="1" ht="28" customHeight="1" spans="1:15">
      <c r="A21" s="5"/>
      <c r="B21" s="60" t="s">
        <v>563</v>
      </c>
      <c r="C21" s="5" t="s">
        <v>547</v>
      </c>
      <c r="D21" s="7" t="s">
        <v>1287</v>
      </c>
      <c r="E21" s="7"/>
      <c r="F21" s="7"/>
      <c r="G21" s="7"/>
      <c r="H21" s="6" t="s">
        <v>1288</v>
      </c>
      <c r="I21" s="6" t="s">
        <v>1288</v>
      </c>
      <c r="J21" s="18">
        <v>5</v>
      </c>
      <c r="K21" s="19"/>
      <c r="L21" s="18">
        <v>5</v>
      </c>
      <c r="M21" s="19"/>
      <c r="N21" s="10"/>
      <c r="O21" s="12"/>
    </row>
    <row r="22" s="1" customFormat="1" ht="28" customHeight="1" spans="1:15">
      <c r="A22" s="5"/>
      <c r="B22" s="61"/>
      <c r="C22" s="5" t="s">
        <v>564</v>
      </c>
      <c r="D22" s="7" t="s">
        <v>1300</v>
      </c>
      <c r="E22" s="7"/>
      <c r="F22" s="7"/>
      <c r="G22" s="7"/>
      <c r="H22" s="6" t="s">
        <v>1290</v>
      </c>
      <c r="I22" s="6" t="s">
        <v>1290</v>
      </c>
      <c r="J22" s="18">
        <v>5</v>
      </c>
      <c r="K22" s="19"/>
      <c r="L22" s="18">
        <v>5</v>
      </c>
      <c r="M22" s="19"/>
      <c r="N22" s="10"/>
      <c r="O22" s="12"/>
    </row>
    <row r="23" s="1" customFormat="1" ht="37"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3"/>
      <c r="J24" s="10">
        <v>100</v>
      </c>
      <c r="K24" s="11"/>
      <c r="L24" s="11"/>
      <c r="M24" s="12"/>
      <c r="N24" s="10" t="s">
        <v>550</v>
      </c>
      <c r="O24" s="12"/>
    </row>
    <row r="25" s="1" customFormat="1" spans="1:15">
      <c r="A25" s="14" t="s">
        <v>551</v>
      </c>
      <c r="O25" s="23"/>
    </row>
    <row r="26" s="1" customFormat="1" spans="1:15">
      <c r="A26" s="15"/>
      <c r="O26" s="23"/>
    </row>
    <row r="27" s="1" customFormat="1" spans="1:15">
      <c r="A27" s="15"/>
      <c r="O27" s="23"/>
    </row>
    <row r="28" s="1" customFormat="1" ht="27" customHeight="1" spans="1:15">
      <c r="A28" s="16"/>
      <c r="B28" s="17"/>
      <c r="C28" s="17"/>
      <c r="D28" s="17"/>
      <c r="E28" s="17"/>
      <c r="F28" s="17"/>
      <c r="G28" s="17"/>
      <c r="H28" s="17"/>
      <c r="I28" s="17"/>
      <c r="J28" s="17"/>
      <c r="K28" s="17"/>
      <c r="L28" s="17"/>
      <c r="M28" s="17"/>
      <c r="N28" s="17"/>
      <c r="O28" s="24"/>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A5:B9"/>
    <mergeCell ref="A25:O28"/>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5.875" style="1" customWidth="1"/>
    <col min="13" max="13" width="1.375" style="1" customWidth="1"/>
    <col min="14" max="14" width="9" style="1"/>
    <col min="15" max="15" width="8"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1301</v>
      </c>
      <c r="B2" s="4"/>
      <c r="C2" s="4"/>
      <c r="D2" s="4"/>
      <c r="E2" s="4"/>
      <c r="F2" s="4"/>
      <c r="G2" s="4"/>
      <c r="H2" s="4"/>
      <c r="I2" s="4"/>
      <c r="J2" s="4"/>
      <c r="K2" s="4"/>
      <c r="L2" s="4"/>
      <c r="M2" s="4"/>
      <c r="N2" s="4"/>
      <c r="O2" s="4"/>
    </row>
    <row r="3" s="1" customFormat="1" ht="17" customHeight="1" spans="1:15">
      <c r="A3" s="5" t="s">
        <v>499</v>
      </c>
      <c r="B3" s="6"/>
      <c r="C3" s="5" t="s">
        <v>1302</v>
      </c>
      <c r="D3" s="5"/>
      <c r="E3" s="5"/>
      <c r="F3" s="5"/>
      <c r="G3" s="5"/>
      <c r="H3" s="5"/>
      <c r="I3" s="5"/>
      <c r="J3" s="5"/>
      <c r="K3" s="5"/>
      <c r="L3" s="5"/>
      <c r="M3" s="5"/>
      <c r="N3" s="5"/>
      <c r="O3" s="5"/>
    </row>
    <row r="4" s="1" customFormat="1" ht="16" customHeight="1" spans="1:15">
      <c r="A4" s="5" t="s">
        <v>501</v>
      </c>
      <c r="B4" s="6"/>
      <c r="C4" s="5" t="s">
        <v>1303</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3</v>
      </c>
      <c r="F6" s="8"/>
      <c r="G6" s="8">
        <v>3</v>
      </c>
      <c r="H6" s="8"/>
      <c r="I6" s="8">
        <v>3</v>
      </c>
      <c r="J6" s="8"/>
      <c r="K6" s="18">
        <v>10</v>
      </c>
      <c r="L6" s="19"/>
      <c r="M6" s="20">
        <v>1</v>
      </c>
      <c r="N6" s="21"/>
      <c r="O6" s="22">
        <v>10</v>
      </c>
    </row>
    <row r="7" s="1" customFormat="1" ht="17" customHeight="1" spans="1:15">
      <c r="A7" s="5"/>
      <c r="B7" s="5"/>
      <c r="C7" s="5" t="s">
        <v>512</v>
      </c>
      <c r="D7" s="5"/>
      <c r="E7" s="8">
        <v>3</v>
      </c>
      <c r="F7" s="8"/>
      <c r="G7" s="8">
        <v>3</v>
      </c>
      <c r="H7" s="8"/>
      <c r="I7" s="8">
        <v>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1304</v>
      </c>
      <c r="C11" s="11"/>
      <c r="D11" s="11"/>
      <c r="E11" s="11"/>
      <c r="F11" s="11"/>
      <c r="G11" s="11"/>
      <c r="H11" s="12"/>
      <c r="I11" s="10" t="s">
        <v>1304</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33" customHeight="1" spans="1:15">
      <c r="A13" s="5"/>
      <c r="B13" s="5" t="s">
        <v>527</v>
      </c>
      <c r="C13" s="5" t="s">
        <v>528</v>
      </c>
      <c r="D13" s="7" t="s">
        <v>1305</v>
      </c>
      <c r="E13" s="7"/>
      <c r="F13" s="7"/>
      <c r="G13" s="7"/>
      <c r="H13" s="6">
        <v>100</v>
      </c>
      <c r="I13" s="6">
        <v>100</v>
      </c>
      <c r="J13" s="10">
        <v>50</v>
      </c>
      <c r="K13" s="12"/>
      <c r="L13" s="10">
        <v>50</v>
      </c>
      <c r="M13" s="12"/>
      <c r="N13" s="10"/>
      <c r="O13" s="12"/>
    </row>
    <row r="14" s="1" customFormat="1" spans="1:15">
      <c r="A14" s="5"/>
      <c r="B14" s="5"/>
      <c r="C14" s="5" t="s">
        <v>531</v>
      </c>
      <c r="D14" s="7" t="s">
        <v>466</v>
      </c>
      <c r="E14" s="7"/>
      <c r="F14" s="7"/>
      <c r="G14" s="7"/>
      <c r="H14" s="6"/>
      <c r="I14" s="6"/>
      <c r="J14" s="10"/>
      <c r="K14" s="12"/>
      <c r="L14" s="10"/>
      <c r="M14" s="12"/>
      <c r="N14" s="10"/>
      <c r="O14" s="12"/>
    </row>
    <row r="15" s="1" customFormat="1" spans="1:15">
      <c r="A15" s="5"/>
      <c r="B15" s="5"/>
      <c r="C15" s="5" t="s">
        <v>534</v>
      </c>
      <c r="D15" s="7" t="s">
        <v>466</v>
      </c>
      <c r="E15" s="7"/>
      <c r="F15" s="7"/>
      <c r="G15" s="7"/>
      <c r="H15" s="6"/>
      <c r="I15" s="6"/>
      <c r="J15" s="10"/>
      <c r="K15" s="12"/>
      <c r="L15" s="10"/>
      <c r="M15" s="12"/>
      <c r="N15" s="10"/>
      <c r="O15" s="12"/>
    </row>
    <row r="16" s="1" customFormat="1" spans="1:15">
      <c r="A16" s="5"/>
      <c r="B16" s="5"/>
      <c r="C16" s="5" t="s">
        <v>536</v>
      </c>
      <c r="D16" s="7" t="s">
        <v>466</v>
      </c>
      <c r="E16" s="7"/>
      <c r="F16" s="7"/>
      <c r="G16" s="7"/>
      <c r="H16" s="6"/>
      <c r="I16" s="6"/>
      <c r="J16" s="10"/>
      <c r="K16" s="12"/>
      <c r="L16" s="10"/>
      <c r="M16" s="12"/>
      <c r="N16" s="10"/>
      <c r="O16" s="12"/>
    </row>
    <row r="17" s="1" customFormat="1" ht="27" spans="1:15">
      <c r="A17" s="5"/>
      <c r="B17" s="5" t="s">
        <v>559</v>
      </c>
      <c r="C17" s="5" t="s">
        <v>560</v>
      </c>
      <c r="D17" s="7" t="s">
        <v>466</v>
      </c>
      <c r="E17" s="7"/>
      <c r="F17" s="7"/>
      <c r="G17" s="7"/>
      <c r="H17" s="6"/>
      <c r="I17" s="6"/>
      <c r="J17" s="10"/>
      <c r="K17" s="12"/>
      <c r="L17" s="10"/>
      <c r="M17" s="12"/>
      <c r="N17" s="10"/>
      <c r="O17" s="12"/>
    </row>
    <row r="18" s="1" customFormat="1" ht="42" customHeight="1" spans="1:15">
      <c r="A18" s="5"/>
      <c r="B18" s="5"/>
      <c r="C18" s="5" t="s">
        <v>540</v>
      </c>
      <c r="D18" s="7" t="s">
        <v>1306</v>
      </c>
      <c r="E18" s="7"/>
      <c r="F18" s="7"/>
      <c r="G18" s="7"/>
      <c r="H18" s="6">
        <v>100</v>
      </c>
      <c r="I18" s="6">
        <v>100</v>
      </c>
      <c r="J18" s="10">
        <v>30</v>
      </c>
      <c r="K18" s="12"/>
      <c r="L18" s="10">
        <v>30</v>
      </c>
      <c r="M18" s="12"/>
      <c r="N18" s="10"/>
      <c r="O18" s="12"/>
    </row>
    <row r="19" s="1" customFormat="1" ht="27" spans="1:15">
      <c r="A19" s="5"/>
      <c r="B19" s="5"/>
      <c r="C19" s="5" t="s">
        <v>561</v>
      </c>
      <c r="D19" s="7" t="s">
        <v>466</v>
      </c>
      <c r="E19" s="7"/>
      <c r="F19" s="7"/>
      <c r="G19" s="7"/>
      <c r="H19" s="6"/>
      <c r="I19" s="6"/>
      <c r="J19" s="10"/>
      <c r="K19" s="12"/>
      <c r="L19" s="10"/>
      <c r="M19" s="12"/>
      <c r="N19" s="10"/>
      <c r="O19" s="12"/>
    </row>
    <row r="20" s="1" customFormat="1" ht="27" spans="1:15">
      <c r="A20" s="5"/>
      <c r="B20" s="5"/>
      <c r="C20" s="5" t="s">
        <v>543</v>
      </c>
      <c r="D20" s="7" t="s">
        <v>466</v>
      </c>
      <c r="E20" s="7"/>
      <c r="F20" s="7"/>
      <c r="G20" s="7"/>
      <c r="H20" s="6"/>
      <c r="I20" s="6"/>
      <c r="J20" s="10"/>
      <c r="K20" s="12"/>
      <c r="L20" s="10"/>
      <c r="M20" s="12"/>
      <c r="N20" s="10"/>
      <c r="O20" s="12"/>
    </row>
    <row r="21" s="1" customFormat="1" ht="33" customHeight="1" spans="1:15">
      <c r="A21" s="5"/>
      <c r="B21" s="5" t="s">
        <v>563</v>
      </c>
      <c r="C21" s="5" t="s">
        <v>564</v>
      </c>
      <c r="D21" s="7" t="s">
        <v>1307</v>
      </c>
      <c r="E21" s="7"/>
      <c r="F21" s="7"/>
      <c r="G21" s="7"/>
      <c r="H21" s="6">
        <v>100</v>
      </c>
      <c r="I21" s="6">
        <v>100</v>
      </c>
      <c r="J21" s="10">
        <v>10</v>
      </c>
      <c r="K21" s="12"/>
      <c r="L21" s="10">
        <v>10</v>
      </c>
      <c r="M21" s="12"/>
      <c r="N21" s="10"/>
      <c r="O21" s="12"/>
    </row>
    <row r="22" s="1" customFormat="1" ht="45" customHeight="1" spans="1:15">
      <c r="A22" s="5"/>
      <c r="B22" s="10" t="s">
        <v>548</v>
      </c>
      <c r="C22" s="13"/>
      <c r="D22" s="10"/>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10" workbookViewId="0">
      <selection activeCell="J28" sqref="J28:M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9.875" style="1" customWidth="1"/>
    <col min="11" max="11" width="1.5" style="1" customWidth="1"/>
    <col min="12" max="12" width="7.5" style="1" customWidth="1"/>
    <col min="13" max="13" width="4.75" style="1" customWidth="1"/>
    <col min="14" max="14" width="9" style="1"/>
    <col min="15" max="15" width="9.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1301</v>
      </c>
      <c r="B2" s="4"/>
      <c r="C2" s="4"/>
      <c r="D2" s="4"/>
      <c r="E2" s="4"/>
      <c r="F2" s="4"/>
      <c r="G2" s="4"/>
      <c r="H2" s="4"/>
      <c r="I2" s="4"/>
      <c r="J2" s="4"/>
      <c r="K2" s="4"/>
      <c r="L2" s="4"/>
      <c r="M2" s="4"/>
      <c r="N2" s="4"/>
      <c r="O2" s="4"/>
    </row>
    <row r="3" s="1" customFormat="1" ht="17" customHeight="1" spans="1:15">
      <c r="A3" s="5" t="s">
        <v>499</v>
      </c>
      <c r="B3" s="6"/>
      <c r="C3" s="5" t="s">
        <v>1308</v>
      </c>
      <c r="D3" s="5"/>
      <c r="E3" s="5"/>
      <c r="F3" s="5"/>
      <c r="G3" s="5"/>
      <c r="H3" s="5"/>
      <c r="I3" s="5"/>
      <c r="J3" s="5"/>
      <c r="K3" s="5"/>
      <c r="L3" s="5"/>
      <c r="M3" s="5"/>
      <c r="N3" s="5"/>
      <c r="O3" s="5"/>
    </row>
    <row r="4" s="1" customFormat="1" ht="16" customHeight="1" spans="1:15">
      <c r="A4" s="5" t="s">
        <v>501</v>
      </c>
      <c r="B4" s="6"/>
      <c r="C4" s="5" t="s">
        <v>1230</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3</v>
      </c>
      <c r="F6" s="8"/>
      <c r="G6" s="8">
        <v>3</v>
      </c>
      <c r="H6" s="8"/>
      <c r="I6" s="8">
        <v>3</v>
      </c>
      <c r="J6" s="8"/>
      <c r="K6" s="18">
        <v>10</v>
      </c>
      <c r="L6" s="19"/>
      <c r="M6" s="20">
        <v>1</v>
      </c>
      <c r="N6" s="21"/>
      <c r="O6" s="22">
        <v>10</v>
      </c>
    </row>
    <row r="7" s="1" customFormat="1" ht="17" customHeight="1" spans="1:15">
      <c r="A7" s="5"/>
      <c r="B7" s="5"/>
      <c r="C7" s="5" t="s">
        <v>512</v>
      </c>
      <c r="D7" s="5"/>
      <c r="E7" s="8">
        <v>3</v>
      </c>
      <c r="F7" s="8"/>
      <c r="G7" s="8">
        <v>3</v>
      </c>
      <c r="H7" s="8"/>
      <c r="I7" s="8">
        <v>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44" customHeight="1" spans="1:15">
      <c r="A11" s="5"/>
      <c r="B11" s="10" t="s">
        <v>1309</v>
      </c>
      <c r="C11" s="11"/>
      <c r="D11" s="11"/>
      <c r="E11" s="11"/>
      <c r="F11" s="11"/>
      <c r="G11" s="11"/>
      <c r="H11" s="12"/>
      <c r="I11" s="10" t="s">
        <v>1309</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32" customHeight="1" spans="1:15">
      <c r="A13" s="5"/>
      <c r="B13" s="5" t="s">
        <v>527</v>
      </c>
      <c r="C13" s="5" t="s">
        <v>528</v>
      </c>
      <c r="D13" s="7" t="s">
        <v>1310</v>
      </c>
      <c r="E13" s="7"/>
      <c r="F13" s="7"/>
      <c r="G13" s="7"/>
      <c r="H13" s="28">
        <v>0.85</v>
      </c>
      <c r="I13" s="28">
        <v>0.85</v>
      </c>
      <c r="J13" s="18">
        <v>20</v>
      </c>
      <c r="K13" s="19"/>
      <c r="L13" s="18">
        <v>20</v>
      </c>
      <c r="M13" s="19"/>
      <c r="N13" s="10"/>
      <c r="O13" s="12"/>
    </row>
    <row r="14" s="1" customFormat="1" spans="1:15">
      <c r="A14" s="5"/>
      <c r="B14" s="5"/>
      <c r="C14" s="5"/>
      <c r="D14" s="7" t="s">
        <v>1311</v>
      </c>
      <c r="E14" s="7"/>
      <c r="F14" s="7"/>
      <c r="G14" s="7"/>
      <c r="H14" s="28">
        <v>1</v>
      </c>
      <c r="I14" s="28">
        <v>1</v>
      </c>
      <c r="J14" s="18">
        <v>10</v>
      </c>
      <c r="K14" s="19"/>
      <c r="L14" s="18">
        <v>10</v>
      </c>
      <c r="M14" s="19"/>
      <c r="N14" s="10"/>
      <c r="O14" s="12"/>
    </row>
    <row r="15" s="1" customFormat="1" ht="30" customHeight="1" spans="1:15">
      <c r="A15" s="5"/>
      <c r="B15" s="5"/>
      <c r="C15" s="5" t="s">
        <v>531</v>
      </c>
      <c r="D15" s="7" t="s">
        <v>1312</v>
      </c>
      <c r="E15" s="7"/>
      <c r="F15" s="7"/>
      <c r="G15" s="7"/>
      <c r="H15" s="28">
        <v>0.85</v>
      </c>
      <c r="I15" s="28">
        <v>0.85</v>
      </c>
      <c r="J15" s="18">
        <v>10</v>
      </c>
      <c r="K15" s="19"/>
      <c r="L15" s="18">
        <v>10</v>
      </c>
      <c r="M15" s="19"/>
      <c r="N15" s="10"/>
      <c r="O15" s="12"/>
    </row>
    <row r="16" s="1" customFormat="1" ht="30" customHeight="1" spans="1:15">
      <c r="A16" s="5"/>
      <c r="B16" s="5"/>
      <c r="C16" s="5"/>
      <c r="D16" s="7" t="s">
        <v>1313</v>
      </c>
      <c r="E16" s="7"/>
      <c r="F16" s="7"/>
      <c r="G16" s="7"/>
      <c r="H16" s="28">
        <v>0.97</v>
      </c>
      <c r="I16" s="28">
        <v>0.97</v>
      </c>
      <c r="J16" s="18">
        <v>10</v>
      </c>
      <c r="K16" s="19"/>
      <c r="L16" s="18">
        <v>10</v>
      </c>
      <c r="M16" s="19"/>
      <c r="N16" s="10"/>
      <c r="O16" s="12"/>
    </row>
    <row r="17" s="1" customFormat="1" spans="1:15">
      <c r="A17" s="5"/>
      <c r="B17" s="5"/>
      <c r="C17" s="5" t="s">
        <v>534</v>
      </c>
      <c r="D17" s="7" t="s">
        <v>466</v>
      </c>
      <c r="E17" s="7"/>
      <c r="F17" s="7"/>
      <c r="G17" s="7"/>
      <c r="H17" s="6"/>
      <c r="I17" s="6"/>
      <c r="J17" s="18"/>
      <c r="K17" s="19"/>
      <c r="L17" s="18"/>
      <c r="M17" s="19"/>
      <c r="N17" s="10"/>
      <c r="O17" s="12"/>
    </row>
    <row r="18" s="1" customFormat="1" spans="1:15">
      <c r="A18" s="5"/>
      <c r="B18" s="5"/>
      <c r="C18" s="5" t="s">
        <v>536</v>
      </c>
      <c r="D18" s="7" t="s">
        <v>466</v>
      </c>
      <c r="E18" s="7"/>
      <c r="F18" s="7"/>
      <c r="G18" s="7"/>
      <c r="H18" s="6"/>
      <c r="I18" s="6"/>
      <c r="J18" s="18"/>
      <c r="K18" s="19"/>
      <c r="L18" s="18"/>
      <c r="M18" s="19"/>
      <c r="N18" s="10"/>
      <c r="O18" s="12"/>
    </row>
    <row r="19" s="1" customFormat="1" ht="27" spans="1:15">
      <c r="A19" s="5"/>
      <c r="B19" s="5" t="s">
        <v>559</v>
      </c>
      <c r="C19" s="5" t="s">
        <v>560</v>
      </c>
      <c r="D19" s="7" t="s">
        <v>466</v>
      </c>
      <c r="E19" s="7"/>
      <c r="F19" s="7"/>
      <c r="G19" s="7"/>
      <c r="H19" s="6"/>
      <c r="I19" s="6"/>
      <c r="J19" s="18"/>
      <c r="K19" s="19"/>
      <c r="L19" s="18"/>
      <c r="M19" s="19"/>
      <c r="N19" s="10"/>
      <c r="O19" s="12"/>
    </row>
    <row r="20" s="1" customFormat="1" spans="1:15">
      <c r="A20" s="5"/>
      <c r="B20" s="5"/>
      <c r="C20" s="5" t="s">
        <v>540</v>
      </c>
      <c r="D20" s="7" t="s">
        <v>1314</v>
      </c>
      <c r="E20" s="7"/>
      <c r="F20" s="7"/>
      <c r="G20" s="7"/>
      <c r="H20" s="28">
        <v>1</v>
      </c>
      <c r="I20" s="28">
        <v>1</v>
      </c>
      <c r="J20" s="18">
        <v>5</v>
      </c>
      <c r="K20" s="19"/>
      <c r="L20" s="18">
        <v>5</v>
      </c>
      <c r="M20" s="19"/>
      <c r="N20" s="10"/>
      <c r="O20" s="12"/>
    </row>
    <row r="21" s="1" customFormat="1" ht="30" customHeight="1" spans="1:15">
      <c r="A21" s="5"/>
      <c r="B21" s="5"/>
      <c r="C21" s="5"/>
      <c r="D21" s="7" t="s">
        <v>1315</v>
      </c>
      <c r="E21" s="7"/>
      <c r="F21" s="7"/>
      <c r="G21" s="7"/>
      <c r="H21" s="28">
        <v>1</v>
      </c>
      <c r="I21" s="28">
        <v>1</v>
      </c>
      <c r="J21" s="18">
        <v>5</v>
      </c>
      <c r="K21" s="19"/>
      <c r="L21" s="18">
        <v>5</v>
      </c>
      <c r="M21" s="19"/>
      <c r="N21" s="10"/>
      <c r="O21" s="12"/>
    </row>
    <row r="22" s="1" customFormat="1" ht="28" customHeight="1" spans="1:15">
      <c r="A22" s="5"/>
      <c r="B22" s="5"/>
      <c r="C22" s="5" t="s">
        <v>561</v>
      </c>
      <c r="D22" s="7" t="s">
        <v>1316</v>
      </c>
      <c r="E22" s="7"/>
      <c r="F22" s="7"/>
      <c r="G22" s="7"/>
      <c r="H22" s="28">
        <v>1</v>
      </c>
      <c r="I22" s="28">
        <v>1</v>
      </c>
      <c r="J22" s="18">
        <v>5</v>
      </c>
      <c r="K22" s="19"/>
      <c r="L22" s="18">
        <v>5</v>
      </c>
      <c r="M22" s="19"/>
      <c r="N22" s="10"/>
      <c r="O22" s="12"/>
    </row>
    <row r="23" s="1" customFormat="1" spans="1:15">
      <c r="A23" s="5"/>
      <c r="B23" s="5"/>
      <c r="C23" s="5"/>
      <c r="D23" s="7" t="s">
        <v>1317</v>
      </c>
      <c r="E23" s="7"/>
      <c r="F23" s="7"/>
      <c r="G23" s="7"/>
      <c r="H23" s="28">
        <v>1</v>
      </c>
      <c r="I23" s="28">
        <v>1</v>
      </c>
      <c r="J23" s="18">
        <v>5</v>
      </c>
      <c r="K23" s="19"/>
      <c r="L23" s="18">
        <v>5</v>
      </c>
      <c r="M23" s="19"/>
      <c r="N23" s="10"/>
      <c r="O23" s="12"/>
    </row>
    <row r="24" s="1" customFormat="1" ht="27" spans="1:15">
      <c r="A24" s="5"/>
      <c r="B24" s="5"/>
      <c r="C24" s="5" t="s">
        <v>543</v>
      </c>
      <c r="D24" s="7" t="s">
        <v>1318</v>
      </c>
      <c r="E24" s="7"/>
      <c r="F24" s="7"/>
      <c r="G24" s="7"/>
      <c r="H24" s="28">
        <v>1</v>
      </c>
      <c r="I24" s="28">
        <v>1</v>
      </c>
      <c r="J24" s="18">
        <v>5</v>
      </c>
      <c r="K24" s="19"/>
      <c r="L24" s="18">
        <v>5</v>
      </c>
      <c r="M24" s="19"/>
      <c r="N24" s="10"/>
      <c r="O24" s="12"/>
    </row>
    <row r="25" s="1" customFormat="1" spans="1:15">
      <c r="A25" s="5"/>
      <c r="B25" s="5" t="s">
        <v>563</v>
      </c>
      <c r="C25" s="5" t="s">
        <v>564</v>
      </c>
      <c r="D25" s="7" t="s">
        <v>1319</v>
      </c>
      <c r="E25" s="7"/>
      <c r="F25" s="7"/>
      <c r="G25" s="7"/>
      <c r="H25" s="28">
        <v>0.85</v>
      </c>
      <c r="I25" s="28">
        <v>0.85</v>
      </c>
      <c r="J25" s="18">
        <v>5</v>
      </c>
      <c r="K25" s="19"/>
      <c r="L25" s="18">
        <v>5</v>
      </c>
      <c r="M25" s="19"/>
      <c r="N25" s="10"/>
      <c r="O25" s="12"/>
    </row>
    <row r="26" s="1" customFormat="1" spans="1:15">
      <c r="A26" s="5"/>
      <c r="B26" s="5"/>
      <c r="C26" s="5"/>
      <c r="D26" s="7" t="s">
        <v>1320</v>
      </c>
      <c r="E26" s="7"/>
      <c r="F26" s="7"/>
      <c r="G26" s="7"/>
      <c r="H26" s="28">
        <v>0.85</v>
      </c>
      <c r="I26" s="28">
        <v>0.85</v>
      </c>
      <c r="J26" s="18">
        <v>5</v>
      </c>
      <c r="K26" s="19"/>
      <c r="L26" s="18">
        <v>5</v>
      </c>
      <c r="M26" s="19"/>
      <c r="N26" s="10"/>
      <c r="O26" s="12"/>
    </row>
    <row r="27" s="1" customFormat="1" ht="45" customHeight="1" spans="1:15">
      <c r="A27" s="5"/>
      <c r="B27" s="10" t="s">
        <v>548</v>
      </c>
      <c r="C27" s="13"/>
      <c r="D27" s="10" t="s">
        <v>466</v>
      </c>
      <c r="E27" s="11"/>
      <c r="F27" s="11"/>
      <c r="G27" s="11"/>
      <c r="H27" s="11"/>
      <c r="I27" s="11"/>
      <c r="J27" s="11"/>
      <c r="K27" s="11"/>
      <c r="L27" s="11"/>
      <c r="M27" s="11"/>
      <c r="N27" s="11"/>
      <c r="O27" s="12"/>
    </row>
    <row r="28" s="1" customFormat="1" ht="18" customHeight="1" spans="1:15">
      <c r="A28" s="5"/>
      <c r="B28" s="10" t="s">
        <v>549</v>
      </c>
      <c r="C28" s="11"/>
      <c r="D28" s="11"/>
      <c r="E28" s="11"/>
      <c r="F28" s="11"/>
      <c r="G28" s="11"/>
      <c r="H28" s="11"/>
      <c r="I28" s="13"/>
      <c r="J28" s="10">
        <v>100</v>
      </c>
      <c r="K28" s="11"/>
      <c r="L28" s="11"/>
      <c r="M28" s="12"/>
      <c r="N28" s="10" t="s">
        <v>550</v>
      </c>
      <c r="O28" s="12"/>
    </row>
    <row r="29" s="1" customFormat="1" spans="1:15">
      <c r="A29" s="14" t="s">
        <v>551</v>
      </c>
      <c r="O29" s="23"/>
    </row>
    <row r="30" s="1" customFormat="1" spans="1:15">
      <c r="A30" s="15"/>
      <c r="O30" s="23"/>
    </row>
    <row r="31" s="1" customFormat="1" spans="1:15">
      <c r="A31" s="15"/>
      <c r="O31" s="23"/>
    </row>
    <row r="32" s="1" customFormat="1" ht="27" customHeight="1" spans="1:15">
      <c r="A32" s="16"/>
      <c r="B32" s="17"/>
      <c r="C32" s="17"/>
      <c r="D32" s="17"/>
      <c r="E32" s="17"/>
      <c r="F32" s="17"/>
      <c r="G32" s="17"/>
      <c r="H32" s="17"/>
      <c r="I32" s="17"/>
      <c r="J32" s="17"/>
      <c r="K32" s="17"/>
      <c r="L32" s="17"/>
      <c r="M32" s="17"/>
      <c r="N32" s="17"/>
      <c r="O32" s="24"/>
    </row>
  </sheetData>
  <mergeCells count="11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M28"/>
    <mergeCell ref="N28:O28"/>
    <mergeCell ref="A10:A11"/>
    <mergeCell ref="A12:A28"/>
    <mergeCell ref="B13:B18"/>
    <mergeCell ref="B19:B24"/>
    <mergeCell ref="B25:B26"/>
    <mergeCell ref="C13:C14"/>
    <mergeCell ref="C15:C16"/>
    <mergeCell ref="C20:C21"/>
    <mergeCell ref="C22:C23"/>
    <mergeCell ref="C25:C26"/>
    <mergeCell ref="A5:B9"/>
    <mergeCell ref="A29:O32"/>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J22" sqref="J22:M22"/>
    </sheetView>
  </sheetViews>
  <sheetFormatPr defaultColWidth="9" defaultRowHeight="13.5"/>
  <cols>
    <col min="1" max="1" width="5" style="33" customWidth="1"/>
    <col min="2" max="2" width="8.5" style="33" customWidth="1"/>
    <col min="3" max="3" width="9" style="33" customWidth="1"/>
    <col min="4" max="4" width="13.375" style="33" customWidth="1"/>
    <col min="5" max="5" width="10.75" style="33" customWidth="1"/>
    <col min="6" max="6" width="1.625" style="33" hidden="1" customWidth="1"/>
    <col min="7" max="7" width="4" style="33" customWidth="1"/>
    <col min="8" max="8" width="6.625" style="33" customWidth="1"/>
    <col min="9" max="9" width="6.75" style="33" customWidth="1"/>
    <col min="10" max="10" width="7.625" style="33" customWidth="1"/>
    <col min="11" max="11" width="1.5" style="33" customWidth="1"/>
    <col min="12" max="12" width="8" style="33" customWidth="1"/>
    <col min="13" max="13" width="1.375" style="33" customWidth="1"/>
    <col min="14" max="14" width="9" style="33"/>
    <col min="15" max="15" width="9.125" style="33" customWidth="1"/>
    <col min="16" max="16384" width="9" style="33"/>
  </cols>
  <sheetData>
    <row r="1" s="33" customFormat="1" ht="48" customHeight="1" spans="1:15">
      <c r="A1" s="34" t="s">
        <v>1321</v>
      </c>
      <c r="B1" s="35"/>
      <c r="C1" s="35"/>
      <c r="D1" s="35"/>
      <c r="E1" s="35"/>
      <c r="F1" s="35"/>
      <c r="G1" s="35"/>
      <c r="H1" s="35"/>
      <c r="I1" s="35"/>
      <c r="J1" s="35"/>
      <c r="K1" s="35"/>
      <c r="L1" s="35"/>
      <c r="M1" s="35"/>
      <c r="N1" s="35"/>
      <c r="O1" s="35"/>
    </row>
    <row r="2" s="33" customFormat="1" ht="17" customHeight="1" spans="1:15">
      <c r="A2" s="5" t="s">
        <v>499</v>
      </c>
      <c r="B2" s="6"/>
      <c r="C2" s="5" t="s">
        <v>1322</v>
      </c>
      <c r="D2" s="5"/>
      <c r="E2" s="5"/>
      <c r="F2" s="5"/>
      <c r="G2" s="5"/>
      <c r="H2" s="5"/>
      <c r="I2" s="5"/>
      <c r="J2" s="5"/>
      <c r="K2" s="5"/>
      <c r="L2" s="5"/>
      <c r="M2" s="5"/>
      <c r="N2" s="5"/>
      <c r="O2" s="5"/>
    </row>
    <row r="3" s="33" customFormat="1" ht="16" customHeight="1" spans="1:15">
      <c r="A3" s="5" t="s">
        <v>501</v>
      </c>
      <c r="B3" s="6"/>
      <c r="C3" s="5" t="s">
        <v>1132</v>
      </c>
      <c r="D3" s="5"/>
      <c r="E3" s="5"/>
      <c r="F3" s="5"/>
      <c r="G3" s="5"/>
      <c r="H3" s="5"/>
      <c r="I3" s="5" t="s">
        <v>503</v>
      </c>
      <c r="J3" s="5"/>
      <c r="K3" s="5" t="s">
        <v>504</v>
      </c>
      <c r="L3" s="5"/>
      <c r="M3" s="5"/>
      <c r="N3" s="5"/>
      <c r="O3" s="5"/>
    </row>
    <row r="4" s="33" customFormat="1" ht="16" customHeight="1" spans="1:15">
      <c r="A4" s="5" t="s">
        <v>505</v>
      </c>
      <c r="B4" s="5"/>
      <c r="C4" s="5"/>
      <c r="D4" s="5"/>
      <c r="E4" s="5" t="s">
        <v>506</v>
      </c>
      <c r="F4" s="5"/>
      <c r="G4" s="5" t="s">
        <v>373</v>
      </c>
      <c r="H4" s="6"/>
      <c r="I4" s="5" t="s">
        <v>507</v>
      </c>
      <c r="J4" s="5"/>
      <c r="K4" s="5" t="s">
        <v>508</v>
      </c>
      <c r="L4" s="6"/>
      <c r="M4" s="5" t="s">
        <v>509</v>
      </c>
      <c r="N4" s="6"/>
      <c r="O4" s="6" t="s">
        <v>510</v>
      </c>
    </row>
    <row r="5" s="33" customFormat="1" ht="16" customHeight="1" spans="1:15">
      <c r="A5" s="5"/>
      <c r="B5" s="5"/>
      <c r="C5" s="7" t="s">
        <v>511</v>
      </c>
      <c r="D5" s="7"/>
      <c r="E5" s="8">
        <v>5</v>
      </c>
      <c r="F5" s="8"/>
      <c r="G5" s="8">
        <v>5</v>
      </c>
      <c r="H5" s="8"/>
      <c r="I5" s="8">
        <v>5</v>
      </c>
      <c r="J5" s="8"/>
      <c r="K5" s="18">
        <v>10</v>
      </c>
      <c r="L5" s="19"/>
      <c r="M5" s="20">
        <v>1</v>
      </c>
      <c r="N5" s="21"/>
      <c r="O5" s="22">
        <v>10</v>
      </c>
    </row>
    <row r="6" s="33" customFormat="1" ht="17" customHeight="1" spans="1:15">
      <c r="A6" s="5"/>
      <c r="B6" s="5"/>
      <c r="C6" s="5" t="s">
        <v>512</v>
      </c>
      <c r="D6" s="5"/>
      <c r="E6" s="8">
        <v>5</v>
      </c>
      <c r="F6" s="8"/>
      <c r="G6" s="8">
        <v>5</v>
      </c>
      <c r="H6" s="8"/>
      <c r="I6" s="8">
        <v>5</v>
      </c>
      <c r="J6" s="8"/>
      <c r="K6" s="18">
        <v>10</v>
      </c>
      <c r="L6" s="19"/>
      <c r="M6" s="20">
        <v>1</v>
      </c>
      <c r="N6" s="21"/>
      <c r="O6" s="22">
        <v>10</v>
      </c>
    </row>
    <row r="7" s="33" customFormat="1" ht="17" customHeight="1" spans="1:15">
      <c r="A7" s="5"/>
      <c r="B7" s="5"/>
      <c r="C7" s="9" t="s">
        <v>513</v>
      </c>
      <c r="D7" s="9"/>
      <c r="E7" s="8">
        <v>5</v>
      </c>
      <c r="F7" s="8"/>
      <c r="G7" s="8">
        <v>5</v>
      </c>
      <c r="H7" s="8"/>
      <c r="I7" s="8">
        <v>5</v>
      </c>
      <c r="J7" s="8"/>
      <c r="K7" s="18">
        <v>0</v>
      </c>
      <c r="L7" s="19"/>
      <c r="M7" s="18">
        <v>0</v>
      </c>
      <c r="N7" s="19"/>
      <c r="O7" s="22">
        <v>0</v>
      </c>
    </row>
    <row r="8" s="33" customFormat="1" ht="17" customHeight="1" spans="1:15">
      <c r="A8" s="5"/>
      <c r="B8" s="5"/>
      <c r="C8" s="5" t="s">
        <v>514</v>
      </c>
      <c r="D8" s="5"/>
      <c r="E8" s="8">
        <v>5</v>
      </c>
      <c r="F8" s="8"/>
      <c r="G8" s="8">
        <v>5</v>
      </c>
      <c r="H8" s="8"/>
      <c r="I8" s="8">
        <v>5</v>
      </c>
      <c r="J8" s="8"/>
      <c r="K8" s="18">
        <v>0</v>
      </c>
      <c r="L8" s="19"/>
      <c r="M8" s="18">
        <v>0</v>
      </c>
      <c r="N8" s="19"/>
      <c r="O8" s="22">
        <v>0</v>
      </c>
    </row>
    <row r="9" s="33" customFormat="1" ht="25" customHeight="1" spans="1:15">
      <c r="A9" s="5" t="s">
        <v>515</v>
      </c>
      <c r="B9" s="5" t="s">
        <v>516</v>
      </c>
      <c r="C9" s="5"/>
      <c r="D9" s="5"/>
      <c r="E9" s="5"/>
      <c r="F9" s="5"/>
      <c r="G9" s="5"/>
      <c r="H9" s="5"/>
      <c r="I9" s="5" t="s">
        <v>517</v>
      </c>
      <c r="J9" s="5"/>
      <c r="K9" s="5"/>
      <c r="L9" s="5"/>
      <c r="M9" s="5"/>
      <c r="N9" s="5"/>
      <c r="O9" s="5"/>
    </row>
    <row r="10" s="33" customFormat="1" ht="24" customHeight="1" spans="1:15">
      <c r="A10" s="5"/>
      <c r="B10" s="52" t="s">
        <v>1323</v>
      </c>
      <c r="C10" s="53"/>
      <c r="D10" s="53"/>
      <c r="E10" s="53"/>
      <c r="F10" s="53"/>
      <c r="G10" s="53"/>
      <c r="H10" s="54"/>
      <c r="I10" s="10" t="s">
        <v>1324</v>
      </c>
      <c r="J10" s="11"/>
      <c r="K10" s="11"/>
      <c r="L10" s="11"/>
      <c r="M10" s="11"/>
      <c r="N10" s="11"/>
      <c r="O10" s="12"/>
    </row>
    <row r="11" s="33" customFormat="1" ht="30" customHeight="1" spans="1:15">
      <c r="A11" s="5" t="s">
        <v>520</v>
      </c>
      <c r="B11" s="6" t="s">
        <v>521</v>
      </c>
      <c r="C11" s="6" t="s">
        <v>522</v>
      </c>
      <c r="D11" s="5" t="s">
        <v>523</v>
      </c>
      <c r="E11" s="5"/>
      <c r="F11" s="5"/>
      <c r="G11" s="5"/>
      <c r="H11" s="5" t="s">
        <v>524</v>
      </c>
      <c r="I11" s="5" t="s">
        <v>525</v>
      </c>
      <c r="J11" s="5" t="s">
        <v>508</v>
      </c>
      <c r="K11" s="6"/>
      <c r="L11" s="5" t="s">
        <v>510</v>
      </c>
      <c r="M11" s="6"/>
      <c r="N11" s="5" t="s">
        <v>526</v>
      </c>
      <c r="O11" s="6"/>
    </row>
    <row r="12" s="33" customFormat="1" spans="1:15">
      <c r="A12" s="5"/>
      <c r="B12" s="5" t="s">
        <v>527</v>
      </c>
      <c r="C12" s="5" t="s">
        <v>528</v>
      </c>
      <c r="D12" s="7" t="s">
        <v>1325</v>
      </c>
      <c r="E12" s="7"/>
      <c r="F12" s="7"/>
      <c r="G12" s="7"/>
      <c r="H12" s="6">
        <v>1</v>
      </c>
      <c r="I12" s="28">
        <v>1</v>
      </c>
      <c r="J12" s="18">
        <v>20</v>
      </c>
      <c r="K12" s="19"/>
      <c r="L12" s="18">
        <v>20</v>
      </c>
      <c r="M12" s="19"/>
      <c r="N12" s="10" t="s">
        <v>466</v>
      </c>
      <c r="O12" s="12"/>
    </row>
    <row r="13" s="33" customFormat="1" spans="1:15">
      <c r="A13" s="5"/>
      <c r="B13" s="5"/>
      <c r="C13" s="5" t="s">
        <v>531</v>
      </c>
      <c r="D13" s="7" t="s">
        <v>1326</v>
      </c>
      <c r="E13" s="7"/>
      <c r="F13" s="7"/>
      <c r="G13" s="7"/>
      <c r="H13" s="28">
        <v>1</v>
      </c>
      <c r="I13" s="28">
        <v>1</v>
      </c>
      <c r="J13" s="18">
        <v>20</v>
      </c>
      <c r="K13" s="19"/>
      <c r="L13" s="18">
        <v>20</v>
      </c>
      <c r="M13" s="19"/>
      <c r="N13" s="10" t="s">
        <v>466</v>
      </c>
      <c r="O13" s="12"/>
    </row>
    <row r="14" s="33" customFormat="1" ht="36" customHeight="1" spans="1:15">
      <c r="A14" s="5"/>
      <c r="B14" s="5"/>
      <c r="C14" s="5" t="s">
        <v>534</v>
      </c>
      <c r="D14" s="7" t="s">
        <v>1327</v>
      </c>
      <c r="E14" s="7"/>
      <c r="F14" s="7"/>
      <c r="G14" s="7"/>
      <c r="H14" s="55" t="s">
        <v>1328</v>
      </c>
      <c r="I14" s="28">
        <v>1</v>
      </c>
      <c r="J14" s="18">
        <v>10</v>
      </c>
      <c r="K14" s="19"/>
      <c r="L14" s="18">
        <v>10</v>
      </c>
      <c r="M14" s="19"/>
      <c r="N14" s="10" t="s">
        <v>466</v>
      </c>
      <c r="O14" s="12"/>
    </row>
    <row r="15" s="33" customFormat="1" spans="1:15">
      <c r="A15" s="5"/>
      <c r="B15" s="5"/>
      <c r="C15" s="5" t="s">
        <v>536</v>
      </c>
      <c r="D15" s="7" t="s">
        <v>1329</v>
      </c>
      <c r="E15" s="7"/>
      <c r="F15" s="7"/>
      <c r="G15" s="7"/>
      <c r="H15" s="6"/>
      <c r="I15" s="6"/>
      <c r="J15" s="18"/>
      <c r="K15" s="19"/>
      <c r="L15" s="18"/>
      <c r="M15" s="19"/>
      <c r="N15" s="10"/>
      <c r="O15" s="12"/>
    </row>
    <row r="16" s="33" customFormat="1" ht="27" spans="1:15">
      <c r="A16" s="5"/>
      <c r="B16" s="5" t="s">
        <v>559</v>
      </c>
      <c r="C16" s="5" t="s">
        <v>560</v>
      </c>
      <c r="D16" s="7" t="s">
        <v>1329</v>
      </c>
      <c r="E16" s="7"/>
      <c r="F16" s="7"/>
      <c r="G16" s="7"/>
      <c r="H16" s="6"/>
      <c r="I16" s="6"/>
      <c r="J16" s="18"/>
      <c r="K16" s="19"/>
      <c r="L16" s="18"/>
      <c r="M16" s="19"/>
      <c r="N16" s="10"/>
      <c r="O16" s="12"/>
    </row>
    <row r="17" s="33" customFormat="1" ht="27" spans="1:15">
      <c r="A17" s="5"/>
      <c r="B17" s="5"/>
      <c r="C17" s="5" t="s">
        <v>540</v>
      </c>
      <c r="D17" s="7" t="s">
        <v>1330</v>
      </c>
      <c r="E17" s="7"/>
      <c r="F17" s="7"/>
      <c r="G17" s="7"/>
      <c r="H17" s="39" t="s">
        <v>1331</v>
      </c>
      <c r="I17" s="28">
        <v>0.9</v>
      </c>
      <c r="J17" s="18">
        <v>30</v>
      </c>
      <c r="K17" s="19"/>
      <c r="L17" s="18">
        <v>28</v>
      </c>
      <c r="M17" s="19"/>
      <c r="N17" s="56" t="s">
        <v>1332</v>
      </c>
      <c r="O17" s="57"/>
    </row>
    <row r="18" s="33" customFormat="1" ht="27" spans="1:15">
      <c r="A18" s="5"/>
      <c r="B18" s="5"/>
      <c r="C18" s="5" t="s">
        <v>561</v>
      </c>
      <c r="D18" s="7" t="s">
        <v>1329</v>
      </c>
      <c r="E18" s="7"/>
      <c r="F18" s="7"/>
      <c r="G18" s="7"/>
      <c r="H18" s="6"/>
      <c r="I18" s="6"/>
      <c r="J18" s="18"/>
      <c r="K18" s="19"/>
      <c r="L18" s="18"/>
      <c r="M18" s="19"/>
      <c r="N18" s="10"/>
      <c r="O18" s="12"/>
    </row>
    <row r="19" s="33" customFormat="1" ht="27" spans="1:15">
      <c r="A19" s="5"/>
      <c r="B19" s="5"/>
      <c r="C19" s="5" t="s">
        <v>543</v>
      </c>
      <c r="D19" s="7" t="s">
        <v>1329</v>
      </c>
      <c r="E19" s="7"/>
      <c r="F19" s="7"/>
      <c r="G19" s="7"/>
      <c r="H19" s="6"/>
      <c r="I19" s="6"/>
      <c r="J19" s="18"/>
      <c r="K19" s="19"/>
      <c r="L19" s="18"/>
      <c r="M19" s="19"/>
      <c r="N19" s="10"/>
      <c r="O19" s="12"/>
    </row>
    <row r="20" s="33" customFormat="1" ht="40.5" spans="1:15">
      <c r="A20" s="5"/>
      <c r="B20" s="5" t="s">
        <v>563</v>
      </c>
      <c r="C20" s="5" t="s">
        <v>564</v>
      </c>
      <c r="D20" s="7" t="s">
        <v>1333</v>
      </c>
      <c r="E20" s="7"/>
      <c r="F20" s="7"/>
      <c r="G20" s="7"/>
      <c r="H20" s="6" t="s">
        <v>1334</v>
      </c>
      <c r="I20" s="6" t="s">
        <v>1334</v>
      </c>
      <c r="J20" s="18">
        <v>10</v>
      </c>
      <c r="K20" s="19"/>
      <c r="L20" s="18">
        <v>10</v>
      </c>
      <c r="M20" s="19"/>
      <c r="N20" s="10" t="s">
        <v>466</v>
      </c>
      <c r="O20" s="12"/>
    </row>
    <row r="21" s="33" customFormat="1" ht="19" customHeight="1" spans="1:15">
      <c r="A21" s="5"/>
      <c r="B21" s="10" t="s">
        <v>548</v>
      </c>
      <c r="C21" s="13"/>
      <c r="D21" s="10" t="s">
        <v>466</v>
      </c>
      <c r="E21" s="11"/>
      <c r="F21" s="11"/>
      <c r="G21" s="11"/>
      <c r="H21" s="11"/>
      <c r="I21" s="11"/>
      <c r="J21" s="11"/>
      <c r="K21" s="11"/>
      <c r="L21" s="11"/>
      <c r="M21" s="11"/>
      <c r="N21" s="11"/>
      <c r="O21" s="12"/>
    </row>
    <row r="22" s="33" customFormat="1" ht="18" customHeight="1" spans="1:15">
      <c r="A22" s="5"/>
      <c r="B22" s="10" t="s">
        <v>549</v>
      </c>
      <c r="C22" s="11"/>
      <c r="D22" s="11"/>
      <c r="E22" s="11"/>
      <c r="F22" s="11"/>
      <c r="G22" s="11"/>
      <c r="H22" s="11"/>
      <c r="I22" s="13"/>
      <c r="J22" s="58" t="s">
        <v>1335</v>
      </c>
      <c r="K22" s="59"/>
      <c r="L22" s="59"/>
      <c r="M22" s="13"/>
      <c r="N22" s="10" t="s">
        <v>550</v>
      </c>
      <c r="O22" s="12"/>
    </row>
    <row r="23" s="33" customFormat="1" spans="1:15">
      <c r="A23" s="14" t="s">
        <v>551</v>
      </c>
      <c r="O23" s="23"/>
    </row>
    <row r="24" s="33" customFormat="1" spans="1:15">
      <c r="A24" s="15"/>
      <c r="O24" s="23"/>
    </row>
    <row r="25" s="33" customFormat="1" spans="1:15">
      <c r="A25" s="15"/>
      <c r="O25" s="23"/>
    </row>
    <row r="26" s="33" customFormat="1" ht="15" customHeight="1" spans="1:15">
      <c r="A26" s="16"/>
      <c r="B26" s="17"/>
      <c r="C26" s="17"/>
      <c r="D26" s="17"/>
      <c r="E26" s="17"/>
      <c r="F26" s="17"/>
      <c r="G26" s="17"/>
      <c r="H26" s="17"/>
      <c r="I26" s="17"/>
      <c r="J26" s="17"/>
      <c r="K26" s="17"/>
      <c r="L26" s="17"/>
      <c r="M26" s="17"/>
      <c r="N26" s="17"/>
      <c r="O26" s="24"/>
    </row>
  </sheetData>
  <mergeCells count="92">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M22"/>
    <mergeCell ref="N22:O22"/>
    <mergeCell ref="A9:A10"/>
    <mergeCell ref="A11:A22"/>
    <mergeCell ref="B12:B15"/>
    <mergeCell ref="B16:B19"/>
    <mergeCell ref="A4:B8"/>
    <mergeCell ref="A23:O26"/>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1" workbookViewId="0">
      <selection activeCell="N24" sqref="N24:O24"/>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4" customWidth="1"/>
    <col min="9" max="9" width="6.75" style="4" customWidth="1"/>
    <col min="10" max="10" width="3.625" style="1" customWidth="1"/>
    <col min="11" max="11" width="1.5" style="1" customWidth="1"/>
    <col min="12" max="12" width="6.125" style="1" customWidth="1"/>
    <col min="13" max="13" width="1.375" style="1" customWidth="1"/>
    <col min="14" max="14" width="9" style="1"/>
    <col min="15" max="15" width="9.75" style="1" customWidth="1"/>
    <col min="16" max="16384" width="9" style="1"/>
  </cols>
  <sheetData>
    <row r="1" s="1" customFormat="1" spans="1:15">
      <c r="A1" s="2"/>
      <c r="B1" s="2"/>
      <c r="C1" s="2"/>
      <c r="D1" s="2"/>
      <c r="E1" s="2"/>
      <c r="F1" s="2"/>
      <c r="G1" s="2"/>
      <c r="H1" s="4"/>
      <c r="I1" s="4"/>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1336</v>
      </c>
      <c r="D3" s="5"/>
      <c r="E3" s="5"/>
      <c r="F3" s="5"/>
      <c r="G3" s="5"/>
      <c r="H3" s="5"/>
      <c r="I3" s="5"/>
      <c r="J3" s="5"/>
      <c r="K3" s="5"/>
      <c r="L3" s="5"/>
      <c r="M3" s="5"/>
      <c r="N3" s="5"/>
      <c r="O3" s="5"/>
    </row>
    <row r="4" s="1" customFormat="1" ht="16" customHeight="1" spans="1:15">
      <c r="A4" s="5" t="s">
        <v>501</v>
      </c>
      <c r="B4" s="6"/>
      <c r="C4" s="5" t="s">
        <v>1132</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5"/>
      <c r="I5" s="5" t="s">
        <v>507</v>
      </c>
      <c r="J5" s="5"/>
      <c r="K5" s="5" t="s">
        <v>508</v>
      </c>
      <c r="L5" s="6"/>
      <c r="M5" s="5" t="s">
        <v>509</v>
      </c>
      <c r="N5" s="6"/>
      <c r="O5" s="6" t="s">
        <v>510</v>
      </c>
    </row>
    <row r="6" s="1" customFormat="1" ht="16" customHeight="1" spans="1:15">
      <c r="A6" s="5"/>
      <c r="B6" s="5"/>
      <c r="C6" s="7" t="s">
        <v>511</v>
      </c>
      <c r="D6" s="7"/>
      <c r="E6" s="8">
        <v>0.1</v>
      </c>
      <c r="F6" s="8"/>
      <c r="G6" s="8">
        <v>0.1</v>
      </c>
      <c r="H6" s="8"/>
      <c r="I6" s="8">
        <v>0.1</v>
      </c>
      <c r="J6" s="8"/>
      <c r="K6" s="18">
        <v>10</v>
      </c>
      <c r="L6" s="19"/>
      <c r="M6" s="20">
        <v>1</v>
      </c>
      <c r="N6" s="21"/>
      <c r="O6" s="22">
        <v>10</v>
      </c>
    </row>
    <row r="7" s="1" customFormat="1" ht="17" customHeight="1" spans="1:15">
      <c r="A7" s="5"/>
      <c r="B7" s="5"/>
      <c r="C7" s="5" t="s">
        <v>512</v>
      </c>
      <c r="D7" s="5"/>
      <c r="E7" s="8">
        <v>0.1</v>
      </c>
      <c r="F7" s="8"/>
      <c r="G7" s="8">
        <v>0.1</v>
      </c>
      <c r="H7" s="8"/>
      <c r="I7" s="8">
        <v>0.1</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119" customHeight="1" spans="1:15">
      <c r="A11" s="5"/>
      <c r="B11" s="10" t="s">
        <v>1337</v>
      </c>
      <c r="C11" s="11"/>
      <c r="D11" s="11"/>
      <c r="E11" s="11"/>
      <c r="F11" s="11"/>
      <c r="G11" s="11"/>
      <c r="H11" s="12"/>
      <c r="I11" s="10" t="s">
        <v>1338</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44" t="s">
        <v>1339</v>
      </c>
      <c r="E13" s="45"/>
      <c r="F13" s="45"/>
      <c r="G13" s="46"/>
      <c r="H13" s="5">
        <v>1</v>
      </c>
      <c r="I13" s="5">
        <v>1</v>
      </c>
      <c r="J13" s="10">
        <v>30</v>
      </c>
      <c r="K13" s="12"/>
      <c r="L13" s="10">
        <v>30</v>
      </c>
      <c r="M13" s="12"/>
      <c r="N13" s="10"/>
      <c r="O13" s="12"/>
    </row>
    <row r="14" s="1" customFormat="1" spans="1:15">
      <c r="A14" s="5"/>
      <c r="B14" s="5"/>
      <c r="C14" s="5" t="s">
        <v>531</v>
      </c>
      <c r="D14" s="7" t="s">
        <v>1340</v>
      </c>
      <c r="E14" s="7"/>
      <c r="F14" s="7"/>
      <c r="G14" s="7"/>
      <c r="H14" s="30">
        <v>1</v>
      </c>
      <c r="I14" s="30">
        <v>1</v>
      </c>
      <c r="J14" s="10">
        <v>10</v>
      </c>
      <c r="K14" s="12"/>
      <c r="L14" s="10">
        <v>10</v>
      </c>
      <c r="M14" s="12"/>
      <c r="N14" s="10"/>
      <c r="O14" s="12"/>
    </row>
    <row r="15" s="1" customFormat="1" spans="1:15">
      <c r="A15" s="5"/>
      <c r="B15" s="5"/>
      <c r="C15" s="5" t="s">
        <v>534</v>
      </c>
      <c r="D15" s="7" t="s">
        <v>1341</v>
      </c>
      <c r="E15" s="7"/>
      <c r="F15" s="7"/>
      <c r="G15" s="7"/>
      <c r="H15" s="30">
        <v>0.95</v>
      </c>
      <c r="I15" s="30">
        <v>0.95</v>
      </c>
      <c r="J15" s="10">
        <v>10</v>
      </c>
      <c r="K15" s="12"/>
      <c r="L15" s="10">
        <v>10</v>
      </c>
      <c r="M15" s="12"/>
      <c r="N15" s="10"/>
      <c r="O15" s="12"/>
    </row>
    <row r="16" s="1" customFormat="1" spans="1:15">
      <c r="A16" s="5"/>
      <c r="B16" s="5"/>
      <c r="C16" s="5" t="s">
        <v>536</v>
      </c>
      <c r="D16" s="7" t="s">
        <v>466</v>
      </c>
      <c r="E16" s="7"/>
      <c r="F16" s="7"/>
      <c r="G16" s="7"/>
      <c r="H16" s="5"/>
      <c r="I16" s="5"/>
      <c r="J16" s="10"/>
      <c r="K16" s="12"/>
      <c r="L16" s="10"/>
      <c r="M16" s="12"/>
      <c r="N16" s="10"/>
      <c r="O16" s="12"/>
    </row>
    <row r="17" s="1" customFormat="1" ht="27" spans="1:15">
      <c r="A17" s="5"/>
      <c r="B17" s="5" t="s">
        <v>559</v>
      </c>
      <c r="C17" s="5" t="s">
        <v>560</v>
      </c>
      <c r="D17" s="7" t="s">
        <v>466</v>
      </c>
      <c r="E17" s="7"/>
      <c r="F17" s="7"/>
      <c r="G17" s="7"/>
      <c r="H17" s="5"/>
      <c r="I17" s="5"/>
      <c r="J17" s="10"/>
      <c r="K17" s="12"/>
      <c r="L17" s="10"/>
      <c r="M17" s="12"/>
      <c r="N17" s="10"/>
      <c r="O17" s="12"/>
    </row>
    <row r="18" s="1" customFormat="1" ht="27" spans="1:15">
      <c r="A18" s="5"/>
      <c r="B18" s="5"/>
      <c r="C18" s="5" t="s">
        <v>540</v>
      </c>
      <c r="D18" s="7" t="s">
        <v>1342</v>
      </c>
      <c r="E18" s="7"/>
      <c r="F18" s="7"/>
      <c r="G18" s="7"/>
      <c r="H18" s="47" t="s">
        <v>1343</v>
      </c>
      <c r="I18" s="47" t="s">
        <v>1343</v>
      </c>
      <c r="J18" s="10">
        <v>15</v>
      </c>
      <c r="K18" s="12"/>
      <c r="L18" s="10">
        <v>15</v>
      </c>
      <c r="M18" s="12"/>
      <c r="N18" s="10"/>
      <c r="O18" s="12"/>
    </row>
    <row r="19" s="1" customFormat="1" ht="27" spans="1:15">
      <c r="A19" s="5"/>
      <c r="B19" s="5"/>
      <c r="C19" s="5" t="s">
        <v>561</v>
      </c>
      <c r="D19" s="7" t="s">
        <v>466</v>
      </c>
      <c r="E19" s="7"/>
      <c r="F19" s="7"/>
      <c r="G19" s="7"/>
      <c r="H19" s="5"/>
      <c r="I19" s="5"/>
      <c r="J19" s="10"/>
      <c r="K19" s="12"/>
      <c r="L19" s="10"/>
      <c r="M19" s="12"/>
      <c r="N19" s="10"/>
      <c r="O19" s="12"/>
    </row>
    <row r="20" s="1" customFormat="1" ht="27" spans="1:15">
      <c r="A20" s="5"/>
      <c r="B20" s="5"/>
      <c r="C20" s="5" t="s">
        <v>543</v>
      </c>
      <c r="D20" s="7" t="s">
        <v>1344</v>
      </c>
      <c r="E20" s="7"/>
      <c r="F20" s="7"/>
      <c r="G20" s="7"/>
      <c r="H20" s="48" t="s">
        <v>1345</v>
      </c>
      <c r="I20" s="48" t="s">
        <v>1345</v>
      </c>
      <c r="J20" s="10">
        <v>15</v>
      </c>
      <c r="K20" s="12"/>
      <c r="L20" s="10">
        <v>15</v>
      </c>
      <c r="M20" s="12"/>
      <c r="N20" s="10"/>
      <c r="O20" s="12"/>
    </row>
    <row r="21" s="1" customFormat="1" ht="14.25" spans="1:15">
      <c r="A21" s="5"/>
      <c r="B21" s="5" t="s">
        <v>563</v>
      </c>
      <c r="C21" s="5" t="s">
        <v>564</v>
      </c>
      <c r="D21" s="7" t="s">
        <v>1346</v>
      </c>
      <c r="E21" s="7"/>
      <c r="F21" s="7"/>
      <c r="G21" s="7"/>
      <c r="H21" s="49">
        <v>0.9</v>
      </c>
      <c r="I21" s="49">
        <v>0.9</v>
      </c>
      <c r="J21" s="10">
        <v>5</v>
      </c>
      <c r="K21" s="12"/>
      <c r="L21" s="10">
        <v>5</v>
      </c>
      <c r="M21" s="12"/>
      <c r="N21" s="10"/>
      <c r="O21" s="12"/>
    </row>
    <row r="22" s="1" customFormat="1" spans="1:15">
      <c r="A22" s="5"/>
      <c r="B22" s="5"/>
      <c r="C22" s="5"/>
      <c r="D22" s="7" t="s">
        <v>1347</v>
      </c>
      <c r="E22" s="7"/>
      <c r="F22" s="7"/>
      <c r="G22" s="7"/>
      <c r="H22" s="30">
        <v>0.95</v>
      </c>
      <c r="I22" s="30">
        <v>0.95</v>
      </c>
      <c r="J22" s="10">
        <v>5</v>
      </c>
      <c r="K22" s="12"/>
      <c r="L22" s="10">
        <v>5</v>
      </c>
      <c r="M22" s="12"/>
      <c r="N22" s="10"/>
      <c r="O22" s="12"/>
    </row>
    <row r="23" s="1" customFormat="1" ht="45"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2"/>
      <c r="J24" s="10">
        <v>100</v>
      </c>
      <c r="K24" s="11"/>
      <c r="L24" s="11"/>
      <c r="M24" s="12"/>
      <c r="N24" s="10" t="s">
        <v>550</v>
      </c>
      <c r="O24" s="12"/>
    </row>
    <row r="25" s="1" customFormat="1" spans="1:15">
      <c r="A25" s="14" t="s">
        <v>551</v>
      </c>
      <c r="B25" s="14"/>
      <c r="C25" s="14"/>
      <c r="D25" s="14"/>
      <c r="E25" s="14"/>
      <c r="F25" s="14"/>
      <c r="G25" s="14"/>
      <c r="H25" s="50"/>
      <c r="I25" s="50"/>
      <c r="J25" s="14"/>
      <c r="K25" s="14"/>
      <c r="L25" s="14"/>
      <c r="M25" s="14"/>
      <c r="N25" s="14"/>
      <c r="O25" s="23"/>
    </row>
    <row r="26" s="1" customFormat="1" spans="1:15">
      <c r="A26" s="15"/>
      <c r="B26" s="14"/>
      <c r="C26" s="14"/>
      <c r="D26" s="14"/>
      <c r="E26" s="14"/>
      <c r="F26" s="14"/>
      <c r="G26" s="14"/>
      <c r="H26" s="50"/>
      <c r="I26" s="50"/>
      <c r="J26" s="14"/>
      <c r="K26" s="14"/>
      <c r="L26" s="14"/>
      <c r="M26" s="14"/>
      <c r="N26" s="14"/>
      <c r="O26" s="23"/>
    </row>
    <row r="27" s="1" customFormat="1" spans="1:15">
      <c r="A27" s="15"/>
      <c r="B27" s="14"/>
      <c r="C27" s="14"/>
      <c r="D27" s="14"/>
      <c r="E27" s="14"/>
      <c r="F27" s="14"/>
      <c r="G27" s="14"/>
      <c r="H27" s="50"/>
      <c r="I27" s="50"/>
      <c r="J27" s="14"/>
      <c r="K27" s="14"/>
      <c r="L27" s="14"/>
      <c r="M27" s="14"/>
      <c r="N27" s="14"/>
      <c r="O27" s="23"/>
    </row>
    <row r="28" s="1" customFormat="1" ht="27" customHeight="1" spans="1:15">
      <c r="A28" s="16"/>
      <c r="B28" s="17"/>
      <c r="C28" s="17"/>
      <c r="D28" s="17"/>
      <c r="E28" s="17"/>
      <c r="F28" s="17"/>
      <c r="G28" s="17"/>
      <c r="H28" s="51"/>
      <c r="I28" s="51"/>
      <c r="J28" s="17"/>
      <c r="K28" s="17"/>
      <c r="L28" s="17"/>
      <c r="M28" s="17"/>
      <c r="N28" s="17"/>
      <c r="O28" s="24"/>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C21:C22"/>
    <mergeCell ref="A5:B9"/>
    <mergeCell ref="A25:O28"/>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5.5" style="1" customWidth="1"/>
    <col min="7" max="7" width="6.125" style="1" customWidth="1"/>
    <col min="8" max="10" width="12.875" style="1" customWidth="1"/>
    <col min="11" max="11" width="1.5" style="1" customWidth="1"/>
    <col min="12" max="12" width="11.375" style="1" customWidth="1"/>
    <col min="13" max="13" width="1.375" style="1" customWidth="1"/>
    <col min="14" max="14" width="9" style="1"/>
    <col min="15" max="15" width="9"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1348</v>
      </c>
      <c r="D3" s="5"/>
      <c r="E3" s="5"/>
      <c r="F3" s="5"/>
      <c r="G3" s="5"/>
      <c r="H3" s="5"/>
      <c r="I3" s="5"/>
      <c r="J3" s="5"/>
      <c r="K3" s="5"/>
      <c r="L3" s="5"/>
      <c r="M3" s="5"/>
      <c r="N3" s="5"/>
      <c r="O3" s="5"/>
    </row>
    <row r="4" s="1" customFormat="1" ht="16" customHeight="1" spans="1:15">
      <c r="A4" s="5" t="s">
        <v>501</v>
      </c>
      <c r="B4" s="6"/>
      <c r="C4" s="5" t="s">
        <v>1132</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43.64</v>
      </c>
      <c r="F6" s="8"/>
      <c r="G6" s="8">
        <v>43.64</v>
      </c>
      <c r="H6" s="8"/>
      <c r="I6" s="8">
        <v>43.64</v>
      </c>
      <c r="J6" s="8"/>
      <c r="K6" s="18">
        <v>10</v>
      </c>
      <c r="L6" s="19"/>
      <c r="M6" s="20">
        <v>1</v>
      </c>
      <c r="N6" s="21"/>
      <c r="O6" s="22">
        <v>10</v>
      </c>
    </row>
    <row r="7" s="1" customFormat="1" ht="17" customHeight="1" spans="1:15">
      <c r="A7" s="5"/>
      <c r="B7" s="5"/>
      <c r="C7" s="5" t="s">
        <v>512</v>
      </c>
      <c r="D7" s="5"/>
      <c r="E7" s="8">
        <v>43.64</v>
      </c>
      <c r="F7" s="8"/>
      <c r="G7" s="8">
        <v>43.64</v>
      </c>
      <c r="H7" s="8"/>
      <c r="I7" s="8">
        <v>43.64</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150" customHeight="1" spans="1:15">
      <c r="A11" s="5"/>
      <c r="B11" s="10" t="s">
        <v>1349</v>
      </c>
      <c r="C11" s="11"/>
      <c r="D11" s="11"/>
      <c r="E11" s="11"/>
      <c r="F11" s="11"/>
      <c r="G11" s="11"/>
      <c r="H11" s="12"/>
      <c r="I11" s="10" t="s">
        <v>1350</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1351</v>
      </c>
      <c r="E13" s="7"/>
      <c r="F13" s="7"/>
      <c r="G13" s="7"/>
      <c r="H13" s="42" t="s">
        <v>1352</v>
      </c>
      <c r="I13" s="42" t="s">
        <v>1352</v>
      </c>
      <c r="J13" s="18">
        <v>20</v>
      </c>
      <c r="K13" s="19"/>
      <c r="L13" s="18">
        <v>20</v>
      </c>
      <c r="M13" s="19"/>
      <c r="N13" s="10"/>
      <c r="O13" s="12"/>
    </row>
    <row r="14" s="1" customFormat="1" spans="1:15">
      <c r="A14" s="5"/>
      <c r="B14" s="5"/>
      <c r="C14" s="5" t="s">
        <v>531</v>
      </c>
      <c r="D14" s="43" t="s">
        <v>1353</v>
      </c>
      <c r="E14" s="43"/>
      <c r="F14" s="43"/>
      <c r="G14" s="43"/>
      <c r="H14" s="42" t="s">
        <v>1354</v>
      </c>
      <c r="I14" s="42" t="s">
        <v>1354</v>
      </c>
      <c r="J14" s="18">
        <v>15</v>
      </c>
      <c r="K14" s="19"/>
      <c r="L14" s="18">
        <v>15</v>
      </c>
      <c r="M14" s="19"/>
      <c r="N14" s="10"/>
      <c r="O14" s="12"/>
    </row>
    <row r="15" s="1" customFormat="1" spans="1:15">
      <c r="A15" s="5"/>
      <c r="B15" s="5"/>
      <c r="C15" s="5" t="s">
        <v>534</v>
      </c>
      <c r="D15" s="7" t="s">
        <v>1355</v>
      </c>
      <c r="E15" s="7"/>
      <c r="F15" s="7"/>
      <c r="G15" s="7"/>
      <c r="H15" s="6" t="s">
        <v>1356</v>
      </c>
      <c r="I15" s="6" t="s">
        <v>1356</v>
      </c>
      <c r="J15" s="18">
        <v>15</v>
      </c>
      <c r="K15" s="19"/>
      <c r="L15" s="18">
        <v>15</v>
      </c>
      <c r="M15" s="19"/>
      <c r="N15" s="10"/>
      <c r="O15" s="12"/>
    </row>
    <row r="16" s="1" customFormat="1" spans="1:15">
      <c r="A16" s="5"/>
      <c r="B16" s="5"/>
      <c r="C16" s="5" t="s">
        <v>536</v>
      </c>
      <c r="D16" s="7" t="s">
        <v>466</v>
      </c>
      <c r="E16" s="7"/>
      <c r="F16" s="7"/>
      <c r="G16" s="7"/>
      <c r="H16" s="6"/>
      <c r="I16" s="6"/>
      <c r="J16" s="18"/>
      <c r="K16" s="19"/>
      <c r="L16" s="18"/>
      <c r="M16" s="19"/>
      <c r="N16" s="10"/>
      <c r="O16" s="12"/>
    </row>
    <row r="17" s="1" customFormat="1" ht="27" spans="1:15">
      <c r="A17" s="5"/>
      <c r="B17" s="5" t="s">
        <v>559</v>
      </c>
      <c r="C17" s="5" t="s">
        <v>560</v>
      </c>
      <c r="D17" s="7" t="s">
        <v>466</v>
      </c>
      <c r="E17" s="7"/>
      <c r="F17" s="7"/>
      <c r="G17" s="7"/>
      <c r="H17" s="6"/>
      <c r="I17" s="6"/>
      <c r="J17" s="18"/>
      <c r="K17" s="19"/>
      <c r="L17" s="18"/>
      <c r="M17" s="19"/>
      <c r="N17" s="10"/>
      <c r="O17" s="12"/>
    </row>
    <row r="18" s="1" customFormat="1" ht="27" spans="1:15">
      <c r="A18" s="5"/>
      <c r="B18" s="5"/>
      <c r="C18" s="5" t="s">
        <v>540</v>
      </c>
      <c r="D18" s="7" t="s">
        <v>1357</v>
      </c>
      <c r="E18" s="7"/>
      <c r="F18" s="7"/>
      <c r="G18" s="7"/>
      <c r="H18" s="6" t="s">
        <v>1358</v>
      </c>
      <c r="I18" s="6" t="s">
        <v>1358</v>
      </c>
      <c r="J18" s="18">
        <v>15</v>
      </c>
      <c r="K18" s="19"/>
      <c r="L18" s="18">
        <v>15</v>
      </c>
      <c r="M18" s="19"/>
      <c r="N18" s="10"/>
      <c r="O18" s="12"/>
    </row>
    <row r="19" s="1" customFormat="1" ht="27" spans="1:15">
      <c r="A19" s="5"/>
      <c r="B19" s="5"/>
      <c r="C19" s="5" t="s">
        <v>561</v>
      </c>
      <c r="D19" s="7" t="s">
        <v>466</v>
      </c>
      <c r="E19" s="7"/>
      <c r="F19" s="7"/>
      <c r="G19" s="7"/>
      <c r="H19" s="6"/>
      <c r="I19" s="6"/>
      <c r="J19" s="18"/>
      <c r="K19" s="19"/>
      <c r="L19" s="18"/>
      <c r="M19" s="19"/>
      <c r="N19" s="10"/>
      <c r="O19" s="12"/>
    </row>
    <row r="20" s="1" customFormat="1" ht="27" spans="1:15">
      <c r="A20" s="5"/>
      <c r="B20" s="5"/>
      <c r="C20" s="5" t="s">
        <v>543</v>
      </c>
      <c r="D20" s="7" t="s">
        <v>1359</v>
      </c>
      <c r="E20" s="7"/>
      <c r="F20" s="7"/>
      <c r="G20" s="7"/>
      <c r="H20" s="6" t="s">
        <v>1360</v>
      </c>
      <c r="I20" s="6" t="s">
        <v>1360</v>
      </c>
      <c r="J20" s="18">
        <v>15</v>
      </c>
      <c r="K20" s="19"/>
      <c r="L20" s="18">
        <v>15</v>
      </c>
      <c r="M20" s="19"/>
      <c r="N20" s="10"/>
      <c r="O20" s="12"/>
    </row>
    <row r="21" s="1" customFormat="1" ht="40.5" spans="1:15">
      <c r="A21" s="5"/>
      <c r="B21" s="5" t="s">
        <v>563</v>
      </c>
      <c r="C21" s="5" t="s">
        <v>564</v>
      </c>
      <c r="D21" s="7" t="s">
        <v>1361</v>
      </c>
      <c r="E21" s="7"/>
      <c r="F21" s="7"/>
      <c r="G21" s="7"/>
      <c r="H21" s="6" t="s">
        <v>1362</v>
      </c>
      <c r="I21" s="6" t="s">
        <v>1362</v>
      </c>
      <c r="J21" s="10">
        <v>10</v>
      </c>
      <c r="K21" s="12"/>
      <c r="L21" s="10">
        <v>10</v>
      </c>
      <c r="M21" s="12"/>
      <c r="N21" s="10"/>
      <c r="O21" s="12"/>
    </row>
    <row r="22" s="1" customFormat="1" ht="45" customHeight="1" spans="1:15">
      <c r="A22" s="5"/>
      <c r="B22" s="10" t="s">
        <v>548</v>
      </c>
      <c r="C22" s="13"/>
      <c r="D22" s="10" t="s">
        <v>466</v>
      </c>
      <c r="E22" s="11"/>
      <c r="F22" s="11"/>
      <c r="G22" s="11"/>
      <c r="H22" s="11"/>
      <c r="I22" s="11"/>
      <c r="J22" s="11"/>
      <c r="K22" s="11"/>
      <c r="L22" s="11"/>
      <c r="M22" s="11"/>
      <c r="N22" s="11"/>
      <c r="O22" s="12"/>
    </row>
    <row r="23" s="1" customFormat="1" ht="18" customHeight="1" spans="1:15">
      <c r="A23" s="5"/>
      <c r="B23" s="10" t="s">
        <v>549</v>
      </c>
      <c r="C23" s="11"/>
      <c r="D23" s="11"/>
      <c r="E23" s="11"/>
      <c r="F23" s="11"/>
      <c r="G23" s="11"/>
      <c r="H23" s="11"/>
      <c r="I23" s="13"/>
      <c r="J23" s="10">
        <v>100</v>
      </c>
      <c r="K23" s="11"/>
      <c r="L23" s="11"/>
      <c r="M23" s="12"/>
      <c r="N23" s="10" t="s">
        <v>550</v>
      </c>
      <c r="O23" s="12"/>
    </row>
    <row r="24" s="1" customFormat="1" spans="1:15">
      <c r="A24" s="14" t="s">
        <v>551</v>
      </c>
      <c r="O24" s="23"/>
    </row>
    <row r="25" s="1" customFormat="1" spans="1:15">
      <c r="A25" s="15"/>
      <c r="O25" s="23"/>
    </row>
    <row r="26" s="1" customFormat="1" spans="1:15">
      <c r="A26" s="15"/>
      <c r="O26" s="23"/>
    </row>
    <row r="27" s="1" customFormat="1" ht="27" customHeight="1" spans="1:15">
      <c r="A27" s="16"/>
      <c r="B27" s="17"/>
      <c r="C27" s="17"/>
      <c r="D27" s="17"/>
      <c r="E27" s="17"/>
      <c r="F27" s="17"/>
      <c r="G27" s="17"/>
      <c r="H27" s="17"/>
      <c r="I27" s="17"/>
      <c r="J27" s="17"/>
      <c r="K27" s="17"/>
      <c r="L27" s="17"/>
      <c r="M27" s="17"/>
      <c r="N27" s="17"/>
      <c r="O27" s="24"/>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M23"/>
    <mergeCell ref="N23:O23"/>
    <mergeCell ref="A10:A11"/>
    <mergeCell ref="A12:A23"/>
    <mergeCell ref="B13:B16"/>
    <mergeCell ref="B17:B20"/>
    <mergeCell ref="A5:B9"/>
    <mergeCell ref="A24:O27"/>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K5" sqref="K5:O6"/>
    </sheetView>
  </sheetViews>
  <sheetFormatPr defaultColWidth="9" defaultRowHeight="13.5"/>
  <cols>
    <col min="1" max="1" width="5" style="33" customWidth="1"/>
    <col min="2" max="2" width="8.5" style="33" customWidth="1"/>
    <col min="3" max="3" width="9" style="33" customWidth="1"/>
    <col min="4" max="4" width="13.375" style="33" customWidth="1"/>
    <col min="5" max="5" width="10.75" style="33" customWidth="1"/>
    <col min="6" max="6" width="1.625" style="33" hidden="1" customWidth="1"/>
    <col min="7" max="7" width="4" style="33" customWidth="1"/>
    <col min="8" max="8" width="6.625" style="33" customWidth="1"/>
    <col min="9" max="9" width="6.75" style="33" customWidth="1"/>
    <col min="10" max="10" width="8.625" style="33" customWidth="1"/>
    <col min="11" max="11" width="1.5" style="33" customWidth="1"/>
    <col min="12" max="12" width="9.75" style="33" customWidth="1"/>
    <col min="13" max="13" width="1.375" style="33" customWidth="1"/>
    <col min="14" max="14" width="9" style="33"/>
    <col min="15" max="15" width="8.375" style="33" customWidth="1"/>
    <col min="16" max="16384" width="9" style="33"/>
  </cols>
  <sheetData>
    <row r="1" s="33" customFormat="1" ht="48" customHeight="1" spans="1:15">
      <c r="A1" s="34" t="s">
        <v>1321</v>
      </c>
      <c r="B1" s="35"/>
      <c r="C1" s="35"/>
      <c r="D1" s="35"/>
      <c r="E1" s="35"/>
      <c r="F1" s="35"/>
      <c r="G1" s="35"/>
      <c r="H1" s="35"/>
      <c r="I1" s="35"/>
      <c r="J1" s="35"/>
      <c r="K1" s="35"/>
      <c r="L1" s="35"/>
      <c r="M1" s="35"/>
      <c r="N1" s="35"/>
      <c r="O1" s="35"/>
    </row>
    <row r="2" s="33" customFormat="1" ht="17" customHeight="1" spans="1:15">
      <c r="A2" s="5" t="s">
        <v>499</v>
      </c>
      <c r="B2" s="6"/>
      <c r="C2" s="5" t="s">
        <v>1363</v>
      </c>
      <c r="D2" s="5"/>
      <c r="E2" s="5"/>
      <c r="F2" s="5"/>
      <c r="G2" s="5"/>
      <c r="H2" s="5"/>
      <c r="I2" s="5"/>
      <c r="J2" s="5"/>
      <c r="K2" s="5"/>
      <c r="L2" s="5"/>
      <c r="M2" s="5"/>
      <c r="N2" s="5"/>
      <c r="O2" s="5"/>
    </row>
    <row r="3" s="33" customFormat="1" ht="16" customHeight="1" spans="1:15">
      <c r="A3" s="5" t="s">
        <v>501</v>
      </c>
      <c r="B3" s="6"/>
      <c r="C3" s="5"/>
      <c r="D3" s="5"/>
      <c r="E3" s="5"/>
      <c r="F3" s="5"/>
      <c r="G3" s="5"/>
      <c r="H3" s="5"/>
      <c r="I3" s="5" t="s">
        <v>503</v>
      </c>
      <c r="J3" s="5"/>
      <c r="K3" s="5" t="s">
        <v>1132</v>
      </c>
      <c r="L3" s="5"/>
      <c r="M3" s="5"/>
      <c r="N3" s="5"/>
      <c r="O3" s="5"/>
    </row>
    <row r="4" s="33" customFormat="1" ht="16" customHeight="1" spans="1:15">
      <c r="A4" s="5" t="s">
        <v>505</v>
      </c>
      <c r="B4" s="5"/>
      <c r="C4" s="5"/>
      <c r="D4" s="5"/>
      <c r="E4" s="5" t="s">
        <v>506</v>
      </c>
      <c r="F4" s="5"/>
      <c r="G4" s="5" t="s">
        <v>373</v>
      </c>
      <c r="H4" s="6"/>
      <c r="I4" s="5" t="s">
        <v>507</v>
      </c>
      <c r="J4" s="5"/>
      <c r="K4" s="5" t="s">
        <v>508</v>
      </c>
      <c r="L4" s="6"/>
      <c r="M4" s="5" t="s">
        <v>509</v>
      </c>
      <c r="N4" s="6"/>
      <c r="O4" s="6" t="s">
        <v>510</v>
      </c>
    </row>
    <row r="5" s="33" customFormat="1" ht="16" customHeight="1" spans="1:15">
      <c r="A5" s="5"/>
      <c r="B5" s="5"/>
      <c r="C5" s="7" t="s">
        <v>511</v>
      </c>
      <c r="D5" s="7"/>
      <c r="E5" s="8">
        <v>6</v>
      </c>
      <c r="F5" s="8"/>
      <c r="G5" s="8">
        <v>6</v>
      </c>
      <c r="H5" s="8"/>
      <c r="I5" s="8">
        <v>6</v>
      </c>
      <c r="J5" s="8"/>
      <c r="K5" s="18">
        <v>10</v>
      </c>
      <c r="L5" s="19"/>
      <c r="M5" s="20">
        <v>1</v>
      </c>
      <c r="N5" s="21"/>
      <c r="O5" s="22">
        <v>10</v>
      </c>
    </row>
    <row r="6" s="33" customFormat="1" ht="17" customHeight="1" spans="1:15">
      <c r="A6" s="5"/>
      <c r="B6" s="5"/>
      <c r="C6" s="5" t="s">
        <v>512</v>
      </c>
      <c r="D6" s="5"/>
      <c r="E6" s="8">
        <v>6</v>
      </c>
      <c r="F6" s="8"/>
      <c r="G6" s="8">
        <v>6</v>
      </c>
      <c r="H6" s="8"/>
      <c r="I6" s="8">
        <v>6</v>
      </c>
      <c r="J6" s="8"/>
      <c r="K6" s="18">
        <v>10</v>
      </c>
      <c r="L6" s="19"/>
      <c r="M6" s="20">
        <v>1</v>
      </c>
      <c r="N6" s="21"/>
      <c r="O6" s="22">
        <v>10</v>
      </c>
    </row>
    <row r="7" s="33" customFormat="1" ht="17" customHeight="1" spans="1:15">
      <c r="A7" s="5"/>
      <c r="B7" s="5"/>
      <c r="C7" s="9" t="s">
        <v>513</v>
      </c>
      <c r="D7" s="9"/>
      <c r="E7" s="8">
        <v>0</v>
      </c>
      <c r="F7" s="8"/>
      <c r="G7" s="8">
        <v>0</v>
      </c>
      <c r="H7" s="8"/>
      <c r="I7" s="8">
        <v>0</v>
      </c>
      <c r="J7" s="8"/>
      <c r="K7" s="18">
        <v>0</v>
      </c>
      <c r="L7" s="19"/>
      <c r="M7" s="18">
        <v>0</v>
      </c>
      <c r="N7" s="19"/>
      <c r="O7" s="22">
        <v>0</v>
      </c>
    </row>
    <row r="8" s="33" customFormat="1" ht="17" customHeight="1" spans="1:15">
      <c r="A8" s="5"/>
      <c r="B8" s="5"/>
      <c r="C8" s="5" t="s">
        <v>514</v>
      </c>
      <c r="D8" s="5"/>
      <c r="E8" s="8">
        <v>0</v>
      </c>
      <c r="F8" s="8"/>
      <c r="G8" s="8">
        <v>0</v>
      </c>
      <c r="H8" s="8"/>
      <c r="I8" s="8">
        <v>0</v>
      </c>
      <c r="J8" s="8"/>
      <c r="K8" s="18">
        <v>0</v>
      </c>
      <c r="L8" s="19"/>
      <c r="M8" s="18">
        <v>0</v>
      </c>
      <c r="N8" s="19"/>
      <c r="O8" s="22">
        <v>0</v>
      </c>
    </row>
    <row r="9" s="33" customFormat="1" ht="18" customHeight="1" spans="1:15">
      <c r="A9" s="5" t="s">
        <v>515</v>
      </c>
      <c r="B9" s="5" t="s">
        <v>516</v>
      </c>
      <c r="C9" s="5"/>
      <c r="D9" s="5"/>
      <c r="E9" s="5"/>
      <c r="F9" s="5"/>
      <c r="G9" s="5"/>
      <c r="H9" s="5"/>
      <c r="I9" s="5" t="s">
        <v>517</v>
      </c>
      <c r="J9" s="5"/>
      <c r="K9" s="5"/>
      <c r="L9" s="5"/>
      <c r="M9" s="5"/>
      <c r="N9" s="5"/>
      <c r="O9" s="5"/>
    </row>
    <row r="10" s="33" customFormat="1" ht="16" customHeight="1" spans="1:15">
      <c r="A10" s="5"/>
      <c r="B10" s="36" t="s">
        <v>1364</v>
      </c>
      <c r="C10" s="37"/>
      <c r="D10" s="37"/>
      <c r="E10" s="37"/>
      <c r="F10" s="37"/>
      <c r="G10" s="37"/>
      <c r="H10" s="38"/>
      <c r="I10" s="10" t="s">
        <v>1324</v>
      </c>
      <c r="J10" s="11"/>
      <c r="K10" s="11"/>
      <c r="L10" s="11"/>
      <c r="M10" s="11"/>
      <c r="N10" s="11"/>
      <c r="O10" s="12"/>
    </row>
    <row r="11" s="33" customFormat="1" ht="30" customHeight="1" spans="1:15">
      <c r="A11" s="5" t="s">
        <v>520</v>
      </c>
      <c r="B11" s="6" t="s">
        <v>521</v>
      </c>
      <c r="C11" s="6" t="s">
        <v>522</v>
      </c>
      <c r="D11" s="5" t="s">
        <v>523</v>
      </c>
      <c r="E11" s="5"/>
      <c r="F11" s="5"/>
      <c r="G11" s="5"/>
      <c r="H11" s="5" t="s">
        <v>524</v>
      </c>
      <c r="I11" s="5" t="s">
        <v>525</v>
      </c>
      <c r="J11" s="5" t="s">
        <v>508</v>
      </c>
      <c r="K11" s="6"/>
      <c r="L11" s="5" t="s">
        <v>510</v>
      </c>
      <c r="M11" s="6"/>
      <c r="N11" s="5" t="s">
        <v>526</v>
      </c>
      <c r="O11" s="6"/>
    </row>
    <row r="12" s="33" customFormat="1" spans="1:15">
      <c r="A12" s="5"/>
      <c r="B12" s="5" t="s">
        <v>527</v>
      </c>
      <c r="C12" s="5" t="s">
        <v>528</v>
      </c>
      <c r="D12" s="7" t="s">
        <v>1365</v>
      </c>
      <c r="E12" s="7"/>
      <c r="F12" s="7"/>
      <c r="G12" s="7"/>
      <c r="H12" s="6">
        <v>1</v>
      </c>
      <c r="I12" s="28">
        <v>1</v>
      </c>
      <c r="J12" s="18">
        <v>20</v>
      </c>
      <c r="K12" s="19"/>
      <c r="L12" s="18">
        <v>20</v>
      </c>
      <c r="M12" s="19"/>
      <c r="N12" s="10" t="s">
        <v>466</v>
      </c>
      <c r="O12" s="12"/>
    </row>
    <row r="13" s="33" customFormat="1" spans="1:15">
      <c r="A13" s="5"/>
      <c r="B13" s="5"/>
      <c r="C13" s="5" t="s">
        <v>531</v>
      </c>
      <c r="D13" s="7" t="s">
        <v>1366</v>
      </c>
      <c r="E13" s="7"/>
      <c r="F13" s="7"/>
      <c r="G13" s="7"/>
      <c r="H13" s="6" t="s">
        <v>1367</v>
      </c>
      <c r="I13" s="6" t="s">
        <v>1367</v>
      </c>
      <c r="J13" s="18">
        <v>20</v>
      </c>
      <c r="K13" s="19"/>
      <c r="L13" s="18">
        <v>20</v>
      </c>
      <c r="M13" s="19"/>
      <c r="N13" s="10" t="s">
        <v>466</v>
      </c>
      <c r="O13" s="12"/>
    </row>
    <row r="14" s="33" customFormat="1" spans="1:15">
      <c r="A14" s="5"/>
      <c r="B14" s="5"/>
      <c r="C14" s="5" t="s">
        <v>534</v>
      </c>
      <c r="D14" s="7" t="s">
        <v>1368</v>
      </c>
      <c r="E14" s="7"/>
      <c r="F14" s="7"/>
      <c r="G14" s="7"/>
      <c r="H14" s="39" t="s">
        <v>1369</v>
      </c>
      <c r="I14" s="28">
        <v>1</v>
      </c>
      <c r="J14" s="18">
        <v>10</v>
      </c>
      <c r="K14" s="19"/>
      <c r="L14" s="18">
        <v>10</v>
      </c>
      <c r="M14" s="19"/>
      <c r="N14" s="10" t="s">
        <v>466</v>
      </c>
      <c r="O14" s="12"/>
    </row>
    <row r="15" s="33" customFormat="1" spans="1:15">
      <c r="A15" s="5"/>
      <c r="B15" s="5"/>
      <c r="C15" s="5" t="s">
        <v>536</v>
      </c>
      <c r="D15" s="7" t="s">
        <v>1329</v>
      </c>
      <c r="E15" s="7"/>
      <c r="F15" s="7"/>
      <c r="G15" s="7"/>
      <c r="H15" s="6"/>
      <c r="I15" s="6"/>
      <c r="J15" s="18"/>
      <c r="K15" s="19"/>
      <c r="L15" s="18"/>
      <c r="M15" s="19"/>
      <c r="N15" s="10"/>
      <c r="O15" s="12"/>
    </row>
    <row r="16" s="33" customFormat="1" ht="27" spans="1:15">
      <c r="A16" s="5"/>
      <c r="B16" s="5" t="s">
        <v>559</v>
      </c>
      <c r="C16" s="5" t="s">
        <v>560</v>
      </c>
      <c r="D16" s="7" t="s">
        <v>1329</v>
      </c>
      <c r="E16" s="7"/>
      <c r="F16" s="7"/>
      <c r="G16" s="7"/>
      <c r="H16" s="6"/>
      <c r="I16" s="6"/>
      <c r="J16" s="18"/>
      <c r="K16" s="19"/>
      <c r="L16" s="18"/>
      <c r="M16" s="19"/>
      <c r="N16" s="10"/>
      <c r="O16" s="12"/>
    </row>
    <row r="17" s="33" customFormat="1" ht="35" customHeight="1" spans="1:15">
      <c r="A17" s="5"/>
      <c r="B17" s="5"/>
      <c r="C17" s="5" t="s">
        <v>540</v>
      </c>
      <c r="D17" s="7" t="s">
        <v>1370</v>
      </c>
      <c r="E17" s="7"/>
      <c r="F17" s="7"/>
      <c r="G17" s="7"/>
      <c r="H17" s="39" t="s">
        <v>1371</v>
      </c>
      <c r="I17" s="28">
        <v>0.99</v>
      </c>
      <c r="J17" s="18">
        <v>20</v>
      </c>
      <c r="K17" s="19"/>
      <c r="L17" s="18">
        <v>18</v>
      </c>
      <c r="M17" s="19"/>
      <c r="N17" s="40" t="s">
        <v>1372</v>
      </c>
      <c r="O17" s="41"/>
    </row>
    <row r="18" s="33" customFormat="1" ht="27" spans="1:15">
      <c r="A18" s="5"/>
      <c r="B18" s="5"/>
      <c r="C18" s="5" t="s">
        <v>561</v>
      </c>
      <c r="D18" s="7" t="s">
        <v>1329</v>
      </c>
      <c r="E18" s="7"/>
      <c r="F18" s="7"/>
      <c r="G18" s="7"/>
      <c r="H18" s="6"/>
      <c r="I18" s="6"/>
      <c r="J18" s="18"/>
      <c r="K18" s="19"/>
      <c r="L18" s="18"/>
      <c r="M18" s="19"/>
      <c r="N18" s="10"/>
      <c r="O18" s="12"/>
    </row>
    <row r="19" s="33" customFormat="1" ht="27" spans="1:15">
      <c r="A19" s="5"/>
      <c r="B19" s="5"/>
      <c r="C19" s="5" t="s">
        <v>543</v>
      </c>
      <c r="D19" s="7" t="s">
        <v>1373</v>
      </c>
      <c r="E19" s="7"/>
      <c r="F19" s="7"/>
      <c r="G19" s="7"/>
      <c r="H19" s="39" t="s">
        <v>1374</v>
      </c>
      <c r="I19" s="28">
        <v>1</v>
      </c>
      <c r="J19" s="18">
        <v>10</v>
      </c>
      <c r="K19" s="19"/>
      <c r="L19" s="18">
        <v>10</v>
      </c>
      <c r="M19" s="19"/>
      <c r="N19" s="10" t="s">
        <v>466</v>
      </c>
      <c r="O19" s="12"/>
    </row>
    <row r="20" s="33" customFormat="1" ht="40.5" spans="1:15">
      <c r="A20" s="5"/>
      <c r="B20" s="5" t="s">
        <v>563</v>
      </c>
      <c r="C20" s="5" t="s">
        <v>564</v>
      </c>
      <c r="D20" s="7" t="s">
        <v>1375</v>
      </c>
      <c r="E20" s="7"/>
      <c r="F20" s="7"/>
      <c r="G20" s="7"/>
      <c r="H20" s="6" t="s">
        <v>1367</v>
      </c>
      <c r="I20" s="6" t="s">
        <v>1367</v>
      </c>
      <c r="J20" s="18">
        <v>10</v>
      </c>
      <c r="K20" s="19"/>
      <c r="L20" s="18">
        <v>10</v>
      </c>
      <c r="M20" s="19"/>
      <c r="N20" s="10" t="s">
        <v>466</v>
      </c>
      <c r="O20" s="12"/>
    </row>
    <row r="21" s="33" customFormat="1" ht="15" customHeight="1" spans="1:15">
      <c r="A21" s="5"/>
      <c r="B21" s="10" t="s">
        <v>548</v>
      </c>
      <c r="C21" s="13"/>
      <c r="D21" s="10" t="s">
        <v>466</v>
      </c>
      <c r="E21" s="11"/>
      <c r="F21" s="11"/>
      <c r="G21" s="11"/>
      <c r="H21" s="11"/>
      <c r="I21" s="11"/>
      <c r="J21" s="11"/>
      <c r="K21" s="11"/>
      <c r="L21" s="11"/>
      <c r="M21" s="11"/>
      <c r="N21" s="11"/>
      <c r="O21" s="12"/>
    </row>
    <row r="22" s="33" customFormat="1" ht="18" customHeight="1" spans="1:15">
      <c r="A22" s="5"/>
      <c r="B22" s="10" t="s">
        <v>549</v>
      </c>
      <c r="C22" s="11"/>
      <c r="D22" s="11"/>
      <c r="E22" s="11"/>
      <c r="F22" s="11"/>
      <c r="G22" s="11"/>
      <c r="H22" s="11"/>
      <c r="I22" s="13"/>
      <c r="J22" s="10">
        <v>100</v>
      </c>
      <c r="K22" s="11"/>
      <c r="L22" s="11"/>
      <c r="M22" s="12"/>
      <c r="N22" s="10" t="s">
        <v>550</v>
      </c>
      <c r="O22" s="12"/>
    </row>
    <row r="23" s="33" customFormat="1" spans="1:15">
      <c r="A23" s="14" t="s">
        <v>551</v>
      </c>
      <c r="O23" s="23"/>
    </row>
    <row r="24" s="33" customFormat="1" spans="1:15">
      <c r="A24" s="15"/>
      <c r="O24" s="23"/>
    </row>
    <row r="25" s="33" customFormat="1" spans="1:15">
      <c r="A25" s="15"/>
      <c r="O25" s="23"/>
    </row>
    <row r="26" s="33" customFormat="1" ht="19" customHeight="1" spans="1:15">
      <c r="A26" s="16"/>
      <c r="B26" s="17"/>
      <c r="C26" s="17"/>
      <c r="D26" s="17"/>
      <c r="E26" s="17"/>
      <c r="F26" s="17"/>
      <c r="G26" s="17"/>
      <c r="H26" s="17"/>
      <c r="I26" s="17"/>
      <c r="J26" s="17"/>
      <c r="K26" s="17"/>
      <c r="L26" s="17"/>
      <c r="M26" s="17"/>
      <c r="N26" s="17"/>
      <c r="O26" s="24"/>
    </row>
  </sheetData>
  <mergeCells count="92">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M22"/>
    <mergeCell ref="N22:O22"/>
    <mergeCell ref="A9:A10"/>
    <mergeCell ref="A11:A22"/>
    <mergeCell ref="B12:B15"/>
    <mergeCell ref="B16:B19"/>
    <mergeCell ref="A4:B8"/>
    <mergeCell ref="A23:O26"/>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K6" sqref="K6:O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9" width="10.625" style="1" customWidth="1"/>
    <col min="10" max="10" width="7.625" style="1" customWidth="1"/>
    <col min="11" max="11" width="1.5" style="1" customWidth="1"/>
    <col min="12" max="12" width="9.375" style="1" customWidth="1"/>
    <col min="13" max="13" width="5.375" style="1" customWidth="1"/>
    <col min="14" max="14" width="9" style="1"/>
    <col min="15" max="15" width="14.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1376</v>
      </c>
      <c r="D3" s="5"/>
      <c r="E3" s="5"/>
      <c r="F3" s="5"/>
      <c r="G3" s="5"/>
      <c r="H3" s="5"/>
      <c r="I3" s="5"/>
      <c r="J3" s="5"/>
      <c r="K3" s="5"/>
      <c r="L3" s="5"/>
      <c r="M3" s="5"/>
      <c r="N3" s="5"/>
      <c r="O3" s="5"/>
    </row>
    <row r="4" s="1" customFormat="1" ht="16" customHeight="1" spans="1:15">
      <c r="A4" s="5" t="s">
        <v>501</v>
      </c>
      <c r="B4" s="6"/>
      <c r="C4" s="5" t="s">
        <v>1132</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4.12</v>
      </c>
      <c r="F6" s="8"/>
      <c r="G6" s="8">
        <v>4.12</v>
      </c>
      <c r="H6" s="8"/>
      <c r="I6" s="8">
        <v>4.12</v>
      </c>
      <c r="J6" s="8"/>
      <c r="K6" s="18">
        <v>10</v>
      </c>
      <c r="L6" s="19"/>
      <c r="M6" s="20">
        <v>1</v>
      </c>
      <c r="N6" s="21"/>
      <c r="O6" s="22">
        <v>10</v>
      </c>
    </row>
    <row r="7" s="1" customFormat="1" ht="17" customHeight="1" spans="1:15">
      <c r="A7" s="5"/>
      <c r="B7" s="5"/>
      <c r="C7" s="5" t="s">
        <v>512</v>
      </c>
      <c r="D7" s="5"/>
      <c r="E7" s="8">
        <v>4.12</v>
      </c>
      <c r="F7" s="8"/>
      <c r="G7" s="8">
        <v>4.12</v>
      </c>
      <c r="H7" s="8"/>
      <c r="I7" s="8">
        <v>4.12</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8">
        <v>0</v>
      </c>
    </row>
    <row r="9" s="1" customFormat="1" ht="17" customHeight="1" spans="1:15">
      <c r="A9" s="5"/>
      <c r="B9" s="5"/>
      <c r="C9" s="5" t="s">
        <v>514</v>
      </c>
      <c r="D9" s="5"/>
      <c r="E9" s="8">
        <v>0</v>
      </c>
      <c r="F9" s="8"/>
      <c r="G9" s="8">
        <v>0</v>
      </c>
      <c r="H9" s="8"/>
      <c r="I9" s="8">
        <v>0</v>
      </c>
      <c r="J9" s="8"/>
      <c r="K9" s="18">
        <v>0</v>
      </c>
      <c r="L9" s="19"/>
      <c r="M9" s="18">
        <v>0</v>
      </c>
      <c r="N9" s="19"/>
      <c r="O9" s="8">
        <v>0</v>
      </c>
    </row>
    <row r="10" s="1" customFormat="1" ht="25" customHeight="1" spans="1:15">
      <c r="A10" s="5" t="s">
        <v>515</v>
      </c>
      <c r="B10" s="5" t="s">
        <v>516</v>
      </c>
      <c r="C10" s="5"/>
      <c r="D10" s="5"/>
      <c r="E10" s="5"/>
      <c r="F10" s="5"/>
      <c r="G10" s="5"/>
      <c r="H10" s="5"/>
      <c r="I10" s="5" t="s">
        <v>517</v>
      </c>
      <c r="J10" s="5"/>
      <c r="K10" s="5"/>
      <c r="L10" s="5"/>
      <c r="M10" s="5"/>
      <c r="N10" s="5"/>
      <c r="O10" s="5"/>
    </row>
    <row r="11" s="1" customFormat="1" ht="90" customHeight="1" spans="1:15">
      <c r="A11" s="5"/>
      <c r="B11" s="10" t="s">
        <v>1377</v>
      </c>
      <c r="C11" s="11"/>
      <c r="D11" s="11"/>
      <c r="E11" s="11"/>
      <c r="F11" s="11"/>
      <c r="G11" s="11"/>
      <c r="H11" s="12"/>
      <c r="I11" s="10" t="s">
        <v>1377</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7" customHeight="1" spans="1:15">
      <c r="A13" s="5"/>
      <c r="B13" s="5" t="s">
        <v>527</v>
      </c>
      <c r="C13" s="5" t="s">
        <v>528</v>
      </c>
      <c r="D13" s="7" t="s">
        <v>1378</v>
      </c>
      <c r="E13" s="7"/>
      <c r="F13" s="7"/>
      <c r="G13" s="7"/>
      <c r="H13" s="31">
        <v>1</v>
      </c>
      <c r="I13" s="31">
        <v>1</v>
      </c>
      <c r="J13" s="18">
        <v>10</v>
      </c>
      <c r="K13" s="19"/>
      <c r="L13" s="18">
        <v>10</v>
      </c>
      <c r="M13" s="19"/>
      <c r="N13" s="10"/>
      <c r="O13" s="12"/>
    </row>
    <row r="14" s="1" customFormat="1" spans="1:15">
      <c r="A14" s="5"/>
      <c r="B14" s="5"/>
      <c r="C14" s="5"/>
      <c r="D14" s="7" t="s">
        <v>1379</v>
      </c>
      <c r="E14" s="7"/>
      <c r="F14" s="7"/>
      <c r="G14" s="7"/>
      <c r="H14" s="31">
        <v>1</v>
      </c>
      <c r="I14" s="31">
        <v>1</v>
      </c>
      <c r="J14" s="18">
        <v>10</v>
      </c>
      <c r="K14" s="19"/>
      <c r="L14" s="18">
        <v>10</v>
      </c>
      <c r="M14" s="19"/>
      <c r="N14" s="10"/>
      <c r="O14" s="12"/>
    </row>
    <row r="15" s="1" customFormat="1" spans="1:15">
      <c r="A15" s="5"/>
      <c r="B15" s="5"/>
      <c r="C15" s="5"/>
      <c r="D15" s="7" t="s">
        <v>1380</v>
      </c>
      <c r="E15" s="7"/>
      <c r="F15" s="7"/>
      <c r="G15" s="7"/>
      <c r="H15" s="31">
        <v>1</v>
      </c>
      <c r="I15" s="31">
        <v>1</v>
      </c>
      <c r="J15" s="18">
        <v>10</v>
      </c>
      <c r="K15" s="19"/>
      <c r="L15" s="18">
        <v>10</v>
      </c>
      <c r="M15" s="19"/>
      <c r="N15" s="10"/>
      <c r="O15" s="12"/>
    </row>
    <row r="16" s="1" customFormat="1" ht="27" customHeight="1" spans="1:15">
      <c r="A16" s="5"/>
      <c r="B16" s="5"/>
      <c r="C16" s="5" t="s">
        <v>531</v>
      </c>
      <c r="D16" s="7" t="s">
        <v>466</v>
      </c>
      <c r="E16" s="7"/>
      <c r="F16" s="7"/>
      <c r="G16" s="7"/>
      <c r="H16" s="6"/>
      <c r="I16" s="6"/>
      <c r="J16" s="18"/>
      <c r="K16" s="19"/>
      <c r="L16" s="18"/>
      <c r="M16" s="19"/>
      <c r="N16" s="10"/>
      <c r="O16" s="12"/>
    </row>
    <row r="17" s="1" customFormat="1" spans="1:15">
      <c r="A17" s="5"/>
      <c r="B17" s="5"/>
      <c r="C17" s="5" t="s">
        <v>534</v>
      </c>
      <c r="D17" s="7" t="s">
        <v>466</v>
      </c>
      <c r="E17" s="7"/>
      <c r="F17" s="7"/>
      <c r="G17" s="7"/>
      <c r="H17" s="31">
        <v>1</v>
      </c>
      <c r="I17" s="31">
        <v>1</v>
      </c>
      <c r="J17" s="18">
        <v>20</v>
      </c>
      <c r="K17" s="19"/>
      <c r="L17" s="18">
        <v>20</v>
      </c>
      <c r="M17" s="19"/>
      <c r="N17" s="10"/>
      <c r="O17" s="12"/>
    </row>
    <row r="18" s="1" customFormat="1" spans="1:15">
      <c r="A18" s="5"/>
      <c r="B18" s="5"/>
      <c r="C18" s="5" t="s">
        <v>536</v>
      </c>
      <c r="D18" s="7" t="s">
        <v>466</v>
      </c>
      <c r="E18" s="7"/>
      <c r="F18" s="7"/>
      <c r="G18" s="7"/>
      <c r="H18" s="6"/>
      <c r="I18" s="6"/>
      <c r="J18" s="18"/>
      <c r="K18" s="19"/>
      <c r="L18" s="18"/>
      <c r="M18" s="19"/>
      <c r="N18" s="10"/>
      <c r="O18" s="12"/>
    </row>
    <row r="19" s="1" customFormat="1" ht="27" spans="1:15">
      <c r="A19" s="5"/>
      <c r="B19" s="5" t="s">
        <v>559</v>
      </c>
      <c r="C19" s="5" t="s">
        <v>560</v>
      </c>
      <c r="D19" s="7" t="s">
        <v>466</v>
      </c>
      <c r="E19" s="7"/>
      <c r="F19" s="7"/>
      <c r="G19" s="7"/>
      <c r="H19" s="6"/>
      <c r="I19" s="6"/>
      <c r="J19" s="18"/>
      <c r="K19" s="19"/>
      <c r="L19" s="18"/>
      <c r="M19" s="19"/>
      <c r="N19" s="10"/>
      <c r="O19" s="12"/>
    </row>
    <row r="20" s="1" customFormat="1" ht="27" customHeight="1" spans="1:15">
      <c r="A20" s="5"/>
      <c r="B20" s="5"/>
      <c r="C20" s="5" t="s">
        <v>540</v>
      </c>
      <c r="D20" s="7" t="s">
        <v>1381</v>
      </c>
      <c r="E20" s="7"/>
      <c r="F20" s="7"/>
      <c r="G20" s="7"/>
      <c r="H20" s="31">
        <v>1</v>
      </c>
      <c r="I20" s="31">
        <v>1</v>
      </c>
      <c r="J20" s="18">
        <v>10</v>
      </c>
      <c r="K20" s="19"/>
      <c r="L20" s="18">
        <v>10</v>
      </c>
      <c r="M20" s="19"/>
      <c r="N20" s="10"/>
      <c r="O20" s="12"/>
    </row>
    <row r="21" s="1" customFormat="1" spans="1:15">
      <c r="A21" s="5"/>
      <c r="B21" s="5"/>
      <c r="C21" s="5"/>
      <c r="D21" s="7" t="s">
        <v>1382</v>
      </c>
      <c r="E21" s="7"/>
      <c r="F21" s="7"/>
      <c r="G21" s="7"/>
      <c r="H21" s="31">
        <v>1</v>
      </c>
      <c r="I21" s="31">
        <v>1</v>
      </c>
      <c r="J21" s="18">
        <v>10</v>
      </c>
      <c r="K21" s="19"/>
      <c r="L21" s="18">
        <v>10</v>
      </c>
      <c r="M21" s="19"/>
      <c r="N21" s="10"/>
      <c r="O21" s="12"/>
    </row>
    <row r="22" s="1" customFormat="1" ht="27" spans="1:15">
      <c r="A22" s="5"/>
      <c r="B22" s="5"/>
      <c r="C22" s="5" t="s">
        <v>561</v>
      </c>
      <c r="D22" s="7" t="s">
        <v>466</v>
      </c>
      <c r="E22" s="7"/>
      <c r="F22" s="7"/>
      <c r="G22" s="7"/>
      <c r="H22" s="6"/>
      <c r="I22" s="6"/>
      <c r="J22" s="18"/>
      <c r="K22" s="19"/>
      <c r="L22" s="18"/>
      <c r="M22" s="19"/>
      <c r="N22" s="10"/>
      <c r="O22" s="12"/>
    </row>
    <row r="23" s="1" customFormat="1" ht="27" customHeight="1" spans="1:15">
      <c r="A23" s="5"/>
      <c r="B23" s="5"/>
      <c r="C23" s="5" t="s">
        <v>543</v>
      </c>
      <c r="D23" s="7" t="s">
        <v>1383</v>
      </c>
      <c r="E23" s="7"/>
      <c r="F23" s="7"/>
      <c r="G23" s="7"/>
      <c r="H23" s="31">
        <v>1</v>
      </c>
      <c r="I23" s="31">
        <v>1</v>
      </c>
      <c r="J23" s="18">
        <v>10</v>
      </c>
      <c r="K23" s="19"/>
      <c r="L23" s="18">
        <v>10</v>
      </c>
      <c r="M23" s="19"/>
      <c r="N23" s="10"/>
      <c r="O23" s="12"/>
    </row>
    <row r="24" s="1" customFormat="1" ht="40.5" spans="1:15">
      <c r="A24" s="5"/>
      <c r="B24" s="5" t="s">
        <v>563</v>
      </c>
      <c r="C24" s="5" t="s">
        <v>564</v>
      </c>
      <c r="D24" s="7" t="s">
        <v>547</v>
      </c>
      <c r="E24" s="7"/>
      <c r="F24" s="7"/>
      <c r="G24" s="7"/>
      <c r="H24" s="32">
        <v>0.9</v>
      </c>
      <c r="I24" s="32">
        <v>0.9</v>
      </c>
      <c r="J24" s="18">
        <v>10</v>
      </c>
      <c r="K24" s="19"/>
      <c r="L24" s="18">
        <v>10</v>
      </c>
      <c r="M24" s="19"/>
      <c r="N24" s="10"/>
      <c r="O24" s="12"/>
    </row>
    <row r="25" s="1" customFormat="1" ht="45" customHeight="1" spans="1:15">
      <c r="A25" s="5"/>
      <c r="B25" s="10" t="s">
        <v>548</v>
      </c>
      <c r="C25" s="13"/>
      <c r="D25" s="10" t="s">
        <v>466</v>
      </c>
      <c r="E25" s="11"/>
      <c r="F25" s="11"/>
      <c r="G25" s="11"/>
      <c r="H25" s="11"/>
      <c r="I25" s="11"/>
      <c r="J25" s="11"/>
      <c r="K25" s="11"/>
      <c r="L25" s="11"/>
      <c r="M25" s="11"/>
      <c r="N25" s="11"/>
      <c r="O25" s="12"/>
    </row>
    <row r="26" s="1" customFormat="1" ht="18" customHeight="1" spans="1:15">
      <c r="A26" s="5"/>
      <c r="B26" s="10" t="s">
        <v>549</v>
      </c>
      <c r="C26" s="11"/>
      <c r="D26" s="11"/>
      <c r="E26" s="11"/>
      <c r="F26" s="11"/>
      <c r="G26" s="11"/>
      <c r="H26" s="11"/>
      <c r="I26" s="13"/>
      <c r="J26" s="10">
        <v>100</v>
      </c>
      <c r="K26" s="11"/>
      <c r="L26" s="11"/>
      <c r="M26" s="12"/>
      <c r="N26" s="10" t="s">
        <v>550</v>
      </c>
      <c r="O26" s="12"/>
    </row>
    <row r="27" s="1" customFormat="1" spans="1:15">
      <c r="A27" s="14" t="s">
        <v>551</v>
      </c>
      <c r="O27" s="23"/>
    </row>
    <row r="28" s="1" customFormat="1" spans="1:15">
      <c r="A28" s="15"/>
      <c r="O28" s="23"/>
    </row>
    <row r="29" s="1" customFormat="1" spans="1:15">
      <c r="A29" s="15"/>
      <c r="O29" s="23"/>
    </row>
    <row r="30" s="1" customFormat="1" ht="27" customHeight="1" spans="1:15">
      <c r="A30" s="16"/>
      <c r="B30" s="17"/>
      <c r="C30" s="17"/>
      <c r="D30" s="17"/>
      <c r="E30" s="17"/>
      <c r="F30" s="17"/>
      <c r="G30" s="17"/>
      <c r="H30" s="17"/>
      <c r="I30" s="17"/>
      <c r="J30" s="17"/>
      <c r="K30" s="17"/>
      <c r="L30" s="17"/>
      <c r="M30" s="17"/>
      <c r="N30" s="17"/>
      <c r="O30" s="24"/>
    </row>
  </sheetData>
  <mergeCells count="10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M26"/>
    <mergeCell ref="N26:O26"/>
    <mergeCell ref="A10:A11"/>
    <mergeCell ref="A12:A26"/>
    <mergeCell ref="B13:B18"/>
    <mergeCell ref="B19:B23"/>
    <mergeCell ref="C13:C15"/>
    <mergeCell ref="C20:C21"/>
    <mergeCell ref="A5:B9"/>
    <mergeCell ref="A27:O30"/>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1" workbookViewId="0">
      <selection activeCell="P20" sqref="P20"/>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0.375" style="1" customWidth="1"/>
    <col min="9" max="9" width="6.75" style="1" customWidth="1"/>
    <col min="10" max="10" width="3.625" style="1" customWidth="1"/>
    <col min="11" max="11" width="7.625" style="1" customWidth="1"/>
    <col min="12" max="12" width="4.625" style="1" customWidth="1"/>
    <col min="13" max="14" width="6.875" style="1" customWidth="1"/>
    <col min="15" max="15" width="8.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1384</v>
      </c>
      <c r="D3" s="5"/>
      <c r="E3" s="5"/>
      <c r="F3" s="5"/>
      <c r="G3" s="5"/>
      <c r="H3" s="5"/>
      <c r="I3" s="5"/>
      <c r="J3" s="5"/>
      <c r="K3" s="5"/>
      <c r="L3" s="5"/>
      <c r="M3" s="5"/>
      <c r="N3" s="5"/>
      <c r="O3" s="5"/>
    </row>
    <row r="4" s="1" customFormat="1" ht="16" customHeight="1" spans="1:15">
      <c r="A4" s="5" t="s">
        <v>501</v>
      </c>
      <c r="B4" s="6"/>
      <c r="C4" s="5" t="s">
        <v>1385</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29">
        <v>2.43</v>
      </c>
      <c r="F6" s="29"/>
      <c r="G6" s="29">
        <v>2.43</v>
      </c>
      <c r="H6" s="29"/>
      <c r="I6" s="29">
        <v>2.43</v>
      </c>
      <c r="J6" s="29"/>
      <c r="K6" s="18">
        <v>10</v>
      </c>
      <c r="L6" s="19"/>
      <c r="M6" s="20">
        <v>1</v>
      </c>
      <c r="N6" s="21"/>
      <c r="O6" s="22">
        <v>10</v>
      </c>
    </row>
    <row r="7" s="1" customFormat="1" ht="17" customHeight="1" spans="1:15">
      <c r="A7" s="5"/>
      <c r="B7" s="5"/>
      <c r="C7" s="5" t="s">
        <v>512</v>
      </c>
      <c r="D7" s="5"/>
      <c r="E7" s="29">
        <v>2.43</v>
      </c>
      <c r="F7" s="29"/>
      <c r="G7" s="29">
        <v>2.43</v>
      </c>
      <c r="H7" s="29"/>
      <c r="I7" s="29">
        <v>2.43</v>
      </c>
      <c r="J7" s="29"/>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137" customHeight="1" spans="1:15">
      <c r="A11" s="5"/>
      <c r="B11" s="10" t="s">
        <v>1386</v>
      </c>
      <c r="C11" s="11"/>
      <c r="D11" s="11"/>
      <c r="E11" s="11"/>
      <c r="F11" s="11"/>
      <c r="G11" s="11"/>
      <c r="H11" s="12"/>
      <c r="I11" s="10" t="s">
        <v>1387</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7" spans="1:15">
      <c r="A13" s="5"/>
      <c r="B13" s="5" t="s">
        <v>527</v>
      </c>
      <c r="C13" s="5" t="s">
        <v>528</v>
      </c>
      <c r="D13" s="7" t="s">
        <v>661</v>
      </c>
      <c r="E13" s="7"/>
      <c r="F13" s="7"/>
      <c r="G13" s="7"/>
      <c r="H13" s="6" t="s">
        <v>1388</v>
      </c>
      <c r="I13" s="6" t="s">
        <v>1388</v>
      </c>
      <c r="J13" s="18">
        <v>10</v>
      </c>
      <c r="K13" s="19"/>
      <c r="L13" s="18">
        <v>10</v>
      </c>
      <c r="M13" s="19"/>
      <c r="N13" s="10"/>
      <c r="O13" s="12"/>
    </row>
    <row r="14" s="4" customFormat="1" ht="36" customHeight="1" spans="1:15">
      <c r="A14" s="5"/>
      <c r="B14" s="5"/>
      <c r="C14" s="5" t="s">
        <v>531</v>
      </c>
      <c r="D14" s="5" t="s">
        <v>1389</v>
      </c>
      <c r="E14" s="5"/>
      <c r="F14" s="5"/>
      <c r="G14" s="5"/>
      <c r="H14" s="30">
        <v>1</v>
      </c>
      <c r="I14" s="30">
        <v>1</v>
      </c>
      <c r="J14" s="18">
        <v>20</v>
      </c>
      <c r="K14" s="19"/>
      <c r="L14" s="18">
        <v>20</v>
      </c>
      <c r="M14" s="19"/>
      <c r="N14" s="10"/>
      <c r="O14" s="12"/>
    </row>
    <row r="15" s="4" customFormat="1" spans="1:15">
      <c r="A15" s="5"/>
      <c r="B15" s="5"/>
      <c r="C15" s="5" t="s">
        <v>534</v>
      </c>
      <c r="D15" s="5" t="s">
        <v>664</v>
      </c>
      <c r="E15" s="5"/>
      <c r="F15" s="5"/>
      <c r="G15" s="5"/>
      <c r="H15" s="5" t="s">
        <v>665</v>
      </c>
      <c r="I15" s="5" t="s">
        <v>665</v>
      </c>
      <c r="J15" s="18">
        <v>10</v>
      </c>
      <c r="K15" s="19"/>
      <c r="L15" s="18">
        <v>10</v>
      </c>
      <c r="M15" s="19"/>
      <c r="N15" s="10"/>
      <c r="O15" s="12"/>
    </row>
    <row r="16" s="4" customFormat="1" ht="29" customHeight="1" spans="1:15">
      <c r="A16" s="5"/>
      <c r="B16" s="5"/>
      <c r="C16" s="5" t="s">
        <v>536</v>
      </c>
      <c r="D16" s="5" t="s">
        <v>1389</v>
      </c>
      <c r="E16" s="5"/>
      <c r="F16" s="5"/>
      <c r="G16" s="5"/>
      <c r="H16" s="30">
        <v>1</v>
      </c>
      <c r="I16" s="30">
        <v>1</v>
      </c>
      <c r="J16" s="18">
        <v>10</v>
      </c>
      <c r="K16" s="19"/>
      <c r="L16" s="18">
        <v>10</v>
      </c>
      <c r="M16" s="19"/>
      <c r="N16" s="10"/>
      <c r="O16" s="12"/>
    </row>
    <row r="17" s="1" customFormat="1" ht="94.5" spans="1:15">
      <c r="A17" s="5"/>
      <c r="B17" s="5" t="s">
        <v>559</v>
      </c>
      <c r="C17" s="5" t="s">
        <v>560</v>
      </c>
      <c r="D17" s="7" t="s">
        <v>667</v>
      </c>
      <c r="E17" s="7"/>
      <c r="F17" s="7"/>
      <c r="G17" s="7"/>
      <c r="H17" s="6" t="s">
        <v>1390</v>
      </c>
      <c r="I17" s="6" t="s">
        <v>1390</v>
      </c>
      <c r="J17" s="18">
        <v>10</v>
      </c>
      <c r="K17" s="19"/>
      <c r="L17" s="18">
        <v>10</v>
      </c>
      <c r="M17" s="19"/>
      <c r="N17" s="10"/>
      <c r="O17" s="12"/>
    </row>
    <row r="18" s="1" customFormat="1" ht="62" customHeight="1" spans="1:15">
      <c r="A18" s="5"/>
      <c r="B18" s="5"/>
      <c r="C18" s="5" t="s">
        <v>540</v>
      </c>
      <c r="D18" s="7" t="s">
        <v>1391</v>
      </c>
      <c r="E18" s="7"/>
      <c r="F18" s="7"/>
      <c r="G18" s="7"/>
      <c r="H18" s="6">
        <v>1</v>
      </c>
      <c r="I18" s="6">
        <v>1</v>
      </c>
      <c r="J18" s="18">
        <v>10</v>
      </c>
      <c r="K18" s="19"/>
      <c r="L18" s="18">
        <v>10</v>
      </c>
      <c r="M18" s="19"/>
      <c r="N18" s="10"/>
      <c r="O18" s="12"/>
    </row>
    <row r="19" s="1" customFormat="1" ht="27" spans="1:15">
      <c r="A19" s="5"/>
      <c r="B19" s="5"/>
      <c r="C19" s="5" t="s">
        <v>561</v>
      </c>
      <c r="D19" s="7" t="s">
        <v>466</v>
      </c>
      <c r="E19" s="7"/>
      <c r="F19" s="7"/>
      <c r="G19" s="7"/>
      <c r="H19" s="6"/>
      <c r="I19" s="6"/>
      <c r="J19" s="18"/>
      <c r="K19" s="19"/>
      <c r="L19" s="18"/>
      <c r="M19" s="19"/>
      <c r="N19" s="10"/>
      <c r="O19" s="12"/>
    </row>
    <row r="20" s="1" customFormat="1" ht="32" customHeight="1" spans="1:15">
      <c r="A20" s="5"/>
      <c r="B20" s="5"/>
      <c r="C20" s="5" t="s">
        <v>543</v>
      </c>
      <c r="D20" s="7" t="s">
        <v>1392</v>
      </c>
      <c r="E20" s="7"/>
      <c r="F20" s="7"/>
      <c r="G20" s="7"/>
      <c r="H20" s="28">
        <v>1</v>
      </c>
      <c r="I20" s="28">
        <v>1</v>
      </c>
      <c r="J20" s="18">
        <v>10</v>
      </c>
      <c r="K20" s="19"/>
      <c r="L20" s="18">
        <v>10</v>
      </c>
      <c r="M20" s="19"/>
      <c r="N20" s="10"/>
      <c r="O20" s="12"/>
    </row>
    <row r="21" s="1" customFormat="1" spans="1:15">
      <c r="A21" s="5"/>
      <c r="B21" s="5" t="s">
        <v>563</v>
      </c>
      <c r="C21" s="5" t="s">
        <v>564</v>
      </c>
      <c r="D21" s="7" t="s">
        <v>585</v>
      </c>
      <c r="E21" s="7"/>
      <c r="F21" s="7"/>
      <c r="G21" s="7"/>
      <c r="H21" s="28">
        <v>1</v>
      </c>
      <c r="I21" s="28">
        <v>1</v>
      </c>
      <c r="J21" s="18">
        <v>5</v>
      </c>
      <c r="K21" s="19"/>
      <c r="L21" s="18">
        <v>5</v>
      </c>
      <c r="M21" s="19"/>
      <c r="N21" s="10"/>
      <c r="O21" s="12"/>
    </row>
    <row r="22" s="1" customFormat="1" spans="1:15">
      <c r="A22" s="5"/>
      <c r="B22" s="5"/>
      <c r="C22" s="5"/>
      <c r="D22" s="7" t="s">
        <v>547</v>
      </c>
      <c r="E22" s="7"/>
      <c r="F22" s="7"/>
      <c r="G22" s="7"/>
      <c r="H22" s="28">
        <v>1</v>
      </c>
      <c r="I22" s="28">
        <v>1</v>
      </c>
      <c r="J22" s="18">
        <v>10</v>
      </c>
      <c r="K22" s="19"/>
      <c r="L22" s="18">
        <v>10</v>
      </c>
      <c r="M22" s="19"/>
      <c r="N22" s="10"/>
      <c r="O22" s="12"/>
    </row>
    <row r="23" s="1" customFormat="1" spans="1:15">
      <c r="A23" s="5"/>
      <c r="B23" s="5"/>
      <c r="C23" s="5"/>
      <c r="D23" s="7" t="s">
        <v>656</v>
      </c>
      <c r="E23" s="7"/>
      <c r="F23" s="7"/>
      <c r="G23" s="7"/>
      <c r="H23" s="28">
        <v>1</v>
      </c>
      <c r="I23" s="28">
        <v>1</v>
      </c>
      <c r="J23" s="18">
        <v>5</v>
      </c>
      <c r="K23" s="19"/>
      <c r="L23" s="18">
        <v>5</v>
      </c>
      <c r="M23" s="19"/>
      <c r="N23" s="10"/>
      <c r="O23" s="12"/>
    </row>
    <row r="24" s="1" customFormat="1" ht="45" customHeight="1" spans="1:15">
      <c r="A24" s="5"/>
      <c r="B24" s="10" t="s">
        <v>548</v>
      </c>
      <c r="C24" s="13"/>
      <c r="D24" s="25" t="s">
        <v>1393</v>
      </c>
      <c r="E24" s="26"/>
      <c r="F24" s="26"/>
      <c r="G24" s="26"/>
      <c r="H24" s="26"/>
      <c r="I24" s="26"/>
      <c r="J24" s="26"/>
      <c r="K24" s="26"/>
      <c r="L24" s="26"/>
      <c r="M24" s="26"/>
      <c r="N24" s="26"/>
      <c r="O24" s="27"/>
    </row>
    <row r="25" s="1" customFormat="1" ht="18" customHeight="1" spans="1:15">
      <c r="A25" s="5"/>
      <c r="B25" s="10" t="s">
        <v>549</v>
      </c>
      <c r="C25" s="11"/>
      <c r="D25" s="11"/>
      <c r="E25" s="11"/>
      <c r="F25" s="11"/>
      <c r="G25" s="11"/>
      <c r="H25" s="11"/>
      <c r="I25" s="13"/>
      <c r="J25" s="10">
        <v>100</v>
      </c>
      <c r="K25" s="11"/>
      <c r="L25" s="11"/>
      <c r="M25" s="12"/>
      <c r="N25" s="10" t="s">
        <v>550</v>
      </c>
      <c r="O25" s="12"/>
    </row>
    <row r="26" s="1" customFormat="1" spans="1:15">
      <c r="A26" s="14" t="s">
        <v>551</v>
      </c>
      <c r="O26" s="23"/>
    </row>
    <row r="27" s="1" customFormat="1" spans="1:15">
      <c r="A27" s="15"/>
      <c r="O27" s="23"/>
    </row>
    <row r="28" s="1" customFormat="1" spans="1:15">
      <c r="A28" s="15"/>
      <c r="O28" s="23"/>
    </row>
    <row r="29" s="1" customFormat="1" ht="27" customHeight="1" spans="1:15">
      <c r="A29" s="16"/>
      <c r="B29" s="17"/>
      <c r="C29" s="17"/>
      <c r="D29" s="17"/>
      <c r="E29" s="17"/>
      <c r="F29" s="17"/>
      <c r="G29" s="17"/>
      <c r="H29" s="17"/>
      <c r="I29" s="17"/>
      <c r="J29" s="17"/>
      <c r="K29" s="17"/>
      <c r="L29" s="17"/>
      <c r="M29" s="17"/>
      <c r="N29" s="17"/>
      <c r="O29" s="24"/>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M25"/>
    <mergeCell ref="N25:O25"/>
    <mergeCell ref="A10:A11"/>
    <mergeCell ref="A12:A25"/>
    <mergeCell ref="B13:B16"/>
    <mergeCell ref="B17:B20"/>
    <mergeCell ref="B21:B23"/>
    <mergeCell ref="C21:C23"/>
    <mergeCell ref="A5:B9"/>
    <mergeCell ref="A26:O29"/>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workbookViewId="0">
      <selection activeCell="A25" sqref="A25:O2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10" style="1" customWidth="1"/>
    <col min="11" max="11" width="1.5" style="1" customWidth="1"/>
    <col min="12" max="12" width="7.375" style="1" customWidth="1"/>
    <col min="13" max="13" width="1.375" style="1" customWidth="1"/>
    <col min="14" max="14" width="9" style="1"/>
    <col min="15" max="15" width="9.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1394</v>
      </c>
      <c r="D3" s="5"/>
      <c r="E3" s="5"/>
      <c r="F3" s="5"/>
      <c r="G3" s="5"/>
      <c r="H3" s="5"/>
      <c r="I3" s="5"/>
      <c r="J3" s="5"/>
      <c r="K3" s="5"/>
      <c r="L3" s="5"/>
      <c r="M3" s="5"/>
      <c r="N3" s="5"/>
      <c r="O3" s="5"/>
    </row>
    <row r="4" s="1" customFormat="1" ht="16" customHeight="1" spans="1:15">
      <c r="A4" s="5" t="s">
        <v>501</v>
      </c>
      <c r="B4" s="6"/>
      <c r="C4" s="5" t="s">
        <v>1395</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1.3</v>
      </c>
      <c r="F6" s="8"/>
      <c r="G6" s="8">
        <v>1.3</v>
      </c>
      <c r="H6" s="8"/>
      <c r="I6" s="8">
        <v>1.3</v>
      </c>
      <c r="J6" s="8"/>
      <c r="K6" s="18">
        <v>10</v>
      </c>
      <c r="L6" s="19"/>
      <c r="M6" s="20">
        <v>1</v>
      </c>
      <c r="N6" s="21"/>
      <c r="O6" s="22">
        <v>10</v>
      </c>
    </row>
    <row r="7" s="1" customFormat="1" ht="17" customHeight="1" spans="1:15">
      <c r="A7" s="5"/>
      <c r="B7" s="5"/>
      <c r="C7" s="5" t="s">
        <v>512</v>
      </c>
      <c r="D7" s="5"/>
      <c r="E7" s="8">
        <v>1.3</v>
      </c>
      <c r="F7" s="8"/>
      <c r="G7" s="8">
        <v>1.3</v>
      </c>
      <c r="H7" s="8"/>
      <c r="I7" s="8">
        <v>1.3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88" customHeight="1" spans="1:15">
      <c r="A11" s="5"/>
      <c r="B11" s="25" t="s">
        <v>1396</v>
      </c>
      <c r="C11" s="26"/>
      <c r="D11" s="26"/>
      <c r="E11" s="26"/>
      <c r="F11" s="26"/>
      <c r="G11" s="26"/>
      <c r="H11" s="27"/>
      <c r="I11" s="25" t="s">
        <v>1397</v>
      </c>
      <c r="J11" s="26"/>
      <c r="K11" s="26"/>
      <c r="L11" s="26"/>
      <c r="M11" s="26"/>
      <c r="N11" s="26"/>
      <c r="O11" s="27"/>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7" customHeight="1" spans="1:19">
      <c r="A13" s="5"/>
      <c r="B13" s="5" t="s">
        <v>527</v>
      </c>
      <c r="C13" s="5" t="s">
        <v>528</v>
      </c>
      <c r="D13" s="7" t="s">
        <v>1398</v>
      </c>
      <c r="E13" s="7"/>
      <c r="F13" s="7"/>
      <c r="G13" s="7"/>
      <c r="H13" s="28">
        <v>1</v>
      </c>
      <c r="I13" s="28">
        <v>1</v>
      </c>
      <c r="J13" s="8">
        <v>30</v>
      </c>
      <c r="K13" s="8"/>
      <c r="L13" s="8">
        <v>30</v>
      </c>
      <c r="M13" s="8"/>
      <c r="N13" s="10" t="s">
        <v>466</v>
      </c>
      <c r="O13" s="12"/>
      <c r="S13" s="2"/>
    </row>
    <row r="14" s="1" customFormat="1" spans="1:15">
      <c r="A14" s="5"/>
      <c r="B14" s="5"/>
      <c r="C14" s="5" t="s">
        <v>531</v>
      </c>
      <c r="D14" s="7" t="s">
        <v>466</v>
      </c>
      <c r="E14" s="7"/>
      <c r="F14" s="7"/>
      <c r="G14" s="7"/>
      <c r="H14" s="6"/>
      <c r="I14" s="6"/>
      <c r="J14" s="8"/>
      <c r="K14" s="8"/>
      <c r="L14" s="8"/>
      <c r="M14" s="8"/>
      <c r="N14" s="10"/>
      <c r="O14" s="12"/>
    </row>
    <row r="15" s="1" customFormat="1" spans="1:15">
      <c r="A15" s="5"/>
      <c r="B15" s="5"/>
      <c r="C15" s="5" t="s">
        <v>534</v>
      </c>
      <c r="D15" s="7" t="s">
        <v>1399</v>
      </c>
      <c r="E15" s="7"/>
      <c r="F15" s="7"/>
      <c r="G15" s="7"/>
      <c r="H15" s="28">
        <v>1</v>
      </c>
      <c r="I15" s="28">
        <v>1</v>
      </c>
      <c r="J15" s="8">
        <v>20</v>
      </c>
      <c r="K15" s="8"/>
      <c r="L15" s="8">
        <v>20</v>
      </c>
      <c r="M15" s="8"/>
      <c r="N15" s="10" t="s">
        <v>466</v>
      </c>
      <c r="O15" s="12"/>
    </row>
    <row r="16" s="1" customFormat="1" spans="1:15">
      <c r="A16" s="5"/>
      <c r="B16" s="5"/>
      <c r="C16" s="5" t="s">
        <v>536</v>
      </c>
      <c r="D16" s="7" t="s">
        <v>466</v>
      </c>
      <c r="E16" s="7"/>
      <c r="F16" s="7"/>
      <c r="G16" s="7"/>
      <c r="H16" s="6"/>
      <c r="I16" s="6"/>
      <c r="J16" s="8"/>
      <c r="K16" s="8"/>
      <c r="L16" s="8"/>
      <c r="M16" s="8"/>
      <c r="N16" s="10"/>
      <c r="O16" s="12"/>
    </row>
    <row r="17" s="1" customFormat="1" ht="27" spans="1:15">
      <c r="A17" s="5"/>
      <c r="B17" s="5" t="s">
        <v>559</v>
      </c>
      <c r="C17" s="5" t="s">
        <v>560</v>
      </c>
      <c r="D17" s="7" t="s">
        <v>466</v>
      </c>
      <c r="E17" s="7"/>
      <c r="F17" s="7"/>
      <c r="G17" s="7"/>
      <c r="H17" s="6"/>
      <c r="I17" s="6"/>
      <c r="J17" s="8"/>
      <c r="K17" s="8"/>
      <c r="L17" s="8"/>
      <c r="M17" s="8"/>
      <c r="N17" s="10"/>
      <c r="O17" s="12"/>
    </row>
    <row r="18" s="1" customFormat="1" ht="27" spans="1:15">
      <c r="A18" s="5"/>
      <c r="B18" s="5"/>
      <c r="C18" s="5" t="s">
        <v>540</v>
      </c>
      <c r="D18" s="7" t="s">
        <v>1400</v>
      </c>
      <c r="E18" s="7"/>
      <c r="F18" s="7"/>
      <c r="G18" s="7"/>
      <c r="H18" s="28">
        <v>1</v>
      </c>
      <c r="I18" s="28">
        <v>1</v>
      </c>
      <c r="J18" s="8">
        <v>15</v>
      </c>
      <c r="K18" s="8"/>
      <c r="L18" s="8">
        <v>15</v>
      </c>
      <c r="M18" s="8"/>
      <c r="N18" s="10" t="s">
        <v>466</v>
      </c>
      <c r="O18" s="12"/>
    </row>
    <row r="19" s="1" customFormat="1" ht="27" spans="1:15">
      <c r="A19" s="5"/>
      <c r="B19" s="5"/>
      <c r="C19" s="5" t="s">
        <v>561</v>
      </c>
      <c r="D19" s="7" t="s">
        <v>466</v>
      </c>
      <c r="E19" s="7"/>
      <c r="F19" s="7"/>
      <c r="G19" s="7"/>
      <c r="H19" s="6"/>
      <c r="I19" s="6"/>
      <c r="J19" s="8"/>
      <c r="K19" s="8"/>
      <c r="L19" s="8"/>
      <c r="M19" s="8"/>
      <c r="N19" s="10"/>
      <c r="O19" s="12"/>
    </row>
    <row r="20" s="1" customFormat="1" ht="27" spans="1:15">
      <c r="A20" s="5"/>
      <c r="B20" s="5"/>
      <c r="C20" s="5" t="s">
        <v>543</v>
      </c>
      <c r="D20" s="7" t="s">
        <v>1400</v>
      </c>
      <c r="E20" s="7"/>
      <c r="F20" s="7"/>
      <c r="G20" s="7"/>
      <c r="H20" s="28">
        <v>1</v>
      </c>
      <c r="I20" s="28">
        <v>1</v>
      </c>
      <c r="J20" s="8">
        <v>15</v>
      </c>
      <c r="K20" s="8"/>
      <c r="L20" s="8">
        <v>15</v>
      </c>
      <c r="M20" s="8"/>
      <c r="N20" s="10" t="s">
        <v>466</v>
      </c>
      <c r="O20" s="12"/>
    </row>
    <row r="21" s="1" customFormat="1" spans="1:15">
      <c r="A21" s="5"/>
      <c r="B21" s="5" t="s">
        <v>563</v>
      </c>
      <c r="C21" s="5" t="s">
        <v>564</v>
      </c>
      <c r="D21" s="7" t="s">
        <v>1401</v>
      </c>
      <c r="E21" s="7"/>
      <c r="F21" s="7"/>
      <c r="G21" s="7"/>
      <c r="H21" s="28">
        <v>0.95</v>
      </c>
      <c r="I21" s="28">
        <v>0.95</v>
      </c>
      <c r="J21" s="8">
        <v>5</v>
      </c>
      <c r="K21" s="8"/>
      <c r="L21" s="8">
        <v>5</v>
      </c>
      <c r="M21" s="8"/>
      <c r="N21" s="10" t="s">
        <v>466</v>
      </c>
      <c r="O21" s="12"/>
    </row>
    <row r="22" s="1" customFormat="1" spans="1:15">
      <c r="A22" s="5"/>
      <c r="B22" s="5"/>
      <c r="C22" s="5"/>
      <c r="D22" s="7" t="s">
        <v>1402</v>
      </c>
      <c r="E22" s="7"/>
      <c r="F22" s="7"/>
      <c r="G22" s="7"/>
      <c r="H22" s="28">
        <v>0.95</v>
      </c>
      <c r="I22" s="28">
        <v>0.95</v>
      </c>
      <c r="J22" s="8">
        <v>5</v>
      </c>
      <c r="K22" s="8"/>
      <c r="L22" s="8">
        <v>5</v>
      </c>
      <c r="M22" s="8"/>
      <c r="N22" s="10" t="s">
        <v>466</v>
      </c>
      <c r="O22" s="12"/>
    </row>
    <row r="23" s="1" customFormat="1" ht="45"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3"/>
      <c r="J24" s="10">
        <v>100</v>
      </c>
      <c r="K24" s="11"/>
      <c r="L24" s="11"/>
      <c r="M24" s="12"/>
      <c r="N24" s="10" t="s">
        <v>550</v>
      </c>
      <c r="O24" s="12"/>
    </row>
    <row r="25" s="1" customFormat="1" spans="1:15">
      <c r="A25" s="14" t="s">
        <v>551</v>
      </c>
      <c r="O25" s="23"/>
    </row>
    <row r="26" s="1" customFormat="1" spans="1:15">
      <c r="A26" s="15"/>
      <c r="O26" s="23"/>
    </row>
    <row r="27" s="1" customFormat="1" spans="1:15">
      <c r="A27" s="15"/>
      <c r="O27" s="23"/>
    </row>
    <row r="28" s="1" customFormat="1" ht="27" customHeight="1" spans="1:15">
      <c r="A28" s="16"/>
      <c r="B28" s="17"/>
      <c r="C28" s="17"/>
      <c r="D28" s="17"/>
      <c r="E28" s="17"/>
      <c r="F28" s="17"/>
      <c r="G28" s="17"/>
      <c r="H28" s="17"/>
      <c r="I28" s="17"/>
      <c r="J28" s="17"/>
      <c r="K28" s="17"/>
      <c r="L28" s="17"/>
      <c r="M28" s="17"/>
      <c r="N28" s="17"/>
      <c r="O28" s="24"/>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C21:C22"/>
    <mergeCell ref="A5:B9"/>
    <mergeCell ref="A25:O28"/>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topLeftCell="A2" workbookViewId="0">
      <selection activeCell="K6" sqref="K6:O9"/>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10" style="1" customWidth="1"/>
    <col min="11" max="11" width="1.5" style="1" customWidth="1"/>
    <col min="12" max="12" width="7.375" style="1" customWidth="1"/>
    <col min="13" max="13" width="1.375" style="1" customWidth="1"/>
    <col min="14" max="14" width="9" style="1"/>
    <col min="15" max="15" width="9.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498</v>
      </c>
      <c r="B2" s="4"/>
      <c r="C2" s="4"/>
      <c r="D2" s="4"/>
      <c r="E2" s="4"/>
      <c r="F2" s="4"/>
      <c r="G2" s="4"/>
      <c r="H2" s="4"/>
      <c r="I2" s="4"/>
      <c r="J2" s="4"/>
      <c r="K2" s="4"/>
      <c r="L2" s="4"/>
      <c r="M2" s="4"/>
      <c r="N2" s="4"/>
      <c r="O2" s="4"/>
    </row>
    <row r="3" s="1" customFormat="1" ht="17" customHeight="1" spans="1:15">
      <c r="A3" s="5" t="s">
        <v>499</v>
      </c>
      <c r="B3" s="6"/>
      <c r="C3" s="5" t="s">
        <v>1403</v>
      </c>
      <c r="D3" s="5"/>
      <c r="E3" s="5"/>
      <c r="F3" s="5"/>
      <c r="G3" s="5"/>
      <c r="H3" s="5"/>
      <c r="I3" s="5"/>
      <c r="J3" s="5"/>
      <c r="K3" s="5"/>
      <c r="L3" s="5"/>
      <c r="M3" s="5"/>
      <c r="N3" s="5"/>
      <c r="O3" s="5"/>
    </row>
    <row r="4" s="1" customFormat="1" ht="16" customHeight="1" spans="1:15">
      <c r="A4" s="5" t="s">
        <v>501</v>
      </c>
      <c r="B4" s="6"/>
      <c r="C4" s="5" t="s">
        <v>1395</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1.3</v>
      </c>
      <c r="F6" s="8"/>
      <c r="G6" s="8">
        <v>1.3</v>
      </c>
      <c r="H6" s="8"/>
      <c r="I6" s="8">
        <v>1.3</v>
      </c>
      <c r="J6" s="8"/>
      <c r="K6" s="18">
        <v>10</v>
      </c>
      <c r="L6" s="19"/>
      <c r="M6" s="20">
        <v>1</v>
      </c>
      <c r="N6" s="21"/>
      <c r="O6" s="22">
        <v>10</v>
      </c>
    </row>
    <row r="7" s="1" customFormat="1" ht="17" customHeight="1" spans="1:15">
      <c r="A7" s="5"/>
      <c r="B7" s="5"/>
      <c r="C7" s="5" t="s">
        <v>512</v>
      </c>
      <c r="D7" s="5"/>
      <c r="E7" s="8">
        <v>1.3</v>
      </c>
      <c r="F7" s="8"/>
      <c r="G7" s="8">
        <v>1.3</v>
      </c>
      <c r="H7" s="8"/>
      <c r="I7" s="8">
        <v>1.3</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88" customHeight="1" spans="1:15">
      <c r="A11" s="5"/>
      <c r="B11" s="25" t="s">
        <v>1396</v>
      </c>
      <c r="C11" s="26"/>
      <c r="D11" s="26"/>
      <c r="E11" s="26"/>
      <c r="F11" s="26"/>
      <c r="G11" s="26"/>
      <c r="H11" s="27"/>
      <c r="I11" s="25" t="s">
        <v>1404</v>
      </c>
      <c r="J11" s="26"/>
      <c r="K11" s="26"/>
      <c r="L11" s="26"/>
      <c r="M11" s="26"/>
      <c r="N11" s="26"/>
      <c r="O11" s="27"/>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ht="27" customHeight="1" spans="1:19">
      <c r="A13" s="5"/>
      <c r="B13" s="5" t="s">
        <v>527</v>
      </c>
      <c r="C13" s="5" t="s">
        <v>528</v>
      </c>
      <c r="D13" s="7" t="s">
        <v>1398</v>
      </c>
      <c r="E13" s="7"/>
      <c r="F13" s="7"/>
      <c r="G13" s="7"/>
      <c r="H13" s="28">
        <v>1</v>
      </c>
      <c r="I13" s="28">
        <v>1</v>
      </c>
      <c r="J13" s="8">
        <v>30</v>
      </c>
      <c r="K13" s="8"/>
      <c r="L13" s="8">
        <v>30</v>
      </c>
      <c r="M13" s="8"/>
      <c r="N13" s="10" t="s">
        <v>466</v>
      </c>
      <c r="O13" s="12"/>
      <c r="S13" s="2"/>
    </row>
    <row r="14" s="1" customFormat="1" spans="1:15">
      <c r="A14" s="5"/>
      <c r="B14" s="5"/>
      <c r="C14" s="5" t="s">
        <v>531</v>
      </c>
      <c r="D14" s="7" t="s">
        <v>466</v>
      </c>
      <c r="E14" s="7"/>
      <c r="F14" s="7"/>
      <c r="G14" s="7"/>
      <c r="H14" s="6"/>
      <c r="I14" s="6"/>
      <c r="J14" s="8"/>
      <c r="K14" s="8"/>
      <c r="L14" s="8"/>
      <c r="M14" s="8"/>
      <c r="N14" s="10"/>
      <c r="O14" s="12"/>
    </row>
    <row r="15" s="1" customFormat="1" spans="1:15">
      <c r="A15" s="5"/>
      <c r="B15" s="5"/>
      <c r="C15" s="5" t="s">
        <v>534</v>
      </c>
      <c r="D15" s="7" t="s">
        <v>1399</v>
      </c>
      <c r="E15" s="7"/>
      <c r="F15" s="7"/>
      <c r="G15" s="7"/>
      <c r="H15" s="28">
        <v>1</v>
      </c>
      <c r="I15" s="28">
        <v>1</v>
      </c>
      <c r="J15" s="8">
        <v>20</v>
      </c>
      <c r="K15" s="8"/>
      <c r="L15" s="8">
        <v>20</v>
      </c>
      <c r="M15" s="8"/>
      <c r="N15" s="10" t="s">
        <v>466</v>
      </c>
      <c r="O15" s="12"/>
    </row>
    <row r="16" s="1" customFormat="1" spans="1:15">
      <c r="A16" s="5"/>
      <c r="B16" s="5"/>
      <c r="C16" s="5" t="s">
        <v>536</v>
      </c>
      <c r="D16" s="7" t="s">
        <v>466</v>
      </c>
      <c r="E16" s="7"/>
      <c r="F16" s="7"/>
      <c r="G16" s="7"/>
      <c r="H16" s="6"/>
      <c r="I16" s="6"/>
      <c r="J16" s="8"/>
      <c r="K16" s="8"/>
      <c r="L16" s="8"/>
      <c r="M16" s="8"/>
      <c r="N16" s="10"/>
      <c r="O16" s="12"/>
    </row>
    <row r="17" s="1" customFormat="1" ht="27" spans="1:15">
      <c r="A17" s="5"/>
      <c r="B17" s="5" t="s">
        <v>559</v>
      </c>
      <c r="C17" s="5" t="s">
        <v>560</v>
      </c>
      <c r="D17" s="7" t="s">
        <v>466</v>
      </c>
      <c r="E17" s="7"/>
      <c r="F17" s="7"/>
      <c r="G17" s="7"/>
      <c r="H17" s="6"/>
      <c r="I17" s="6"/>
      <c r="J17" s="8"/>
      <c r="K17" s="8"/>
      <c r="L17" s="8"/>
      <c r="M17" s="8"/>
      <c r="N17" s="10"/>
      <c r="O17" s="12"/>
    </row>
    <row r="18" s="1" customFormat="1" ht="27" spans="1:15">
      <c r="A18" s="5"/>
      <c r="B18" s="5"/>
      <c r="C18" s="5" t="s">
        <v>540</v>
      </c>
      <c r="D18" s="7" t="s">
        <v>1400</v>
      </c>
      <c r="E18" s="7"/>
      <c r="F18" s="7"/>
      <c r="G18" s="7"/>
      <c r="H18" s="28">
        <v>1</v>
      </c>
      <c r="I18" s="28">
        <v>1</v>
      </c>
      <c r="J18" s="8">
        <v>15</v>
      </c>
      <c r="K18" s="8"/>
      <c r="L18" s="8">
        <v>15</v>
      </c>
      <c r="M18" s="8"/>
      <c r="N18" s="10" t="s">
        <v>466</v>
      </c>
      <c r="O18" s="12"/>
    </row>
    <row r="19" s="1" customFormat="1" ht="27" spans="1:15">
      <c r="A19" s="5"/>
      <c r="B19" s="5"/>
      <c r="C19" s="5" t="s">
        <v>561</v>
      </c>
      <c r="D19" s="7" t="s">
        <v>466</v>
      </c>
      <c r="E19" s="7"/>
      <c r="F19" s="7"/>
      <c r="G19" s="7"/>
      <c r="H19" s="6"/>
      <c r="I19" s="6"/>
      <c r="J19" s="8"/>
      <c r="K19" s="8"/>
      <c r="L19" s="8"/>
      <c r="M19" s="8"/>
      <c r="N19" s="10"/>
      <c r="O19" s="12"/>
    </row>
    <row r="20" s="1" customFormat="1" ht="27" spans="1:15">
      <c r="A20" s="5"/>
      <c r="B20" s="5"/>
      <c r="C20" s="5" t="s">
        <v>543</v>
      </c>
      <c r="D20" s="7" t="s">
        <v>1400</v>
      </c>
      <c r="E20" s="7"/>
      <c r="F20" s="7"/>
      <c r="G20" s="7"/>
      <c r="H20" s="28">
        <v>1</v>
      </c>
      <c r="I20" s="28">
        <v>1</v>
      </c>
      <c r="J20" s="8">
        <v>15</v>
      </c>
      <c r="K20" s="8"/>
      <c r="L20" s="8">
        <v>15</v>
      </c>
      <c r="M20" s="8"/>
      <c r="N20" s="10" t="s">
        <v>466</v>
      </c>
      <c r="O20" s="12"/>
    </row>
    <row r="21" s="1" customFormat="1" spans="1:15">
      <c r="A21" s="5"/>
      <c r="B21" s="5" t="s">
        <v>563</v>
      </c>
      <c r="C21" s="5" t="s">
        <v>564</v>
      </c>
      <c r="D21" s="7" t="s">
        <v>1401</v>
      </c>
      <c r="E21" s="7"/>
      <c r="F21" s="7"/>
      <c r="G21" s="7"/>
      <c r="H21" s="28">
        <v>0.95</v>
      </c>
      <c r="I21" s="28">
        <v>0.95</v>
      </c>
      <c r="J21" s="8">
        <v>5</v>
      </c>
      <c r="K21" s="8"/>
      <c r="L21" s="8">
        <v>5</v>
      </c>
      <c r="M21" s="8"/>
      <c r="N21" s="10" t="s">
        <v>466</v>
      </c>
      <c r="O21" s="12"/>
    </row>
    <row r="22" s="1" customFormat="1" spans="1:15">
      <c r="A22" s="5"/>
      <c r="B22" s="5"/>
      <c r="C22" s="5"/>
      <c r="D22" s="7" t="s">
        <v>1402</v>
      </c>
      <c r="E22" s="7"/>
      <c r="F22" s="7"/>
      <c r="G22" s="7"/>
      <c r="H22" s="28">
        <v>0.95</v>
      </c>
      <c r="I22" s="28">
        <v>0.95</v>
      </c>
      <c r="J22" s="8">
        <v>5</v>
      </c>
      <c r="K22" s="8"/>
      <c r="L22" s="8">
        <v>5</v>
      </c>
      <c r="M22" s="8"/>
      <c r="N22" s="10" t="s">
        <v>466</v>
      </c>
      <c r="O22" s="12"/>
    </row>
    <row r="23" s="1" customFormat="1" ht="45"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3"/>
      <c r="J24" s="10">
        <v>100</v>
      </c>
      <c r="K24" s="11"/>
      <c r="L24" s="11"/>
      <c r="M24" s="12"/>
      <c r="N24" s="10" t="s">
        <v>550</v>
      </c>
      <c r="O24" s="12"/>
    </row>
    <row r="25" s="1" customFormat="1" spans="1:15">
      <c r="A25" s="14" t="s">
        <v>551</v>
      </c>
      <c r="O25" s="23"/>
    </row>
    <row r="26" s="1" customFormat="1" spans="1:15">
      <c r="A26" s="15"/>
      <c r="O26" s="23"/>
    </row>
    <row r="27" s="1" customFormat="1" spans="1:15">
      <c r="A27" s="15"/>
      <c r="O27" s="23"/>
    </row>
    <row r="28" s="1" customFormat="1" ht="27" customHeight="1" spans="1:15">
      <c r="A28" s="16"/>
      <c r="B28" s="17"/>
      <c r="C28" s="17"/>
      <c r="D28" s="17"/>
      <c r="E28" s="17"/>
      <c r="F28" s="17"/>
      <c r="G28" s="17"/>
      <c r="H28" s="17"/>
      <c r="I28" s="17"/>
      <c r="J28" s="17"/>
      <c r="K28" s="17"/>
      <c r="L28" s="17"/>
      <c r="M28" s="17"/>
      <c r="N28" s="17"/>
      <c r="O28" s="24"/>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6"/>
    <mergeCell ref="B17:B20"/>
    <mergeCell ref="B21:B22"/>
    <mergeCell ref="C21:C22"/>
    <mergeCell ref="A5:B9"/>
    <mergeCell ref="A25:O28"/>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R18" sqref="R1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9" width="8.875" style="1" customWidth="1"/>
    <col min="10" max="10" width="4.75" style="1" customWidth="1"/>
    <col min="11" max="11" width="1.5" style="1" customWidth="1"/>
    <col min="12" max="12" width="6.5" style="1" customWidth="1"/>
    <col min="13" max="13" width="1.375" style="1" customWidth="1"/>
    <col min="14" max="14" width="9" style="1"/>
    <col min="15" max="15" width="7.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635</v>
      </c>
      <c r="B2" s="4"/>
      <c r="C2" s="4"/>
      <c r="D2" s="4"/>
      <c r="E2" s="4"/>
      <c r="F2" s="4"/>
      <c r="G2" s="4"/>
      <c r="H2" s="4"/>
      <c r="I2" s="4"/>
      <c r="J2" s="4"/>
      <c r="K2" s="4"/>
      <c r="L2" s="4"/>
      <c r="M2" s="4"/>
      <c r="N2" s="4"/>
      <c r="O2" s="4"/>
    </row>
    <row r="3" s="1" customFormat="1" ht="17" customHeight="1" spans="1:15">
      <c r="A3" s="5" t="s">
        <v>499</v>
      </c>
      <c r="B3" s="6"/>
      <c r="C3" s="5" t="s">
        <v>1405</v>
      </c>
      <c r="D3" s="5"/>
      <c r="E3" s="5"/>
      <c r="F3" s="5"/>
      <c r="G3" s="5"/>
      <c r="H3" s="5"/>
      <c r="I3" s="5"/>
      <c r="J3" s="5"/>
      <c r="K3" s="5"/>
      <c r="L3" s="5"/>
      <c r="M3" s="5"/>
      <c r="N3" s="5"/>
      <c r="O3" s="5"/>
    </row>
    <row r="4" s="1" customFormat="1" ht="16" customHeight="1" spans="1:15">
      <c r="A4" s="5" t="s">
        <v>501</v>
      </c>
      <c r="B4" s="6"/>
      <c r="C4" s="5" t="s">
        <v>1406</v>
      </c>
      <c r="D4" s="5"/>
      <c r="E4" s="5"/>
      <c r="F4" s="5"/>
      <c r="G4" s="5"/>
      <c r="H4" s="5"/>
      <c r="I4" s="5" t="s">
        <v>503</v>
      </c>
      <c r="J4" s="5"/>
      <c r="K4" s="5" t="s">
        <v>504</v>
      </c>
      <c r="L4" s="5"/>
      <c r="M4" s="5"/>
      <c r="N4" s="5"/>
      <c r="O4" s="5"/>
    </row>
    <row r="5" s="1" customFormat="1" ht="16" customHeight="1" spans="1:15">
      <c r="A5" s="5" t="s">
        <v>505</v>
      </c>
      <c r="B5" s="5"/>
      <c r="C5" s="5"/>
      <c r="D5" s="5"/>
      <c r="E5" s="5" t="s">
        <v>506</v>
      </c>
      <c r="F5" s="5"/>
      <c r="G5" s="5" t="s">
        <v>373</v>
      </c>
      <c r="H5" s="6"/>
      <c r="I5" s="5" t="s">
        <v>507</v>
      </c>
      <c r="J5" s="5"/>
      <c r="K5" s="5" t="s">
        <v>508</v>
      </c>
      <c r="L5" s="6"/>
      <c r="M5" s="5" t="s">
        <v>509</v>
      </c>
      <c r="N5" s="6"/>
      <c r="O5" s="6" t="s">
        <v>510</v>
      </c>
    </row>
    <row r="6" s="1" customFormat="1" ht="16" customHeight="1" spans="1:15">
      <c r="A6" s="5"/>
      <c r="B6" s="5"/>
      <c r="C6" s="7" t="s">
        <v>511</v>
      </c>
      <c r="D6" s="7"/>
      <c r="E6" s="8">
        <v>205</v>
      </c>
      <c r="F6" s="8"/>
      <c r="G6" s="8">
        <v>205</v>
      </c>
      <c r="H6" s="8"/>
      <c r="I6" s="8">
        <v>205</v>
      </c>
      <c r="J6" s="8"/>
      <c r="K6" s="18">
        <v>10</v>
      </c>
      <c r="L6" s="19"/>
      <c r="M6" s="20">
        <v>1</v>
      </c>
      <c r="N6" s="21"/>
      <c r="O6" s="22">
        <v>10</v>
      </c>
    </row>
    <row r="7" s="1" customFormat="1" ht="17" customHeight="1" spans="1:15">
      <c r="A7" s="5"/>
      <c r="B7" s="5"/>
      <c r="C7" s="5" t="s">
        <v>512</v>
      </c>
      <c r="D7" s="5"/>
      <c r="E7" s="8">
        <v>205</v>
      </c>
      <c r="F7" s="8"/>
      <c r="G7" s="8">
        <v>205</v>
      </c>
      <c r="H7" s="8"/>
      <c r="I7" s="8">
        <v>205</v>
      </c>
      <c r="J7" s="8"/>
      <c r="K7" s="18">
        <v>10</v>
      </c>
      <c r="L7" s="19"/>
      <c r="M7" s="20">
        <v>1</v>
      </c>
      <c r="N7" s="21"/>
      <c r="O7" s="22">
        <v>10</v>
      </c>
    </row>
    <row r="8" s="1" customFormat="1" ht="17" customHeight="1" spans="1:15">
      <c r="A8" s="5"/>
      <c r="B8" s="5"/>
      <c r="C8" s="9" t="s">
        <v>513</v>
      </c>
      <c r="D8" s="9"/>
      <c r="E8" s="8">
        <v>0</v>
      </c>
      <c r="F8" s="8"/>
      <c r="G8" s="8">
        <v>0</v>
      </c>
      <c r="H8" s="8"/>
      <c r="I8" s="8">
        <v>0</v>
      </c>
      <c r="J8" s="8"/>
      <c r="K8" s="18">
        <v>0</v>
      </c>
      <c r="L8" s="19"/>
      <c r="M8" s="18">
        <v>0</v>
      </c>
      <c r="N8" s="19"/>
      <c r="O8" s="22">
        <v>0</v>
      </c>
    </row>
    <row r="9" s="1" customFormat="1" ht="17" customHeight="1" spans="1:15">
      <c r="A9" s="5"/>
      <c r="B9" s="5"/>
      <c r="C9" s="5" t="s">
        <v>514</v>
      </c>
      <c r="D9" s="5"/>
      <c r="E9" s="8">
        <v>0</v>
      </c>
      <c r="F9" s="8"/>
      <c r="G9" s="8">
        <v>0</v>
      </c>
      <c r="H9" s="8"/>
      <c r="I9" s="8">
        <v>0</v>
      </c>
      <c r="J9" s="8"/>
      <c r="K9" s="18">
        <v>0</v>
      </c>
      <c r="L9" s="19"/>
      <c r="M9" s="18">
        <v>0</v>
      </c>
      <c r="N9" s="19"/>
      <c r="O9" s="22">
        <v>0</v>
      </c>
    </row>
    <row r="10" s="1" customFormat="1" ht="25" customHeight="1" spans="1:15">
      <c r="A10" s="5" t="s">
        <v>515</v>
      </c>
      <c r="B10" s="5" t="s">
        <v>516</v>
      </c>
      <c r="C10" s="5"/>
      <c r="D10" s="5"/>
      <c r="E10" s="5"/>
      <c r="F10" s="5"/>
      <c r="G10" s="5"/>
      <c r="H10" s="5"/>
      <c r="I10" s="5" t="s">
        <v>517</v>
      </c>
      <c r="J10" s="5"/>
      <c r="K10" s="5"/>
      <c r="L10" s="5"/>
      <c r="M10" s="5"/>
      <c r="N10" s="5"/>
      <c r="O10" s="5"/>
    </row>
    <row r="11" s="1" customFormat="1" ht="85" customHeight="1" spans="1:15">
      <c r="A11" s="5"/>
      <c r="B11" s="10" t="s">
        <v>1407</v>
      </c>
      <c r="C11" s="11"/>
      <c r="D11" s="11"/>
      <c r="E11" s="11"/>
      <c r="F11" s="11"/>
      <c r="G11" s="11"/>
      <c r="H11" s="12"/>
      <c r="I11" s="10" t="s">
        <v>1408</v>
      </c>
      <c r="J11" s="11"/>
      <c r="K11" s="11"/>
      <c r="L11" s="11"/>
      <c r="M11" s="11"/>
      <c r="N11" s="11"/>
      <c r="O11" s="12"/>
    </row>
    <row r="12" s="1" customFormat="1" ht="30" customHeight="1" spans="1:15">
      <c r="A12" s="5" t="s">
        <v>520</v>
      </c>
      <c r="B12" s="6" t="s">
        <v>521</v>
      </c>
      <c r="C12" s="6" t="s">
        <v>522</v>
      </c>
      <c r="D12" s="5" t="s">
        <v>523</v>
      </c>
      <c r="E12" s="5"/>
      <c r="F12" s="5"/>
      <c r="G12" s="5"/>
      <c r="H12" s="5" t="s">
        <v>524</v>
      </c>
      <c r="I12" s="5" t="s">
        <v>525</v>
      </c>
      <c r="J12" s="5" t="s">
        <v>508</v>
      </c>
      <c r="K12" s="6"/>
      <c r="L12" s="5" t="s">
        <v>510</v>
      </c>
      <c r="M12" s="6"/>
      <c r="N12" s="5" t="s">
        <v>526</v>
      </c>
      <c r="O12" s="6"/>
    </row>
    <row r="13" s="1" customFormat="1" spans="1:15">
      <c r="A13" s="5"/>
      <c r="B13" s="5" t="s">
        <v>527</v>
      </c>
      <c r="C13" s="5" t="s">
        <v>528</v>
      </c>
      <c r="D13" s="7" t="s">
        <v>1409</v>
      </c>
      <c r="E13" s="7"/>
      <c r="F13" s="7"/>
      <c r="G13" s="7"/>
      <c r="H13" s="6" t="s">
        <v>1410</v>
      </c>
      <c r="I13" s="6" t="s">
        <v>1410</v>
      </c>
      <c r="J13" s="18">
        <v>15</v>
      </c>
      <c r="K13" s="19"/>
      <c r="L13" s="18">
        <v>15</v>
      </c>
      <c r="M13" s="19"/>
      <c r="N13" s="10"/>
      <c r="O13" s="12"/>
    </row>
    <row r="14" s="1" customFormat="1" spans="1:15">
      <c r="A14" s="5"/>
      <c r="B14" s="5"/>
      <c r="C14" s="5"/>
      <c r="D14" s="7" t="s">
        <v>1411</v>
      </c>
      <c r="E14" s="7"/>
      <c r="F14" s="7"/>
      <c r="G14" s="7"/>
      <c r="H14" s="6" t="s">
        <v>1412</v>
      </c>
      <c r="I14" s="6" t="s">
        <v>1412</v>
      </c>
      <c r="J14" s="18">
        <v>15</v>
      </c>
      <c r="K14" s="19"/>
      <c r="L14" s="18">
        <v>15</v>
      </c>
      <c r="M14" s="19"/>
      <c r="N14" s="10"/>
      <c r="O14" s="12"/>
    </row>
    <row r="15" s="1" customFormat="1" spans="1:15">
      <c r="A15" s="5"/>
      <c r="B15" s="5"/>
      <c r="C15" s="5" t="s">
        <v>531</v>
      </c>
      <c r="D15" s="7" t="s">
        <v>1413</v>
      </c>
      <c r="E15" s="7"/>
      <c r="F15" s="7"/>
      <c r="G15" s="7"/>
      <c r="H15" s="6" t="s">
        <v>1414</v>
      </c>
      <c r="I15" s="6" t="s">
        <v>1414</v>
      </c>
      <c r="J15" s="18">
        <v>15</v>
      </c>
      <c r="K15" s="19"/>
      <c r="L15" s="18">
        <v>15</v>
      </c>
      <c r="M15" s="19"/>
      <c r="N15" s="10"/>
      <c r="O15" s="12"/>
    </row>
    <row r="16" s="1" customFormat="1" ht="27" spans="1:15">
      <c r="A16" s="5"/>
      <c r="B16" s="5"/>
      <c r="C16" s="5" t="s">
        <v>534</v>
      </c>
      <c r="D16" s="7" t="s">
        <v>1415</v>
      </c>
      <c r="E16" s="7"/>
      <c r="F16" s="7"/>
      <c r="G16" s="7"/>
      <c r="H16" s="6" t="s">
        <v>1416</v>
      </c>
      <c r="I16" s="6" t="s">
        <v>1417</v>
      </c>
      <c r="J16" s="18">
        <v>15</v>
      </c>
      <c r="K16" s="19"/>
      <c r="L16" s="18">
        <v>15</v>
      </c>
      <c r="M16" s="19"/>
      <c r="N16" s="10"/>
      <c r="O16" s="12"/>
    </row>
    <row r="17" s="1" customFormat="1" spans="1:15">
      <c r="A17" s="5"/>
      <c r="B17" s="5"/>
      <c r="C17" s="5" t="s">
        <v>536</v>
      </c>
      <c r="D17" s="7" t="s">
        <v>466</v>
      </c>
      <c r="E17" s="7"/>
      <c r="F17" s="7"/>
      <c r="G17" s="7"/>
      <c r="H17" s="6"/>
      <c r="I17" s="6"/>
      <c r="J17" s="18"/>
      <c r="K17" s="19"/>
      <c r="L17" s="18"/>
      <c r="M17" s="19"/>
      <c r="N17" s="10"/>
      <c r="O17" s="12"/>
    </row>
    <row r="18" s="1" customFormat="1" ht="27" spans="1:15">
      <c r="A18" s="5"/>
      <c r="B18" s="5" t="s">
        <v>559</v>
      </c>
      <c r="C18" s="5" t="s">
        <v>560</v>
      </c>
      <c r="D18" s="7" t="s">
        <v>466</v>
      </c>
      <c r="E18" s="7"/>
      <c r="F18" s="7"/>
      <c r="G18" s="7"/>
      <c r="H18" s="6"/>
      <c r="I18" s="6"/>
      <c r="J18" s="18"/>
      <c r="K18" s="19"/>
      <c r="L18" s="18"/>
      <c r="M18" s="19"/>
      <c r="N18" s="10"/>
      <c r="O18" s="12"/>
    </row>
    <row r="19" s="1" customFormat="1" ht="44" customHeight="1" spans="1:15">
      <c r="A19" s="5"/>
      <c r="B19" s="5"/>
      <c r="C19" s="5" t="s">
        <v>540</v>
      </c>
      <c r="D19" s="7" t="s">
        <v>1418</v>
      </c>
      <c r="E19" s="7"/>
      <c r="F19" s="7"/>
      <c r="G19" s="7"/>
      <c r="H19" s="6" t="s">
        <v>1419</v>
      </c>
      <c r="I19" s="6" t="s">
        <v>1419</v>
      </c>
      <c r="J19" s="18">
        <v>15</v>
      </c>
      <c r="K19" s="19"/>
      <c r="L19" s="18">
        <v>13</v>
      </c>
      <c r="M19" s="19"/>
      <c r="N19" s="10" t="s">
        <v>1420</v>
      </c>
      <c r="O19" s="12"/>
    </row>
    <row r="20" s="1" customFormat="1" ht="27" spans="1:15">
      <c r="A20" s="5"/>
      <c r="B20" s="5"/>
      <c r="C20" s="5" t="s">
        <v>561</v>
      </c>
      <c r="D20" s="7" t="s">
        <v>1421</v>
      </c>
      <c r="E20" s="7"/>
      <c r="F20" s="7"/>
      <c r="G20" s="7"/>
      <c r="H20" s="6" t="s">
        <v>1422</v>
      </c>
      <c r="I20" s="6" t="s">
        <v>1422</v>
      </c>
      <c r="J20" s="18">
        <v>5</v>
      </c>
      <c r="K20" s="19"/>
      <c r="L20" s="18">
        <v>5</v>
      </c>
      <c r="M20" s="19"/>
      <c r="N20" s="10"/>
      <c r="O20" s="12"/>
    </row>
    <row r="21" s="1" customFormat="1" ht="27" customHeight="1" spans="1:15">
      <c r="A21" s="5"/>
      <c r="B21" s="5"/>
      <c r="C21" s="5" t="s">
        <v>543</v>
      </c>
      <c r="D21" s="7" t="s">
        <v>1421</v>
      </c>
      <c r="E21" s="7"/>
      <c r="F21" s="7"/>
      <c r="G21" s="7"/>
      <c r="H21" s="6" t="s">
        <v>1422</v>
      </c>
      <c r="I21" s="6" t="s">
        <v>1422</v>
      </c>
      <c r="J21" s="18">
        <v>5</v>
      </c>
      <c r="K21" s="19"/>
      <c r="L21" s="18">
        <v>3</v>
      </c>
      <c r="M21" s="19"/>
      <c r="N21" s="10" t="s">
        <v>1423</v>
      </c>
      <c r="O21" s="12"/>
    </row>
    <row r="22" s="1" customFormat="1" ht="33" customHeight="1" spans="1:15">
      <c r="A22" s="5"/>
      <c r="B22" s="5" t="s">
        <v>563</v>
      </c>
      <c r="C22" s="5" t="s">
        <v>564</v>
      </c>
      <c r="D22" s="7" t="s">
        <v>1424</v>
      </c>
      <c r="E22" s="7"/>
      <c r="F22" s="7"/>
      <c r="G22" s="7"/>
      <c r="H22" s="6" t="s">
        <v>1334</v>
      </c>
      <c r="I22" s="6" t="s">
        <v>1334</v>
      </c>
      <c r="J22" s="18">
        <v>15</v>
      </c>
      <c r="K22" s="19"/>
      <c r="L22" s="18">
        <v>13</v>
      </c>
      <c r="M22" s="19"/>
      <c r="N22" s="10"/>
      <c r="O22" s="12"/>
    </row>
    <row r="23" s="1" customFormat="1" ht="45" customHeight="1" spans="1:15">
      <c r="A23" s="5"/>
      <c r="B23" s="10" t="s">
        <v>548</v>
      </c>
      <c r="C23" s="13"/>
      <c r="D23" s="10" t="s">
        <v>466</v>
      </c>
      <c r="E23" s="11"/>
      <c r="F23" s="11"/>
      <c r="G23" s="11"/>
      <c r="H23" s="11"/>
      <c r="I23" s="11"/>
      <c r="J23" s="11"/>
      <c r="K23" s="11"/>
      <c r="L23" s="11"/>
      <c r="M23" s="11"/>
      <c r="N23" s="11"/>
      <c r="O23" s="12"/>
    </row>
    <row r="24" s="1" customFormat="1" ht="18" customHeight="1" spans="1:15">
      <c r="A24" s="5"/>
      <c r="B24" s="10" t="s">
        <v>549</v>
      </c>
      <c r="C24" s="11"/>
      <c r="D24" s="11"/>
      <c r="E24" s="11"/>
      <c r="F24" s="11"/>
      <c r="G24" s="11"/>
      <c r="H24" s="11"/>
      <c r="I24" s="13"/>
      <c r="J24" s="10">
        <v>94</v>
      </c>
      <c r="K24" s="11"/>
      <c r="L24" s="11"/>
      <c r="M24" s="12"/>
      <c r="N24" s="10" t="s">
        <v>550</v>
      </c>
      <c r="O24" s="12"/>
    </row>
    <row r="25" s="1" customFormat="1" spans="1:15">
      <c r="A25" s="14" t="s">
        <v>551</v>
      </c>
      <c r="O25" s="23"/>
    </row>
    <row r="26" s="1" customFormat="1" spans="1:15">
      <c r="A26" s="15"/>
      <c r="O26" s="23"/>
    </row>
    <row r="27" s="1" customFormat="1" spans="1:15">
      <c r="A27" s="15"/>
      <c r="O27" s="23"/>
    </row>
    <row r="28" s="1" customFormat="1" ht="27" customHeight="1" spans="1:15">
      <c r="A28" s="16"/>
      <c r="B28" s="17"/>
      <c r="C28" s="17"/>
      <c r="D28" s="17"/>
      <c r="E28" s="17"/>
      <c r="F28" s="17"/>
      <c r="G28" s="17"/>
      <c r="H28" s="17"/>
      <c r="I28" s="17"/>
      <c r="J28" s="17"/>
      <c r="K28" s="17"/>
      <c r="L28" s="17"/>
      <c r="M28" s="17"/>
      <c r="N28" s="17"/>
      <c r="O28" s="24"/>
    </row>
  </sheetData>
  <mergeCells count="9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M24"/>
    <mergeCell ref="N24:O24"/>
    <mergeCell ref="A10:A11"/>
    <mergeCell ref="A12:A24"/>
    <mergeCell ref="B13:B17"/>
    <mergeCell ref="B18:B21"/>
    <mergeCell ref="C13:C14"/>
    <mergeCell ref="A5:B9"/>
    <mergeCell ref="A25:O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130</vt:i4>
      </vt:variant>
    </vt:vector>
  </HeadingPairs>
  <TitlesOfParts>
    <vt:vector size="130" baseType="lpstr">
      <vt:lpstr>附表01收入支出决算表</vt:lpstr>
      <vt:lpstr>附表02收入决算表</vt:lpstr>
      <vt:lpstr>附表03支出决算表</vt:lpstr>
      <vt:lpstr>附表04财政拨款收入支出决算表</vt:lpstr>
      <vt:lpstr>附表05一般公共预算财政拨款收入支出决算表</vt:lpstr>
      <vt:lpstr>附表06一般公共预算财政拨款基本支出决算表</vt:lpstr>
      <vt:lpstr>附表07一般公共预算财政拨款项目支出决算表</vt:lpstr>
      <vt:lpstr>附表08政府性基金预算财政拨款收入支出决算表</vt:lpstr>
      <vt:lpstr>附表09国有资本经营预算财政拨款收入支出决算表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附表16项目支出绩效自评表</vt:lpstr>
      <vt:lpstr>附表17项目支出绩效自评表</vt:lpstr>
      <vt:lpstr>附表18项目支出绩效自评表</vt:lpstr>
      <vt:lpstr>附表19项目支出绩效自评表</vt:lpstr>
      <vt:lpstr>附表20项目支出绩效自评表</vt:lpstr>
      <vt:lpstr>附表21项目支出绩效自评表</vt:lpstr>
      <vt:lpstr>附表22项目支出绩效自评表</vt:lpstr>
      <vt:lpstr>附表23项目支出绩效自评表</vt:lpstr>
      <vt:lpstr>附表24项目支出绩效自评表</vt:lpstr>
      <vt:lpstr>附表25项目支出绩效自评表</vt:lpstr>
      <vt:lpstr>附表26项目支出绩效自评表</vt:lpstr>
      <vt:lpstr>附表27项目支出绩效自评表</vt:lpstr>
      <vt:lpstr>附表28项目支出绩效自评表</vt:lpstr>
      <vt:lpstr>附表29项目支出绩效自评表</vt:lpstr>
      <vt:lpstr>附表30项目支出绩效自评表</vt:lpstr>
      <vt:lpstr>附表31项目支出绩效自评表</vt:lpstr>
      <vt:lpstr>附表32项目支出绩效自评表</vt:lpstr>
      <vt:lpstr>附表33项目支出绩效自评表</vt:lpstr>
      <vt:lpstr>附表34项目支出绩效自评表</vt:lpstr>
      <vt:lpstr>附表35项目支出绩效自评表</vt:lpstr>
      <vt:lpstr>附表36项目支出绩效自评表</vt:lpstr>
      <vt:lpstr>附表37项目支出绩效自评表</vt:lpstr>
      <vt:lpstr>附表38项目支出绩效自评表</vt:lpstr>
      <vt:lpstr>附表39项目支出绩效自评表</vt:lpstr>
      <vt:lpstr>附表40项目支出绩效自评表</vt:lpstr>
      <vt:lpstr>附表41项目支出绩效自评表</vt:lpstr>
      <vt:lpstr>附表42项目支出绩效自评表</vt:lpstr>
      <vt:lpstr>附表43项目支出绩效自评表</vt:lpstr>
      <vt:lpstr>附表44项目支出绩效自评表</vt:lpstr>
      <vt:lpstr>附表45项目支出绩效自评表</vt:lpstr>
      <vt:lpstr>附表46项目支出绩效自评表</vt:lpstr>
      <vt:lpstr>附表47项目支出绩效自评表</vt:lpstr>
      <vt:lpstr>附表48项目支出绩效自评表</vt:lpstr>
      <vt:lpstr>附表49项目支出绩效自评表</vt:lpstr>
      <vt:lpstr>附表50项目出绩效自评表</vt:lpstr>
      <vt:lpstr>附表51项目出绩效自评表</vt:lpstr>
      <vt:lpstr>附表52项目出绩效自评表</vt:lpstr>
      <vt:lpstr>附表53项目出绩效自评表</vt:lpstr>
      <vt:lpstr>附表54项目出绩效自评表</vt:lpstr>
      <vt:lpstr>附表55项目出绩效自评表</vt:lpstr>
      <vt:lpstr>附表56项目出绩效自评表</vt:lpstr>
      <vt:lpstr>附表57项目出绩效自评表</vt:lpstr>
      <vt:lpstr>附表58项目出绩效自评表</vt:lpstr>
      <vt:lpstr>附表59项目出绩效自评表</vt:lpstr>
      <vt:lpstr>附表60项目出绩效自评表</vt:lpstr>
      <vt:lpstr>附表61项目出绩效自评表</vt:lpstr>
      <vt:lpstr>附表62项目出绩效自评表</vt:lpstr>
      <vt:lpstr>附表63项目出绩效自评表</vt:lpstr>
      <vt:lpstr>附表64项目出绩效自评表</vt:lpstr>
      <vt:lpstr>附表65项目出绩效自评表</vt:lpstr>
      <vt:lpstr>附表66项目出绩效自评表</vt:lpstr>
      <vt:lpstr>附表67项目出绩效自评表</vt:lpstr>
      <vt:lpstr>附表68项目出绩效自评表</vt:lpstr>
      <vt:lpstr>附表69项目出绩效自评表</vt:lpstr>
      <vt:lpstr>附表70项目出绩效自评表</vt:lpstr>
      <vt:lpstr>附表71项目出绩效自评表</vt:lpstr>
      <vt:lpstr>附表72项目出绩效自评表</vt:lpstr>
      <vt:lpstr>附表73项目出绩效自评表</vt:lpstr>
      <vt:lpstr>附表74项目出绩效自评表</vt:lpstr>
      <vt:lpstr>附表75项目出绩效自评表</vt:lpstr>
      <vt:lpstr>附表76项目出绩效自评表</vt:lpstr>
      <vt:lpstr>附表77项目出绩效自评表</vt:lpstr>
      <vt:lpstr>附表78项目出绩效自评表</vt:lpstr>
      <vt:lpstr>附表79项目出绩效自评表</vt:lpstr>
      <vt:lpstr>附表80项目出绩效自评表</vt:lpstr>
      <vt:lpstr>附表81项目出绩效自评表</vt:lpstr>
      <vt:lpstr>附表82项目出绩效自评表</vt:lpstr>
      <vt:lpstr>附表83项目出绩效自评表</vt:lpstr>
      <vt:lpstr>附表84项目出绩效自评表</vt:lpstr>
      <vt:lpstr>附表85项目出绩效自评表</vt:lpstr>
      <vt:lpstr>附表86项目出绩效自评表</vt:lpstr>
      <vt:lpstr>附表87项目出绩效自评表</vt:lpstr>
      <vt:lpstr>附表88项目出绩效自评表</vt:lpstr>
      <vt:lpstr>附表89项目出绩效自评表</vt:lpstr>
      <vt:lpstr>附表90项目出绩效自评表</vt:lpstr>
      <vt:lpstr>附表91项目出绩效自评表</vt:lpstr>
      <vt:lpstr>附表92项目出绩效自评表</vt:lpstr>
      <vt:lpstr>附表93项目出绩效自评表</vt:lpstr>
      <vt:lpstr>附表94项目出绩效自评表</vt:lpstr>
      <vt:lpstr>附表95项目出绩效自评表</vt:lpstr>
      <vt:lpstr>附表96项目出绩效自评表</vt:lpstr>
      <vt:lpstr>附表97项目出绩效自评表</vt:lpstr>
      <vt:lpstr>附表98项目出绩效自评表</vt:lpstr>
      <vt:lpstr>附表99项目出绩效自评表</vt:lpstr>
      <vt:lpstr>附表100项目出绩效自评表</vt:lpstr>
      <vt:lpstr>附表101项目出绩效自评表</vt:lpstr>
      <vt:lpstr>附表102项目出绩效自评表</vt:lpstr>
      <vt:lpstr>附表103项目出绩效自评表</vt:lpstr>
      <vt:lpstr>附表104项目出绩效自评表</vt:lpstr>
      <vt:lpstr>附表105项目出绩效自评表</vt:lpstr>
      <vt:lpstr>附表106项目出绩效自评表</vt:lpstr>
      <vt:lpstr>附表107项目出绩效自评表</vt:lpstr>
      <vt:lpstr>附表108项目出绩效自评表</vt:lpstr>
      <vt:lpstr>附表109项目出绩效自评表</vt:lpstr>
      <vt:lpstr>附表110项目出绩效自评表</vt:lpstr>
      <vt:lpstr>附表111项目出绩效自评表</vt:lpstr>
      <vt:lpstr>附表112项目出绩效自评表</vt:lpstr>
      <vt:lpstr>附表113项目出绩效自评表</vt:lpstr>
      <vt:lpstr>附表114项目出绩效自评表</vt:lpstr>
      <vt:lpstr>附表115项目出绩效自评表</vt:lpstr>
      <vt:lpstr>附表116项目出绩效自评表</vt:lpstr>
      <vt:lpstr>附表117项目出绩效自评表</vt:lpstr>
      <vt:lpstr>附表118项目出绩效自评表</vt:lpstr>
      <vt:lpstr>附表119项目出绩效自评表</vt:lpstr>
      <vt:lpstr>附表120项目出绩效自评表</vt:lpstr>
      <vt:lpstr>附表121项目出绩效自评表</vt:lpstr>
      <vt:lpstr>附表122项目出绩效自评表</vt:lpstr>
      <vt:lpstr>附表123项目出绩效自评表</vt:lpstr>
      <vt:lpstr>附表124项目出绩效自评表</vt:lpstr>
      <vt:lpstr>附表125项目出绩效自评表</vt:lpstr>
      <vt:lpstr>附表126项目出绩效自评表</vt:lpstr>
      <vt:lpstr>附表127项目出绩效自评表</vt:lpstr>
      <vt:lpstr>附表128项目出绩效自评表</vt:lpstr>
      <vt:lpstr>附表129项目出绩效自评表</vt:lpstr>
      <vt:lpstr>附表130项目出绩效自评表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2024-10-15T01:16:00Z</dcterms:created>
  <dcterms:modified xsi:type="dcterms:W3CDTF">2025-08-12T07:49:33Z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2024-10-15T01:16:42.456Z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A686CB6EE6934562ABE5A187B754244D</vt:lpwstr>
  </property>
  <property fmtid="{D5CDD505-2E9C-101B-9397-08002B2CF9AE}" pid="10" name="KSOProductBuildVer">
    <vt:lpwstr>2052-11.8.6.11825</vt:lpwstr>
  </property>
</Properties>
</file>