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国有资产使用情况表" sheetId="13" r:id="rId12"/>
    <sheet name="项目支出绩效自评表1" sheetId="14" r:id="rId13"/>
    <sheet name="项目支出绩效自评表2" sheetId="15" r:id="rId14"/>
    <sheet name="项目支出绩效自评表3" sheetId="16" r:id="rId15"/>
    <sheet name="项目支出绩效自评表4" sheetId="17" r:id="rId16"/>
    <sheet name="项目支出绩效自评表5" sheetId="18" r:id="rId17"/>
  </sheets>
  <calcPr calcId="144525"/>
</workbook>
</file>

<file path=xl/sharedStrings.xml><?xml version="1.0" encoding="utf-8"?>
<sst xmlns="http://schemas.openxmlformats.org/spreadsheetml/2006/main" count="1766" uniqueCount="668">
  <si>
    <t>收入支出决算表</t>
  </si>
  <si>
    <t>公开01表</t>
  </si>
  <si>
    <t>部门：昆明市官渡区文化和旅游局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</si>
  <si>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</si>
  <si>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</si>
  <si>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</si>
  <si>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</si>
  <si>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</si>
  <si>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</si>
  <si>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</si>
  <si>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</si>
  <si>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</si>
  <si>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</si>
  <si>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</si>
  <si>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</si>
  <si>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</si>
  <si>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</si>
  <si>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</si>
  <si>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</si>
  <si>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</si>
  <si>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</si>
  <si>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</si>
  <si>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</si>
  <si>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</si>
  <si>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</si>
  <si>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</si>
  <si>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</si>
  <si>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</si>
  <si>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</si>
  <si>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</si>
  <si>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</si>
  <si>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</si>
  <si>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</si>
  <si>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</si>
  <si>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</si>
  <si>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</si>
  <si>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</si>
  <si>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</si>
  <si>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</si>
  <si>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</si>
  <si>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</si>
  <si>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</si>
  <si>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</si>
  <si>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</si>
  <si>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</si>
  <si>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</si>
  <si>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</si>
  <si>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</si>
  <si>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</si>
  <si>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</si>
  <si>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</si>
  <si>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</si>
  <si>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</si>
  <si>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</si>
  <si>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</si>
  <si>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</si>
  <si>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</si>
  <si>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</si>
  <si>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</si>
  <si>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</si>
  <si>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</si>
  <si>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</si>
  <si>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</si>
  <si>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</si>
  <si>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</si>
  <si>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</si>
  <si>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</si>
  <si>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</si>
  <si>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</si>
  <si>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</si>
  <si>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</si>
  <si>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</si>
  <si>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</si>
  <si>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</si>
  <si>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</si>
  <si>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</si>
  <si>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</si>
  <si>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</si>
  <si>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</si>
  <si>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</si>
  <si>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</si>
  <si>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</si>
  <si>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</si>
  <si>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</si>
  <si>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</si>
  <si>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</si>
  <si>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</si>
  <si>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</si>
  <si>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</si>
  <si>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</si>
  <si>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</si>
  <si>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</si>
  <si>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</si>
  <si>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</si>
  <si>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</si>
  <si>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</si>
  <si>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</si>
  <si>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</si>
  <si>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</si>
  <si>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</si>
  <si>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</si>
  <si>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</si>
  <si>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</si>
  <si>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</si>
  <si>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</si>
  <si>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</si>
  <si>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</si>
  <si>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</si>
  <si>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</si>
  <si>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</si>
  <si>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</si>
  <si>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</si>
  <si>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</si>
  <si>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</si>
  <si>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</si>
  <si>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</si>
  <si>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</si>
  <si>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</si>
  <si>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</si>
  <si>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</si>
  <si>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</si>
  <si>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</si>
  <si>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</si>
  <si>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</si>
  <si>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</si>
  <si>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</si>
  <si>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</si>
  <si>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</si>
  <si>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</si>
  <si>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</si>
  <si>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</si>
  <si>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20701</t>
  </si>
  <si>
    <t>文化和旅游</t>
  </si>
  <si>
    <t>2070101</t>
  </si>
  <si>
    <t>行政运行</t>
  </si>
  <si>
    <t>2070102</t>
  </si>
  <si>
    <t>一般行政管理事务</t>
  </si>
  <si>
    <t>2070104</t>
  </si>
  <si>
    <t>图书馆</t>
  </si>
  <si>
    <t>2070107</t>
  </si>
  <si>
    <t>艺术表演团体</t>
  </si>
  <si>
    <t>2070111</t>
  </si>
  <si>
    <t>文化创作与保护</t>
  </si>
  <si>
    <t>2070199</t>
  </si>
  <si>
    <t>其他文化和旅游支出</t>
  </si>
  <si>
    <t>20702</t>
  </si>
  <si>
    <t>文物</t>
  </si>
  <si>
    <t>2070202</t>
  </si>
  <si>
    <t>2070204</t>
  </si>
  <si>
    <t>文物保护</t>
  </si>
  <si>
    <t>2070205</t>
  </si>
  <si>
    <t>博物馆</t>
  </si>
  <si>
    <t>20799</t>
  </si>
  <si>
    <t>其他文化旅游体育与传媒支出</t>
  </si>
  <si>
    <t>2079999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</si>
  <si>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</si>
  <si>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</si>
  <si>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</si>
  <si>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</si>
  <si>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</si>
  <si>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</si>
  <si>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</si>
  <si>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</si>
  <si>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</si>
  <si>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</si>
  <si>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</si>
  <si>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</si>
  <si>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</si>
  <si>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</si>
  <si>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</si>
  <si>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</si>
  <si>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2080705</t>
  </si>
  <si>
    <t>公益性岗位补贴</t>
  </si>
  <si>
    <t>210</t>
  </si>
  <si>
    <t>卫生健康支出</t>
  </si>
  <si>
    <t>21004</t>
  </si>
  <si>
    <t>公共卫生</t>
  </si>
  <si>
    <t>2100410</t>
  </si>
  <si>
    <t>突发公共卫生事件应急处置</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</si>
  <si>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</si>
  <si>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</si>
  <si>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</si>
  <si>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</si>
  <si>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</si>
  <si>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</si>
  <si>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</si>
  <si>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</si>
  <si>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</si>
  <si>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</si>
  <si>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</si>
  <si>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</si>
  <si>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21303</t>
  </si>
  <si>
    <t>水利</t>
  </si>
  <si>
    <t>2130311</t>
  </si>
  <si>
    <t>水资源节约管理与保护</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</si>
  <si>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</si>
  <si>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</si>
  <si>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</si>
  <si>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</si>
  <si>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</si>
  <si>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</si>
  <si>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</si>
  <si>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</si>
  <si>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</si>
  <si>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</si>
  <si>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</si>
  <si>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</si>
  <si>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</si>
  <si>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</si>
  <si>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</si>
  <si>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</si>
  <si>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</si>
  <si>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</si>
  <si>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</si>
  <si>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</si>
  <si>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</si>
  <si>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</si>
  <si>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</si>
  <si>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</si>
  <si>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</si>
  <si>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</si>
  <si>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</si>
  <si>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</si>
  <si>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</si>
  <si>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</si>
  <si>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</si>
  <si>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</si>
  <si>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</si>
  <si>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</si>
  <si>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</si>
  <si>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</si>
  <si>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</si>
  <si>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</si>
  <si>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</si>
  <si>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</si>
  <si>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</si>
  <si>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</si>
  <si>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</si>
  <si>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</si>
  <si>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</si>
  <si>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</si>
  <si>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</si>
  <si>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</si>
  <si>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</si>
  <si>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</si>
  <si>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</si>
  <si>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</si>
  <si>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</si>
  <si>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</si>
  <si>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</si>
  <si>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</si>
  <si>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</si>
  <si>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</si>
  <si>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</si>
  <si>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</si>
  <si>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</si>
  <si>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</si>
  <si>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</si>
  <si>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</si>
  <si>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</si>
  <si>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</si>
  <si>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</si>
  <si>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</si>
  <si>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</si>
  <si>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</si>
  <si>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</si>
  <si>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</si>
  <si>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</si>
  <si>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</si>
  <si>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</si>
  <si>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</si>
  <si>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</si>
  <si>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</si>
  <si>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</si>
  <si>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</si>
  <si>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</si>
  <si>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</si>
  <si>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</si>
  <si>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</si>
  <si>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</si>
  <si>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</si>
  <si>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</si>
  <si>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</si>
  <si>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</si>
  <si>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</si>
  <si>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</si>
  <si>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</si>
  <si>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</si>
  <si>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</si>
  <si>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</si>
  <si>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</si>
  <si>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</si>
  <si>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</si>
  <si>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</si>
  <si>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</si>
  <si>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</si>
  <si>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</si>
  <si>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</si>
  <si>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</si>
  <si>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</si>
  <si>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</si>
  <si>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</si>
  <si>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</si>
  <si>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</si>
  <si>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</si>
  <si>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</si>
  <si>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</si>
  <si>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</si>
  <si>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</si>
  <si>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</si>
  <si>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</si>
  <si>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</si>
  <si>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</si>
  <si>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</si>
  <si>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</si>
  <si>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</si>
  <si>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</si>
  <si>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</si>
  <si>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</si>
  <si>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</si>
  <si>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</si>
  <si>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</si>
  <si>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</si>
  <si>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</si>
  <si>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</si>
  <si>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</si>
  <si>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</si>
  <si>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</si>
  <si>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</si>
  <si>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</si>
  <si>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</si>
  <si>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</si>
  <si>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</si>
  <si>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</si>
  <si>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</si>
  <si>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</si>
  <si>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</si>
  <si>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</si>
  <si>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</si>
  <si>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</si>
  <si>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</si>
  <si>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</si>
  <si>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</si>
  <si>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</si>
  <si>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</si>
  <si>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</si>
  <si>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</si>
  <si>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</si>
  <si>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</si>
  <si>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</si>
  <si>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</si>
  <si>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</si>
  <si>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</si>
  <si>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</si>
  <si>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</si>
  <si>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</si>
  <si>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</si>
  <si>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</si>
  <si>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</si>
  <si>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</si>
  <si>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</si>
  <si>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</si>
  <si>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</si>
  <si>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</si>
  <si>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</si>
  <si>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</si>
  <si>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</si>
  <si>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</si>
  <si>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</si>
  <si>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</si>
  <si>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</si>
  <si>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</si>
  <si>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</si>
  <si>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</si>
  <si>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</si>
  <si>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</si>
  <si>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</si>
  <si>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</si>
  <si>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</si>
  <si>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</si>
  <si>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</si>
  <si>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</si>
  <si>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</si>
  <si>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</si>
  <si>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</si>
  <si>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</si>
  <si>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</si>
  <si>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</si>
  <si>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</si>
  <si>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</si>
  <si>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</si>
  <si>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</si>
  <si>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</si>
  <si>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</si>
  <si>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</si>
  <si>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</si>
  <si>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</si>
  <si>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</si>
  <si>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</si>
  <si>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</si>
  <si>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</si>
  <si>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</si>
  <si>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</si>
  <si>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</si>
  <si>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</si>
  <si>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</si>
  <si>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</si>
  <si>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</si>
  <si>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</si>
  <si>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</si>
  <si>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</si>
  <si>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</si>
  <si>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</si>
  <si>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</si>
  <si>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</si>
  <si>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</si>
  <si>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</si>
  <si>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</si>
  <si>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</si>
  <si>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</si>
  <si>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</si>
  <si>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</si>
  <si>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</si>
  <si>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</si>
  <si>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</si>
  <si>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</si>
  <si>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</si>
  <si>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</si>
  <si>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</si>
  <si>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</si>
  <si>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</si>
  <si>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</si>
  <si>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</si>
  <si>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</si>
  <si>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</si>
  <si>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</si>
  <si>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</si>
  <si>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</si>
  <si>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</si>
  <si>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</si>
  <si>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</si>
  <si>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</si>
  <si>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</si>
  <si>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</si>
  <si>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</si>
  <si>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</si>
  <si>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</si>
  <si>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</si>
  <si>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</si>
  <si>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</si>
  <si>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</si>
  <si>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</si>
  <si>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</si>
  <si>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</si>
  <si>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</si>
  <si>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</si>
  <si>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</si>
  <si>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</si>
  <si>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</si>
  <si>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</si>
  <si>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</si>
  <si>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</si>
  <si>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</si>
  <si>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</si>
  <si>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</si>
  <si>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</si>
  <si>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</si>
  <si>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</si>
  <si>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</si>
  <si>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</si>
  <si>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</si>
  <si>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</si>
  <si>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</si>
  <si>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</si>
  <si>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</si>
  <si>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</si>
  <si>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</si>
  <si>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</si>
  <si>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</si>
  <si>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</si>
  <si>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</si>
  <si>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</si>
  <si>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</si>
  <si>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</si>
  <si>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</si>
  <si>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</si>
  <si>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</si>
  <si>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</si>
  <si>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</si>
  <si>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</si>
  <si>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</si>
  <si>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</si>
  <si>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</si>
  <si>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</si>
  <si>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</si>
  <si>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</si>
  <si>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</si>
  <si>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</si>
  <si>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</si>
  <si>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</si>
  <si>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</si>
  <si>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</si>
  <si>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</si>
  <si>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</si>
  <si>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</si>
  <si>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</si>
  <si>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</si>
  <si>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</si>
  <si>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</si>
  <si>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</si>
  <si>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</si>
  <si>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</si>
  <si>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</si>
  <si>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</si>
  <si>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</si>
  <si>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</si>
  <si>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</si>
  <si>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</si>
  <si>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</si>
  <si>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</si>
  <si>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</si>
  <si>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</si>
  <si>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</si>
  <si>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</si>
  <si>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</si>
  <si>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官渡区文化和旅游局（本级）</t>
  </si>
  <si>
    <t>官渡区文化馆</t>
  </si>
  <si>
    <t>官渡区图书馆</t>
  </si>
  <si>
    <t>官渡区博物馆</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</si>
  <si>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</si>
  <si>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</si>
  <si>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</si>
  <si>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业务工作专项资金</t>
  </si>
  <si>
    <t>主管部门</t>
  </si>
  <si>
    <t>昆明市官渡区文化和旅游局</t>
  </si>
  <si>
    <t>实施</t>
  </si>
  <si>
    <t>单位</t>
  </si>
  <si>
    <t>项目资金</t>
  </si>
  <si>
    <t>年初</t>
  </si>
  <si>
    <t>全年</t>
  </si>
  <si>
    <t>分值</t>
  </si>
  <si>
    <t>执行率</t>
  </si>
  <si>
    <t>得分</t>
  </si>
  <si>
    <t>执行数</t>
  </si>
  <si>
    <t>年度资金总额</t>
  </si>
  <si>
    <t>其中：</t>
  </si>
  <si>
    <t>当年财政拨款</t>
  </si>
  <si>
    <t>上年结转资金</t>
  </si>
  <si>
    <r>
      <rPr>
        <sz val="10.5"/>
        <color rgb="FF000000"/>
        <rFont val="仿宋"/>
        <charset val="134"/>
      </rPr>
      <t xml:space="preserve"> </t>
    </r>
    <r>
      <rPr>
        <sz val="10.5"/>
        <color rgb="FF000000"/>
        <rFont val="仿宋"/>
        <charset val="134"/>
      </rPr>
      <t>非财政拨款</t>
    </r>
  </si>
  <si>
    <t>预期目标</t>
  </si>
  <si>
    <t>实际完成情况</t>
  </si>
  <si>
    <t>年度总体目标</t>
  </si>
  <si>
    <t>按照《官渡区文化和旅游局经费使用管理规定》2024年业务工作经费用于整合全局各项办公业务经费，目标是管理全区文化、旅游事业。组织全区性重大文化、旅游活动；统筹安排文化、旅游经费，管理和组织全系统的人事、财务、劳资、职改、业务培训及纪检监察工作，对直属事业单位财物实施监督管理。全面推进全区文化和旅游建设。通过加强文化业务服务体系建设，加快公共文化产业发展，加大文化遗产保护力度，全面推进各项工作。</t>
  </si>
  <si>
    <t>严格业务费预算管理，控制会议费预算规模。做好每年会议计划，严格控制业务费核算规模，办理报销手续。业务费报销时应当提供的审批文件、增强全区基层公共文化服务体系建设，开展群众文化活动、管理辖区内文化和旅游市场。加大文化遗产保护和制定，做好全区文化和旅游产业服务、扶持工作，组织全区文化和旅游资源的普查、规划、开发和相关保护工作；</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</si>
  <si>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</si>
  <si>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</si>
  <si>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</si>
  <si>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</si>
  <si>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</si>
  <si>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</si>
  <si>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</si>
  <si>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</si>
  <si>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</si>
  <si>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</si>
  <si>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</si>
  <si>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</si>
  <si>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</si>
  <si>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</si>
  <si>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</si>
  <si>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组织召开重大会议</t>
  </si>
  <si>
    <t>＝
＞
＜
≥
≤</t>
  </si>
  <si>
    <t>质量指标</t>
  </si>
  <si>
    <t>时效指标</t>
  </si>
  <si>
    <t>项目工作完成时效</t>
  </si>
  <si>
    <t>成本指标</t>
  </si>
  <si>
    <t>效益指标</t>
  </si>
  <si>
    <t>经济效益指标</t>
  </si>
  <si>
    <t>项目支出金额化评价</t>
  </si>
  <si>
    <t>社会效益指标</t>
  </si>
  <si>
    <t>业务与考核性指标排名</t>
  </si>
  <si>
    <t>生态效益指标</t>
  </si>
  <si>
    <t>可持续影响指标</t>
  </si>
  <si>
    <t>满意度指标</t>
  </si>
  <si>
    <t>服务对象
满意度指标等</t>
  </si>
  <si>
    <t>联系对口科室的评价</t>
  </si>
  <si>
    <t>其他需要说明的事项</t>
  </si>
  <si>
    <t>总分</t>
  </si>
  <si>
    <t>优</t>
  </si>
  <si>
    <t>（自评等级）</t>
  </si>
  <si>
    <r>
      <rPr>
        <sz val="10"/>
        <color rgb="FF000000"/>
        <rFont val="宋体"/>
        <charset val="134"/>
        <scheme val="minor"/>
      </rPr>
      <t>备注：</t>
    </r>
    <r>
      <rPr>
        <sz val="10"/>
        <color rgb="FF000000"/>
        <rFont val="Times New Roman"/>
        <charset val="134"/>
      </rPr>
      <t>1</t>
    </r>
    <r>
      <rPr>
        <sz val="10"/>
        <color rgb="FF000000"/>
        <rFont val="Times New Roman"/>
        <charset val="134"/>
      </rPr>
      <t>.</t>
    </r>
    <r>
      <rPr>
        <sz val="10"/>
        <color rgb="FF000000"/>
        <rFont val="宋体"/>
        <charset val="134"/>
      </rPr>
      <t>一级指标包含产出指标、效益指标、满意度指标，二级指标和三级指标根据项目实际情况设置</t>
    </r>
    <r>
      <rPr>
        <sz val="10"/>
        <color rgb="FF000000"/>
        <rFont val="宋体"/>
        <charset val="134"/>
      </rPr>
      <t>；</t>
    </r>
  </si>
  <si>
    <r>
      <rPr>
        <sz val="10"/>
        <color rgb="FF000000"/>
        <rFont val="Times New Roman"/>
        <charset val="134"/>
      </rPr>
      <t>2.</t>
    </r>
    <r>
      <rPr>
        <sz val="10"/>
        <color rgb="FF000000"/>
        <rFont val="宋体"/>
        <charset val="134"/>
      </rPr>
      <t>当年财政拨款指一般公共预算、国有资本经营预算、政府性基金预算安排的资金</t>
    </r>
    <r>
      <rPr>
        <sz val="10"/>
        <color rgb="FF000000"/>
        <rFont val="宋体"/>
        <charset val="134"/>
      </rPr>
      <t>；</t>
    </r>
  </si>
  <si>
    <r>
      <rPr>
        <sz val="10"/>
        <color rgb="FF000000"/>
        <rFont val="Times New Roman"/>
        <charset val="134"/>
      </rPr>
      <t>3.</t>
    </r>
    <r>
      <rPr>
        <sz val="10"/>
        <color rgb="FF000000"/>
        <rFont val="宋体"/>
        <charset val="134"/>
      </rPr>
      <t>上年结转资金指上一年一般公共预算、国有资本经营预算、政府性基金预算安排的结转资金</t>
    </r>
    <r>
      <rPr>
        <sz val="10"/>
        <color rgb="FF000000"/>
        <rFont val="宋体"/>
        <charset val="134"/>
      </rPr>
      <t>；</t>
    </r>
  </si>
  <si>
    <r>
      <rPr>
        <sz val="10"/>
        <color rgb="FF000000"/>
        <rFont val="Times New Roman"/>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</si>
  <si>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Times New Roman"/>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</si>
  <si>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附表14</t>
  </si>
  <si>
    <t>项目支出绩效自评表
（   2024 年度）</t>
  </si>
  <si>
    <t>公开14表</t>
  </si>
  <si>
    <t>2022、2023年博物馆、纪念馆免费开放市级补助资金</t>
  </si>
  <si>
    <t>实施单位</t>
  </si>
  <si>
    <t>昆明市官渡区文化</t>
  </si>
  <si>
    <t>项目资金
（万元）</t>
  </si>
  <si>
    <t>年初预算数</t>
  </si>
  <si>
    <t>全年执行数</t>
  </si>
  <si>
    <t>其中：当年财政
       拨款</t>
  </si>
  <si>
    <t xml:space="preserve">      上年结转
        资金</t>
  </si>
  <si>
    <t xml:space="preserve">      其他资金</t>
  </si>
  <si>
    <t>年度
总体
目标</t>
  </si>
  <si>
    <t>2023年三季度文物安全巡查。巡查过程中，对发现的问题及隐患提出整改要求，并进行复查。做到文物保存现状及安全信息的动态管理。完成妙湛寺金刚塔建筑群消防工程、官渡古镇景区区级文物保护单位及一般不可移动文物（观音寺、大悲寺）新建消防设施；正在开展全国重点文物保护单位凤凰山天文台近代建筑新建消防设施立项工作。。</t>
  </si>
  <si>
    <t>已完成100%，总体情况较好</t>
  </si>
  <si>
    <t xml:space="preserve">年度指标值 </t>
  </si>
  <si>
    <t>实际完成值</t>
  </si>
  <si>
    <t>三级指标</t>
  </si>
  <si>
    <t>指标性质</t>
  </si>
  <si>
    <t>度量单位</t>
  </si>
  <si>
    <t>≥</t>
  </si>
  <si>
    <t>场</t>
  </si>
  <si>
    <t>100%</t>
  </si>
  <si>
    <t>无</t>
  </si>
  <si>
    <t>节目数量</t>
  </si>
  <si>
    <t>个</t>
  </si>
  <si>
    <t>95</t>
  </si>
  <si>
    <t>%</t>
  </si>
  <si>
    <t>举办场次</t>
  </si>
  <si>
    <t>经济效益
指标</t>
  </si>
  <si>
    <t>及时率</t>
  </si>
  <si>
    <t>＞</t>
  </si>
  <si>
    <t>400000</t>
  </si>
  <si>
    <t>人次</t>
  </si>
  <si>
    <t>社会效益
指标</t>
  </si>
  <si>
    <t>实际支出金额50000</t>
  </si>
  <si>
    <t>元</t>
  </si>
  <si>
    <t>可持续影响
指标</t>
  </si>
  <si>
    <t>宣传报道次数</t>
  </si>
  <si>
    <t>服务对象满意度指标等</t>
  </si>
  <si>
    <t>群众满意度</t>
  </si>
  <si>
    <t>＝</t>
  </si>
  <si>
    <t>其他需说明事项</t>
  </si>
  <si>
    <t>注：1.其他资金：请在“其他需要说明的事项”栏注明资金来源。
    2.分值：原则上产出指标总分50分，效益指标总分30分，满意度指标总分10分。
    3.自评等级：划分为4档，100-90（含）分为优、90-80（含）分为良、80-60（含）分为中、60分以下为差。</t>
  </si>
  <si>
    <t>图书馆、博物馆、文化馆（站）免费开放经费（区级免费开放经费）</t>
  </si>
  <si>
    <t>昆明市官渡区图书馆</t>
  </si>
  <si>
    <t>2527.11元</t>
  </si>
  <si>
    <t>＜</t>
  </si>
  <si>
    <t>≤</t>
  </si>
  <si>
    <t>服务对象</t>
  </si>
  <si>
    <t>满意度指标等</t>
  </si>
  <si>
    <r>
      <rPr>
        <sz val="10"/>
        <color rgb="FF000000"/>
        <rFont val="宋体"/>
        <charset val="134"/>
        <scheme val="minor"/>
      </rPr>
      <t>备注：</t>
    </r>
    <r>
      <rPr>
        <sz val="10"/>
        <color rgb="FF000000"/>
        <rFont val="Times New Roman"/>
        <charset val="134"/>
      </rPr>
      <t>1.</t>
    </r>
    <r>
      <rPr>
        <sz val="10"/>
        <color rgb="FF000000"/>
        <rFont val="宋体"/>
        <charset val="134"/>
      </rPr>
      <t>一级指标包含产出指标、效益指标、满意度指标，二级指标和三级指标根据项目实际情况设置；</t>
    </r>
    <r>
      <rPr>
        <sz val="10"/>
        <color rgb="FF000000"/>
        <rFont val="宋体"/>
        <charset val="134"/>
        <scheme val="minor"/>
      </rPr>
      <t>2.当年财政拨款指一般公共预算、国有资本经营预算、政府性基金预算安排的资金；3.上年结转资金指上一年一般公共预算、国有资本经营预算、政府性基金预算安排的结转资金；4.非财政拨款含财政专户管理资金和单位资金等；5.全年预算数=年初预算数+调整预算（年度新增项目）</t>
    </r>
  </si>
  <si>
    <t>附表13</t>
  </si>
  <si>
    <t>项目支出绩效自评表
（   2023 年度）</t>
  </si>
  <si>
    <t>2024年博物馆纪念馆免费开放</t>
  </si>
  <si>
    <t>昆明市官渡区博物馆</t>
  </si>
  <si>
    <t>做为县区级国家博物馆，严格按照《博物馆纪念馆免费开放管理办法》的要求，做好2024年度博物馆的免费开放工作。充分发挥博物馆、纪念馆宣传和传播先进文化的重要作用，加强公共文化服务体系建设和公民思想道德建设，实现和保障人民群众基本文化权益，促进博物馆纪念馆事业与经济社会和谐发展。</t>
  </si>
  <si>
    <t>引入了数字化展览技术，开展“古艺新赏：官渡区博物馆藏砖雕石刻”展网上数字展厅设计制作，采用720°HDR全景技术与成熟的HTML5技术，构建区博物馆藏砖雕石刻展线上数字展厅，将藏砖雕石刻等珍贵文物以数字化的形式全面、立体地呈现给观众，实现了文物的数字化保护和展示。</t>
  </si>
  <si>
    <t>列入中央免费开放名单博物馆数量</t>
  </si>
  <si>
    <t xml:space="preserve">次 </t>
  </si>
  <si>
    <t>馆年开放天数</t>
  </si>
  <si>
    <t>天</t>
  </si>
  <si>
    <t>对中华优秀文化传承影响</t>
  </si>
  <si>
    <t>显著</t>
  </si>
  <si>
    <t>圆满完成2024年博物馆免费开放绩效考评。</t>
  </si>
  <si>
    <t>博物馆纪念馆免费开放补助资金</t>
  </si>
  <si>
    <t>以历史文化展厅、交流展厅、阅览室、碑林博物馆为主要阵地，开展免费开放及窗口文明志愿服务工作。为进一步扩大宣传，开阔眼界，丰富展示内容、拓展展示空间，按照“走出去、引进来”的思路，不断加强行业之间的交流、合作，力争组织开展馆际交流展出活动一次。</t>
  </si>
  <si>
    <t>1.羊甫头文物分配工作扎实开展：根据云南省文物局《关于官渡区羊甫头墓地出土器物指定收藏的批复》（云文物复〔2022〕9号）的工作要求，2023年12月——2024年7月，完成羊甫头墓地出土器物分配工作，共分配器物4000余件，是对官渡区博物馆馆藏的重要补充。目前清点、核对工作已近尾声。2.建立馆藏文物管理系统，充分考虑了馆藏文物的特殊性，针对性地开发了一套功能齐全、操作简便的文物管理系统。该系统不仅具备文物的基本信息录入、查询、统计等功能，还特别预留了文物的数字化展示和预防性保护等模块。这些功能的定制，使得官渡区博物馆的馆藏文物管理更加科学化、规范化，同时也大大提高了文物管理工作的效率。其次，通过RFID技术的应用，官渡区博物馆实现了对馆藏文物的实时定位、实时监控和实时盘点，极大地提高了文物安全管理水平。同时，RFID手持盘库设备的安装调试，也为博物馆的日常工作带来了极大的便利，大大节省了人力物力资源。</t>
  </si>
  <si>
    <t>2023年博物馆免费开放补助资金</t>
  </si>
  <si>
    <t>年</t>
  </si>
  <si>
    <t>博物馆免费开放大于240天。</t>
  </si>
  <si>
    <t>除周一闭馆，全年免费开放，接待人次</t>
  </si>
  <si>
    <t>除周一闭馆，全年免费开放，接待人次5万人次。</t>
  </si>
  <si>
    <t>服务群众满意度调查满意度90%</t>
  </si>
</sst>
</file>

<file path=xl/styles.xml><?xml version="1.0" encoding="utf-8"?>
<styleSheet xmlns="http://schemas.openxmlformats.org/spreadsheetml/2006/main">
  <numFmts count="6">
    <numFmt numFmtId="176" formatCode="_ * #,##0.00_ ;_ * \-#,##0.00_ ;_ * &quot;&quot;??_ ;_ @_ "/>
    <numFmt numFmtId="177" formatCode="0.00_);[Red]\(0.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9">
    <font>
      <sz val="11"/>
      <color indexed="8"/>
      <name val="宋体"/>
      <charset val="134"/>
      <scheme val="minor"/>
    </font>
    <font>
      <sz val="11"/>
      <color indexed="8"/>
      <name val="宋体"/>
      <charset val="134"/>
      <scheme val="minor"/>
    </font>
    <font>
      <sz val="11"/>
      <color indexed="8"/>
      <name val="宋体"/>
      <charset val="134"/>
    </font>
    <font>
      <b/>
      <sz val="18"/>
      <name val="宋体"/>
      <charset val="134"/>
      <scheme val="minor"/>
    </font>
    <font>
      <sz val="10"/>
      <color indexed="8"/>
      <name val="宋体"/>
      <charset val="134"/>
      <scheme val="minor"/>
    </font>
    <font>
      <sz val="10"/>
      <color rgb="FFFF0000"/>
      <name val="宋体"/>
      <charset val="134"/>
      <scheme val="minor"/>
    </font>
    <font>
      <b/>
      <sz val="10"/>
      <name val="宋体"/>
      <charset val="134"/>
      <scheme val="minor"/>
    </font>
    <font>
      <sz val="12"/>
      <color theme="1"/>
      <name val="宋体"/>
      <charset val="134"/>
      <scheme val="minor"/>
    </font>
    <font>
      <sz val="11"/>
      <color theme="1"/>
      <name val="宋体"/>
      <charset val="134"/>
      <scheme val="minor"/>
    </font>
    <font>
      <sz val="10"/>
      <name val="宋体"/>
      <charset val="134"/>
    </font>
    <font>
      <sz val="12"/>
      <color indexed="8"/>
      <name val="宋体"/>
      <charset val="134"/>
    </font>
    <font>
      <sz val="10"/>
      <color theme="1"/>
      <name val="宋体"/>
      <charset val="134"/>
      <scheme val="minor"/>
    </font>
    <font>
      <sz val="9"/>
      <color indexed="8"/>
      <name val="宋体"/>
      <charset val="134"/>
      <scheme val="minor"/>
    </font>
    <font>
      <sz val="10"/>
      <color indexed="8"/>
      <name val="宋体"/>
      <charset val="134"/>
    </font>
    <font>
      <sz val="19"/>
      <color indexed="8"/>
      <name val="方正小标宋简体"/>
      <charset val="134"/>
    </font>
    <font>
      <sz val="10.5"/>
      <color rgb="FF000000"/>
      <name val="仿宋"/>
      <charset val="134"/>
    </font>
    <font>
      <sz val="10"/>
      <color rgb="FF000000"/>
      <name val="宋体"/>
      <charset val="134"/>
      <scheme val="minor"/>
    </font>
    <font>
      <sz val="9"/>
      <color rgb="FF000000"/>
      <name val="仿宋"/>
      <charset val="134"/>
    </font>
    <font>
      <sz val="10"/>
      <name val="Arial"/>
      <charset val="0"/>
    </font>
    <font>
      <b/>
      <sz val="10"/>
      <color rgb="FFFF0000"/>
      <name val="宋体"/>
      <charset val="134"/>
      <scheme val="minor"/>
    </font>
    <font>
      <sz val="10"/>
      <color rgb="FF000000"/>
      <name val="Times New Roman"/>
      <charset val="134"/>
    </font>
    <font>
      <sz val="12"/>
      <name val="宋体"/>
      <charset val="134"/>
    </font>
    <font>
      <sz val="22"/>
      <color indexed="8"/>
      <name val="宋体"/>
      <charset val="134"/>
    </font>
    <font>
      <sz val="10"/>
      <color indexed="8"/>
      <name val="Arial"/>
      <charset val="134"/>
    </font>
    <font>
      <sz val="11"/>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5"/>
      <color theme="3"/>
      <name val="宋体"/>
      <charset val="134"/>
      <scheme val="minor"/>
    </font>
    <font>
      <b/>
      <sz val="18"/>
      <color theme="3"/>
      <name val="宋体"/>
      <charset val="134"/>
      <scheme val="minor"/>
    </font>
    <font>
      <sz val="11"/>
      <color rgb="FFFF0000"/>
      <name val="宋体"/>
      <charset val="0"/>
      <scheme val="minor"/>
    </font>
    <font>
      <i/>
      <sz val="11"/>
      <color rgb="FF7F7F7F"/>
      <name val="宋体"/>
      <charset val="0"/>
      <scheme val="minor"/>
    </font>
    <font>
      <u/>
      <sz val="11"/>
      <color rgb="FF0000FF"/>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rgb="FFF2F2F2"/>
        <bgColor indexed="64"/>
      </patternFill>
    </fill>
    <fill>
      <patternFill patternType="solid">
        <fgColor theme="8"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9"/>
        <bgColor indexed="64"/>
      </patternFill>
    </fill>
    <fill>
      <patternFill patternType="solid">
        <fgColor rgb="FFFFCC9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9" tint="0.599993896298105"/>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2">
    <xf numFmtId="0" fontId="8" fillId="0" borderId="0">
      <alignment vertical="center"/>
    </xf>
    <xf numFmtId="0" fontId="21" fillId="0" borderId="0"/>
    <xf numFmtId="0" fontId="31" fillId="25" borderId="0" applyNumberFormat="0" applyBorder="0" applyAlignment="0" applyProtection="0">
      <alignment vertical="center"/>
    </xf>
    <xf numFmtId="0" fontId="30" fillId="24" borderId="0" applyNumberFormat="0" applyBorder="0" applyAlignment="0" applyProtection="0">
      <alignment vertical="center"/>
    </xf>
    <xf numFmtId="0" fontId="30" fillId="21" borderId="0" applyNumberFormat="0" applyBorder="0" applyAlignment="0" applyProtection="0">
      <alignment vertical="center"/>
    </xf>
    <xf numFmtId="0" fontId="31" fillId="19" borderId="0" applyNumberFormat="0" applyBorder="0" applyAlignment="0" applyProtection="0">
      <alignment vertical="center"/>
    </xf>
    <xf numFmtId="0" fontId="2" fillId="0" borderId="0">
      <alignment vertical="center"/>
    </xf>
    <xf numFmtId="0" fontId="31" fillId="20" borderId="0" applyNumberFormat="0" applyBorder="0" applyAlignment="0" applyProtection="0">
      <alignment vertical="center"/>
    </xf>
    <xf numFmtId="0" fontId="30" fillId="32" borderId="0" applyNumberFormat="0" applyBorder="0" applyAlignment="0" applyProtection="0">
      <alignment vertical="center"/>
    </xf>
    <xf numFmtId="0" fontId="31" fillId="16" borderId="0" applyNumberFormat="0" applyBorder="0" applyAlignment="0" applyProtection="0">
      <alignment vertical="center"/>
    </xf>
    <xf numFmtId="0" fontId="31" fillId="22" borderId="0" applyNumberFormat="0" applyBorder="0" applyAlignment="0" applyProtection="0">
      <alignment vertical="center"/>
    </xf>
    <xf numFmtId="0" fontId="2" fillId="0" borderId="0"/>
    <xf numFmtId="0" fontId="31" fillId="18"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4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33" borderId="37" applyNumberFormat="0" applyAlignment="0" applyProtection="0">
      <alignment vertical="center"/>
    </xf>
    <xf numFmtId="0" fontId="40" fillId="0" borderId="33" applyNumberFormat="0" applyFill="0" applyAlignment="0" applyProtection="0">
      <alignment vertical="center"/>
    </xf>
    <xf numFmtId="0" fontId="45" fillId="26" borderId="35" applyNumberFormat="0" applyAlignment="0" applyProtection="0">
      <alignment vertical="center"/>
    </xf>
    <xf numFmtId="0" fontId="44" fillId="0" borderId="0" applyNumberFormat="0" applyFill="0" applyBorder="0" applyAlignment="0" applyProtection="0">
      <alignment vertical="center"/>
    </xf>
    <xf numFmtId="0" fontId="39" fillId="17" borderId="34" applyNumberFormat="0" applyAlignment="0" applyProtection="0">
      <alignment vertical="center"/>
    </xf>
    <xf numFmtId="0" fontId="30" fillId="35" borderId="0" applyNumberFormat="0" applyBorder="0" applyAlignment="0" applyProtection="0">
      <alignment vertical="center"/>
    </xf>
    <xf numFmtId="0" fontId="30" fillId="31" borderId="0" applyNumberFormat="0" applyBorder="0" applyAlignment="0" applyProtection="0">
      <alignment vertical="center"/>
    </xf>
    <xf numFmtId="42" fontId="8" fillId="0" borderId="0" applyFont="0" applyFill="0" applyBorder="0" applyAlignment="0" applyProtection="0">
      <alignment vertical="center"/>
    </xf>
    <xf numFmtId="0" fontId="36" fillId="0" borderId="36" applyNumberFormat="0" applyFill="0" applyAlignment="0" applyProtection="0">
      <alignment vertical="center"/>
    </xf>
    <xf numFmtId="0" fontId="43" fillId="0" borderId="0" applyNumberFormat="0" applyFill="0" applyBorder="0" applyAlignment="0" applyProtection="0">
      <alignment vertical="center"/>
    </xf>
    <xf numFmtId="0" fontId="46" fillId="17" borderId="35" applyNumberFormat="0" applyAlignment="0" applyProtection="0">
      <alignment vertical="center"/>
    </xf>
    <xf numFmtId="0" fontId="31" fillId="15" borderId="0" applyNumberFormat="0" applyBorder="0" applyAlignment="0" applyProtection="0">
      <alignment vertical="center"/>
    </xf>
    <xf numFmtId="41" fontId="8" fillId="0" borderId="0" applyFont="0" applyFill="0" applyBorder="0" applyAlignment="0" applyProtection="0">
      <alignment vertical="center"/>
    </xf>
    <xf numFmtId="0" fontId="31" fillId="14" borderId="0" applyNumberFormat="0" applyBorder="0" applyAlignment="0" applyProtection="0">
      <alignment vertical="center"/>
    </xf>
    <xf numFmtId="0" fontId="8" fillId="34" borderId="38" applyNumberFormat="0" applyFont="0" applyAlignment="0" applyProtection="0">
      <alignment vertical="center"/>
    </xf>
    <xf numFmtId="0" fontId="38" fillId="13" borderId="0" applyNumberFormat="0" applyBorder="0" applyAlignment="0" applyProtection="0">
      <alignment vertical="center"/>
    </xf>
    <xf numFmtId="44" fontId="8" fillId="0" borderId="0" applyFont="0" applyFill="0" applyBorder="0" applyAlignment="0" applyProtection="0">
      <alignment vertical="center"/>
    </xf>
    <xf numFmtId="43" fontId="8" fillId="0" borderId="0" applyFont="0" applyFill="0" applyBorder="0" applyAlignment="0" applyProtection="0">
      <alignment vertical="center"/>
    </xf>
    <xf numFmtId="0" fontId="37" fillId="0" borderId="33" applyNumberFormat="0" applyFill="0" applyAlignment="0" applyProtection="0">
      <alignment vertical="center"/>
    </xf>
    <xf numFmtId="0" fontId="36" fillId="0" borderId="0" applyNumberFormat="0" applyFill="0" applyBorder="0" applyAlignment="0" applyProtection="0">
      <alignment vertical="center"/>
    </xf>
    <xf numFmtId="9" fontId="8" fillId="0" borderId="0" applyFont="0" applyFill="0" applyBorder="0" applyAlignment="0" applyProtection="0">
      <alignment vertical="center"/>
    </xf>
    <xf numFmtId="0" fontId="35" fillId="0" borderId="32" applyNumberFormat="0" applyFill="0" applyAlignment="0" applyProtection="0">
      <alignment vertical="center"/>
    </xf>
    <xf numFmtId="0" fontId="30" fillId="12" borderId="0" applyNumberFormat="0" applyBorder="0" applyAlignment="0" applyProtection="0">
      <alignment vertical="center"/>
    </xf>
    <xf numFmtId="0" fontId="30" fillId="11" borderId="0" applyNumberFormat="0" applyBorder="0" applyAlignment="0" applyProtection="0">
      <alignment vertical="center"/>
    </xf>
    <xf numFmtId="0" fontId="31" fillId="10" borderId="0" applyNumberFormat="0" applyBorder="0" applyAlignment="0" applyProtection="0">
      <alignment vertical="center"/>
    </xf>
    <xf numFmtId="0" fontId="34" fillId="0" borderId="31" applyNumberFormat="0" applyFill="0" applyAlignment="0" applyProtection="0">
      <alignment vertical="center"/>
    </xf>
    <xf numFmtId="0" fontId="31" fillId="9" borderId="0" applyNumberFormat="0" applyBorder="0" applyAlignment="0" applyProtection="0">
      <alignment vertical="center"/>
    </xf>
    <xf numFmtId="0" fontId="33" fillId="8" borderId="0" applyNumberFormat="0" applyBorder="0" applyAlignment="0" applyProtection="0">
      <alignment vertical="center"/>
    </xf>
    <xf numFmtId="0" fontId="30" fillId="30" borderId="0" applyNumberFormat="0" applyBorder="0" applyAlignment="0" applyProtection="0">
      <alignment vertical="center"/>
    </xf>
    <xf numFmtId="0" fontId="42" fillId="0" borderId="0" applyNumberFormat="0" applyFill="0" applyBorder="0" applyAlignment="0" applyProtection="0">
      <alignment vertical="center"/>
    </xf>
    <xf numFmtId="0" fontId="32" fillId="7" borderId="0" applyNumberFormat="0" applyBorder="0" applyAlignment="0" applyProtection="0">
      <alignment vertical="center"/>
    </xf>
    <xf numFmtId="0" fontId="31" fillId="23" borderId="0" applyNumberFormat="0" applyBorder="0" applyAlignment="0" applyProtection="0">
      <alignment vertical="center"/>
    </xf>
    <xf numFmtId="0" fontId="31" fillId="6" borderId="0" applyNumberFormat="0" applyBorder="0" applyAlignment="0" applyProtection="0">
      <alignment vertical="center"/>
    </xf>
    <xf numFmtId="0" fontId="30" fillId="5" borderId="0" applyNumberFormat="0" applyBorder="0" applyAlignment="0" applyProtection="0">
      <alignment vertical="center"/>
    </xf>
  </cellStyleXfs>
  <cellXfs count="154">
    <xf numFmtId="0" fontId="0" fillId="0" borderId="0" xfId="0" applyFont="1">
      <alignment vertical="center"/>
    </xf>
    <xf numFmtId="0" fontId="1" fillId="0" borderId="0" xfId="0" applyFont="1" applyFill="1" applyAlignment="1">
      <alignment vertical="center"/>
    </xf>
    <xf numFmtId="0" fontId="2" fillId="0" borderId="0" xfId="11" applyFont="1" applyFill="1" applyBorder="1" applyAlignment="1">
      <alignment wrapText="1"/>
    </xf>
    <xf numFmtId="0" fontId="3" fillId="0" borderId="0" xfId="11" applyFont="1" applyFill="1" applyBorder="1" applyAlignment="1">
      <alignment horizontal="center" vertical="center" wrapText="1"/>
    </xf>
    <xf numFmtId="0" fontId="4" fillId="0" borderId="1" xfId="11" applyFont="1" applyFill="1" applyBorder="1" applyAlignment="1">
      <alignment horizontal="center" vertical="center" wrapText="1"/>
    </xf>
    <xf numFmtId="49" fontId="4" fillId="0" borderId="1" xfId="11" applyNumberFormat="1" applyFont="1" applyFill="1" applyBorder="1" applyAlignment="1">
      <alignment horizontal="center" vertical="center" wrapText="1"/>
    </xf>
    <xf numFmtId="49" fontId="4" fillId="0" borderId="1" xfId="11" applyNumberFormat="1" applyFont="1" applyFill="1" applyBorder="1" applyAlignment="1">
      <alignment horizontal="left" vertical="center" wrapText="1"/>
    </xf>
    <xf numFmtId="0" fontId="4" fillId="0" borderId="1" xfId="11" applyFont="1" applyFill="1" applyBorder="1" applyAlignment="1">
      <alignment vertical="center" wrapText="1"/>
    </xf>
    <xf numFmtId="177" fontId="4" fillId="0" borderId="1" xfId="11" applyNumberFormat="1" applyFont="1" applyFill="1" applyBorder="1" applyAlignment="1">
      <alignment horizontal="right" vertical="center" wrapText="1"/>
    </xf>
    <xf numFmtId="0" fontId="1" fillId="0" borderId="1" xfId="0" applyFont="1" applyFill="1" applyBorder="1" applyAlignment="1">
      <alignment vertical="center"/>
    </xf>
    <xf numFmtId="177" fontId="5" fillId="0" borderId="1" xfId="11" applyNumberFormat="1" applyFont="1" applyFill="1" applyBorder="1" applyAlignment="1">
      <alignment horizontal="center" vertical="center" wrapText="1"/>
    </xf>
    <xf numFmtId="49" fontId="4" fillId="0" borderId="2" xfId="11" applyNumberFormat="1" applyFont="1" applyFill="1" applyBorder="1" applyAlignment="1">
      <alignment horizontal="left" vertical="top" wrapText="1"/>
    </xf>
    <xf numFmtId="49" fontId="4" fillId="0" borderId="3" xfId="11" applyNumberFormat="1" applyFont="1" applyFill="1" applyBorder="1" applyAlignment="1">
      <alignment horizontal="left" vertical="top" wrapText="1"/>
    </xf>
    <xf numFmtId="0" fontId="4" fillId="2" borderId="2" xfId="11" applyFont="1" applyFill="1" applyBorder="1" applyAlignment="1">
      <alignment horizontal="center" vertical="center" wrapText="1"/>
    </xf>
    <xf numFmtId="0" fontId="4" fillId="2" borderId="3" xfId="11" applyFont="1" applyFill="1" applyBorder="1" applyAlignment="1">
      <alignment horizontal="center" vertical="center" wrapText="1"/>
    </xf>
    <xf numFmtId="0" fontId="4" fillId="2" borderId="4" xfId="11" applyFont="1" applyFill="1" applyBorder="1" applyAlignment="1">
      <alignment horizontal="center" vertical="center" wrapText="1"/>
    </xf>
    <xf numFmtId="0" fontId="4" fillId="0" borderId="2" xfId="11" applyFont="1" applyFill="1" applyBorder="1" applyAlignment="1">
      <alignment horizontal="center" vertical="center" wrapText="1"/>
    </xf>
    <xf numFmtId="0" fontId="6" fillId="0" borderId="1" xfId="11" applyFont="1" applyFill="1" applyBorder="1" applyAlignment="1">
      <alignment horizontal="center" vertical="center" wrapText="1"/>
    </xf>
    <xf numFmtId="0" fontId="6" fillId="0" borderId="5" xfId="11" applyFont="1" applyFill="1" applyBorder="1" applyAlignment="1">
      <alignment horizontal="center" vertical="center" wrapText="1"/>
    </xf>
    <xf numFmtId="0" fontId="4" fillId="0" borderId="1" xfId="11" applyFont="1" applyFill="1" applyBorder="1" applyAlignment="1">
      <alignment horizontal="left" vertical="center" wrapText="1"/>
    </xf>
    <xf numFmtId="0" fontId="6" fillId="0" borderId="1" xfId="11" applyFont="1" applyFill="1" applyBorder="1" applyAlignment="1">
      <alignment vertical="center" wrapText="1"/>
    </xf>
    <xf numFmtId="49" fontId="6" fillId="0" borderId="1" xfId="11" applyNumberFormat="1" applyFont="1" applyFill="1" applyBorder="1" applyAlignment="1">
      <alignment horizontal="center" vertical="center" wrapText="1"/>
    </xf>
    <xf numFmtId="0" fontId="6" fillId="0" borderId="6" xfId="11" applyFont="1" applyFill="1" applyBorder="1" applyAlignment="1">
      <alignment horizontal="center" vertical="center" wrapText="1"/>
    </xf>
    <xf numFmtId="49" fontId="6" fillId="0" borderId="5" xfId="11"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5" xfId="11" applyFont="1" applyFill="1" applyBorder="1" applyAlignment="1">
      <alignment horizontal="center" vertical="center" wrapText="1"/>
    </xf>
    <xf numFmtId="0" fontId="8" fillId="0" borderId="1" xfId="0" applyFont="1" applyFill="1" applyBorder="1" applyAlignment="1">
      <alignment vertical="center" wrapText="1"/>
    </xf>
    <xf numFmtId="9" fontId="4" fillId="0" borderId="1" xfId="11" applyNumberFormat="1" applyFont="1" applyFill="1" applyBorder="1" applyAlignment="1">
      <alignment horizontal="right" vertical="center" wrapText="1"/>
    </xf>
    <xf numFmtId="0" fontId="5" fillId="0" borderId="1" xfId="11" applyFont="1" applyFill="1" applyBorder="1" applyAlignment="1">
      <alignment horizontal="center" vertical="center" wrapText="1"/>
    </xf>
    <xf numFmtId="177" fontId="4" fillId="0" borderId="1" xfId="11" applyNumberFormat="1" applyFont="1" applyFill="1" applyBorder="1" applyAlignment="1">
      <alignment horizontal="center" vertical="center" wrapText="1"/>
    </xf>
    <xf numFmtId="49" fontId="4" fillId="0" borderId="4" xfId="11" applyNumberFormat="1" applyFont="1" applyFill="1" applyBorder="1" applyAlignment="1">
      <alignment horizontal="left" vertical="top" wrapText="1"/>
    </xf>
    <xf numFmtId="0" fontId="4" fillId="2" borderId="5" xfId="11" applyFont="1" applyFill="1" applyBorder="1" applyAlignment="1">
      <alignment horizontal="center" vertical="center" wrapText="1"/>
    </xf>
    <xf numFmtId="0" fontId="4" fillId="2" borderId="1" xfId="11" applyFont="1" applyFill="1" applyBorder="1" applyAlignment="1">
      <alignment horizontal="center" vertical="center" wrapText="1"/>
    </xf>
    <xf numFmtId="0" fontId="4" fillId="2" borderId="7" xfId="11" applyFont="1" applyFill="1" applyBorder="1" applyAlignment="1">
      <alignment horizontal="center" vertical="center" wrapText="1"/>
    </xf>
    <xf numFmtId="4" fontId="9"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49" fontId="10" fillId="0" borderId="5" xfId="6" applyNumberFormat="1" applyFont="1" applyFill="1" applyBorder="1" applyAlignment="1">
      <alignment horizontal="center" vertical="center" wrapText="1"/>
    </xf>
    <xf numFmtId="0" fontId="10" fillId="0" borderId="1" xfId="6" applyNumberFormat="1" applyFont="1" applyFill="1" applyBorder="1" applyAlignment="1">
      <alignment vertical="center" wrapText="1"/>
    </xf>
    <xf numFmtId="0" fontId="11" fillId="0" borderId="1" xfId="0" applyFont="1" applyFill="1" applyBorder="1" applyAlignment="1">
      <alignment horizontal="left" vertical="center" wrapText="1"/>
    </xf>
    <xf numFmtId="0" fontId="9" fillId="0" borderId="0" xfId="0" applyFont="1" applyFill="1" applyBorder="1" applyAlignment="1">
      <alignment horizontal="right" vertical="center"/>
    </xf>
    <xf numFmtId="49" fontId="10" fillId="0" borderId="1" xfId="6" applyNumberFormat="1" applyFont="1" applyFill="1" applyBorder="1" applyAlignment="1">
      <alignment vertical="center" wrapText="1"/>
    </xf>
    <xf numFmtId="0" fontId="7" fillId="0" borderId="4" xfId="0" applyFont="1" applyFill="1" applyBorder="1" applyAlignment="1">
      <alignment horizontal="center" vertical="center" wrapText="1"/>
    </xf>
    <xf numFmtId="0" fontId="12" fillId="0" borderId="5" xfId="11" applyFont="1" applyFill="1" applyBorder="1" applyAlignment="1">
      <alignment horizontal="center" vertical="center" wrapText="1"/>
    </xf>
    <xf numFmtId="49" fontId="13" fillId="0" borderId="1" xfId="6" applyNumberFormat="1" applyFont="1" applyFill="1" applyBorder="1" applyAlignment="1">
      <alignment vertical="center" wrapText="1"/>
    </xf>
    <xf numFmtId="0" fontId="1" fillId="0" borderId="0" xfId="0" applyFont="1" applyFill="1" applyAlignment="1">
      <alignment vertical="center" wrapText="1"/>
    </xf>
    <xf numFmtId="0" fontId="14" fillId="0" borderId="0" xfId="0" applyFont="1" applyFill="1" applyAlignment="1">
      <alignment horizontal="center" vertical="center"/>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left"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1" xfId="0" applyFont="1" applyFill="1" applyBorder="1" applyAlignment="1">
      <alignment horizontal="right" vertical="center" wrapText="1"/>
    </xf>
    <xf numFmtId="0" fontId="15" fillId="0" borderId="0" xfId="0" applyFont="1" applyFill="1" applyAlignment="1">
      <alignment horizontal="left" vertical="center" wrapText="1"/>
    </xf>
    <xf numFmtId="0" fontId="15" fillId="0" borderId="13" xfId="0" applyFont="1" applyFill="1" applyBorder="1" applyAlignment="1">
      <alignment horizontal="center" vertical="center" wrapText="1"/>
    </xf>
    <xf numFmtId="0" fontId="15" fillId="0" borderId="1" xfId="0" applyFont="1" applyFill="1" applyBorder="1" applyAlignment="1">
      <alignment horizontal="right" vertical="center" wrapText="1"/>
    </xf>
    <xf numFmtId="0" fontId="15" fillId="0" borderId="1"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 fillId="0" borderId="12" xfId="0" applyFont="1" applyFill="1" applyBorder="1" applyAlignment="1">
      <alignment vertical="center"/>
    </xf>
    <xf numFmtId="0" fontId="15" fillId="0" borderId="15" xfId="0" applyFont="1" applyFill="1" applyBorder="1" applyAlignment="1">
      <alignment horizontal="center" vertical="center" wrapText="1"/>
    </xf>
    <xf numFmtId="0" fontId="15" fillId="0" borderId="15" xfId="0" applyFont="1" applyFill="1" applyBorder="1" applyAlignment="1">
      <alignment horizontal="left" vertical="center" wrapText="1"/>
    </xf>
    <xf numFmtId="0" fontId="15" fillId="0"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8" xfId="0" applyFont="1" applyFill="1" applyBorder="1" applyAlignment="1">
      <alignment horizontal="left" vertical="center" wrapText="1"/>
    </xf>
    <xf numFmtId="0" fontId="15" fillId="0" borderId="18" xfId="0" applyFont="1" applyFill="1" applyBorder="1" applyAlignment="1">
      <alignment horizontal="center" vertical="center" wrapText="1"/>
    </xf>
    <xf numFmtId="0" fontId="15" fillId="0" borderId="11" xfId="0" applyFont="1" applyFill="1" applyBorder="1" applyAlignment="1">
      <alignment horizontal="justify" wrapText="1"/>
    </xf>
    <xf numFmtId="0" fontId="16" fillId="0" borderId="0" xfId="0" applyFont="1" applyFill="1" applyAlignment="1">
      <alignment horizontal="left" vertical="center" wrapText="1"/>
    </xf>
    <xf numFmtId="9" fontId="15" fillId="0" borderId="11" xfId="0" applyNumberFormat="1" applyFont="1" applyFill="1" applyBorder="1" applyAlignment="1">
      <alignment horizontal="center" vertical="center" wrapText="1"/>
    </xf>
    <xf numFmtId="0" fontId="15" fillId="0" borderId="12" xfId="0" applyFont="1" applyFill="1" applyBorder="1" applyAlignment="1">
      <alignment horizontal="left" vertical="center" wrapText="1"/>
    </xf>
    <xf numFmtId="0" fontId="15" fillId="0" borderId="11" xfId="0" applyFont="1" applyFill="1" applyBorder="1" applyAlignment="1">
      <alignment horizontal="justify" vertical="center" wrapText="1"/>
    </xf>
    <xf numFmtId="0" fontId="15" fillId="3" borderId="12"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7" fillId="0" borderId="9" xfId="0" applyFont="1" applyFill="1" applyBorder="1" applyAlignment="1">
      <alignment horizontal="justify" vertical="center" wrapText="1"/>
    </xf>
    <xf numFmtId="0" fontId="2" fillId="0" borderId="0" xfId="11" applyFont="1" applyFill="1" applyBorder="1" applyAlignment="1">
      <alignment vertical="center" wrapText="1"/>
    </xf>
    <xf numFmtId="0" fontId="18" fillId="0" borderId="0" xfId="0" applyFont="1" applyFill="1" applyBorder="1" applyAlignment="1"/>
    <xf numFmtId="0" fontId="2" fillId="0" borderId="0" xfId="0" applyFont="1" applyFill="1" applyBorder="1" applyAlignment="1">
      <alignment wrapText="1"/>
    </xf>
    <xf numFmtId="0" fontId="8" fillId="0" borderId="0" xfId="0" applyFont="1" applyFill="1" applyBorder="1" applyAlignment="1">
      <alignment vertical="center" wrapText="1"/>
    </xf>
    <xf numFmtId="0" fontId="19" fillId="0" borderId="0" xfId="11" applyFont="1" applyFill="1" applyBorder="1" applyAlignment="1">
      <alignment horizontal="left" vertical="center" wrapText="1"/>
    </xf>
    <xf numFmtId="10" fontId="4" fillId="0" borderId="1" xfId="11" applyNumberFormat="1" applyFont="1" applyFill="1" applyBorder="1" applyAlignment="1">
      <alignment horizontal="righ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justify" vertical="center" wrapText="1"/>
    </xf>
    <xf numFmtId="0" fontId="15" fillId="3" borderId="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1" xfId="0" applyFont="1" applyFill="1" applyBorder="1" applyAlignment="1">
      <alignment horizontal="justify" wrapText="1"/>
    </xf>
    <xf numFmtId="0" fontId="16" fillId="0" borderId="0" xfId="0" applyFont="1" applyFill="1" applyAlignment="1">
      <alignment horizontal="left" vertical="center"/>
    </xf>
    <xf numFmtId="0" fontId="20" fillId="0" borderId="0" xfId="0" applyFont="1" applyFill="1" applyAlignment="1">
      <alignment horizontal="left" vertical="center" indent="3"/>
    </xf>
    <xf numFmtId="49" fontId="21" fillId="0" borderId="1" xfId="0" applyNumberFormat="1" applyFont="1" applyFill="1" applyBorder="1" applyAlignment="1">
      <alignment horizontal="left" vertical="center"/>
    </xf>
    <xf numFmtId="176" fontId="21" fillId="0" borderId="1" xfId="0" applyNumberFormat="1" applyFont="1" applyFill="1" applyBorder="1" applyAlignment="1">
      <alignment horizontal="right" vertical="center"/>
    </xf>
    <xf numFmtId="0" fontId="17" fillId="0" borderId="1" xfId="0" applyFont="1" applyFill="1" applyBorder="1" applyAlignment="1">
      <alignment horizontal="justify" vertical="center" wrapText="1"/>
    </xf>
    <xf numFmtId="0" fontId="21" fillId="0" borderId="0" xfId="0" applyFont="1" applyFill="1" applyAlignment="1"/>
    <xf numFmtId="0" fontId="21" fillId="0" borderId="0" xfId="0" applyFont="1" applyFill="1" applyAlignment="1">
      <alignment horizontal="center"/>
    </xf>
    <xf numFmtId="0" fontId="21" fillId="0" borderId="0" xfId="1" applyAlignment="1">
      <alignment vertical="center"/>
    </xf>
    <xf numFmtId="0" fontId="21" fillId="0" borderId="0" xfId="1" applyAlignment="1">
      <alignment vertical="center" wrapText="1"/>
    </xf>
    <xf numFmtId="0" fontId="22" fillId="0" borderId="0" xfId="0" applyFont="1" applyFill="1" applyAlignment="1">
      <alignment horizontal="center"/>
    </xf>
    <xf numFmtId="0" fontId="23" fillId="0" borderId="0" xfId="0" applyFont="1" applyFill="1" applyAlignment="1"/>
    <xf numFmtId="0" fontId="13" fillId="0" borderId="0" xfId="0" applyFont="1" applyFill="1" applyAlignment="1"/>
    <xf numFmtId="0" fontId="2" fillId="0" borderId="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2" fillId="0" borderId="24" xfId="0" applyFont="1" applyFill="1" applyBorder="1" applyAlignment="1">
      <alignment horizontal="center" vertical="center" shrinkToFit="1"/>
    </xf>
    <xf numFmtId="0" fontId="2" fillId="0" borderId="25" xfId="0" applyFont="1" applyFill="1" applyBorder="1" applyAlignment="1">
      <alignment horizontal="center" vertical="center" shrinkToFit="1"/>
    </xf>
    <xf numFmtId="49" fontId="2" fillId="0" borderId="1" xfId="0" applyNumberFormat="1" applyFont="1" applyFill="1" applyBorder="1" applyAlignment="1">
      <alignment horizontal="center" vertical="center" shrinkToFit="1"/>
    </xf>
    <xf numFmtId="4" fontId="2" fillId="0" borderId="1" xfId="0" applyNumberFormat="1" applyFont="1" applyFill="1" applyBorder="1" applyAlignment="1">
      <alignment horizontal="center" vertical="center" shrinkToFit="1"/>
    </xf>
    <xf numFmtId="4"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left" vertical="center" shrinkToFit="1"/>
    </xf>
    <xf numFmtId="0" fontId="9" fillId="0" borderId="0" xfId="0" applyFont="1" applyFill="1" applyAlignment="1">
      <alignment horizontal="left" vertical="top" wrapText="1"/>
    </xf>
    <xf numFmtId="0" fontId="13" fillId="0" borderId="0" xfId="0" applyFont="1" applyFill="1" applyAlignment="1">
      <alignment horizontal="center"/>
    </xf>
    <xf numFmtId="4" fontId="2" fillId="0" borderId="6" xfId="0" applyNumberFormat="1" applyFont="1" applyFill="1" applyBorder="1" applyAlignment="1">
      <alignment horizontal="center" vertical="center" shrinkToFit="1"/>
    </xf>
    <xf numFmtId="4" fontId="2" fillId="0" borderId="26" xfId="0" applyNumberFormat="1" applyFont="1" applyFill="1" applyBorder="1" applyAlignment="1">
      <alignment horizontal="center" vertical="center" shrinkToFit="1"/>
    </xf>
    <xf numFmtId="4" fontId="2" fillId="0" borderId="2" xfId="0" applyNumberFormat="1" applyFont="1" applyFill="1" applyBorder="1" applyAlignment="1">
      <alignment horizontal="center" vertical="center" shrinkToFit="1"/>
    </xf>
    <xf numFmtId="4" fontId="2" fillId="0" borderId="4" xfId="0" applyNumberFormat="1" applyFont="1" applyFill="1" applyBorder="1" applyAlignment="1">
      <alignment horizontal="center" vertical="center" shrinkToFit="1"/>
    </xf>
    <xf numFmtId="0" fontId="22" fillId="0" borderId="0" xfId="0" applyFont="1" applyFill="1" applyAlignment="1">
      <alignment horizontal="center" wrapText="1"/>
    </xf>
    <xf numFmtId="0" fontId="21" fillId="0" borderId="0" xfId="0" applyFont="1" applyFill="1" applyAlignment="1">
      <alignment wrapText="1"/>
    </xf>
    <xf numFmtId="4" fontId="2" fillId="0" borderId="26" xfId="0" applyNumberFormat="1" applyFont="1" applyFill="1" applyBorder="1" applyAlignment="1">
      <alignment horizontal="center" vertical="center" wrapText="1" shrinkToFit="1"/>
    </xf>
    <xf numFmtId="4" fontId="2" fillId="0" borderId="27"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xf>
    <xf numFmtId="0" fontId="24" fillId="0" borderId="1" xfId="0" applyFont="1" applyFill="1" applyBorder="1" applyAlignment="1">
      <alignment horizontal="center" vertical="center"/>
    </xf>
    <xf numFmtId="0" fontId="2" fillId="0" borderId="27" xfId="0"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2" fillId="0" borderId="29" xfId="0" applyFont="1" applyFill="1" applyBorder="1" applyAlignment="1">
      <alignment horizontal="center" vertical="center" shrinkToFit="1"/>
    </xf>
    <xf numFmtId="49" fontId="2" fillId="0" borderId="2" xfId="0" applyNumberFormat="1" applyFont="1" applyFill="1" applyBorder="1" applyAlignment="1">
      <alignment horizontal="center" vertical="center" shrinkToFit="1"/>
    </xf>
    <xf numFmtId="0" fontId="13" fillId="0" borderId="0" xfId="0" applyFont="1" applyFill="1" applyAlignment="1">
      <alignment horizontal="right"/>
    </xf>
    <xf numFmtId="0" fontId="25" fillId="0" borderId="0" xfId="0" applyFont="1" applyAlignment="1">
      <alignment horizontal="center" vertical="center"/>
    </xf>
    <xf numFmtId="0" fontId="9" fillId="0" borderId="0" xfId="0" applyFont="1" applyAlignment="1"/>
    <xf numFmtId="0" fontId="26" fillId="3" borderId="30" xfId="0" applyNumberFormat="1" applyFont="1" applyFill="1" applyBorder="1" applyAlignment="1">
      <alignment horizontal="center" vertical="center"/>
    </xf>
    <xf numFmtId="0" fontId="26" fillId="3" borderId="30" xfId="0" applyNumberFormat="1" applyFont="1" applyFill="1" applyBorder="1" applyAlignment="1">
      <alignment horizontal="left" vertical="center"/>
    </xf>
    <xf numFmtId="4" fontId="26" fillId="3" borderId="30" xfId="0" applyNumberFormat="1" applyFont="1" applyFill="1" applyBorder="1" applyAlignment="1">
      <alignment horizontal="right" vertical="center"/>
    </xf>
    <xf numFmtId="0" fontId="26" fillId="3" borderId="30" xfId="0" applyNumberFormat="1" applyFont="1" applyFill="1" applyBorder="1" applyAlignment="1">
      <alignment horizontal="left" vertical="center" wrapText="1"/>
    </xf>
    <xf numFmtId="0" fontId="27" fillId="0" borderId="0" xfId="0" applyFont="1" applyAlignment="1"/>
    <xf numFmtId="3" fontId="26" fillId="3" borderId="30" xfId="0" applyNumberFormat="1" applyFont="1" applyFill="1" applyBorder="1" applyAlignment="1">
      <alignment horizontal="right" vertical="center"/>
    </xf>
    <xf numFmtId="0" fontId="21" fillId="0" borderId="0" xfId="0" applyFont="1" applyAlignment="1"/>
    <xf numFmtId="0" fontId="26" fillId="4" borderId="30" xfId="0" applyNumberFormat="1" applyFont="1" applyFill="1" applyBorder="1" applyAlignment="1">
      <alignment horizontal="center" vertical="center" wrapText="1"/>
    </xf>
    <xf numFmtId="0" fontId="28" fillId="0" borderId="0" xfId="0" applyFont="1" applyAlignment="1">
      <alignment horizontal="center" vertical="center"/>
    </xf>
    <xf numFmtId="0" fontId="26" fillId="4" borderId="30" xfId="0" applyNumberFormat="1" applyFont="1" applyFill="1" applyBorder="1" applyAlignment="1">
      <alignment horizontal="center" vertical="center"/>
    </xf>
    <xf numFmtId="0" fontId="26" fillId="4" borderId="30" xfId="0" applyNumberFormat="1" applyFont="1" applyFill="1" applyBorder="1" applyAlignment="1">
      <alignment horizontal="left" vertical="center"/>
    </xf>
    <xf numFmtId="0" fontId="29" fillId="3" borderId="30" xfId="0" applyNumberFormat="1" applyFont="1" applyFill="1" applyBorder="1" applyAlignment="1">
      <alignment horizontal="right" vertical="center"/>
    </xf>
    <xf numFmtId="0" fontId="26" fillId="3" borderId="30" xfId="0" applyNumberFormat="1" applyFont="1" applyFill="1" applyBorder="1" applyAlignment="1">
      <alignment horizontal="right" vertical="center"/>
    </xf>
    <xf numFmtId="4" fontId="29" fillId="3" borderId="30" xfId="0" applyNumberFormat="1" applyFont="1" applyFill="1" applyBorder="1" applyAlignment="1">
      <alignment horizontal="right" vertical="center"/>
    </xf>
    <xf numFmtId="4" fontId="26" fillId="3" borderId="30" xfId="0" applyNumberFormat="1" applyFont="1" applyFill="1" applyBorder="1" applyAlignment="1">
      <alignment horizontal="left" vertical="center"/>
    </xf>
    <xf numFmtId="4" fontId="26" fillId="4" borderId="30" xfId="0" applyNumberFormat="1" applyFont="1" applyFill="1" applyBorder="1" applyAlignment="1">
      <alignment horizontal="center" vertical="center"/>
    </xf>
    <xf numFmtId="0" fontId="15" fillId="0" borderId="1" xfId="0" applyFont="1" applyFill="1" applyBorder="1" applyAlignment="1" quotePrefix="1">
      <alignment horizontal="center" vertical="center" wrapText="1"/>
    </xf>
    <xf numFmtId="4" fontId="9" fillId="0" borderId="1" xfId="0" applyNumberFormat="1" applyFont="1" applyFill="1" applyBorder="1" applyAlignment="1" quotePrefix="1">
      <alignment horizontal="left" vertical="center"/>
    </xf>
  </cellXfs>
  <cellStyles count="52">
    <cellStyle name="常规" xfId="0" builtinId="0"/>
    <cellStyle name="常规_04-分类改革-预算表" xfId="1"/>
    <cellStyle name="强调文字颜色 6" xfId="2" builtinId="49"/>
    <cellStyle name="20% - 强调文字颜色 5" xfId="3" builtinId="46"/>
    <cellStyle name="20% - 强调文字颜色 4" xfId="4" builtinId="42"/>
    <cellStyle name="强调文字颜色 4" xfId="5" builtinId="41"/>
    <cellStyle name="常规 3" xfId="6"/>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40% - 强调文字颜色 6" xfId="23" builtinId="51"/>
    <cellStyle name="20% - 强调文字颜色 3" xfId="24" builtinId="38"/>
    <cellStyle name="货币[0]" xfId="25" builtinId="7"/>
    <cellStyle name="标题 3" xfId="26" builtinId="18"/>
    <cellStyle name="解释性文本" xfId="27" builtinId="53"/>
    <cellStyle name="计算" xfId="28" builtinId="22"/>
    <cellStyle name="60% - 强调文字颜色 1" xfId="29" builtinId="32"/>
    <cellStyle name="千位分隔[0]" xfId="30" builtinId="6"/>
    <cellStyle name="60% - 强调文字颜色 3" xfId="31" builtinId="40"/>
    <cellStyle name="注释" xfId="32" builtinId="10"/>
    <cellStyle name="好" xfId="33" builtinId="26"/>
    <cellStyle name="货币" xfId="34" builtinId="4"/>
    <cellStyle name="千位分隔" xfId="35" builtinId="3"/>
    <cellStyle name="标题 2" xfId="36" builtinId="17"/>
    <cellStyle name="标题 4" xfId="37" builtinId="19"/>
    <cellStyle name="百分比" xfId="38" builtinId="5"/>
    <cellStyle name="链接单元格" xfId="39" builtinId="24"/>
    <cellStyle name="40% - 强调文字颜色 4" xfId="40" builtinId="43"/>
    <cellStyle name="20% - 强调文字颜色 1" xfId="41" builtinId="30"/>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6" t="s">
        <v>0</v>
      </c>
    </row>
    <row r="2" ht="14.25" spans="6:6">
      <c r="F2" s="144" t="s">
        <v>1</v>
      </c>
    </row>
    <row r="3" ht="14.25" spans="1:6">
      <c r="A3" s="144" t="s">
        <v>2</v>
      </c>
      <c r="F3" s="144" t="s">
        <v>3</v>
      </c>
    </row>
    <row r="4" ht="19.5" customHeight="1" spans="1:6">
      <c r="A4" s="147" t="s">
        <v>4</v>
      </c>
      <c r="B4" s="147"/>
      <c r="C4" s="147"/>
      <c r="D4" s="147" t="s">
        <v>5</v>
      </c>
      <c r="E4" s="147"/>
      <c r="F4" s="147"/>
    </row>
    <row r="5" ht="19.5" customHeight="1" spans="1:6">
      <c r="A5" s="147" t="s">
        <v>6</v>
      </c>
      <c r="B5" s="147" t="s">
        <v>7</v>
      </c>
      <c r="C5" s="147" t="s">
        <v>8</v>
      </c>
      <c r="D5" s="147" t="s">
        <v>9</v>
      </c>
      <c r="E5" s="147" t="s">
        <v>7</v>
      </c>
      <c r="F5" s="147" t="s">
        <v>8</v>
      </c>
    </row>
    <row r="6" ht="19.5" customHeight="1" spans="1:6">
      <c r="A6" s="147" t="s">
        <v>10</v>
      </c>
      <c r="B6" s="147"/>
      <c r="C6" s="147" t="s">
        <v>11</v>
      </c>
      <c r="D6" s="147" t="s">
        <v>10</v>
      </c>
      <c r="E6" s="147"/>
      <c r="F6" s="147" t="s">
        <v>12</v>
      </c>
    </row>
    <row r="7" ht="19.5" customHeight="1" spans="1:6">
      <c r="A7" s="148" t="s">
        <v>13</v>
      </c>
      <c r="B7" s="147" t="s">
        <v>11</v>
      </c>
      <c r="C7" s="140">
        <v>35308872.68</v>
      </c>
      <c r="D7" s="148" t="s">
        <v>14</v>
      </c>
      <c r="E7" s="147" t="s">
        <v>15</v>
      </c>
      <c r="F7" s="140">
        <v>0</v>
      </c>
    </row>
    <row r="8" ht="19.5" customHeight="1" spans="1:6">
      <c r="A8" s="148" t="s">
        <v>16</v>
      </c>
      <c r="B8" s="147" t="s">
        <v>12</v>
      </c>
      <c r="C8" s="140">
        <v>0</v>
      </c>
      <c r="D8" s="148" t="s">
        <v>17</v>
      </c>
      <c r="E8" s="147" t="s">
        <v>18</v>
      </c>
      <c r="F8" s="140">
        <v>0</v>
      </c>
    </row>
    <row r="9" ht="19.5" customHeight="1" spans="1:6">
      <c r="A9" s="148" t="s">
        <v>19</v>
      </c>
      <c r="B9" s="147" t="s">
        <v>20</v>
      </c>
      <c r="C9" s="140">
        <v>0</v>
      </c>
      <c r="D9" s="148" t="s">
        <v>21</v>
      </c>
      <c r="E9" s="147" t="s">
        <v>22</v>
      </c>
      <c r="F9" s="140">
        <v>0</v>
      </c>
    </row>
    <row r="10" ht="19.5" customHeight="1" spans="1:6">
      <c r="A10" s="148" t="s">
        <v>23</v>
      </c>
      <c r="B10" s="147" t="s">
        <v>24</v>
      </c>
      <c r="C10" s="140">
        <v>0</v>
      </c>
      <c r="D10" s="148" t="s">
        <v>25</v>
      </c>
      <c r="E10" s="147" t="s">
        <v>26</v>
      </c>
      <c r="F10" s="140">
        <v>0</v>
      </c>
    </row>
    <row r="11" ht="19.5" customHeight="1" spans="1:6">
      <c r="A11" s="148" t="s">
        <v>27</v>
      </c>
      <c r="B11" s="147" t="s">
        <v>28</v>
      </c>
      <c r="C11" s="140">
        <v>0</v>
      </c>
      <c r="D11" s="148" t="s">
        <v>29</v>
      </c>
      <c r="E11" s="147" t="s">
        <v>30</v>
      </c>
      <c r="F11" s="140">
        <v>0</v>
      </c>
    </row>
    <row r="12" ht="19.5" customHeight="1" spans="1:6">
      <c r="A12" s="148" t="s">
        <v>31</v>
      </c>
      <c r="B12" s="147" t="s">
        <v>32</v>
      </c>
      <c r="C12" s="140">
        <v>0</v>
      </c>
      <c r="D12" s="148" t="s">
        <v>33</v>
      </c>
      <c r="E12" s="147" t="s">
        <v>34</v>
      </c>
      <c r="F12" s="140">
        <v>0</v>
      </c>
    </row>
    <row r="13" ht="19.5" customHeight="1" spans="1:6">
      <c r="A13" s="148" t="s">
        <v>35</v>
      </c>
      <c r="B13" s="147" t="s">
        <v>36</v>
      </c>
      <c r="C13" s="140">
        <v>0</v>
      </c>
      <c r="D13" s="148" t="s">
        <v>37</v>
      </c>
      <c r="E13" s="147" t="s">
        <v>38</v>
      </c>
      <c r="F13" s="140">
        <v>25841855.7</v>
      </c>
    </row>
    <row r="14" ht="19.5" customHeight="1" spans="1:6">
      <c r="A14" s="148" t="s">
        <v>39</v>
      </c>
      <c r="B14" s="147" t="s">
        <v>40</v>
      </c>
      <c r="C14" s="140">
        <v>2118907.04</v>
      </c>
      <c r="D14" s="148" t="s">
        <v>41</v>
      </c>
      <c r="E14" s="147" t="s">
        <v>42</v>
      </c>
      <c r="F14" s="140">
        <v>3870342.9</v>
      </c>
    </row>
    <row r="15" ht="19.5" customHeight="1" spans="1:6">
      <c r="A15" s="148"/>
      <c r="B15" s="147" t="s">
        <v>43</v>
      </c>
      <c r="C15" s="150"/>
      <c r="D15" s="148" t="s">
        <v>44</v>
      </c>
      <c r="E15" s="147" t="s">
        <v>45</v>
      </c>
      <c r="F15" s="140">
        <v>5894207.08</v>
      </c>
    </row>
    <row r="16" ht="19.5" customHeight="1" spans="1:6">
      <c r="A16" s="148"/>
      <c r="B16" s="147" t="s">
        <v>46</v>
      </c>
      <c r="C16" s="150"/>
      <c r="D16" s="148" t="s">
        <v>47</v>
      </c>
      <c r="E16" s="147" t="s">
        <v>48</v>
      </c>
      <c r="F16" s="140">
        <v>0</v>
      </c>
    </row>
    <row r="17" ht="19.5" customHeight="1" spans="1:6">
      <c r="A17" s="148"/>
      <c r="B17" s="147" t="s">
        <v>49</v>
      </c>
      <c r="C17" s="150"/>
      <c r="D17" s="148" t="s">
        <v>50</v>
      </c>
      <c r="E17" s="147" t="s">
        <v>51</v>
      </c>
      <c r="F17" s="140">
        <v>0</v>
      </c>
    </row>
    <row r="18" ht="19.5" customHeight="1" spans="1:6">
      <c r="A18" s="148"/>
      <c r="B18" s="147" t="s">
        <v>52</v>
      </c>
      <c r="C18" s="150"/>
      <c r="D18" s="148" t="s">
        <v>53</v>
      </c>
      <c r="E18" s="147" t="s">
        <v>54</v>
      </c>
      <c r="F18" s="140">
        <v>10000</v>
      </c>
    </row>
    <row r="19" ht="19.5" customHeight="1" spans="1:6">
      <c r="A19" s="148"/>
      <c r="B19" s="147" t="s">
        <v>55</v>
      </c>
      <c r="C19" s="150"/>
      <c r="D19" s="148" t="s">
        <v>56</v>
      </c>
      <c r="E19" s="147" t="s">
        <v>57</v>
      </c>
      <c r="F19" s="140">
        <v>0</v>
      </c>
    </row>
    <row r="20" ht="19.5" customHeight="1" spans="1:6">
      <c r="A20" s="148"/>
      <c r="B20" s="147" t="s">
        <v>58</v>
      </c>
      <c r="C20" s="150"/>
      <c r="D20" s="148" t="s">
        <v>59</v>
      </c>
      <c r="E20" s="147" t="s">
        <v>60</v>
      </c>
      <c r="F20" s="140">
        <v>0</v>
      </c>
    </row>
    <row r="21" ht="19.5" customHeight="1" spans="1:6">
      <c r="A21" s="148"/>
      <c r="B21" s="147" t="s">
        <v>61</v>
      </c>
      <c r="C21" s="150"/>
      <c r="D21" s="148" t="s">
        <v>62</v>
      </c>
      <c r="E21" s="147" t="s">
        <v>63</v>
      </c>
      <c r="F21" s="140">
        <v>0</v>
      </c>
    </row>
    <row r="22" ht="19.5" customHeight="1" spans="1:6">
      <c r="A22" s="148"/>
      <c r="B22" s="147" t="s">
        <v>64</v>
      </c>
      <c r="C22" s="150"/>
      <c r="D22" s="148" t="s">
        <v>65</v>
      </c>
      <c r="E22" s="147" t="s">
        <v>66</v>
      </c>
      <c r="F22" s="140">
        <v>0</v>
      </c>
    </row>
    <row r="23" ht="19.5" customHeight="1" spans="1:6">
      <c r="A23" s="148"/>
      <c r="B23" s="147" t="s">
        <v>67</v>
      </c>
      <c r="C23" s="150"/>
      <c r="D23" s="148" t="s">
        <v>68</v>
      </c>
      <c r="E23" s="147" t="s">
        <v>69</v>
      </c>
      <c r="F23" s="140">
        <v>0</v>
      </c>
    </row>
    <row r="24" ht="19.5" customHeight="1" spans="1:6">
      <c r="A24" s="148"/>
      <c r="B24" s="147" t="s">
        <v>70</v>
      </c>
      <c r="C24" s="150"/>
      <c r="D24" s="148" t="s">
        <v>71</v>
      </c>
      <c r="E24" s="147" t="s">
        <v>72</v>
      </c>
      <c r="F24" s="140">
        <v>0</v>
      </c>
    </row>
    <row r="25" ht="19.5" customHeight="1" spans="1:6">
      <c r="A25" s="148"/>
      <c r="B25" s="147" t="s">
        <v>73</v>
      </c>
      <c r="C25" s="150"/>
      <c r="D25" s="148" t="s">
        <v>74</v>
      </c>
      <c r="E25" s="147" t="s">
        <v>75</v>
      </c>
      <c r="F25" s="140">
        <v>1346930</v>
      </c>
    </row>
    <row r="26" ht="19.5" customHeight="1" spans="1:6">
      <c r="A26" s="148"/>
      <c r="B26" s="147" t="s">
        <v>76</v>
      </c>
      <c r="C26" s="150"/>
      <c r="D26" s="148" t="s">
        <v>77</v>
      </c>
      <c r="E26" s="147" t="s">
        <v>78</v>
      </c>
      <c r="F26" s="140">
        <v>0</v>
      </c>
    </row>
    <row r="27" ht="19.5" customHeight="1" spans="1:6">
      <c r="A27" s="148"/>
      <c r="B27" s="147" t="s">
        <v>79</v>
      </c>
      <c r="C27" s="150"/>
      <c r="D27" s="148" t="s">
        <v>80</v>
      </c>
      <c r="E27" s="147" t="s">
        <v>81</v>
      </c>
      <c r="F27" s="140">
        <v>0</v>
      </c>
    </row>
    <row r="28" ht="19.5" customHeight="1" spans="1:6">
      <c r="A28" s="148"/>
      <c r="B28" s="147" t="s">
        <v>82</v>
      </c>
      <c r="C28" s="150"/>
      <c r="D28" s="148" t="s">
        <v>83</v>
      </c>
      <c r="E28" s="147" t="s">
        <v>84</v>
      </c>
      <c r="F28" s="140">
        <v>0</v>
      </c>
    </row>
    <row r="29" ht="19.5" customHeight="1" spans="1:6">
      <c r="A29" s="148"/>
      <c r="B29" s="147" t="s">
        <v>85</v>
      </c>
      <c r="C29" s="150"/>
      <c r="D29" s="148" t="s">
        <v>86</v>
      </c>
      <c r="E29" s="147" t="s">
        <v>87</v>
      </c>
      <c r="F29" s="140">
        <v>0</v>
      </c>
    </row>
    <row r="30" ht="19.5" customHeight="1" spans="1:6">
      <c r="A30" s="147"/>
      <c r="B30" s="147" t="s">
        <v>88</v>
      </c>
      <c r="C30" s="150"/>
      <c r="D30" s="148" t="s">
        <v>89</v>
      </c>
      <c r="E30" s="147" t="s">
        <v>90</v>
      </c>
      <c r="F30" s="140">
        <v>0</v>
      </c>
    </row>
    <row r="31" ht="19.5" customHeight="1" spans="1:6">
      <c r="A31" s="147"/>
      <c r="B31" s="147" t="s">
        <v>91</v>
      </c>
      <c r="C31" s="150"/>
      <c r="D31" s="148" t="s">
        <v>92</v>
      </c>
      <c r="E31" s="147" t="s">
        <v>93</v>
      </c>
      <c r="F31" s="140">
        <v>0</v>
      </c>
    </row>
    <row r="32" ht="19.5" customHeight="1" spans="1:6">
      <c r="A32" s="147"/>
      <c r="B32" s="147" t="s">
        <v>94</v>
      </c>
      <c r="C32" s="150"/>
      <c r="D32" s="148" t="s">
        <v>95</v>
      </c>
      <c r="E32" s="147" t="s">
        <v>96</v>
      </c>
      <c r="F32" s="140">
        <v>0</v>
      </c>
    </row>
    <row r="33" ht="19.5" customHeight="1" spans="1:6">
      <c r="A33" s="147" t="s">
        <v>97</v>
      </c>
      <c r="B33" s="147" t="s">
        <v>98</v>
      </c>
      <c r="C33" s="140">
        <v>37427779.72</v>
      </c>
      <c r="D33" s="147" t="s">
        <v>99</v>
      </c>
      <c r="E33" s="147" t="s">
        <v>100</v>
      </c>
      <c r="F33" s="140">
        <v>36963335.68</v>
      </c>
    </row>
    <row r="34" ht="19.5" customHeight="1" spans="1:6">
      <c r="A34" s="147" t="s">
        <v>101</v>
      </c>
      <c r="B34" s="147" t="s">
        <v>102</v>
      </c>
      <c r="C34" s="140">
        <v>0</v>
      </c>
      <c r="D34" s="148" t="s">
        <v>103</v>
      </c>
      <c r="E34" s="147" t="s">
        <v>104</v>
      </c>
      <c r="F34" s="140">
        <v>0</v>
      </c>
    </row>
    <row r="35" ht="19.5" customHeight="1" spans="1:6">
      <c r="A35" s="147" t="s">
        <v>105</v>
      </c>
      <c r="B35" s="147" t="s">
        <v>106</v>
      </c>
      <c r="C35" s="140">
        <v>200234.85</v>
      </c>
      <c r="D35" s="148" t="s">
        <v>107</v>
      </c>
      <c r="E35" s="147" t="s">
        <v>108</v>
      </c>
      <c r="F35" s="140">
        <v>664678.89</v>
      </c>
    </row>
    <row r="36" ht="19.5" customHeight="1" spans="1:6">
      <c r="A36" s="147" t="s">
        <v>109</v>
      </c>
      <c r="B36" s="147" t="s">
        <v>110</v>
      </c>
      <c r="C36" s="140">
        <v>37628014.57</v>
      </c>
      <c r="D36" s="147" t="s">
        <v>109</v>
      </c>
      <c r="E36" s="147" t="s">
        <v>111</v>
      </c>
      <c r="F36" s="140">
        <v>37628014.57</v>
      </c>
    </row>
    <row r="37" ht="19.5" customHeight="1" spans="1:6">
      <c r="A37" s="139" t="s">
        <v>112</v>
      </c>
      <c r="B37" s="139"/>
      <c r="C37" s="139"/>
      <c r="D37" s="139"/>
      <c r="E37" s="139"/>
      <c r="F37" s="13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36" t="s">
        <v>469</v>
      </c>
    </row>
    <row r="2" spans="5:5">
      <c r="E2" s="137" t="s">
        <v>470</v>
      </c>
    </row>
    <row r="3" spans="1:5">
      <c r="A3" s="137" t="s">
        <v>2</v>
      </c>
      <c r="E3" s="137" t="s">
        <v>3</v>
      </c>
    </row>
    <row r="4" ht="15" customHeight="1" spans="1:5">
      <c r="A4" s="138" t="s">
        <v>471</v>
      </c>
      <c r="B4" s="138" t="s">
        <v>7</v>
      </c>
      <c r="C4" s="138" t="s">
        <v>472</v>
      </c>
      <c r="D4" s="138" t="s">
        <v>473</v>
      </c>
      <c r="E4" s="138" t="s">
        <v>474</v>
      </c>
    </row>
    <row r="5" ht="15" customHeight="1" spans="1:5">
      <c r="A5" s="138" t="s">
        <v>475</v>
      </c>
      <c r="B5" s="138"/>
      <c r="C5" s="138" t="s">
        <v>11</v>
      </c>
      <c r="D5" s="138" t="s">
        <v>12</v>
      </c>
      <c r="E5" s="138" t="s">
        <v>20</v>
      </c>
    </row>
    <row r="6" ht="15" customHeight="1" spans="1:5">
      <c r="A6" s="139" t="s">
        <v>476</v>
      </c>
      <c r="B6" s="138" t="s">
        <v>11</v>
      </c>
      <c r="C6" s="138" t="s">
        <v>477</v>
      </c>
      <c r="D6" s="138" t="s">
        <v>477</v>
      </c>
      <c r="E6" s="138" t="s">
        <v>477</v>
      </c>
    </row>
    <row r="7" ht="15" customHeight="1" spans="1:5">
      <c r="A7" s="139" t="s">
        <v>478</v>
      </c>
      <c r="B7" s="138" t="s">
        <v>12</v>
      </c>
      <c r="C7" s="140">
        <v>238600</v>
      </c>
      <c r="D7" s="140">
        <v>6435.12</v>
      </c>
      <c r="E7" s="140">
        <v>6435.12</v>
      </c>
    </row>
    <row r="8" ht="15" customHeight="1" spans="1:5">
      <c r="A8" s="139" t="s">
        <v>479</v>
      </c>
      <c r="B8" s="138" t="s">
        <v>20</v>
      </c>
      <c r="C8" s="140">
        <v>0</v>
      </c>
      <c r="D8" s="140">
        <v>0</v>
      </c>
      <c r="E8" s="140">
        <v>0</v>
      </c>
    </row>
    <row r="9" ht="15" customHeight="1" spans="1:5">
      <c r="A9" s="139" t="s">
        <v>480</v>
      </c>
      <c r="B9" s="138" t="s">
        <v>24</v>
      </c>
      <c r="C9" s="140">
        <v>238600</v>
      </c>
      <c r="D9" s="140">
        <v>6435.12</v>
      </c>
      <c r="E9" s="140">
        <v>6435.12</v>
      </c>
    </row>
    <row r="10" ht="15" customHeight="1" spans="1:5">
      <c r="A10" s="139" t="s">
        <v>481</v>
      </c>
      <c r="B10" s="138" t="s">
        <v>28</v>
      </c>
      <c r="C10" s="140">
        <v>0</v>
      </c>
      <c r="D10" s="140">
        <v>0</v>
      </c>
      <c r="E10" s="140">
        <v>0</v>
      </c>
    </row>
    <row r="11" ht="15" customHeight="1" spans="1:5">
      <c r="A11" s="139" t="s">
        <v>482</v>
      </c>
      <c r="B11" s="138" t="s">
        <v>32</v>
      </c>
      <c r="C11" s="140">
        <v>238600</v>
      </c>
      <c r="D11" s="140">
        <v>6435.12</v>
      </c>
      <c r="E11" s="140">
        <v>6435.12</v>
      </c>
    </row>
    <row r="12" ht="15" customHeight="1" spans="1:5">
      <c r="A12" s="139" t="s">
        <v>483</v>
      </c>
      <c r="B12" s="138" t="s">
        <v>36</v>
      </c>
      <c r="C12" s="140">
        <v>0</v>
      </c>
      <c r="D12" s="140">
        <v>0</v>
      </c>
      <c r="E12" s="140">
        <v>0</v>
      </c>
    </row>
    <row r="13" ht="15" customHeight="1" spans="1:5">
      <c r="A13" s="139" t="s">
        <v>484</v>
      </c>
      <c r="B13" s="138" t="s">
        <v>40</v>
      </c>
      <c r="C13" s="138" t="s">
        <v>477</v>
      </c>
      <c r="D13" s="138" t="s">
        <v>477</v>
      </c>
      <c r="E13" s="140">
        <v>0</v>
      </c>
    </row>
    <row r="14" ht="15" customHeight="1" spans="1:5">
      <c r="A14" s="139" t="s">
        <v>485</v>
      </c>
      <c r="B14" s="138" t="s">
        <v>43</v>
      </c>
      <c r="C14" s="138" t="s">
        <v>477</v>
      </c>
      <c r="D14" s="138" t="s">
        <v>477</v>
      </c>
      <c r="E14" s="140">
        <v>0</v>
      </c>
    </row>
    <row r="15" ht="15" customHeight="1" spans="1:5">
      <c r="A15" s="139" t="s">
        <v>486</v>
      </c>
      <c r="B15" s="138" t="s">
        <v>46</v>
      </c>
      <c r="C15" s="138" t="s">
        <v>477</v>
      </c>
      <c r="D15" s="138" t="s">
        <v>477</v>
      </c>
      <c r="E15" s="140">
        <v>0</v>
      </c>
    </row>
    <row r="16" ht="15" customHeight="1" spans="1:5">
      <c r="A16" s="139" t="s">
        <v>487</v>
      </c>
      <c r="B16" s="138" t="s">
        <v>49</v>
      </c>
      <c r="C16" s="138" t="s">
        <v>477</v>
      </c>
      <c r="D16" s="138" t="s">
        <v>477</v>
      </c>
      <c r="E16" s="138" t="s">
        <v>477</v>
      </c>
    </row>
    <row r="17" ht="15" customHeight="1" spans="1:5">
      <c r="A17" s="139" t="s">
        <v>488</v>
      </c>
      <c r="B17" s="138" t="s">
        <v>52</v>
      </c>
      <c r="C17" s="138" t="s">
        <v>477</v>
      </c>
      <c r="D17" s="138" t="s">
        <v>477</v>
      </c>
      <c r="E17" s="143">
        <v>0</v>
      </c>
    </row>
    <row r="18" ht="15" customHeight="1" spans="1:5">
      <c r="A18" s="139" t="s">
        <v>489</v>
      </c>
      <c r="B18" s="138" t="s">
        <v>55</v>
      </c>
      <c r="C18" s="138" t="s">
        <v>477</v>
      </c>
      <c r="D18" s="138" t="s">
        <v>477</v>
      </c>
      <c r="E18" s="143">
        <v>0</v>
      </c>
    </row>
    <row r="19" ht="15" customHeight="1" spans="1:5">
      <c r="A19" s="139" t="s">
        <v>490</v>
      </c>
      <c r="B19" s="138" t="s">
        <v>58</v>
      </c>
      <c r="C19" s="138" t="s">
        <v>477</v>
      </c>
      <c r="D19" s="138" t="s">
        <v>477</v>
      </c>
      <c r="E19" s="143">
        <v>0</v>
      </c>
    </row>
    <row r="20" ht="15" customHeight="1" spans="1:5">
      <c r="A20" s="139" t="s">
        <v>491</v>
      </c>
      <c r="B20" s="138" t="s">
        <v>61</v>
      </c>
      <c r="C20" s="138" t="s">
        <v>477</v>
      </c>
      <c r="D20" s="138" t="s">
        <v>477</v>
      </c>
      <c r="E20" s="143">
        <v>1</v>
      </c>
    </row>
    <row r="21" ht="15" customHeight="1" spans="1:5">
      <c r="A21" s="139" t="s">
        <v>492</v>
      </c>
      <c r="B21" s="138" t="s">
        <v>64</v>
      </c>
      <c r="C21" s="138" t="s">
        <v>477</v>
      </c>
      <c r="D21" s="138" t="s">
        <v>477</v>
      </c>
      <c r="E21" s="143">
        <v>0</v>
      </c>
    </row>
    <row r="22" ht="15" customHeight="1" spans="1:5">
      <c r="A22" s="139" t="s">
        <v>493</v>
      </c>
      <c r="B22" s="138" t="s">
        <v>67</v>
      </c>
      <c r="C22" s="138" t="s">
        <v>477</v>
      </c>
      <c r="D22" s="138" t="s">
        <v>477</v>
      </c>
      <c r="E22" s="143">
        <v>0</v>
      </c>
    </row>
    <row r="23" ht="15" customHeight="1" spans="1:5">
      <c r="A23" s="139" t="s">
        <v>494</v>
      </c>
      <c r="B23" s="138" t="s">
        <v>70</v>
      </c>
      <c r="C23" s="138" t="s">
        <v>477</v>
      </c>
      <c r="D23" s="138" t="s">
        <v>477</v>
      </c>
      <c r="E23" s="143">
        <v>0</v>
      </c>
    </row>
    <row r="24" ht="15" customHeight="1" spans="1:5">
      <c r="A24" s="139" t="s">
        <v>495</v>
      </c>
      <c r="B24" s="138" t="s">
        <v>73</v>
      </c>
      <c r="C24" s="138" t="s">
        <v>477</v>
      </c>
      <c r="D24" s="138" t="s">
        <v>477</v>
      </c>
      <c r="E24" s="143">
        <v>0</v>
      </c>
    </row>
    <row r="25" ht="15" customHeight="1" spans="1:5">
      <c r="A25" s="139" t="s">
        <v>496</v>
      </c>
      <c r="B25" s="138" t="s">
        <v>76</v>
      </c>
      <c r="C25" s="138" t="s">
        <v>477</v>
      </c>
      <c r="D25" s="138" t="s">
        <v>477</v>
      </c>
      <c r="E25" s="143">
        <v>0</v>
      </c>
    </row>
    <row r="26" ht="15" customHeight="1" spans="1:5">
      <c r="A26" s="139" t="s">
        <v>497</v>
      </c>
      <c r="B26" s="138" t="s">
        <v>79</v>
      </c>
      <c r="C26" s="138" t="s">
        <v>477</v>
      </c>
      <c r="D26" s="138" t="s">
        <v>477</v>
      </c>
      <c r="E26" s="143">
        <v>0</v>
      </c>
    </row>
    <row r="27" ht="15" customHeight="1" spans="1:5">
      <c r="A27" s="139" t="s">
        <v>498</v>
      </c>
      <c r="B27" s="138" t="s">
        <v>82</v>
      </c>
      <c r="C27" s="138" t="s">
        <v>477</v>
      </c>
      <c r="D27" s="138" t="s">
        <v>477</v>
      </c>
      <c r="E27" s="140">
        <v>505948.24</v>
      </c>
    </row>
    <row r="28" ht="15" customHeight="1" spans="1:5">
      <c r="A28" s="139" t="s">
        <v>499</v>
      </c>
      <c r="B28" s="138" t="s">
        <v>85</v>
      </c>
      <c r="C28" s="138" t="s">
        <v>477</v>
      </c>
      <c r="D28" s="138" t="s">
        <v>477</v>
      </c>
      <c r="E28" s="140">
        <v>505948.24</v>
      </c>
    </row>
    <row r="29" ht="15" customHeight="1" spans="1:5">
      <c r="A29" s="139" t="s">
        <v>500</v>
      </c>
      <c r="B29" s="138" t="s">
        <v>88</v>
      </c>
      <c r="C29" s="138" t="s">
        <v>477</v>
      </c>
      <c r="D29" s="138" t="s">
        <v>477</v>
      </c>
      <c r="E29" s="140">
        <v>0</v>
      </c>
    </row>
    <row r="30" ht="41.25" customHeight="1" spans="1:5">
      <c r="A30" s="141" t="s">
        <v>501</v>
      </c>
      <c r="B30" s="141"/>
      <c r="C30" s="141"/>
      <c r="D30" s="141"/>
      <c r="E30" s="141"/>
    </row>
    <row r="31" ht="15" customHeight="1" spans="1:5">
      <c r="A31" s="139" t="s">
        <v>502</v>
      </c>
      <c r="B31" s="139"/>
      <c r="C31" s="139"/>
      <c r="D31" s="139"/>
      <c r="E31" s="139"/>
    </row>
    <row r="33" spans="3:3">
      <c r="C33" s="142" t="s">
        <v>503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6" t="s">
        <v>504</v>
      </c>
    </row>
    <row r="2" spans="5:5">
      <c r="E2" s="137" t="s">
        <v>505</v>
      </c>
    </row>
    <row r="3" spans="1:5">
      <c r="A3" s="137" t="s">
        <v>2</v>
      </c>
      <c r="E3" s="137" t="s">
        <v>3</v>
      </c>
    </row>
    <row r="4" ht="15" customHeight="1" spans="1:5">
      <c r="A4" s="138" t="s">
        <v>471</v>
      </c>
      <c r="B4" s="138" t="s">
        <v>7</v>
      </c>
      <c r="C4" s="138" t="s">
        <v>472</v>
      </c>
      <c r="D4" s="138" t="s">
        <v>473</v>
      </c>
      <c r="E4" s="138" t="s">
        <v>474</v>
      </c>
    </row>
    <row r="5" ht="15" customHeight="1" spans="1:5">
      <c r="A5" s="138" t="s">
        <v>475</v>
      </c>
      <c r="B5" s="138"/>
      <c r="C5" s="138" t="s">
        <v>11</v>
      </c>
      <c r="D5" s="138" t="s">
        <v>12</v>
      </c>
      <c r="E5" s="138" t="s">
        <v>20</v>
      </c>
    </row>
    <row r="6" ht="15" customHeight="1" spans="1:5">
      <c r="A6" s="139" t="s">
        <v>506</v>
      </c>
      <c r="B6" s="138" t="s">
        <v>11</v>
      </c>
      <c r="C6" s="138" t="s">
        <v>477</v>
      </c>
      <c r="D6" s="138" t="s">
        <v>477</v>
      </c>
      <c r="E6" s="138" t="s">
        <v>477</v>
      </c>
    </row>
    <row r="7" ht="15" customHeight="1" spans="1:5">
      <c r="A7" s="139" t="s">
        <v>478</v>
      </c>
      <c r="B7" s="138" t="s">
        <v>12</v>
      </c>
      <c r="C7" s="140">
        <v>238600</v>
      </c>
      <c r="D7" s="140">
        <v>6435.12</v>
      </c>
      <c r="E7" s="140">
        <v>6435.12</v>
      </c>
    </row>
    <row r="8" ht="15" customHeight="1" spans="1:5">
      <c r="A8" s="139" t="s">
        <v>479</v>
      </c>
      <c r="B8" s="138" t="s">
        <v>20</v>
      </c>
      <c r="C8" s="140">
        <v>0</v>
      </c>
      <c r="D8" s="140">
        <v>0</v>
      </c>
      <c r="E8" s="140">
        <v>0</v>
      </c>
    </row>
    <row r="9" ht="15" customHeight="1" spans="1:5">
      <c r="A9" s="139" t="s">
        <v>480</v>
      </c>
      <c r="B9" s="138" t="s">
        <v>24</v>
      </c>
      <c r="C9" s="140">
        <v>238600</v>
      </c>
      <c r="D9" s="140">
        <v>6435.12</v>
      </c>
      <c r="E9" s="140">
        <v>6435.12</v>
      </c>
    </row>
    <row r="10" ht="15" customHeight="1" spans="1:5">
      <c r="A10" s="139" t="s">
        <v>481</v>
      </c>
      <c r="B10" s="138" t="s">
        <v>28</v>
      </c>
      <c r="C10" s="140">
        <v>0</v>
      </c>
      <c r="D10" s="140">
        <v>0</v>
      </c>
      <c r="E10" s="140">
        <v>0</v>
      </c>
    </row>
    <row r="11" ht="15" customHeight="1" spans="1:5">
      <c r="A11" s="139" t="s">
        <v>482</v>
      </c>
      <c r="B11" s="138" t="s">
        <v>32</v>
      </c>
      <c r="C11" s="140">
        <v>238600</v>
      </c>
      <c r="D11" s="140">
        <v>6435.12</v>
      </c>
      <c r="E11" s="140">
        <v>6435.12</v>
      </c>
    </row>
    <row r="12" ht="15" customHeight="1" spans="1:5">
      <c r="A12" s="139" t="s">
        <v>483</v>
      </c>
      <c r="B12" s="138" t="s">
        <v>36</v>
      </c>
      <c r="C12" s="140">
        <v>0</v>
      </c>
      <c r="D12" s="140">
        <v>0</v>
      </c>
      <c r="E12" s="140">
        <v>0</v>
      </c>
    </row>
    <row r="13" ht="15" customHeight="1" spans="1:5">
      <c r="A13" s="139" t="s">
        <v>484</v>
      </c>
      <c r="B13" s="138" t="s">
        <v>40</v>
      </c>
      <c r="C13" s="138" t="s">
        <v>477</v>
      </c>
      <c r="D13" s="138" t="s">
        <v>477</v>
      </c>
      <c r="E13" s="140">
        <v>0</v>
      </c>
    </row>
    <row r="14" ht="15" customHeight="1" spans="1:5">
      <c r="A14" s="139" t="s">
        <v>485</v>
      </c>
      <c r="B14" s="138" t="s">
        <v>43</v>
      </c>
      <c r="C14" s="138" t="s">
        <v>477</v>
      </c>
      <c r="D14" s="138" t="s">
        <v>477</v>
      </c>
      <c r="E14" s="140">
        <v>0</v>
      </c>
    </row>
    <row r="15" ht="15" customHeight="1" spans="1:5">
      <c r="A15" s="139" t="s">
        <v>486</v>
      </c>
      <c r="B15" s="138" t="s">
        <v>46</v>
      </c>
      <c r="C15" s="138" t="s">
        <v>477</v>
      </c>
      <c r="D15" s="138" t="s">
        <v>477</v>
      </c>
      <c r="E15" s="140">
        <v>0</v>
      </c>
    </row>
    <row r="16" ht="15" customHeight="1" spans="1:5">
      <c r="A16" s="139" t="s">
        <v>487</v>
      </c>
      <c r="B16" s="138" t="s">
        <v>49</v>
      </c>
      <c r="C16" s="138" t="s">
        <v>477</v>
      </c>
      <c r="D16" s="138" t="s">
        <v>477</v>
      </c>
      <c r="E16" s="138" t="s">
        <v>477</v>
      </c>
    </row>
    <row r="17" ht="15" customHeight="1" spans="1:5">
      <c r="A17" s="139" t="s">
        <v>488</v>
      </c>
      <c r="B17" s="138" t="s">
        <v>52</v>
      </c>
      <c r="C17" s="138" t="s">
        <v>477</v>
      </c>
      <c r="D17" s="138" t="s">
        <v>477</v>
      </c>
      <c r="E17" s="143">
        <v>0</v>
      </c>
    </row>
    <row r="18" ht="15" customHeight="1" spans="1:5">
      <c r="A18" s="139" t="s">
        <v>489</v>
      </c>
      <c r="B18" s="138" t="s">
        <v>55</v>
      </c>
      <c r="C18" s="138" t="s">
        <v>477</v>
      </c>
      <c r="D18" s="138" t="s">
        <v>477</v>
      </c>
      <c r="E18" s="143">
        <v>0</v>
      </c>
    </row>
    <row r="19" ht="15" customHeight="1" spans="1:5">
      <c r="A19" s="139" t="s">
        <v>490</v>
      </c>
      <c r="B19" s="138" t="s">
        <v>58</v>
      </c>
      <c r="C19" s="138" t="s">
        <v>477</v>
      </c>
      <c r="D19" s="138" t="s">
        <v>477</v>
      </c>
      <c r="E19" s="143">
        <v>0</v>
      </c>
    </row>
    <row r="20" ht="15" customHeight="1" spans="1:5">
      <c r="A20" s="139" t="s">
        <v>491</v>
      </c>
      <c r="B20" s="138" t="s">
        <v>61</v>
      </c>
      <c r="C20" s="138" t="s">
        <v>477</v>
      </c>
      <c r="D20" s="138" t="s">
        <v>477</v>
      </c>
      <c r="E20" s="143">
        <v>1</v>
      </c>
    </row>
    <row r="21" ht="15" customHeight="1" spans="1:5">
      <c r="A21" s="139" t="s">
        <v>492</v>
      </c>
      <c r="B21" s="138" t="s">
        <v>64</v>
      </c>
      <c r="C21" s="138" t="s">
        <v>477</v>
      </c>
      <c r="D21" s="138" t="s">
        <v>477</v>
      </c>
      <c r="E21" s="143">
        <v>0</v>
      </c>
    </row>
    <row r="22" ht="15" customHeight="1" spans="1:5">
      <c r="A22" s="139" t="s">
        <v>493</v>
      </c>
      <c r="B22" s="138" t="s">
        <v>67</v>
      </c>
      <c r="C22" s="138" t="s">
        <v>477</v>
      </c>
      <c r="D22" s="138" t="s">
        <v>477</v>
      </c>
      <c r="E22" s="143">
        <v>0</v>
      </c>
    </row>
    <row r="23" ht="15" customHeight="1" spans="1:5">
      <c r="A23" s="139" t="s">
        <v>494</v>
      </c>
      <c r="B23" s="138" t="s">
        <v>70</v>
      </c>
      <c r="C23" s="138" t="s">
        <v>477</v>
      </c>
      <c r="D23" s="138" t="s">
        <v>477</v>
      </c>
      <c r="E23" s="143">
        <v>0</v>
      </c>
    </row>
    <row r="24" ht="15" customHeight="1" spans="1:5">
      <c r="A24" s="139" t="s">
        <v>495</v>
      </c>
      <c r="B24" s="138" t="s">
        <v>73</v>
      </c>
      <c r="C24" s="138" t="s">
        <v>477</v>
      </c>
      <c r="D24" s="138" t="s">
        <v>477</v>
      </c>
      <c r="E24" s="143">
        <v>0</v>
      </c>
    </row>
    <row r="25" ht="15" customHeight="1" spans="1:5">
      <c r="A25" s="139" t="s">
        <v>496</v>
      </c>
      <c r="B25" s="138" t="s">
        <v>76</v>
      </c>
      <c r="C25" s="138" t="s">
        <v>477</v>
      </c>
      <c r="D25" s="138" t="s">
        <v>477</v>
      </c>
      <c r="E25" s="143">
        <v>0</v>
      </c>
    </row>
    <row r="26" ht="15" customHeight="1" spans="1:5">
      <c r="A26" s="139" t="s">
        <v>497</v>
      </c>
      <c r="B26" s="138" t="s">
        <v>79</v>
      </c>
      <c r="C26" s="138" t="s">
        <v>477</v>
      </c>
      <c r="D26" s="138" t="s">
        <v>477</v>
      </c>
      <c r="E26" s="143">
        <v>0</v>
      </c>
    </row>
    <row r="27" ht="41.25" customHeight="1" spans="1:5">
      <c r="A27" s="141" t="s">
        <v>507</v>
      </c>
      <c r="B27" s="141"/>
      <c r="C27" s="141"/>
      <c r="D27" s="141"/>
      <c r="E27" s="141"/>
    </row>
    <row r="29" spans="3:3">
      <c r="C29" s="142" t="s">
        <v>503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9"/>
  <sheetViews>
    <sheetView workbookViewId="0">
      <selection activeCell="D17" sqref="D17"/>
    </sheetView>
  </sheetViews>
  <sheetFormatPr defaultColWidth="9" defaultRowHeight="14.25"/>
  <cols>
    <col min="1" max="1" width="27.5" style="103" customWidth="1"/>
    <col min="2" max="2" width="5.09166666666667" style="103" customWidth="1"/>
    <col min="3" max="4" width="9.725" style="103" customWidth="1"/>
    <col min="5" max="5" width="9.09166666666667" style="103" customWidth="1"/>
    <col min="6" max="11" width="6.725" style="103" customWidth="1"/>
    <col min="12" max="12" width="8.45" style="103" customWidth="1"/>
    <col min="13" max="13" width="7.90833333333333" style="103" customWidth="1"/>
    <col min="14" max="14" width="7.26666666666667" style="104" customWidth="1"/>
    <col min="15" max="15" width="7.26666666666667" style="103" customWidth="1"/>
    <col min="16" max="16" width="9.09166666666667" style="103" customWidth="1"/>
    <col min="17" max="17" width="9" style="103"/>
    <col min="18" max="20" width="7.36666666666667" style="103" customWidth="1"/>
    <col min="21" max="21" width="6.725" style="103" customWidth="1"/>
    <col min="22" max="16384" width="9" style="103"/>
  </cols>
  <sheetData>
    <row r="1" s="101" customFormat="1" ht="36" customHeight="1" spans="1:21">
      <c r="A1" s="105" t="s">
        <v>508</v>
      </c>
      <c r="B1" s="105"/>
      <c r="C1" s="105"/>
      <c r="D1" s="105"/>
      <c r="E1" s="105"/>
      <c r="F1" s="105"/>
      <c r="G1" s="105"/>
      <c r="H1" s="105"/>
      <c r="I1" s="105"/>
      <c r="J1" s="105"/>
      <c r="K1" s="105"/>
      <c r="L1" s="105"/>
      <c r="M1" s="105"/>
      <c r="N1" s="123"/>
      <c r="O1" s="105"/>
      <c r="P1" s="105"/>
      <c r="Q1" s="105"/>
      <c r="R1" s="105"/>
      <c r="S1" s="105"/>
      <c r="T1" s="105"/>
      <c r="U1" s="105"/>
    </row>
    <row r="2" s="101" customFormat="1" ht="18" customHeight="1" spans="1:21">
      <c r="A2" s="106"/>
      <c r="B2" s="106"/>
      <c r="C2" s="106"/>
      <c r="D2" s="106"/>
      <c r="E2" s="106"/>
      <c r="F2" s="106"/>
      <c r="G2" s="106"/>
      <c r="H2" s="106"/>
      <c r="I2" s="106"/>
      <c r="J2" s="106"/>
      <c r="K2" s="106"/>
      <c r="L2" s="106"/>
      <c r="M2" s="106"/>
      <c r="N2" s="124"/>
      <c r="U2" s="135" t="s">
        <v>509</v>
      </c>
    </row>
    <row r="3" s="101" customFormat="1" ht="18" customHeight="1" spans="1:21">
      <c r="A3" s="107" t="s">
        <v>510</v>
      </c>
      <c r="B3" s="106"/>
      <c r="C3" s="106"/>
      <c r="D3" s="106"/>
      <c r="E3" s="118"/>
      <c r="F3" s="118"/>
      <c r="G3" s="106"/>
      <c r="H3" s="106"/>
      <c r="I3" s="106"/>
      <c r="J3" s="106"/>
      <c r="K3" s="106"/>
      <c r="L3" s="106"/>
      <c r="M3" s="106"/>
      <c r="N3" s="124"/>
      <c r="U3" s="135" t="s">
        <v>3</v>
      </c>
    </row>
    <row r="4" s="101" customFormat="1" ht="24" customHeight="1" spans="1:21">
      <c r="A4" s="108" t="s">
        <v>6</v>
      </c>
      <c r="B4" s="108" t="s">
        <v>7</v>
      </c>
      <c r="C4" s="109" t="s">
        <v>511</v>
      </c>
      <c r="D4" s="110" t="s">
        <v>512</v>
      </c>
      <c r="E4" s="108" t="s">
        <v>513</v>
      </c>
      <c r="F4" s="119" t="s">
        <v>514</v>
      </c>
      <c r="G4" s="120"/>
      <c r="H4" s="120"/>
      <c r="I4" s="120"/>
      <c r="J4" s="120"/>
      <c r="K4" s="120"/>
      <c r="L4" s="120"/>
      <c r="M4" s="120"/>
      <c r="N4" s="125"/>
      <c r="O4" s="126"/>
      <c r="P4" s="127" t="s">
        <v>515</v>
      </c>
      <c r="Q4" s="108" t="s">
        <v>516</v>
      </c>
      <c r="R4" s="109" t="s">
        <v>517</v>
      </c>
      <c r="S4" s="130"/>
      <c r="T4" s="131" t="s">
        <v>518</v>
      </c>
      <c r="U4" s="130"/>
    </row>
    <row r="5" s="101" customFormat="1" ht="36" customHeight="1" spans="1:21">
      <c r="A5" s="108"/>
      <c r="B5" s="108"/>
      <c r="C5" s="111"/>
      <c r="D5" s="110"/>
      <c r="E5" s="108"/>
      <c r="F5" s="114" t="s">
        <v>123</v>
      </c>
      <c r="G5" s="114"/>
      <c r="H5" s="114" t="s">
        <v>519</v>
      </c>
      <c r="I5" s="114"/>
      <c r="J5" s="121" t="s">
        <v>520</v>
      </c>
      <c r="K5" s="122"/>
      <c r="L5" s="115" t="s">
        <v>521</v>
      </c>
      <c r="M5" s="115"/>
      <c r="N5" s="128" t="s">
        <v>522</v>
      </c>
      <c r="O5" s="128"/>
      <c r="P5" s="127"/>
      <c r="Q5" s="108"/>
      <c r="R5" s="112"/>
      <c r="S5" s="132"/>
      <c r="T5" s="133"/>
      <c r="U5" s="132"/>
    </row>
    <row r="6" s="101" customFormat="1" ht="24" customHeight="1" spans="1:21">
      <c r="A6" s="108"/>
      <c r="B6" s="108"/>
      <c r="C6" s="112"/>
      <c r="D6" s="110"/>
      <c r="E6" s="108"/>
      <c r="F6" s="114" t="s">
        <v>523</v>
      </c>
      <c r="G6" s="113" t="s">
        <v>524</v>
      </c>
      <c r="H6" s="114" t="s">
        <v>523</v>
      </c>
      <c r="I6" s="113" t="s">
        <v>524</v>
      </c>
      <c r="J6" s="114" t="s">
        <v>523</v>
      </c>
      <c r="K6" s="113" t="s">
        <v>524</v>
      </c>
      <c r="L6" s="114" t="s">
        <v>523</v>
      </c>
      <c r="M6" s="113" t="s">
        <v>524</v>
      </c>
      <c r="N6" s="114" t="s">
        <v>523</v>
      </c>
      <c r="O6" s="113" t="s">
        <v>524</v>
      </c>
      <c r="P6" s="127"/>
      <c r="Q6" s="108"/>
      <c r="R6" s="114" t="s">
        <v>523</v>
      </c>
      <c r="S6" s="134" t="s">
        <v>524</v>
      </c>
      <c r="T6" s="114" t="s">
        <v>523</v>
      </c>
      <c r="U6" s="113" t="s">
        <v>524</v>
      </c>
    </row>
    <row r="7" s="102" customFormat="1" ht="24" customHeight="1" spans="1:21">
      <c r="A7" s="108" t="s">
        <v>10</v>
      </c>
      <c r="B7" s="108"/>
      <c r="C7" s="108">
        <v>1</v>
      </c>
      <c r="D7" s="113" t="s">
        <v>12</v>
      </c>
      <c r="E7" s="108">
        <v>3</v>
      </c>
      <c r="F7" s="108">
        <v>4</v>
      </c>
      <c r="G7" s="113" t="s">
        <v>28</v>
      </c>
      <c r="H7" s="108">
        <v>6</v>
      </c>
      <c r="I7" s="108">
        <v>7</v>
      </c>
      <c r="J7" s="113" t="s">
        <v>40</v>
      </c>
      <c r="K7" s="108">
        <v>9</v>
      </c>
      <c r="L7" s="108">
        <v>10</v>
      </c>
      <c r="M7" s="113" t="s">
        <v>49</v>
      </c>
      <c r="N7" s="108">
        <v>12</v>
      </c>
      <c r="O7" s="108">
        <v>13</v>
      </c>
      <c r="P7" s="113" t="s">
        <v>58</v>
      </c>
      <c r="Q7" s="108">
        <v>15</v>
      </c>
      <c r="R7" s="108">
        <v>16</v>
      </c>
      <c r="S7" s="113" t="s">
        <v>67</v>
      </c>
      <c r="T7" s="108">
        <v>18</v>
      </c>
      <c r="U7" s="108">
        <v>19</v>
      </c>
    </row>
    <row r="8" s="102" customFormat="1" ht="24" customHeight="1" spans="1:21">
      <c r="A8" s="108" t="s">
        <v>525</v>
      </c>
      <c r="B8" s="108"/>
      <c r="C8" s="108">
        <f>E8+G8+P8+Q8+S8+U8</f>
        <v>23708735.46</v>
      </c>
      <c r="D8" s="114">
        <f>E8+F8+P8+Q8+R8+T8</f>
        <v>24433990.44</v>
      </c>
      <c r="E8" s="114">
        <v>23655353.44</v>
      </c>
      <c r="F8" s="114">
        <f>H8+J8+L8+N8</f>
        <v>778637</v>
      </c>
      <c r="G8" s="114">
        <f>I8+K8+M8+O8</f>
        <v>53382.02</v>
      </c>
      <c r="H8" s="114">
        <v>0</v>
      </c>
      <c r="I8" s="114">
        <v>0</v>
      </c>
      <c r="J8" s="114">
        <v>118254</v>
      </c>
      <c r="K8" s="114">
        <v>0</v>
      </c>
      <c r="L8" s="114">
        <v>0</v>
      </c>
      <c r="M8" s="114">
        <v>0</v>
      </c>
      <c r="N8" s="115">
        <v>660383</v>
      </c>
      <c r="O8" s="129">
        <v>53382.02</v>
      </c>
      <c r="P8" s="129">
        <v>0</v>
      </c>
      <c r="Q8" s="129">
        <v>0</v>
      </c>
      <c r="R8" s="129">
        <v>0</v>
      </c>
      <c r="S8" s="129">
        <v>0</v>
      </c>
      <c r="T8" s="129">
        <v>0</v>
      </c>
      <c r="U8" s="129">
        <v>0</v>
      </c>
    </row>
    <row r="9" s="102" customFormat="1" ht="24" customHeight="1" spans="1:21">
      <c r="A9" s="108" t="s">
        <v>526</v>
      </c>
      <c r="B9" s="108"/>
      <c r="C9" s="114">
        <v>375777.13</v>
      </c>
      <c r="D9" s="114">
        <v>1962929.62</v>
      </c>
      <c r="E9" s="114">
        <v>68307.6</v>
      </c>
      <c r="F9" s="114">
        <v>1894622.02</v>
      </c>
      <c r="G9" s="114">
        <v>307469.53</v>
      </c>
      <c r="H9" s="114">
        <v>0</v>
      </c>
      <c r="I9" s="114">
        <v>0</v>
      </c>
      <c r="J9" s="114">
        <v>0</v>
      </c>
      <c r="K9" s="114">
        <v>0</v>
      </c>
      <c r="L9" s="114">
        <v>0</v>
      </c>
      <c r="M9" s="114">
        <v>0</v>
      </c>
      <c r="N9" s="115">
        <v>0</v>
      </c>
      <c r="O9" s="129">
        <v>0</v>
      </c>
      <c r="P9" s="129">
        <v>0</v>
      </c>
      <c r="Q9" s="129">
        <v>0</v>
      </c>
      <c r="R9" s="129">
        <v>0</v>
      </c>
      <c r="S9" s="129">
        <v>0</v>
      </c>
      <c r="T9" s="129">
        <v>0</v>
      </c>
      <c r="U9" s="129">
        <v>0</v>
      </c>
    </row>
    <row r="10" s="102" customFormat="1" ht="24" customHeight="1" spans="1:21">
      <c r="A10" s="108" t="s">
        <v>527</v>
      </c>
      <c r="B10" s="108"/>
      <c r="C10" s="108">
        <v>10948093.62</v>
      </c>
      <c r="D10" s="114">
        <v>14904929.01</v>
      </c>
      <c r="E10" s="108">
        <v>1045091.21</v>
      </c>
      <c r="F10" s="108">
        <v>13373952.8</v>
      </c>
      <c r="G10" s="108">
        <v>9885936.99</v>
      </c>
      <c r="H10" s="108"/>
      <c r="I10" s="108"/>
      <c r="J10" s="108"/>
      <c r="K10" s="108"/>
      <c r="L10" s="108"/>
      <c r="M10" s="108"/>
      <c r="N10" s="108"/>
      <c r="O10" s="108"/>
      <c r="P10" s="108"/>
      <c r="Q10" s="108"/>
      <c r="R10" s="108">
        <v>485885</v>
      </c>
      <c r="S10" s="108">
        <v>17065.42</v>
      </c>
      <c r="T10" s="108"/>
      <c r="U10" s="108"/>
    </row>
    <row r="11" s="102" customFormat="1" ht="24" customHeight="1" spans="1:21">
      <c r="A11" s="108" t="s">
        <v>528</v>
      </c>
      <c r="B11" s="108"/>
      <c r="C11" s="108">
        <v>2875348.35</v>
      </c>
      <c r="D11" s="115"/>
      <c r="E11" s="115">
        <v>177832.57</v>
      </c>
      <c r="F11" s="115">
        <v>3286858.49</v>
      </c>
      <c r="G11" s="115">
        <v>2523968.14</v>
      </c>
      <c r="H11" s="115">
        <v>1306650.95</v>
      </c>
      <c r="I11" s="115">
        <v>1006431.73</v>
      </c>
      <c r="J11" s="115"/>
      <c r="K11" s="114"/>
      <c r="L11" s="114"/>
      <c r="M11" s="114"/>
      <c r="N11" s="115">
        <v>1980207.54</v>
      </c>
      <c r="O11" s="115">
        <v>1517536.41</v>
      </c>
      <c r="P11" s="129"/>
      <c r="Q11" s="129"/>
      <c r="R11" s="115">
        <v>124100</v>
      </c>
      <c r="S11" s="115">
        <v>108996.64</v>
      </c>
      <c r="T11" s="129">
        <v>64551</v>
      </c>
      <c r="U11" s="129">
        <v>64551</v>
      </c>
    </row>
    <row r="12" s="101" customFormat="1" ht="24" customHeight="1" spans="1:21">
      <c r="A12" s="116" t="s">
        <v>128</v>
      </c>
      <c r="B12" s="108">
        <v>1</v>
      </c>
      <c r="C12" s="116">
        <f>SUM(C8:C11)</f>
        <v>37907954.56</v>
      </c>
      <c r="D12" s="116">
        <f t="shared" ref="D12:U12" si="0">SUM(D8:D11)</f>
        <v>41301849.07</v>
      </c>
      <c r="E12" s="116">
        <f t="shared" si="0"/>
        <v>24946584.82</v>
      </c>
      <c r="F12" s="116">
        <f t="shared" si="0"/>
        <v>19334070.31</v>
      </c>
      <c r="G12" s="116">
        <f t="shared" si="0"/>
        <v>12770756.68</v>
      </c>
      <c r="H12" s="116">
        <f t="shared" si="0"/>
        <v>1306650.95</v>
      </c>
      <c r="I12" s="116">
        <f t="shared" si="0"/>
        <v>1006431.73</v>
      </c>
      <c r="J12" s="116">
        <f t="shared" si="0"/>
        <v>118254</v>
      </c>
      <c r="K12" s="116">
        <f t="shared" si="0"/>
        <v>0</v>
      </c>
      <c r="L12" s="116">
        <f t="shared" si="0"/>
        <v>0</v>
      </c>
      <c r="M12" s="116">
        <f t="shared" si="0"/>
        <v>0</v>
      </c>
      <c r="N12" s="116">
        <f t="shared" si="0"/>
        <v>2640590.54</v>
      </c>
      <c r="O12" s="116">
        <f t="shared" si="0"/>
        <v>1570918.43</v>
      </c>
      <c r="P12" s="116">
        <f t="shared" si="0"/>
        <v>0</v>
      </c>
      <c r="Q12" s="116">
        <f t="shared" si="0"/>
        <v>0</v>
      </c>
      <c r="R12" s="116">
        <f t="shared" si="0"/>
        <v>609985</v>
      </c>
      <c r="S12" s="116">
        <f t="shared" si="0"/>
        <v>126062.06</v>
      </c>
      <c r="T12" s="116">
        <f t="shared" si="0"/>
        <v>64551</v>
      </c>
      <c r="U12" s="116">
        <f t="shared" si="0"/>
        <v>64551</v>
      </c>
    </row>
    <row r="13" s="101" customFormat="1" ht="49" customHeight="1" spans="1:21">
      <c r="A13" s="117" t="s">
        <v>529</v>
      </c>
      <c r="B13" s="117"/>
      <c r="C13" s="117"/>
      <c r="D13" s="117"/>
      <c r="E13" s="117"/>
      <c r="F13" s="117"/>
      <c r="G13" s="117"/>
      <c r="H13" s="117"/>
      <c r="I13" s="117"/>
      <c r="J13" s="117"/>
      <c r="K13" s="117"/>
      <c r="L13" s="117"/>
      <c r="M13" s="117"/>
      <c r="N13" s="117"/>
      <c r="O13" s="117"/>
      <c r="P13" s="117"/>
      <c r="Q13" s="117"/>
      <c r="R13" s="117"/>
      <c r="S13" s="117"/>
      <c r="T13" s="117"/>
      <c r="U13" s="117"/>
    </row>
    <row r="14" s="103" customFormat="1" ht="26.25" customHeight="1" spans="14:14">
      <c r="N14" s="104"/>
    </row>
    <row r="15" s="103" customFormat="1" ht="26.25" customHeight="1" spans="14:14">
      <c r="N15" s="104"/>
    </row>
    <row r="16" s="103" customFormat="1" ht="26.25" customHeight="1" spans="14:14">
      <c r="N16" s="104"/>
    </row>
    <row r="17" s="103" customFormat="1" ht="26.25" customHeight="1" spans="14:14">
      <c r="N17" s="104"/>
    </row>
    <row r="18" s="103" customFormat="1" ht="26.25" customHeight="1" spans="14:14">
      <c r="N18" s="104"/>
    </row>
    <row r="19" s="103" customFormat="1" ht="26.25" customHeight="1" spans="14:14">
      <c r="N19" s="104"/>
    </row>
    <row r="20" s="103" customFormat="1" ht="26.25" customHeight="1" spans="14:14">
      <c r="N20" s="104"/>
    </row>
    <row r="21" s="103" customFormat="1" ht="26.25" customHeight="1" spans="14:14">
      <c r="N21" s="104"/>
    </row>
    <row r="22" s="103" customFormat="1" ht="26.25" customHeight="1" spans="14:14">
      <c r="N22" s="104"/>
    </row>
    <row r="23" s="103" customFormat="1" ht="26.25" customHeight="1" spans="14:14">
      <c r="N23" s="104"/>
    </row>
    <row r="24" s="103" customFormat="1" ht="26.25" customHeight="1" spans="14:14">
      <c r="N24" s="104"/>
    </row>
    <row r="25" s="103" customFormat="1" ht="26.25" customHeight="1" spans="14:14">
      <c r="N25" s="104"/>
    </row>
    <row r="26" s="103" customFormat="1" ht="26.25" customHeight="1" spans="14:14">
      <c r="N26" s="104"/>
    </row>
    <row r="27" s="103" customFormat="1" ht="26.25" customHeight="1" spans="14:14">
      <c r="N27" s="104"/>
    </row>
    <row r="28" s="103" customFormat="1" ht="26.25" customHeight="1" spans="14:14">
      <c r="N28" s="104"/>
    </row>
    <row r="29" s="103" customFormat="1" ht="26.25" customHeight="1" spans="14:14">
      <c r="N29" s="104"/>
    </row>
    <row r="30" s="103" customFormat="1" ht="26.25" customHeight="1" spans="14:14">
      <c r="N30" s="104"/>
    </row>
    <row r="31" s="103" customFormat="1" ht="26.25" customHeight="1" spans="14:14">
      <c r="N31" s="104"/>
    </row>
    <row r="32" s="103" customFormat="1" ht="26.25" customHeight="1" spans="14:14">
      <c r="N32" s="104"/>
    </row>
    <row r="33" s="103" customFormat="1" ht="26.25" customHeight="1" spans="14:14">
      <c r="N33" s="104"/>
    </row>
    <row r="34" s="103" customFormat="1" ht="26.25" customHeight="1" spans="14:14">
      <c r="N34" s="104"/>
    </row>
    <row r="35" s="103" customFormat="1" ht="26.25" customHeight="1" spans="14:14">
      <c r="N35" s="104"/>
    </row>
    <row r="36" s="103" customFormat="1" ht="26.25" customHeight="1" spans="14:14">
      <c r="N36" s="104"/>
    </row>
    <row r="37" s="103" customFormat="1" ht="26.25" customHeight="1" spans="14:14">
      <c r="N37" s="104"/>
    </row>
    <row r="38" s="103" customFormat="1" ht="26.25" customHeight="1" spans="14:14">
      <c r="N38" s="104"/>
    </row>
    <row r="39" s="103" customFormat="1" ht="26.25" customHeight="1" spans="14:14">
      <c r="N39" s="104"/>
    </row>
    <row r="40" s="103" customFormat="1" ht="26.25" customHeight="1" spans="14:14">
      <c r="N40" s="104"/>
    </row>
    <row r="41" s="103" customFormat="1" ht="26.25" customHeight="1" spans="14:14">
      <c r="N41" s="104"/>
    </row>
    <row r="42" s="103" customFormat="1" ht="26.25" customHeight="1" spans="14:14">
      <c r="N42" s="104"/>
    </row>
    <row r="43" s="103" customFormat="1" ht="26.25" customHeight="1" spans="14:14">
      <c r="N43" s="104"/>
    </row>
    <row r="44" s="103" customFormat="1" ht="26.25" customHeight="1" spans="14:14">
      <c r="N44" s="104"/>
    </row>
    <row r="45" s="103" customFormat="1" ht="26.25" customHeight="1" spans="14:14">
      <c r="N45" s="104"/>
    </row>
    <row r="46" s="103" customFormat="1" ht="26.25" customHeight="1" spans="14:14">
      <c r="N46" s="104"/>
    </row>
    <row r="47" s="103" customFormat="1" ht="26.25" customHeight="1" spans="14:14">
      <c r="N47" s="104"/>
    </row>
    <row r="48" s="103" customFormat="1" ht="26.25" customHeight="1" spans="14:14">
      <c r="N48" s="104"/>
    </row>
    <row r="49" s="103" customFormat="1" ht="26.25" customHeight="1" spans="14:14">
      <c r="N49" s="104"/>
    </row>
    <row r="50" s="103" customFormat="1" ht="26.25" customHeight="1" spans="14:14">
      <c r="N50" s="104"/>
    </row>
    <row r="51" s="103" customFormat="1" ht="26.25" customHeight="1" spans="14:14">
      <c r="N51" s="104"/>
    </row>
    <row r="52" s="103" customFormat="1" ht="26.25" customHeight="1" spans="14:14">
      <c r="N52" s="104"/>
    </row>
    <row r="53" s="103" customFormat="1" ht="26.25" customHeight="1" spans="14:14">
      <c r="N53" s="104"/>
    </row>
    <row r="54" s="103" customFormat="1" ht="26.25" customHeight="1" spans="14:14">
      <c r="N54" s="104"/>
    </row>
    <row r="55" s="103" customFormat="1" ht="26.25" customHeight="1" spans="14:14">
      <c r="N55" s="104"/>
    </row>
    <row r="56" s="103" customFormat="1" ht="26.25" customHeight="1" spans="14:14">
      <c r="N56" s="104"/>
    </row>
    <row r="57" s="103" customFormat="1" ht="26.25" customHeight="1" spans="14:14">
      <c r="N57" s="104"/>
    </row>
    <row r="58" s="103" customFormat="1" ht="26.25" customHeight="1" spans="14:14">
      <c r="N58" s="104"/>
    </row>
    <row r="59" s="103" customFormat="1" ht="26.25" customHeight="1" spans="14:14">
      <c r="N59" s="104"/>
    </row>
    <row r="60" s="103" customFormat="1" ht="26.25" customHeight="1" spans="14:14">
      <c r="N60" s="104"/>
    </row>
    <row r="61" s="103" customFormat="1" ht="26.25" customHeight="1" spans="14:14">
      <c r="N61" s="104"/>
    </row>
    <row r="62" s="103" customFormat="1" ht="26.25" customHeight="1" spans="14:14">
      <c r="N62" s="104"/>
    </row>
    <row r="63" s="103" customFormat="1" ht="26.25" customHeight="1" spans="14:14">
      <c r="N63" s="104"/>
    </row>
    <row r="64" s="103" customFormat="1" ht="26.25" customHeight="1" spans="14:14">
      <c r="N64" s="104"/>
    </row>
    <row r="65" s="103" customFormat="1" ht="26.25" customHeight="1" spans="14:14">
      <c r="N65" s="104"/>
    </row>
    <row r="66" s="103" customFormat="1" ht="26.25" customHeight="1" spans="14:14">
      <c r="N66" s="104"/>
    </row>
    <row r="67" s="103" customFormat="1" ht="26.25" customHeight="1" spans="14:14">
      <c r="N67" s="104"/>
    </row>
    <row r="68" s="103" customFormat="1" ht="26.25" customHeight="1" spans="14:14">
      <c r="N68" s="104"/>
    </row>
    <row r="69" s="103" customFormat="1" ht="26.25" customHeight="1" spans="14:14">
      <c r="N69" s="104"/>
    </row>
    <row r="70" s="103" customFormat="1" ht="26.25" customHeight="1" spans="14:14">
      <c r="N70" s="104"/>
    </row>
    <row r="71" s="103" customFormat="1" ht="26.25" customHeight="1" spans="14:14">
      <c r="N71" s="104"/>
    </row>
    <row r="72" s="103" customFormat="1" ht="26.25" customHeight="1" spans="14:14">
      <c r="N72" s="104"/>
    </row>
    <row r="73" s="103" customFormat="1" ht="26.25" customHeight="1" spans="14:14">
      <c r="N73" s="104"/>
    </row>
    <row r="74" s="103" customFormat="1" ht="26.25" customHeight="1" spans="14:14">
      <c r="N74" s="104"/>
    </row>
    <row r="75" s="103" customFormat="1" ht="26.25" customHeight="1" spans="14:14">
      <c r="N75" s="104"/>
    </row>
    <row r="76" s="103" customFormat="1" ht="26.25" customHeight="1" spans="14:14">
      <c r="N76" s="104"/>
    </row>
    <row r="77" s="103" customFormat="1" ht="26.25" customHeight="1" spans="14:14">
      <c r="N77" s="104"/>
    </row>
    <row r="78" s="103" customFormat="1" ht="26.25" customHeight="1" spans="14:14">
      <c r="N78" s="104"/>
    </row>
    <row r="79" s="103" customFormat="1" ht="26.25" customHeight="1" spans="14:14">
      <c r="N79" s="104"/>
    </row>
    <row r="80" s="103" customFormat="1" ht="26.25" customHeight="1" spans="14:14">
      <c r="N80" s="104"/>
    </row>
    <row r="81" s="103" customFormat="1" ht="26.25" customHeight="1" spans="14:14">
      <c r="N81" s="104"/>
    </row>
    <row r="82" s="103" customFormat="1" ht="26.25" customHeight="1" spans="14:14">
      <c r="N82" s="104"/>
    </row>
    <row r="83" s="103" customFormat="1" ht="26.25" customHeight="1" spans="14:14">
      <c r="N83" s="104"/>
    </row>
    <row r="84" s="103" customFormat="1" ht="26.25" customHeight="1" spans="14:14">
      <c r="N84" s="104"/>
    </row>
    <row r="85" s="103" customFormat="1" ht="26.25" customHeight="1" spans="14:14">
      <c r="N85" s="104"/>
    </row>
    <row r="86" s="103" customFormat="1" ht="26.25" customHeight="1" spans="14:14">
      <c r="N86" s="104"/>
    </row>
    <row r="87" s="103" customFormat="1" ht="26.25" customHeight="1" spans="14:14">
      <c r="N87" s="104"/>
    </row>
    <row r="88" s="103" customFormat="1" ht="26.25" customHeight="1" spans="14:14">
      <c r="N88" s="104"/>
    </row>
    <row r="89" s="103" customFormat="1" ht="26.25" customHeight="1" spans="14:14">
      <c r="N89" s="104"/>
    </row>
    <row r="90" s="103" customFormat="1" ht="26.25" customHeight="1" spans="14:14">
      <c r="N90" s="104"/>
    </row>
    <row r="91" s="103" customFormat="1" ht="26.25" customHeight="1" spans="14:14">
      <c r="N91" s="104"/>
    </row>
    <row r="92" s="103" customFormat="1" ht="26.25" customHeight="1" spans="14:14">
      <c r="N92" s="104"/>
    </row>
    <row r="93" s="103" customFormat="1" ht="26.25" customHeight="1" spans="14:14">
      <c r="N93" s="104"/>
    </row>
    <row r="94" s="103" customFormat="1" ht="26.25" customHeight="1" spans="14:14">
      <c r="N94" s="104"/>
    </row>
    <row r="95" s="103" customFormat="1" ht="26.25" customHeight="1" spans="14:14">
      <c r="N95" s="104"/>
    </row>
    <row r="96" s="103" customFormat="1" ht="26.25" customHeight="1" spans="14:14">
      <c r="N96" s="104"/>
    </row>
    <row r="97" s="103" customFormat="1" ht="26.25" customHeight="1" spans="14:14">
      <c r="N97" s="104"/>
    </row>
    <row r="98" s="103" customFormat="1" ht="26.25" customHeight="1" spans="14:14">
      <c r="N98" s="104"/>
    </row>
    <row r="99" s="103" customFormat="1" ht="26.25" customHeight="1" spans="14:14">
      <c r="N99" s="104"/>
    </row>
    <row r="100" s="103" customFormat="1" ht="26.25" customHeight="1" spans="14:14">
      <c r="N100" s="104"/>
    </row>
    <row r="101" s="103" customFormat="1" ht="26.25" customHeight="1" spans="14:14">
      <c r="N101" s="104"/>
    </row>
    <row r="102" s="103" customFormat="1" ht="26.25" customHeight="1" spans="14:14">
      <c r="N102" s="104"/>
    </row>
    <row r="103" s="103" customFormat="1" ht="26.25" customHeight="1" spans="14:14">
      <c r="N103" s="104"/>
    </row>
    <row r="104" s="103" customFormat="1" ht="26.25" customHeight="1" spans="14:14">
      <c r="N104" s="104"/>
    </row>
    <row r="105" s="103" customFormat="1" ht="26.25" customHeight="1" spans="14:14">
      <c r="N105" s="104"/>
    </row>
    <row r="106" s="103" customFormat="1" ht="26.25" customHeight="1" spans="14:14">
      <c r="N106" s="104"/>
    </row>
    <row r="107" s="103" customFormat="1" ht="26.25" customHeight="1" spans="14:14">
      <c r="N107" s="104"/>
    </row>
    <row r="108" s="103" customFormat="1" ht="26.25" customHeight="1" spans="14:14">
      <c r="N108" s="104"/>
    </row>
    <row r="109" s="103" customFormat="1" ht="26.25" customHeight="1" spans="14:14">
      <c r="N109" s="104"/>
    </row>
    <row r="110" s="103" customFormat="1" ht="26.25" customHeight="1" spans="14:14">
      <c r="N110" s="104"/>
    </row>
    <row r="111" s="103" customFormat="1" ht="26.25" customHeight="1" spans="14:14">
      <c r="N111" s="104"/>
    </row>
    <row r="112" s="103" customFormat="1" ht="26.25" customHeight="1" spans="14:14">
      <c r="N112" s="104"/>
    </row>
    <row r="113" s="103" customFormat="1" ht="26.25" customHeight="1" spans="14:14">
      <c r="N113" s="104"/>
    </row>
    <row r="114" s="103" customFormat="1" ht="26.25" customHeight="1" spans="14:14">
      <c r="N114" s="104"/>
    </row>
    <row r="115" s="103" customFormat="1" ht="26.25" customHeight="1" spans="14:14">
      <c r="N115" s="104"/>
    </row>
    <row r="116" s="103" customFormat="1" ht="26.25" customHeight="1" spans="14:14">
      <c r="N116" s="104"/>
    </row>
    <row r="117" s="103" customFormat="1" ht="26.25" customHeight="1" spans="14:14">
      <c r="N117" s="104"/>
    </row>
    <row r="118" s="103" customFormat="1" ht="26.25" customHeight="1" spans="14:14">
      <c r="N118" s="104"/>
    </row>
    <row r="119" s="103" customFormat="1" ht="26.25" customHeight="1" spans="14:14">
      <c r="N119" s="104"/>
    </row>
    <row r="120" s="103" customFormat="1" ht="26.25" customHeight="1" spans="14:14">
      <c r="N120" s="104"/>
    </row>
    <row r="121" s="103" customFormat="1" ht="26.25" customHeight="1" spans="14:14">
      <c r="N121" s="104"/>
    </row>
    <row r="122" s="103" customFormat="1" ht="26.25" customHeight="1" spans="14:14">
      <c r="N122" s="104"/>
    </row>
    <row r="123" s="103" customFormat="1" ht="26.25" customHeight="1" spans="14:14">
      <c r="N123" s="104"/>
    </row>
    <row r="124" s="103" customFormat="1" ht="26.25" customHeight="1" spans="14:14">
      <c r="N124" s="104"/>
    </row>
    <row r="125" s="103" customFormat="1" ht="26.25" customHeight="1" spans="14:14">
      <c r="N125" s="104"/>
    </row>
    <row r="126" s="103" customFormat="1" ht="26.25" customHeight="1" spans="14:14">
      <c r="N126" s="104"/>
    </row>
    <row r="127" s="103" customFormat="1" ht="26.25" customHeight="1" spans="14:14">
      <c r="N127" s="104"/>
    </row>
    <row r="128" s="103" customFormat="1" ht="26.25" customHeight="1" spans="14:14">
      <c r="N128" s="104"/>
    </row>
    <row r="129" s="103" customFormat="1" ht="26.25" customHeight="1" spans="14:14">
      <c r="N129" s="104"/>
    </row>
    <row r="130" s="103" customFormat="1" ht="26.25" customHeight="1" spans="14:14">
      <c r="N130" s="104"/>
    </row>
    <row r="131" s="103" customFormat="1" ht="26.25" customHeight="1" spans="14:14">
      <c r="N131" s="104"/>
    </row>
    <row r="132" s="103" customFormat="1" ht="26.25" customHeight="1" spans="14:14">
      <c r="N132" s="104"/>
    </row>
    <row r="133" s="103" customFormat="1" ht="26.25" customHeight="1" spans="14:14">
      <c r="N133" s="104"/>
    </row>
    <row r="134" s="103" customFormat="1" ht="26.25" customHeight="1" spans="14:14">
      <c r="N134" s="104"/>
    </row>
    <row r="135" s="103" customFormat="1" ht="26.25" customHeight="1" spans="14:14">
      <c r="N135" s="104"/>
    </row>
    <row r="136" s="103" customFormat="1" ht="26.25" customHeight="1" spans="14:14">
      <c r="N136" s="104"/>
    </row>
    <row r="137" s="103" customFormat="1" ht="26.25" customHeight="1" spans="14:14">
      <c r="N137" s="104"/>
    </row>
    <row r="138" s="103" customFormat="1" ht="26.25" customHeight="1" spans="14:14">
      <c r="N138" s="104"/>
    </row>
    <row r="139" s="103" customFormat="1" ht="26.25" customHeight="1" spans="14:14">
      <c r="N139" s="104"/>
    </row>
    <row r="140" s="103" customFormat="1" ht="26.25" customHeight="1" spans="14:14">
      <c r="N140" s="104"/>
    </row>
    <row r="141" s="103" customFormat="1" ht="26.25" customHeight="1" spans="14:14">
      <c r="N141" s="104"/>
    </row>
    <row r="142" s="103" customFormat="1" ht="26.25" customHeight="1" spans="14:14">
      <c r="N142" s="104"/>
    </row>
    <row r="143" s="103" customFormat="1" ht="26.25" customHeight="1" spans="14:14">
      <c r="N143" s="104"/>
    </row>
    <row r="144" s="103" customFormat="1" ht="26.25" customHeight="1" spans="14:14">
      <c r="N144" s="104"/>
    </row>
    <row r="145" s="103" customFormat="1" ht="26.25" customHeight="1" spans="14:14">
      <c r="N145" s="104"/>
    </row>
    <row r="146" s="103" customFormat="1" ht="26.25" customHeight="1" spans="14:14">
      <c r="N146" s="104"/>
    </row>
    <row r="147" s="103" customFormat="1" ht="26.25" customHeight="1" spans="14:14">
      <c r="N147" s="104"/>
    </row>
    <row r="148" s="103" customFormat="1" ht="26.25" customHeight="1" spans="14:14">
      <c r="N148" s="104"/>
    </row>
    <row r="149" s="103" customFormat="1" ht="26.25" customHeight="1" spans="14:14">
      <c r="N149" s="104"/>
    </row>
    <row r="150" s="103" customFormat="1" ht="26.25" customHeight="1" spans="14:14">
      <c r="N150" s="104"/>
    </row>
    <row r="151" s="103" customFormat="1" ht="26.25" customHeight="1" spans="14:14">
      <c r="N151" s="104"/>
    </row>
    <row r="152" s="103" customFormat="1" ht="26.25" customHeight="1" spans="14:14">
      <c r="N152" s="104"/>
    </row>
    <row r="153" s="103" customFormat="1" ht="26.25" customHeight="1" spans="14:14">
      <c r="N153" s="104"/>
    </row>
    <row r="154" s="103" customFormat="1" ht="26.25" customHeight="1" spans="14:14">
      <c r="N154" s="104"/>
    </row>
    <row r="155" s="103" customFormat="1" ht="26.25" customHeight="1" spans="14:14">
      <c r="N155" s="104"/>
    </row>
    <row r="156" s="103" customFormat="1" ht="19.9" customHeight="1" spans="14:14">
      <c r="N156" s="104"/>
    </row>
    <row r="157" s="103" customFormat="1" ht="19.9" customHeight="1" spans="14:14">
      <c r="N157" s="104"/>
    </row>
    <row r="158" s="103" customFormat="1" ht="19.9" customHeight="1" spans="14:14">
      <c r="N158" s="104"/>
    </row>
    <row r="159" s="103" customFormat="1" ht="19.9" customHeight="1" spans="14:14">
      <c r="N159" s="104"/>
    </row>
  </sheetData>
  <mergeCells count="17">
    <mergeCell ref="A1:U1"/>
    <mergeCell ref="F4:O4"/>
    <mergeCell ref="F5:G5"/>
    <mergeCell ref="H5:I5"/>
    <mergeCell ref="J5:K5"/>
    <mergeCell ref="L5:M5"/>
    <mergeCell ref="N5:O5"/>
    <mergeCell ref="A13:U13"/>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P21" sqref="P21"/>
    </sheetView>
  </sheetViews>
  <sheetFormatPr defaultColWidth="9" defaultRowHeight="13.5"/>
  <cols>
    <col min="1" max="16384" width="9" style="1"/>
  </cols>
  <sheetData>
    <row r="1" s="1" customFormat="1" ht="25.5" spans="1:10">
      <c r="A1" s="47" t="s">
        <v>530</v>
      </c>
      <c r="B1" s="47"/>
      <c r="C1" s="47"/>
      <c r="D1" s="47"/>
      <c r="E1" s="47"/>
      <c r="F1" s="47"/>
      <c r="G1" s="47"/>
      <c r="H1" s="47"/>
      <c r="I1" s="47"/>
      <c r="J1" s="47"/>
    </row>
    <row r="2" s="1" customFormat="1" ht="15" customHeight="1" spans="1:10">
      <c r="A2" s="58" t="s">
        <v>531</v>
      </c>
      <c r="B2" s="58" t="s">
        <v>532</v>
      </c>
      <c r="C2" s="58"/>
      <c r="D2" s="58"/>
      <c r="E2" s="58"/>
      <c r="F2" s="58"/>
      <c r="G2" s="58"/>
      <c r="H2" s="58"/>
      <c r="I2" s="58"/>
      <c r="J2" s="58"/>
    </row>
    <row r="3" s="1" customFormat="1" ht="15" customHeight="1" spans="1:10">
      <c r="A3" s="58" t="s">
        <v>533</v>
      </c>
      <c r="B3" s="90" t="s">
        <v>534</v>
      </c>
      <c r="C3" s="90"/>
      <c r="D3" s="90"/>
      <c r="E3" s="58" t="s">
        <v>535</v>
      </c>
      <c r="F3" s="58" t="s">
        <v>534</v>
      </c>
      <c r="G3" s="58"/>
      <c r="H3" s="58"/>
      <c r="I3" s="58"/>
      <c r="J3" s="58"/>
    </row>
    <row r="4" s="1" customFormat="1" spans="1:10">
      <c r="A4" s="58"/>
      <c r="B4" s="90"/>
      <c r="C4" s="90"/>
      <c r="D4" s="90"/>
      <c r="E4" s="58" t="s">
        <v>536</v>
      </c>
      <c r="F4" s="58"/>
      <c r="G4" s="58"/>
      <c r="H4" s="58"/>
      <c r="I4" s="58"/>
      <c r="J4" s="58"/>
    </row>
    <row r="5" s="1" customFormat="1" ht="15" customHeight="1" spans="1:10">
      <c r="A5" s="58" t="s">
        <v>537</v>
      </c>
      <c r="B5" s="58"/>
      <c r="C5" s="58" t="s">
        <v>538</v>
      </c>
      <c r="D5" s="58" t="s">
        <v>539</v>
      </c>
      <c r="E5" s="58" t="s">
        <v>539</v>
      </c>
      <c r="F5" s="58" t="s">
        <v>540</v>
      </c>
      <c r="G5" s="58"/>
      <c r="H5" s="58" t="s">
        <v>541</v>
      </c>
      <c r="I5" s="58" t="s">
        <v>542</v>
      </c>
      <c r="J5" s="58"/>
    </row>
    <row r="6" s="1" customFormat="1" spans="1:10">
      <c r="A6" s="58"/>
      <c r="B6" s="58"/>
      <c r="C6" s="58" t="s">
        <v>472</v>
      </c>
      <c r="D6" s="58" t="s">
        <v>472</v>
      </c>
      <c r="E6" s="58" t="s">
        <v>543</v>
      </c>
      <c r="F6" s="58"/>
      <c r="G6" s="58"/>
      <c r="H6" s="58"/>
      <c r="I6" s="58"/>
      <c r="J6" s="58"/>
    </row>
    <row r="7" s="1" customFormat="1" ht="28.5" customHeight="1" spans="1:10">
      <c r="A7" s="58"/>
      <c r="B7" s="58" t="s">
        <v>544</v>
      </c>
      <c r="C7" s="58">
        <v>100000</v>
      </c>
      <c r="D7" s="58">
        <v>100000</v>
      </c>
      <c r="E7" s="57">
        <v>50000</v>
      </c>
      <c r="F7" s="58">
        <v>10</v>
      </c>
      <c r="G7" s="58"/>
      <c r="H7" s="58">
        <v>0.5</v>
      </c>
      <c r="I7" s="58">
        <v>5</v>
      </c>
      <c r="J7" s="58"/>
    </row>
    <row r="8" s="1" customFormat="1" ht="15" customHeight="1" spans="1:10">
      <c r="A8" s="58"/>
      <c r="B8" s="91" t="s">
        <v>545</v>
      </c>
      <c r="C8" s="58">
        <v>100000</v>
      </c>
      <c r="D8" s="58">
        <v>100000</v>
      </c>
      <c r="E8" s="57">
        <v>50000</v>
      </c>
      <c r="F8" s="58" t="s">
        <v>477</v>
      </c>
      <c r="G8" s="58"/>
      <c r="H8" s="58" t="s">
        <v>477</v>
      </c>
      <c r="I8" s="58" t="s">
        <v>477</v>
      </c>
      <c r="J8" s="58"/>
    </row>
    <row r="9" s="1" customFormat="1" ht="27" spans="1:10">
      <c r="A9" s="58"/>
      <c r="B9" s="57" t="s">
        <v>546</v>
      </c>
      <c r="C9" s="58">
        <v>100000</v>
      </c>
      <c r="D9" s="58">
        <v>100000</v>
      </c>
      <c r="E9" s="57">
        <v>50000</v>
      </c>
      <c r="F9" s="58"/>
      <c r="G9" s="58"/>
      <c r="H9" s="58"/>
      <c r="I9" s="58"/>
      <c r="J9" s="58"/>
    </row>
    <row r="10" s="1" customFormat="1" ht="28.5" customHeight="1" spans="1:10">
      <c r="A10" s="58"/>
      <c r="B10" s="57" t="s">
        <v>547</v>
      </c>
      <c r="C10" s="57"/>
      <c r="D10" s="57"/>
      <c r="E10" s="57"/>
      <c r="F10" s="58" t="s">
        <v>477</v>
      </c>
      <c r="G10" s="58"/>
      <c r="H10" s="58" t="s">
        <v>477</v>
      </c>
      <c r="I10" s="58" t="s">
        <v>477</v>
      </c>
      <c r="J10" s="58"/>
    </row>
    <row r="11" s="1" customFormat="1" ht="28.5" customHeight="1" spans="1:10">
      <c r="A11" s="58"/>
      <c r="B11" s="57" t="s">
        <v>548</v>
      </c>
      <c r="C11" s="58"/>
      <c r="D11" s="58"/>
      <c r="E11" s="91"/>
      <c r="F11" s="58" t="s">
        <v>477</v>
      </c>
      <c r="G11" s="58"/>
      <c r="H11" s="58" t="s">
        <v>477</v>
      </c>
      <c r="I11" s="58" t="s">
        <v>477</v>
      </c>
      <c r="J11" s="58"/>
    </row>
    <row r="12" s="1" customFormat="1" ht="15" customHeight="1" spans="1:10">
      <c r="A12" s="92" t="s">
        <v>549</v>
      </c>
      <c r="B12" s="92"/>
      <c r="C12" s="92"/>
      <c r="D12" s="92"/>
      <c r="E12" s="92"/>
      <c r="F12" s="92"/>
      <c r="G12" s="92" t="s">
        <v>550</v>
      </c>
      <c r="H12" s="92"/>
      <c r="I12" s="92"/>
      <c r="J12" s="92"/>
    </row>
    <row r="13" s="1" customFormat="1" ht="28.5" customHeight="1" spans="1:10">
      <c r="A13" s="92" t="s">
        <v>551</v>
      </c>
      <c r="B13" s="92" t="s">
        <v>552</v>
      </c>
      <c r="C13" s="92"/>
      <c r="D13" s="92"/>
      <c r="E13" s="92"/>
      <c r="F13" s="92"/>
      <c r="G13" s="92" t="s">
        <v>553</v>
      </c>
      <c r="H13" s="92"/>
      <c r="I13" s="92"/>
      <c r="J13" s="92"/>
    </row>
    <row r="14" s="1" customFormat="1" ht="15" customHeight="1" spans="1:10">
      <c r="A14" s="92" t="s">
        <v>554</v>
      </c>
      <c r="B14" s="92"/>
      <c r="C14" s="92"/>
      <c r="D14" s="92" t="s">
        <v>555</v>
      </c>
      <c r="E14" s="92"/>
      <c r="F14" s="92"/>
      <c r="G14" s="92" t="s">
        <v>556</v>
      </c>
      <c r="H14" s="92"/>
      <c r="I14" s="92"/>
      <c r="J14" s="92"/>
    </row>
    <row r="15" s="1" customFormat="1" ht="27" customHeight="1" spans="1:10">
      <c r="A15" s="58" t="s">
        <v>557</v>
      </c>
      <c r="B15" s="58" t="s">
        <v>558</v>
      </c>
      <c r="C15" s="58" t="s">
        <v>559</v>
      </c>
      <c r="D15" s="58" t="s">
        <v>560</v>
      </c>
      <c r="E15" s="58" t="s">
        <v>561</v>
      </c>
      <c r="F15" s="92" t="s">
        <v>562</v>
      </c>
      <c r="G15" s="92" t="s">
        <v>563</v>
      </c>
      <c r="H15" s="92" t="s">
        <v>540</v>
      </c>
      <c r="I15" s="92" t="s">
        <v>542</v>
      </c>
      <c r="J15" s="92" t="s">
        <v>564</v>
      </c>
    </row>
    <row r="16" s="1" customFormat="1" spans="1:10">
      <c r="A16" s="58"/>
      <c r="B16" s="58"/>
      <c r="C16" s="58" t="s">
        <v>560</v>
      </c>
      <c r="D16" s="58" t="s">
        <v>565</v>
      </c>
      <c r="E16" s="58"/>
      <c r="F16" s="92" t="s">
        <v>536</v>
      </c>
      <c r="G16" s="92" t="s">
        <v>566</v>
      </c>
      <c r="H16" s="92"/>
      <c r="I16" s="92"/>
      <c r="J16" s="92"/>
    </row>
    <row r="17" s="1" customFormat="1" ht="15" customHeight="1" spans="1:10">
      <c r="A17" s="58" t="s">
        <v>567</v>
      </c>
      <c r="B17" s="58" t="s">
        <v>568</v>
      </c>
      <c r="C17" s="90" t="s">
        <v>569</v>
      </c>
      <c r="D17" s="154" t="s">
        <v>570</v>
      </c>
      <c r="E17" s="58"/>
      <c r="F17" s="58"/>
      <c r="G17" s="58"/>
      <c r="H17" s="58">
        <v>25</v>
      </c>
      <c r="I17" s="58">
        <v>25</v>
      </c>
      <c r="J17" s="92"/>
    </row>
    <row r="18" s="1" customFormat="1" spans="1:10">
      <c r="A18" s="58"/>
      <c r="B18" s="58" t="s">
        <v>571</v>
      </c>
      <c r="C18" s="58"/>
      <c r="D18" s="58"/>
      <c r="E18" s="58"/>
      <c r="F18" s="58"/>
      <c r="G18" s="58"/>
      <c r="H18" s="1"/>
      <c r="I18" s="1"/>
      <c r="J18" s="92"/>
    </row>
    <row r="19" s="1" customFormat="1" ht="27" spans="1:10">
      <c r="A19" s="58"/>
      <c r="B19" s="58" t="s">
        <v>572</v>
      </c>
      <c r="C19" s="90" t="s">
        <v>573</v>
      </c>
      <c r="D19" s="58"/>
      <c r="E19" s="58"/>
      <c r="F19" s="58"/>
      <c r="G19" s="58"/>
      <c r="H19" s="58">
        <v>25</v>
      </c>
      <c r="I19" s="58">
        <v>25</v>
      </c>
      <c r="J19" s="92"/>
    </row>
    <row r="20" s="1" customFormat="1" spans="1:10">
      <c r="A20" s="58"/>
      <c r="B20" s="58" t="s">
        <v>574</v>
      </c>
      <c r="C20" s="90"/>
      <c r="D20" s="58"/>
      <c r="E20" s="58"/>
      <c r="F20" s="92"/>
      <c r="G20" s="92"/>
      <c r="H20" s="92"/>
      <c r="I20" s="92"/>
      <c r="J20" s="92"/>
    </row>
    <row r="21" s="1" customFormat="1" ht="28.5" customHeight="1" spans="1:10">
      <c r="A21" s="58" t="s">
        <v>575</v>
      </c>
      <c r="B21" s="58" t="s">
        <v>576</v>
      </c>
      <c r="C21" s="90" t="s">
        <v>577</v>
      </c>
      <c r="D21" s="58"/>
      <c r="E21" s="58"/>
      <c r="F21" s="92"/>
      <c r="G21" s="92"/>
      <c r="H21" s="92">
        <v>15</v>
      </c>
      <c r="I21" s="92">
        <v>15</v>
      </c>
      <c r="J21" s="92"/>
    </row>
    <row r="22" s="1" customFormat="1" ht="40.5" spans="1:10">
      <c r="A22" s="58"/>
      <c r="B22" s="58" t="s">
        <v>578</v>
      </c>
      <c r="C22" s="90" t="s">
        <v>579</v>
      </c>
      <c r="D22" s="58"/>
      <c r="E22" s="98"/>
      <c r="F22" s="99"/>
      <c r="G22" s="99"/>
      <c r="H22" s="92">
        <v>15</v>
      </c>
      <c r="I22" s="92">
        <v>15</v>
      </c>
      <c r="J22" s="92"/>
    </row>
    <row r="23" s="1" customFormat="1" ht="27" spans="1:10">
      <c r="A23" s="58"/>
      <c r="B23" s="58" t="s">
        <v>580</v>
      </c>
      <c r="C23" s="90"/>
      <c r="D23" s="58"/>
      <c r="E23" s="58"/>
      <c r="F23" s="92"/>
      <c r="G23" s="92"/>
      <c r="H23" s="92"/>
      <c r="I23" s="92"/>
      <c r="J23" s="92"/>
    </row>
    <row r="24" s="1" customFormat="1" ht="27" spans="1:10">
      <c r="A24" s="58"/>
      <c r="B24" s="58" t="s">
        <v>581</v>
      </c>
      <c r="C24" s="90"/>
      <c r="D24" s="58"/>
      <c r="E24" s="58"/>
      <c r="F24" s="92"/>
      <c r="G24" s="92"/>
      <c r="H24" s="92"/>
      <c r="I24" s="92"/>
      <c r="J24" s="92"/>
    </row>
    <row r="25" s="1" customFormat="1" ht="15" customHeight="1" spans="1:10">
      <c r="A25" s="58" t="s">
        <v>582</v>
      </c>
      <c r="B25" s="93" t="s">
        <v>583</v>
      </c>
      <c r="C25" s="93" t="s">
        <v>584</v>
      </c>
      <c r="D25" s="58"/>
      <c r="E25" s="93"/>
      <c r="F25" s="93"/>
      <c r="G25" s="93"/>
      <c r="H25" s="93">
        <v>20</v>
      </c>
      <c r="I25" s="93">
        <v>20</v>
      </c>
      <c r="J25" s="93"/>
    </row>
    <row r="26" s="1" customFormat="1" spans="1:10">
      <c r="A26" s="58"/>
      <c r="B26" s="94"/>
      <c r="C26" s="94"/>
      <c r="D26" s="58"/>
      <c r="E26" s="94"/>
      <c r="F26" s="94"/>
      <c r="G26" s="94"/>
      <c r="H26" s="94"/>
      <c r="I26" s="94"/>
      <c r="J26" s="94"/>
    </row>
    <row r="27" s="1" customFormat="1" ht="15" customHeight="1" spans="1:10">
      <c r="A27" s="58" t="s">
        <v>585</v>
      </c>
      <c r="B27" s="58"/>
      <c r="C27" s="95"/>
      <c r="D27" s="95"/>
      <c r="E27" s="95"/>
      <c r="F27" s="95"/>
      <c r="G27" s="95"/>
      <c r="H27" s="95"/>
      <c r="I27" s="95"/>
      <c r="J27" s="95"/>
    </row>
    <row r="28" s="1" customFormat="1" ht="25.5" customHeight="1" spans="1:10">
      <c r="A28" s="58" t="s">
        <v>586</v>
      </c>
      <c r="B28" s="58">
        <v>95</v>
      </c>
      <c r="C28" s="58"/>
      <c r="D28" s="58"/>
      <c r="E28" s="58"/>
      <c r="F28" s="58"/>
      <c r="G28" s="58"/>
      <c r="H28" s="58"/>
      <c r="I28" s="58" t="s">
        <v>587</v>
      </c>
      <c r="J28" s="100" t="s">
        <v>588</v>
      </c>
    </row>
    <row r="29" s="1" customFormat="1" ht="26" customHeight="1" spans="1:1">
      <c r="A29" s="96" t="s">
        <v>589</v>
      </c>
    </row>
    <row r="30" s="1" customFormat="1" ht="26" customHeight="1" spans="1:1">
      <c r="A30" s="97" t="s">
        <v>590</v>
      </c>
    </row>
    <row r="31" s="1" customFormat="1" ht="26" customHeight="1" spans="1:1">
      <c r="A31" s="97" t="s">
        <v>591</v>
      </c>
    </row>
    <row r="32" s="1" customFormat="1" ht="26" customHeight="1" spans="1:1">
      <c r="A32" s="97" t="s">
        <v>592</v>
      </c>
    </row>
    <row r="33" s="1" customFormat="1" ht="26" customHeight="1" spans="1:1">
      <c r="A33" s="97" t="s">
        <v>593</v>
      </c>
    </row>
  </sheetData>
  <mergeCells count="47">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3:A4"/>
    <mergeCell ref="A5:A11"/>
    <mergeCell ref="A15:A16"/>
    <mergeCell ref="A17:A20"/>
    <mergeCell ref="A21:A24"/>
    <mergeCell ref="A25:A26"/>
    <mergeCell ref="B5:B6"/>
    <mergeCell ref="B15:B16"/>
    <mergeCell ref="B25:B26"/>
    <mergeCell ref="C25:C26"/>
    <mergeCell ref="D17:D26"/>
    <mergeCell ref="E15:E16"/>
    <mergeCell ref="E25:E26"/>
    <mergeCell ref="F25:F2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J13" sqref="J13:J14"/>
    </sheetView>
  </sheetViews>
  <sheetFormatPr defaultColWidth="11.425" defaultRowHeight="13.5"/>
  <cols>
    <col min="1" max="2" width="14.1333333333333" style="2" customWidth="1"/>
    <col min="3" max="3" width="18.5333333333333" style="2" customWidth="1"/>
    <col min="4" max="4" width="14.35" style="2" customWidth="1"/>
    <col min="5" max="5" width="23.975" style="2" customWidth="1"/>
    <col min="6" max="6" width="14.225" style="2" customWidth="1"/>
    <col min="7" max="7" width="12.6916666666667" style="2" customWidth="1"/>
    <col min="8" max="8" width="19.3583333333333" style="2" customWidth="1"/>
    <col min="9" max="9" width="10.95" style="2" customWidth="1"/>
    <col min="10" max="10" width="14.6" style="2" customWidth="1"/>
    <col min="11" max="16384" width="11.425" style="2"/>
  </cols>
  <sheetData>
    <row r="1" s="2" customFormat="1" spans="1:1">
      <c r="A1" s="2" t="s">
        <v>594</v>
      </c>
    </row>
    <row r="2" s="2" customFormat="1" ht="44" customHeight="1" spans="1:10">
      <c r="A2" s="3" t="s">
        <v>595</v>
      </c>
      <c r="B2" s="3"/>
      <c r="C2" s="3"/>
      <c r="D2" s="3"/>
      <c r="E2" s="3"/>
      <c r="F2" s="3"/>
      <c r="G2" s="3"/>
      <c r="H2" s="3"/>
      <c r="I2" s="3"/>
      <c r="J2" s="3"/>
    </row>
    <row r="3" s="84" customFormat="1" ht="13" customHeight="1" spans="1:10">
      <c r="A3" s="3"/>
      <c r="B3" s="3"/>
      <c r="C3" s="3"/>
      <c r="D3" s="3"/>
      <c r="E3" s="3"/>
      <c r="F3" s="3"/>
      <c r="G3" s="3"/>
      <c r="H3" s="3"/>
      <c r="I3" s="3"/>
      <c r="J3" s="41" t="s">
        <v>596</v>
      </c>
    </row>
    <row r="4" s="85" customFormat="1" ht="18" customHeight="1" spans="1:256">
      <c r="A4" s="4" t="s">
        <v>531</v>
      </c>
      <c r="B4" s="4"/>
      <c r="C4" s="5" t="s">
        <v>597</v>
      </c>
      <c r="D4" s="5"/>
      <c r="E4" s="5"/>
      <c r="F4" s="5"/>
      <c r="G4" s="5"/>
      <c r="H4" s="5"/>
      <c r="I4" s="5"/>
      <c r="J4" s="5"/>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86" customFormat="1" ht="18" customHeight="1" spans="1:256">
      <c r="A5" s="4" t="s">
        <v>533</v>
      </c>
      <c r="B5" s="4"/>
      <c r="C5" s="6" t="s">
        <v>534</v>
      </c>
      <c r="D5" s="6"/>
      <c r="E5" s="6"/>
      <c r="F5" s="4" t="s">
        <v>598</v>
      </c>
      <c r="G5" s="5" t="s">
        <v>599</v>
      </c>
      <c r="H5" s="5"/>
      <c r="I5" s="5"/>
      <c r="J5" s="5"/>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86" customFormat="1" ht="36" customHeight="1" spans="1:256">
      <c r="A6" s="4" t="s">
        <v>600</v>
      </c>
      <c r="B6" s="4"/>
      <c r="C6" s="4"/>
      <c r="D6" s="4" t="s">
        <v>601</v>
      </c>
      <c r="E6" s="4" t="s">
        <v>473</v>
      </c>
      <c r="F6" s="4" t="s">
        <v>602</v>
      </c>
      <c r="G6" s="4" t="s">
        <v>540</v>
      </c>
      <c r="H6" s="4" t="s">
        <v>541</v>
      </c>
      <c r="I6" s="4" t="s">
        <v>542</v>
      </c>
      <c r="J6" s="4"/>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86" customFormat="1" ht="36" customHeight="1" spans="1:256">
      <c r="A7" s="4"/>
      <c r="B7" s="4"/>
      <c r="C7" s="7" t="s">
        <v>544</v>
      </c>
      <c r="D7" s="8">
        <v>61.78</v>
      </c>
      <c r="E7" s="8">
        <v>61.78</v>
      </c>
      <c r="F7" s="8">
        <v>61.78</v>
      </c>
      <c r="G7" s="4">
        <v>10</v>
      </c>
      <c r="H7" s="89">
        <f>F7/E7</f>
        <v>1</v>
      </c>
      <c r="I7" s="31">
        <v>10</v>
      </c>
      <c r="J7" s="31"/>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86" customFormat="1" ht="36" customHeight="1" spans="1:256">
      <c r="A8" s="4"/>
      <c r="B8" s="4"/>
      <c r="C8" s="7" t="s">
        <v>603</v>
      </c>
      <c r="D8" s="8">
        <v>61.78</v>
      </c>
      <c r="E8" s="8">
        <v>61.78</v>
      </c>
      <c r="F8" s="8">
        <v>61.78</v>
      </c>
      <c r="G8" s="4" t="s">
        <v>477</v>
      </c>
      <c r="H8" s="89">
        <f>F8/E8</f>
        <v>1</v>
      </c>
      <c r="I8" s="31" t="s">
        <v>477</v>
      </c>
      <c r="J8" s="31"/>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86" customFormat="1" ht="36" customHeight="1" spans="1:256">
      <c r="A9" s="4"/>
      <c r="B9" s="4"/>
      <c r="C9" s="7" t="s">
        <v>604</v>
      </c>
      <c r="D9" s="8"/>
      <c r="E9" s="8"/>
      <c r="F9" s="8"/>
      <c r="G9" s="4" t="s">
        <v>477</v>
      </c>
      <c r="H9" s="8"/>
      <c r="I9" s="31"/>
      <c r="J9" s="31"/>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2" customFormat="1" ht="36" customHeight="1" spans="1:10">
      <c r="A10" s="4"/>
      <c r="B10" s="4"/>
      <c r="C10" s="7" t="s">
        <v>605</v>
      </c>
      <c r="D10" s="10" t="s">
        <v>477</v>
      </c>
      <c r="E10" s="10" t="s">
        <v>477</v>
      </c>
      <c r="F10" s="10" t="s">
        <v>477</v>
      </c>
      <c r="G10" s="30" t="s">
        <v>477</v>
      </c>
      <c r="H10" s="8"/>
      <c r="I10" s="31" t="s">
        <v>477</v>
      </c>
      <c r="J10" s="31"/>
    </row>
    <row r="11" s="2" customFormat="1" ht="18" customHeight="1" spans="1:10">
      <c r="A11" s="4" t="s">
        <v>606</v>
      </c>
      <c r="B11" s="4" t="s">
        <v>549</v>
      </c>
      <c r="C11" s="4"/>
      <c r="D11" s="4"/>
      <c r="E11" s="4"/>
      <c r="F11" s="31" t="s">
        <v>550</v>
      </c>
      <c r="G11" s="31"/>
      <c r="H11" s="31"/>
      <c r="I11" s="31"/>
      <c r="J11" s="31"/>
    </row>
    <row r="12" s="2" customFormat="1" ht="121" customHeight="1" spans="1:10">
      <c r="A12" s="4"/>
      <c r="B12" s="11" t="s">
        <v>607</v>
      </c>
      <c r="C12" s="12"/>
      <c r="D12" s="12"/>
      <c r="E12" s="32"/>
      <c r="F12" s="31" t="s">
        <v>608</v>
      </c>
      <c r="G12" s="31"/>
      <c r="H12" s="31"/>
      <c r="I12" s="31"/>
      <c r="J12" s="31"/>
    </row>
    <row r="13" s="2" customFormat="1" ht="36" customHeight="1" spans="1:10">
      <c r="A13" s="13" t="s">
        <v>554</v>
      </c>
      <c r="B13" s="14"/>
      <c r="C13" s="15"/>
      <c r="D13" s="13" t="s">
        <v>609</v>
      </c>
      <c r="E13" s="14"/>
      <c r="F13" s="15"/>
      <c r="G13" s="33" t="s">
        <v>610</v>
      </c>
      <c r="H13" s="33" t="s">
        <v>540</v>
      </c>
      <c r="I13" s="33" t="s">
        <v>542</v>
      </c>
      <c r="J13" s="33" t="s">
        <v>564</v>
      </c>
    </row>
    <row r="14" s="2" customFormat="1" ht="36" customHeight="1" spans="1:10">
      <c r="A14" s="16" t="s">
        <v>557</v>
      </c>
      <c r="B14" s="4" t="s">
        <v>558</v>
      </c>
      <c r="C14" s="4" t="s">
        <v>611</v>
      </c>
      <c r="D14" s="4" t="s">
        <v>612</v>
      </c>
      <c r="E14" s="4" t="s">
        <v>561</v>
      </c>
      <c r="F14" s="34" t="s">
        <v>613</v>
      </c>
      <c r="G14" s="35"/>
      <c r="H14" s="35"/>
      <c r="I14" s="35"/>
      <c r="J14" s="35"/>
    </row>
    <row r="15" s="2" customFormat="1" ht="18" customHeight="1" spans="1:10">
      <c r="A15" s="17" t="s">
        <v>567</v>
      </c>
      <c r="B15" s="18" t="s">
        <v>568</v>
      </c>
      <c r="C15" s="19" t="s">
        <v>569</v>
      </c>
      <c r="D15" s="20" t="s">
        <v>614</v>
      </c>
      <c r="E15" s="36">
        <v>60</v>
      </c>
      <c r="F15" s="37" t="s">
        <v>615</v>
      </c>
      <c r="G15" s="38" t="s">
        <v>616</v>
      </c>
      <c r="H15" s="39">
        <v>10</v>
      </c>
      <c r="I15" s="39">
        <v>10</v>
      </c>
      <c r="J15" s="42" t="s">
        <v>617</v>
      </c>
    </row>
    <row r="16" s="2" customFormat="1" ht="18" customHeight="1" spans="1:10">
      <c r="A16" s="17"/>
      <c r="B16" s="18" t="s">
        <v>571</v>
      </c>
      <c r="C16" s="19" t="s">
        <v>618</v>
      </c>
      <c r="D16" s="20" t="s">
        <v>614</v>
      </c>
      <c r="E16" s="36">
        <v>50</v>
      </c>
      <c r="F16" s="37" t="s">
        <v>619</v>
      </c>
      <c r="G16" s="38" t="s">
        <v>616</v>
      </c>
      <c r="H16" s="39">
        <v>20</v>
      </c>
      <c r="I16" s="39">
        <v>15</v>
      </c>
      <c r="J16" s="42" t="s">
        <v>617</v>
      </c>
    </row>
    <row r="17" s="2" customFormat="1" ht="18" customHeight="1" spans="1:10">
      <c r="A17" s="17"/>
      <c r="B17" s="18" t="s">
        <v>572</v>
      </c>
      <c r="C17" s="19" t="s">
        <v>573</v>
      </c>
      <c r="D17" s="20" t="s">
        <v>614</v>
      </c>
      <c r="E17" s="155" t="s">
        <v>620</v>
      </c>
      <c r="F17" s="37" t="s">
        <v>621</v>
      </c>
      <c r="G17" s="38" t="s">
        <v>616</v>
      </c>
      <c r="H17" s="39">
        <v>10</v>
      </c>
      <c r="I17" s="39">
        <v>10</v>
      </c>
      <c r="J17" s="42" t="s">
        <v>617</v>
      </c>
    </row>
    <row r="18" s="2" customFormat="1" ht="18" customHeight="1" spans="1:10">
      <c r="A18" s="17"/>
      <c r="B18" s="17" t="s">
        <v>574</v>
      </c>
      <c r="C18" s="19" t="s">
        <v>622</v>
      </c>
      <c r="D18" s="20" t="s">
        <v>614</v>
      </c>
      <c r="E18" s="155" t="s">
        <v>620</v>
      </c>
      <c r="F18" s="37" t="s">
        <v>621</v>
      </c>
      <c r="G18" s="38" t="s">
        <v>616</v>
      </c>
      <c r="H18" s="39">
        <v>10</v>
      </c>
      <c r="I18" s="39">
        <v>10</v>
      </c>
      <c r="J18" s="42" t="s">
        <v>617</v>
      </c>
    </row>
    <row r="19" s="2" customFormat="1" ht="30" customHeight="1" spans="1:10">
      <c r="A19" s="17" t="s">
        <v>575</v>
      </c>
      <c r="B19" s="17" t="s">
        <v>623</v>
      </c>
      <c r="C19" s="19" t="s">
        <v>624</v>
      </c>
      <c r="D19" s="20" t="s">
        <v>625</v>
      </c>
      <c r="E19" s="155" t="s">
        <v>626</v>
      </c>
      <c r="F19" s="37" t="s">
        <v>627</v>
      </c>
      <c r="G19" s="38" t="s">
        <v>616</v>
      </c>
      <c r="H19" s="39">
        <v>10</v>
      </c>
      <c r="I19" s="39">
        <v>10</v>
      </c>
      <c r="J19" s="42" t="s">
        <v>617</v>
      </c>
    </row>
    <row r="20" s="2" customFormat="1" ht="30" customHeight="1" spans="1:10">
      <c r="A20" s="17"/>
      <c r="B20" s="17" t="s">
        <v>628</v>
      </c>
      <c r="C20" s="19" t="s">
        <v>577</v>
      </c>
      <c r="D20" s="20" t="s">
        <v>614</v>
      </c>
      <c r="E20" s="36" t="s">
        <v>629</v>
      </c>
      <c r="F20" s="37" t="s">
        <v>630</v>
      </c>
      <c r="G20" s="38" t="s">
        <v>616</v>
      </c>
      <c r="H20" s="39">
        <v>10</v>
      </c>
      <c r="I20" s="39">
        <v>10</v>
      </c>
      <c r="J20" s="42" t="s">
        <v>617</v>
      </c>
    </row>
    <row r="21" s="2" customFormat="1" ht="30" customHeight="1" spans="1:10">
      <c r="A21" s="17"/>
      <c r="B21" s="21" t="s">
        <v>631</v>
      </c>
      <c r="C21" s="19" t="s">
        <v>632</v>
      </c>
      <c r="D21" s="20" t="s">
        <v>614</v>
      </c>
      <c r="E21" s="36">
        <v>80</v>
      </c>
      <c r="F21" s="37" t="s">
        <v>621</v>
      </c>
      <c r="G21" s="38" t="s">
        <v>616</v>
      </c>
      <c r="H21" s="39">
        <v>10</v>
      </c>
      <c r="I21" s="39">
        <v>10</v>
      </c>
      <c r="J21" s="42" t="s">
        <v>617</v>
      </c>
    </row>
    <row r="22" s="2" customFormat="1" ht="30" customHeight="1" spans="1:10">
      <c r="A22" s="22" t="s">
        <v>582</v>
      </c>
      <c r="B22" s="23" t="s">
        <v>633</v>
      </c>
      <c r="C22" s="19" t="s">
        <v>634</v>
      </c>
      <c r="D22" s="20" t="s">
        <v>635</v>
      </c>
      <c r="E22" s="40">
        <v>100</v>
      </c>
      <c r="F22" s="40" t="s">
        <v>621</v>
      </c>
      <c r="G22" s="38" t="s">
        <v>616</v>
      </c>
      <c r="H22" s="39">
        <v>10</v>
      </c>
      <c r="I22" s="39">
        <v>10</v>
      </c>
      <c r="J22" s="42" t="s">
        <v>617</v>
      </c>
    </row>
    <row r="23" s="2" customFormat="1" ht="54" customHeight="1" spans="1:10">
      <c r="A23" s="24" t="s">
        <v>636</v>
      </c>
      <c r="B23" s="25" t="s">
        <v>617</v>
      </c>
      <c r="C23" s="26"/>
      <c r="D23" s="26"/>
      <c r="E23" s="26"/>
      <c r="F23" s="26"/>
      <c r="G23" s="26"/>
      <c r="H23" s="26"/>
      <c r="I23" s="26"/>
      <c r="J23" s="43"/>
    </row>
    <row r="24" s="2" customFormat="1" ht="25.5" customHeight="1" spans="1:10">
      <c r="A24" s="27" t="s">
        <v>586</v>
      </c>
      <c r="B24" s="27"/>
      <c r="C24" s="27"/>
      <c r="D24" s="27"/>
      <c r="E24" s="27"/>
      <c r="F24" s="27"/>
      <c r="G24" s="27"/>
      <c r="H24" s="27">
        <v>100</v>
      </c>
      <c r="I24" s="27">
        <v>95</v>
      </c>
      <c r="J24" s="44" t="s">
        <v>587</v>
      </c>
    </row>
    <row r="25" s="2" customFormat="1" ht="68" customHeight="1" spans="1:15">
      <c r="A25" s="28" t="s">
        <v>637</v>
      </c>
      <c r="B25" s="28"/>
      <c r="C25" s="28"/>
      <c r="D25" s="28"/>
      <c r="E25" s="28"/>
      <c r="F25" s="28"/>
      <c r="G25" s="28"/>
      <c r="H25" s="28"/>
      <c r="I25" s="28"/>
      <c r="J25" s="28"/>
      <c r="K25" s="87"/>
      <c r="L25" s="87"/>
      <c r="M25" s="87"/>
      <c r="N25" s="87"/>
      <c r="O25" s="87"/>
    </row>
    <row r="26" s="2" customFormat="1" ht="29" customHeight="1" spans="1:15">
      <c r="A26" s="87"/>
      <c r="B26" s="87"/>
      <c r="C26" s="87"/>
      <c r="D26" s="87"/>
      <c r="E26" s="87"/>
      <c r="F26" s="87"/>
      <c r="G26" s="87"/>
      <c r="H26" s="87"/>
      <c r="I26" s="87"/>
      <c r="J26" s="87"/>
      <c r="K26" s="87"/>
      <c r="L26" s="87"/>
      <c r="M26" s="87"/>
      <c r="N26" s="87"/>
      <c r="O26" s="87"/>
    </row>
    <row r="27" s="2" customFormat="1" ht="27" customHeight="1" spans="1:15">
      <c r="A27" s="87"/>
      <c r="B27" s="87"/>
      <c r="C27" s="87"/>
      <c r="D27" s="87"/>
      <c r="E27" s="87"/>
      <c r="F27" s="87"/>
      <c r="G27" s="87"/>
      <c r="H27" s="87"/>
      <c r="I27" s="87"/>
      <c r="J27" s="87"/>
      <c r="K27" s="87"/>
      <c r="L27" s="87"/>
      <c r="M27" s="87"/>
      <c r="N27" s="87"/>
      <c r="O27" s="87"/>
    </row>
    <row r="28" s="2" customFormat="1" ht="19" customHeight="1" spans="1:15">
      <c r="A28" s="87"/>
      <c r="B28" s="87"/>
      <c r="C28" s="87"/>
      <c r="D28" s="87"/>
      <c r="E28" s="87"/>
      <c r="F28" s="87"/>
      <c r="G28" s="87"/>
      <c r="H28" s="87"/>
      <c r="I28" s="87"/>
      <c r="J28" s="87"/>
      <c r="K28" s="87"/>
      <c r="L28" s="87"/>
      <c r="M28" s="87"/>
      <c r="N28" s="87"/>
      <c r="O28" s="87"/>
    </row>
    <row r="29" s="2" customFormat="1" ht="18" customHeight="1" spans="1:10">
      <c r="A29" s="88"/>
      <c r="B29" s="88"/>
      <c r="C29" s="88"/>
      <c r="D29" s="88"/>
      <c r="E29" s="88"/>
      <c r="F29" s="88"/>
      <c r="G29" s="88"/>
      <c r="H29" s="88"/>
      <c r="I29" s="88"/>
      <c r="J29" s="88"/>
    </row>
    <row r="30" s="2" customFormat="1" ht="18" customHeight="1" spans="1:10">
      <c r="A30" s="88"/>
      <c r="B30" s="88"/>
      <c r="C30" s="88"/>
      <c r="D30" s="88"/>
      <c r="E30" s="88"/>
      <c r="F30" s="88"/>
      <c r="G30" s="88"/>
      <c r="H30" s="88"/>
      <c r="I30" s="88"/>
      <c r="J30" s="88"/>
    </row>
    <row r="31" s="2" customFormat="1" ht="18" customHeight="1" spans="1:10">
      <c r="A31" s="88"/>
      <c r="B31" s="88"/>
      <c r="C31" s="88"/>
      <c r="D31" s="88"/>
      <c r="E31" s="88"/>
      <c r="F31" s="88"/>
      <c r="G31" s="88"/>
      <c r="H31" s="88"/>
      <c r="I31" s="88"/>
      <c r="J31" s="88"/>
    </row>
    <row r="32" s="2" customFormat="1" ht="24" customHeight="1" spans="1:10">
      <c r="A32" s="88"/>
      <c r="B32" s="88"/>
      <c r="C32" s="88"/>
      <c r="D32" s="88"/>
      <c r="E32" s="88"/>
      <c r="F32" s="88"/>
      <c r="G32" s="88"/>
      <c r="H32" s="88"/>
      <c r="I32" s="88"/>
      <c r="J32" s="88"/>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B23:J23"/>
    <mergeCell ref="A24:G24"/>
    <mergeCell ref="A25:J25"/>
    <mergeCell ref="A29:J29"/>
    <mergeCell ref="A30:J30"/>
    <mergeCell ref="A31:J31"/>
    <mergeCell ref="A32:J32"/>
    <mergeCell ref="A11:A12"/>
    <mergeCell ref="A15:A18"/>
    <mergeCell ref="A19:A21"/>
    <mergeCell ref="G13:G14"/>
    <mergeCell ref="H13:H14"/>
    <mergeCell ref="I13:I14"/>
    <mergeCell ref="J13:J14"/>
    <mergeCell ref="A6: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N24" sqref="N24"/>
    </sheetView>
  </sheetViews>
  <sheetFormatPr defaultColWidth="9" defaultRowHeight="13.5"/>
  <cols>
    <col min="1" max="16384" width="9" style="1"/>
  </cols>
  <sheetData>
    <row r="1" s="1" customFormat="1" ht="26.25" spans="1:10">
      <c r="A1" s="47" t="s">
        <v>530</v>
      </c>
      <c r="B1" s="47"/>
      <c r="C1" s="47"/>
      <c r="D1" s="47"/>
      <c r="E1" s="47"/>
      <c r="F1" s="47"/>
      <c r="G1" s="47"/>
      <c r="H1" s="47"/>
      <c r="I1" s="47"/>
      <c r="J1" s="47"/>
    </row>
    <row r="2" s="1" customFormat="1" ht="15" customHeight="1" spans="1:10">
      <c r="A2" s="48" t="s">
        <v>531</v>
      </c>
      <c r="B2" s="49" t="s">
        <v>638</v>
      </c>
      <c r="C2" s="49"/>
      <c r="D2" s="49"/>
      <c r="E2" s="49"/>
      <c r="F2" s="49"/>
      <c r="G2" s="49"/>
      <c r="H2" s="49"/>
      <c r="I2" s="49"/>
      <c r="J2" s="49"/>
    </row>
    <row r="3" s="1" customFormat="1" ht="15" customHeight="1" spans="1:10">
      <c r="A3" s="50" t="s">
        <v>533</v>
      </c>
      <c r="B3" s="51" t="s">
        <v>534</v>
      </c>
      <c r="C3" s="51"/>
      <c r="D3" s="51"/>
      <c r="E3" s="62" t="s">
        <v>535</v>
      </c>
      <c r="F3" s="49" t="s">
        <v>639</v>
      </c>
      <c r="G3" s="49"/>
      <c r="H3" s="49"/>
      <c r="I3" s="49"/>
      <c r="J3" s="49"/>
    </row>
    <row r="4" s="1" customFormat="1" ht="14.25" spans="1:10">
      <c r="A4" s="50"/>
      <c r="B4" s="51"/>
      <c r="C4" s="51"/>
      <c r="D4" s="51"/>
      <c r="E4" s="52" t="s">
        <v>536</v>
      </c>
      <c r="F4" s="49"/>
      <c r="G4" s="49"/>
      <c r="H4" s="49"/>
      <c r="I4" s="49"/>
      <c r="J4" s="49"/>
    </row>
    <row r="5" s="1" customFormat="1" ht="15" customHeight="1" spans="1:10">
      <c r="A5" s="50" t="s">
        <v>537</v>
      </c>
      <c r="B5" s="52"/>
      <c r="C5" s="53" t="s">
        <v>538</v>
      </c>
      <c r="D5" s="53" t="s">
        <v>539</v>
      </c>
      <c r="E5" s="62" t="s">
        <v>539</v>
      </c>
      <c r="F5" s="49" t="s">
        <v>540</v>
      </c>
      <c r="G5" s="49"/>
      <c r="H5" s="49" t="s">
        <v>541</v>
      </c>
      <c r="I5" s="49" t="s">
        <v>542</v>
      </c>
      <c r="J5" s="49"/>
    </row>
    <row r="6" s="1" customFormat="1" ht="14.25" spans="1:10">
      <c r="A6" s="50"/>
      <c r="B6" s="52"/>
      <c r="C6" s="52" t="s">
        <v>472</v>
      </c>
      <c r="D6" s="52" t="s">
        <v>472</v>
      </c>
      <c r="E6" s="52" t="s">
        <v>543</v>
      </c>
      <c r="F6" s="49"/>
      <c r="G6" s="49"/>
      <c r="H6" s="49"/>
      <c r="I6" s="49"/>
      <c r="J6" s="49"/>
    </row>
    <row r="7" s="1" customFormat="1" ht="27" customHeight="1" spans="1:10">
      <c r="A7" s="50"/>
      <c r="B7" s="52" t="s">
        <v>544</v>
      </c>
      <c r="C7" s="52" t="s">
        <v>640</v>
      </c>
      <c r="D7" s="54" t="s">
        <v>640</v>
      </c>
      <c r="E7" s="54" t="s">
        <v>640</v>
      </c>
      <c r="F7" s="52">
        <v>10</v>
      </c>
      <c r="G7" s="52"/>
      <c r="H7" s="72">
        <v>1</v>
      </c>
      <c r="I7" s="52">
        <v>100</v>
      </c>
      <c r="J7" s="52"/>
    </row>
    <row r="8" s="1" customFormat="1" ht="15" customHeight="1" spans="1:10">
      <c r="A8" s="50"/>
      <c r="B8" s="55" t="s">
        <v>545</v>
      </c>
      <c r="C8" s="55"/>
      <c r="D8" s="55"/>
      <c r="E8" s="73"/>
      <c r="F8" s="52" t="s">
        <v>477</v>
      </c>
      <c r="G8" s="52"/>
      <c r="H8" s="52" t="s">
        <v>477</v>
      </c>
      <c r="I8" s="52" t="s">
        <v>477</v>
      </c>
      <c r="J8" s="52"/>
    </row>
    <row r="9" s="1" customFormat="1" ht="27.75" spans="1:10">
      <c r="A9" s="56"/>
      <c r="B9" s="57" t="s">
        <v>546</v>
      </c>
      <c r="C9" s="58" t="s">
        <v>640</v>
      </c>
      <c r="D9" s="57" t="s">
        <v>640</v>
      </c>
      <c r="E9" s="57" t="s">
        <v>640</v>
      </c>
      <c r="F9" s="52"/>
      <c r="G9" s="52"/>
      <c r="H9" s="52"/>
      <c r="I9" s="52"/>
      <c r="J9" s="52"/>
    </row>
    <row r="10" s="1" customFormat="1" ht="27" customHeight="1" spans="1:10">
      <c r="A10" s="50"/>
      <c r="B10" s="54" t="s">
        <v>547</v>
      </c>
      <c r="C10" s="54"/>
      <c r="D10" s="54"/>
      <c r="E10" s="54"/>
      <c r="F10" s="52" t="s">
        <v>477</v>
      </c>
      <c r="G10" s="52"/>
      <c r="H10" s="52" t="s">
        <v>477</v>
      </c>
      <c r="I10" s="52" t="s">
        <v>477</v>
      </c>
      <c r="J10" s="52"/>
    </row>
    <row r="11" s="1" customFormat="1" ht="27" customHeight="1" spans="1:10">
      <c r="A11" s="50"/>
      <c r="B11" s="54" t="s">
        <v>548</v>
      </c>
      <c r="C11" s="52"/>
      <c r="D11" s="52"/>
      <c r="E11" s="74"/>
      <c r="F11" s="52" t="s">
        <v>477</v>
      </c>
      <c r="G11" s="52"/>
      <c r="H11" s="52" t="s">
        <v>477</v>
      </c>
      <c r="I11" s="52" t="s">
        <v>477</v>
      </c>
      <c r="J11" s="52"/>
    </row>
    <row r="12" s="1" customFormat="1" ht="15" customHeight="1" spans="1:10">
      <c r="A12" s="59" t="s">
        <v>549</v>
      </c>
      <c r="B12" s="59"/>
      <c r="C12" s="59"/>
      <c r="D12" s="59"/>
      <c r="E12" s="59"/>
      <c r="F12" s="59"/>
      <c r="G12" s="75" t="s">
        <v>550</v>
      </c>
      <c r="H12" s="75"/>
      <c r="I12" s="75"/>
      <c r="J12" s="75"/>
    </row>
    <row r="13" s="1" customFormat="1" ht="27" customHeight="1" spans="1:10">
      <c r="A13" s="59" t="s">
        <v>551</v>
      </c>
      <c r="B13" s="60" t="s">
        <v>640</v>
      </c>
      <c r="C13" s="60"/>
      <c r="D13" s="60"/>
      <c r="E13" s="60"/>
      <c r="F13" s="60"/>
      <c r="G13" s="76" t="s">
        <v>640</v>
      </c>
      <c r="H13" s="76"/>
      <c r="I13" s="76"/>
      <c r="J13" s="76"/>
    </row>
    <row r="14" s="1" customFormat="1" ht="15" customHeight="1" spans="1:10">
      <c r="A14" s="59" t="s">
        <v>554</v>
      </c>
      <c r="B14" s="59"/>
      <c r="C14" s="59"/>
      <c r="D14" s="61" t="s">
        <v>555</v>
      </c>
      <c r="E14" s="61"/>
      <c r="F14" s="61"/>
      <c r="G14" s="77" t="s">
        <v>556</v>
      </c>
      <c r="H14" s="77"/>
      <c r="I14" s="77"/>
      <c r="J14" s="77"/>
    </row>
    <row r="15" s="1" customFormat="1" ht="24.75" customHeight="1" spans="1:10">
      <c r="A15" s="56" t="s">
        <v>557</v>
      </c>
      <c r="B15" s="50" t="s">
        <v>558</v>
      </c>
      <c r="C15" s="53" t="s">
        <v>559</v>
      </c>
      <c r="D15" s="62" t="s">
        <v>560</v>
      </c>
      <c r="E15" s="49" t="s">
        <v>561</v>
      </c>
      <c r="F15" s="78" t="s">
        <v>562</v>
      </c>
      <c r="G15" s="79" t="s">
        <v>563</v>
      </c>
      <c r="H15" s="80" t="s">
        <v>540</v>
      </c>
      <c r="I15" s="80" t="s">
        <v>542</v>
      </c>
      <c r="J15" s="80" t="s">
        <v>564</v>
      </c>
    </row>
    <row r="16" s="1" customFormat="1" ht="14.25" spans="1:10">
      <c r="A16" s="56"/>
      <c r="B16" s="50"/>
      <c r="C16" s="52" t="s">
        <v>560</v>
      </c>
      <c r="D16" s="52" t="s">
        <v>565</v>
      </c>
      <c r="E16" s="49"/>
      <c r="F16" s="81" t="s">
        <v>536</v>
      </c>
      <c r="G16" s="82" t="s">
        <v>566</v>
      </c>
      <c r="H16" s="80"/>
      <c r="I16" s="80"/>
      <c r="J16" s="80"/>
    </row>
    <row r="17" s="1" customFormat="1" ht="15" customHeight="1" spans="1:10">
      <c r="A17" s="50" t="s">
        <v>567</v>
      </c>
      <c r="B17" s="53" t="s">
        <v>568</v>
      </c>
      <c r="C17" s="51"/>
      <c r="D17" s="53" t="s">
        <v>635</v>
      </c>
      <c r="E17" s="52"/>
      <c r="F17" s="61"/>
      <c r="G17" s="61"/>
      <c r="H17" s="61"/>
      <c r="I17" s="61"/>
      <c r="J17" s="61"/>
    </row>
    <row r="18" s="1" customFormat="1" ht="14.25" spans="1:10">
      <c r="A18" s="50"/>
      <c r="B18" s="62" t="s">
        <v>571</v>
      </c>
      <c r="C18" s="51"/>
      <c r="D18" s="53" t="s">
        <v>625</v>
      </c>
      <c r="E18" s="52"/>
      <c r="F18" s="61"/>
      <c r="G18" s="61"/>
      <c r="H18" s="61"/>
      <c r="I18" s="61"/>
      <c r="J18" s="61"/>
    </row>
    <row r="19" s="1" customFormat="1" ht="14.25" spans="1:10">
      <c r="A19" s="50"/>
      <c r="B19" s="62" t="s">
        <v>572</v>
      </c>
      <c r="C19" s="51"/>
      <c r="D19" s="53" t="s">
        <v>641</v>
      </c>
      <c r="E19" s="52"/>
      <c r="F19" s="61"/>
      <c r="G19" s="61"/>
      <c r="H19" s="61"/>
      <c r="I19" s="61"/>
      <c r="J19" s="61"/>
    </row>
    <row r="20" s="1" customFormat="1" ht="14.25" spans="1:10">
      <c r="A20" s="50"/>
      <c r="B20" s="49" t="s">
        <v>574</v>
      </c>
      <c r="C20" s="51"/>
      <c r="D20" s="53" t="s">
        <v>614</v>
      </c>
      <c r="E20" s="52"/>
      <c r="F20" s="61"/>
      <c r="G20" s="61"/>
      <c r="H20" s="61"/>
      <c r="I20" s="61"/>
      <c r="J20" s="61"/>
    </row>
    <row r="21" s="1" customFormat="1" ht="27" customHeight="1" spans="1:10">
      <c r="A21" s="50" t="s">
        <v>575</v>
      </c>
      <c r="B21" s="52" t="s">
        <v>576</v>
      </c>
      <c r="C21" s="51"/>
      <c r="D21" s="53" t="s">
        <v>642</v>
      </c>
      <c r="E21" s="52"/>
      <c r="F21" s="61"/>
      <c r="G21" s="61"/>
      <c r="H21" s="61"/>
      <c r="I21" s="61"/>
      <c r="J21" s="61"/>
    </row>
    <row r="22" s="1" customFormat="1" ht="27.75" spans="1:10">
      <c r="A22" s="50"/>
      <c r="B22" s="52" t="s">
        <v>578</v>
      </c>
      <c r="C22" s="51"/>
      <c r="D22" s="63"/>
      <c r="E22" s="52"/>
      <c r="F22" s="61"/>
      <c r="G22" s="61"/>
      <c r="H22" s="61"/>
      <c r="I22" s="61"/>
      <c r="J22" s="61"/>
    </row>
    <row r="23" s="1" customFormat="1" ht="27.75" spans="1:10">
      <c r="A23" s="50"/>
      <c r="B23" s="52" t="s">
        <v>580</v>
      </c>
      <c r="C23" s="51"/>
      <c r="D23" s="63"/>
      <c r="E23" s="52"/>
      <c r="F23" s="61"/>
      <c r="G23" s="61"/>
      <c r="H23" s="61"/>
      <c r="I23" s="61"/>
      <c r="J23" s="61"/>
    </row>
    <row r="24" s="1" customFormat="1" ht="27.75" spans="1:10">
      <c r="A24" s="50"/>
      <c r="B24" s="64" t="s">
        <v>581</v>
      </c>
      <c r="C24" s="65"/>
      <c r="D24" s="63"/>
      <c r="E24" s="64"/>
      <c r="F24" s="82"/>
      <c r="G24" s="82"/>
      <c r="H24" s="82"/>
      <c r="I24" s="82"/>
      <c r="J24" s="82"/>
    </row>
    <row r="25" s="1" customFormat="1" ht="15" customHeight="1" spans="1:10">
      <c r="A25" s="66" t="s">
        <v>582</v>
      </c>
      <c r="B25" s="67" t="s">
        <v>643</v>
      </c>
      <c r="C25" s="68"/>
      <c r="D25" s="63"/>
      <c r="E25" s="69"/>
      <c r="F25" s="69"/>
      <c r="G25" s="69"/>
      <c r="H25" s="69"/>
      <c r="I25" s="69"/>
      <c r="J25" s="69"/>
    </row>
    <row r="26" s="1" customFormat="1" ht="27.75" spans="1:10">
      <c r="A26" s="66"/>
      <c r="B26" s="69" t="s">
        <v>644</v>
      </c>
      <c r="C26" s="68"/>
      <c r="D26" s="63"/>
      <c r="E26" s="69"/>
      <c r="F26" s="69"/>
      <c r="G26" s="69"/>
      <c r="H26" s="69"/>
      <c r="I26" s="69"/>
      <c r="J26" s="69"/>
    </row>
    <row r="27" s="1" customFormat="1" ht="15" customHeight="1" spans="1:10">
      <c r="A27" s="50" t="s">
        <v>585</v>
      </c>
      <c r="B27" s="50"/>
      <c r="C27" s="70"/>
      <c r="D27" s="70"/>
      <c r="E27" s="70"/>
      <c r="F27" s="70"/>
      <c r="G27" s="70"/>
      <c r="H27" s="70"/>
      <c r="I27" s="70"/>
      <c r="J27" s="70"/>
    </row>
    <row r="28" s="1" customFormat="1" ht="24" customHeight="1" spans="1:10">
      <c r="A28" s="50" t="s">
        <v>586</v>
      </c>
      <c r="B28" s="52">
        <v>100</v>
      </c>
      <c r="C28" s="52"/>
      <c r="D28" s="52"/>
      <c r="E28" s="52"/>
      <c r="F28" s="52"/>
      <c r="G28" s="52"/>
      <c r="H28" s="52"/>
      <c r="I28" s="49"/>
      <c r="J28" s="83" t="s">
        <v>588</v>
      </c>
    </row>
    <row r="29" s="46" customFormat="1" ht="60" customHeight="1" spans="1:10">
      <c r="A29" s="71" t="s">
        <v>645</v>
      </c>
      <c r="B29" s="71"/>
      <c r="C29" s="71"/>
      <c r="D29" s="71"/>
      <c r="E29" s="71"/>
      <c r="F29" s="71"/>
      <c r="G29" s="71"/>
      <c r="H29" s="71"/>
      <c r="I29" s="71"/>
      <c r="J29" s="71"/>
    </row>
  </sheetData>
  <mergeCells count="47">
    <mergeCell ref="A1:J1"/>
    <mergeCell ref="B2:J2"/>
    <mergeCell ref="F7:G7"/>
    <mergeCell ref="I7:J7"/>
    <mergeCell ref="B8:E8"/>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A4"/>
    <mergeCell ref="A5:A11"/>
    <mergeCell ref="A15:A16"/>
    <mergeCell ref="A17:A20"/>
    <mergeCell ref="A21:A24"/>
    <mergeCell ref="A25:A26"/>
    <mergeCell ref="B5:B6"/>
    <mergeCell ref="B15:B16"/>
    <mergeCell ref="C25:C26"/>
    <mergeCell ref="E15:E16"/>
    <mergeCell ref="E25:E26"/>
    <mergeCell ref="F25:F2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M21" sqref="M21"/>
    </sheetView>
  </sheetViews>
  <sheetFormatPr defaultColWidth="9" defaultRowHeight="13.5"/>
  <cols>
    <col min="1" max="3" width="9" style="1"/>
    <col min="4" max="6" width="10.125" style="1"/>
    <col min="7" max="16384" width="9" style="1"/>
  </cols>
  <sheetData>
    <row r="1" s="1" customFormat="1" spans="1:10">
      <c r="A1" s="2" t="s">
        <v>646</v>
      </c>
      <c r="B1" s="2"/>
      <c r="C1" s="2"/>
      <c r="D1" s="2"/>
      <c r="E1" s="2"/>
      <c r="F1" s="2"/>
      <c r="G1" s="2"/>
      <c r="H1" s="2"/>
      <c r="I1" s="2"/>
      <c r="J1" s="2"/>
    </row>
    <row r="2" s="1" customFormat="1" ht="22.5" spans="1:10">
      <c r="A2" s="3" t="s">
        <v>647</v>
      </c>
      <c r="B2" s="3"/>
      <c r="C2" s="3"/>
      <c r="D2" s="3"/>
      <c r="E2" s="3"/>
      <c r="F2" s="3"/>
      <c r="G2" s="3"/>
      <c r="H2" s="3"/>
      <c r="I2" s="3"/>
      <c r="J2" s="3"/>
    </row>
    <row r="3" s="1" customFormat="1" ht="22.5" spans="1:10">
      <c r="A3" s="3"/>
      <c r="B3" s="3"/>
      <c r="C3" s="3"/>
      <c r="D3" s="3"/>
      <c r="E3" s="3"/>
      <c r="F3" s="3"/>
      <c r="G3" s="3"/>
      <c r="H3" s="3"/>
      <c r="I3" s="3"/>
      <c r="J3" s="41" t="s">
        <v>596</v>
      </c>
    </row>
    <row r="4" s="1" customFormat="1" spans="1:10">
      <c r="A4" s="4" t="s">
        <v>531</v>
      </c>
      <c r="B4" s="4"/>
      <c r="C4" s="5" t="s">
        <v>648</v>
      </c>
      <c r="D4" s="5"/>
      <c r="E4" s="5"/>
      <c r="F4" s="5"/>
      <c r="G4" s="5"/>
      <c r="H4" s="5"/>
      <c r="I4" s="5"/>
      <c r="J4" s="5"/>
    </row>
    <row r="5" s="1" customFormat="1" spans="1:10">
      <c r="A5" s="4" t="s">
        <v>533</v>
      </c>
      <c r="B5" s="4"/>
      <c r="C5" s="6" t="s">
        <v>534</v>
      </c>
      <c r="D5" s="6"/>
      <c r="E5" s="6"/>
      <c r="F5" s="4" t="s">
        <v>598</v>
      </c>
      <c r="G5" s="5" t="s">
        <v>649</v>
      </c>
      <c r="H5" s="5"/>
      <c r="I5" s="5"/>
      <c r="J5" s="5"/>
    </row>
    <row r="6" s="1" customFormat="1" spans="1:10">
      <c r="A6" s="4" t="s">
        <v>600</v>
      </c>
      <c r="B6" s="4"/>
      <c r="C6" s="4"/>
      <c r="D6" s="4" t="s">
        <v>601</v>
      </c>
      <c r="E6" s="4" t="s">
        <v>473</v>
      </c>
      <c r="F6" s="4" t="s">
        <v>602</v>
      </c>
      <c r="G6" s="4" t="s">
        <v>540</v>
      </c>
      <c r="H6" s="4" t="s">
        <v>541</v>
      </c>
      <c r="I6" s="4" t="s">
        <v>542</v>
      </c>
      <c r="J6" s="4"/>
    </row>
    <row r="7" s="1" customFormat="1" ht="24" spans="1:10">
      <c r="A7" s="4"/>
      <c r="B7" s="4"/>
      <c r="C7" s="7" t="s">
        <v>544</v>
      </c>
      <c r="D7" s="8">
        <v>560000</v>
      </c>
      <c r="E7" s="8">
        <v>560000</v>
      </c>
      <c r="F7" s="8">
        <v>383600</v>
      </c>
      <c r="G7" s="4">
        <v>10</v>
      </c>
      <c r="H7" s="29">
        <f>F7/E7</f>
        <v>0.685</v>
      </c>
      <c r="I7" s="31">
        <v>10</v>
      </c>
      <c r="J7" s="31"/>
    </row>
    <row r="8" s="1" customFormat="1" ht="48" spans="1:10">
      <c r="A8" s="4"/>
      <c r="B8" s="4"/>
      <c r="C8" s="7" t="s">
        <v>603</v>
      </c>
      <c r="D8" s="8">
        <v>560000</v>
      </c>
      <c r="E8" s="8">
        <v>560000</v>
      </c>
      <c r="F8" s="8">
        <v>383600</v>
      </c>
      <c r="G8" s="4" t="s">
        <v>477</v>
      </c>
      <c r="H8" s="29">
        <f>F8/E8</f>
        <v>0.685</v>
      </c>
      <c r="I8" s="31" t="s">
        <v>477</v>
      </c>
      <c r="J8" s="31"/>
    </row>
    <row r="9" s="1" customFormat="1" ht="48" spans="1:10">
      <c r="A9" s="4"/>
      <c r="B9" s="4"/>
      <c r="C9" s="7" t="s">
        <v>604</v>
      </c>
      <c r="D9" s="8"/>
      <c r="E9" s="8"/>
      <c r="F9" s="8"/>
      <c r="G9" s="4" t="s">
        <v>477</v>
      </c>
      <c r="H9" s="8"/>
      <c r="I9" s="31" t="s">
        <v>477</v>
      </c>
      <c r="J9" s="31"/>
    </row>
    <row r="10" s="1" customFormat="1" ht="24" spans="1:10">
      <c r="A10" s="4"/>
      <c r="B10" s="4"/>
      <c r="C10" s="7" t="s">
        <v>605</v>
      </c>
      <c r="D10" s="10" t="s">
        <v>477</v>
      </c>
      <c r="E10" s="10" t="s">
        <v>477</v>
      </c>
      <c r="F10" s="10" t="s">
        <v>477</v>
      </c>
      <c r="G10" s="30" t="s">
        <v>477</v>
      </c>
      <c r="H10" s="8"/>
      <c r="I10" s="31" t="s">
        <v>477</v>
      </c>
      <c r="J10" s="31"/>
    </row>
    <row r="11" s="1" customFormat="1" spans="1:10">
      <c r="A11" s="4" t="s">
        <v>606</v>
      </c>
      <c r="B11" s="4" t="s">
        <v>549</v>
      </c>
      <c r="C11" s="4"/>
      <c r="D11" s="4"/>
      <c r="E11" s="4"/>
      <c r="F11" s="31" t="s">
        <v>550</v>
      </c>
      <c r="G11" s="31"/>
      <c r="H11" s="31"/>
      <c r="I11" s="31"/>
      <c r="J11" s="31"/>
    </row>
    <row r="12" s="1" customFormat="1" ht="47" customHeight="1" spans="1:10">
      <c r="A12" s="4"/>
      <c r="B12" s="11" t="s">
        <v>650</v>
      </c>
      <c r="C12" s="12"/>
      <c r="D12" s="12"/>
      <c r="E12" s="32"/>
      <c r="F12" s="31" t="s">
        <v>651</v>
      </c>
      <c r="G12" s="31"/>
      <c r="H12" s="31"/>
      <c r="I12" s="31"/>
      <c r="J12" s="31"/>
    </row>
    <row r="13" s="1" customFormat="1" spans="1:10">
      <c r="A13" s="13" t="s">
        <v>554</v>
      </c>
      <c r="B13" s="14"/>
      <c r="C13" s="15"/>
      <c r="D13" s="13" t="s">
        <v>609</v>
      </c>
      <c r="E13" s="14"/>
      <c r="F13" s="15"/>
      <c r="G13" s="33" t="s">
        <v>610</v>
      </c>
      <c r="H13" s="33" t="s">
        <v>540</v>
      </c>
      <c r="I13" s="33" t="s">
        <v>542</v>
      </c>
      <c r="J13" s="33" t="s">
        <v>564</v>
      </c>
    </row>
    <row r="14" s="1" customFormat="1" spans="1:10">
      <c r="A14" s="16" t="s">
        <v>557</v>
      </c>
      <c r="B14" s="4" t="s">
        <v>558</v>
      </c>
      <c r="C14" s="4" t="s">
        <v>611</v>
      </c>
      <c r="D14" s="4" t="s">
        <v>612</v>
      </c>
      <c r="E14" s="4" t="s">
        <v>561</v>
      </c>
      <c r="F14" s="34" t="s">
        <v>613</v>
      </c>
      <c r="G14" s="35"/>
      <c r="H14" s="35"/>
      <c r="I14" s="35"/>
      <c r="J14" s="35"/>
    </row>
    <row r="15" s="1" customFormat="1" ht="36" spans="1:10">
      <c r="A15" s="17" t="s">
        <v>567</v>
      </c>
      <c r="B15" s="18" t="s">
        <v>568</v>
      </c>
      <c r="C15" s="19" t="s">
        <v>652</v>
      </c>
      <c r="D15" s="20" t="s">
        <v>614</v>
      </c>
      <c r="E15" s="36">
        <v>40</v>
      </c>
      <c r="F15" s="37" t="s">
        <v>653</v>
      </c>
      <c r="G15" s="38" t="s">
        <v>45</v>
      </c>
      <c r="H15" s="39">
        <v>40</v>
      </c>
      <c r="I15" s="39">
        <v>39</v>
      </c>
      <c r="J15" s="42" t="s">
        <v>617</v>
      </c>
    </row>
    <row r="16" s="1" customFormat="1" ht="24" spans="1:10">
      <c r="A16" s="17"/>
      <c r="B16" s="18" t="s">
        <v>571</v>
      </c>
      <c r="C16" s="19" t="s">
        <v>654</v>
      </c>
      <c r="D16" s="20" t="s">
        <v>614</v>
      </c>
      <c r="E16" s="36">
        <v>240</v>
      </c>
      <c r="F16" s="37" t="s">
        <v>655</v>
      </c>
      <c r="G16" s="38" t="s">
        <v>46</v>
      </c>
      <c r="H16" s="39">
        <v>10</v>
      </c>
      <c r="I16" s="39">
        <v>10</v>
      </c>
      <c r="J16" s="42" t="s">
        <v>617</v>
      </c>
    </row>
    <row r="17" s="1" customFormat="1" ht="14.25" spans="1:10">
      <c r="A17" s="17"/>
      <c r="B17" s="18" t="s">
        <v>572</v>
      </c>
      <c r="C17" s="19"/>
      <c r="D17" s="20"/>
      <c r="E17" s="36"/>
      <c r="F17" s="37"/>
      <c r="G17" s="38"/>
      <c r="H17" s="39"/>
      <c r="I17" s="39"/>
      <c r="J17" s="42"/>
    </row>
    <row r="18" s="1" customFormat="1" ht="14.25" spans="1:10">
      <c r="A18" s="17"/>
      <c r="B18" s="17" t="s">
        <v>574</v>
      </c>
      <c r="C18" s="19"/>
      <c r="D18" s="20"/>
      <c r="E18" s="36"/>
      <c r="F18" s="37"/>
      <c r="G18" s="38"/>
      <c r="H18" s="39"/>
      <c r="I18" s="39"/>
      <c r="J18" s="42"/>
    </row>
    <row r="19" s="1" customFormat="1" ht="24" spans="1:10">
      <c r="A19" s="17" t="s">
        <v>575</v>
      </c>
      <c r="B19" s="17" t="s">
        <v>623</v>
      </c>
      <c r="C19" s="19"/>
      <c r="D19" s="20"/>
      <c r="E19" s="36"/>
      <c r="F19" s="37"/>
      <c r="G19" s="38"/>
      <c r="H19" s="39"/>
      <c r="I19" s="39"/>
      <c r="J19" s="42"/>
    </row>
    <row r="20" s="1" customFormat="1" ht="24" spans="1:10">
      <c r="A20" s="17"/>
      <c r="B20" s="17" t="s">
        <v>628</v>
      </c>
      <c r="C20" s="19"/>
      <c r="D20" s="20"/>
      <c r="E20" s="1"/>
      <c r="F20" s="37"/>
      <c r="G20" s="38"/>
      <c r="H20" s="39"/>
      <c r="I20" s="39"/>
      <c r="J20" s="42"/>
    </row>
    <row r="21" s="1" customFormat="1" ht="48" spans="1:10">
      <c r="A21" s="17"/>
      <c r="B21" s="21" t="s">
        <v>631</v>
      </c>
      <c r="C21" s="19" t="s">
        <v>656</v>
      </c>
      <c r="D21" s="20" t="s">
        <v>614</v>
      </c>
      <c r="E21" s="36" t="s">
        <v>657</v>
      </c>
      <c r="F21" s="37" t="s">
        <v>621</v>
      </c>
      <c r="G21" s="38" t="s">
        <v>106</v>
      </c>
      <c r="H21" s="39">
        <v>30</v>
      </c>
      <c r="I21" s="39">
        <v>29</v>
      </c>
      <c r="J21" s="45" t="s">
        <v>658</v>
      </c>
    </row>
    <row r="22" s="1" customFormat="1" ht="24" spans="1:10">
      <c r="A22" s="22" t="s">
        <v>582</v>
      </c>
      <c r="B22" s="23" t="s">
        <v>633</v>
      </c>
      <c r="C22" s="19" t="s">
        <v>634</v>
      </c>
      <c r="D22" s="20" t="s">
        <v>614</v>
      </c>
      <c r="E22" s="40">
        <v>90</v>
      </c>
      <c r="F22" s="40" t="s">
        <v>621</v>
      </c>
      <c r="G22" s="38" t="s">
        <v>43</v>
      </c>
      <c r="H22" s="39">
        <v>10</v>
      </c>
      <c r="I22" s="39">
        <v>9</v>
      </c>
      <c r="J22" s="42" t="s">
        <v>617</v>
      </c>
    </row>
    <row r="23" s="1" customFormat="1" ht="28.5" spans="1:10">
      <c r="A23" s="24" t="s">
        <v>636</v>
      </c>
      <c r="B23" s="25" t="s">
        <v>617</v>
      </c>
      <c r="C23" s="26"/>
      <c r="D23" s="26"/>
      <c r="E23" s="26"/>
      <c r="F23" s="26"/>
      <c r="G23" s="26"/>
      <c r="H23" s="26"/>
      <c r="I23" s="26"/>
      <c r="J23" s="43"/>
    </row>
    <row r="24" s="1" customFormat="1" spans="1:10">
      <c r="A24" s="27" t="s">
        <v>586</v>
      </c>
      <c r="B24" s="27"/>
      <c r="C24" s="27"/>
      <c r="D24" s="27"/>
      <c r="E24" s="27"/>
      <c r="F24" s="27"/>
      <c r="G24" s="27"/>
      <c r="H24" s="27">
        <v>97</v>
      </c>
      <c r="I24" s="27"/>
      <c r="J24" s="44" t="s">
        <v>587</v>
      </c>
    </row>
    <row r="25" s="1" customFormat="1" spans="1:10">
      <c r="A25" s="28" t="s">
        <v>637</v>
      </c>
      <c r="B25" s="28"/>
      <c r="C25" s="28"/>
      <c r="D25" s="28"/>
      <c r="E25" s="28"/>
      <c r="F25" s="28"/>
      <c r="G25" s="28"/>
      <c r="H25" s="28"/>
      <c r="I25" s="28"/>
      <c r="J25" s="28"/>
    </row>
  </sheetData>
  <mergeCells count="2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B23:J23"/>
    <mergeCell ref="A24:G24"/>
    <mergeCell ref="A25:J25"/>
    <mergeCell ref="A11:A12"/>
    <mergeCell ref="A15:A18"/>
    <mergeCell ref="A19:A21"/>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Q19" sqref="Q19"/>
    </sheetView>
  </sheetViews>
  <sheetFormatPr defaultColWidth="9" defaultRowHeight="13.5"/>
  <cols>
    <col min="1" max="3" width="9" style="1"/>
    <col min="4" max="6" width="10.125" style="1"/>
    <col min="7" max="16384" width="9" style="1"/>
  </cols>
  <sheetData>
    <row r="1" s="1" customFormat="1" spans="1:10">
      <c r="A1" s="2" t="s">
        <v>646</v>
      </c>
      <c r="B1" s="2"/>
      <c r="C1" s="2"/>
      <c r="D1" s="2"/>
      <c r="E1" s="2"/>
      <c r="F1" s="2"/>
      <c r="G1" s="2"/>
      <c r="H1" s="2"/>
      <c r="I1" s="2"/>
      <c r="J1" s="2"/>
    </row>
    <row r="2" s="1" customFormat="1" ht="22.5" spans="1:10">
      <c r="A2" s="3" t="s">
        <v>647</v>
      </c>
      <c r="B2" s="3"/>
      <c r="C2" s="3"/>
      <c r="D2" s="3"/>
      <c r="E2" s="3"/>
      <c r="F2" s="3"/>
      <c r="G2" s="3"/>
      <c r="H2" s="3"/>
      <c r="I2" s="3"/>
      <c r="J2" s="3"/>
    </row>
    <row r="3" s="1" customFormat="1" ht="22.5" spans="1:10">
      <c r="A3" s="3"/>
      <c r="B3" s="3"/>
      <c r="C3" s="3"/>
      <c r="D3" s="3"/>
      <c r="E3" s="3"/>
      <c r="F3" s="3"/>
      <c r="G3" s="3"/>
      <c r="H3" s="3"/>
      <c r="I3" s="3"/>
      <c r="J3" s="41" t="s">
        <v>596</v>
      </c>
    </row>
    <row r="4" s="1" customFormat="1" spans="1:10">
      <c r="A4" s="4" t="s">
        <v>531</v>
      </c>
      <c r="B4" s="4"/>
      <c r="C4" s="5" t="s">
        <v>659</v>
      </c>
      <c r="D4" s="5"/>
      <c r="E4" s="5"/>
      <c r="F4" s="5"/>
      <c r="G4" s="5"/>
      <c r="H4" s="5"/>
      <c r="I4" s="5"/>
      <c r="J4" s="5"/>
    </row>
    <row r="5" s="1" customFormat="1" spans="1:10">
      <c r="A5" s="4" t="s">
        <v>533</v>
      </c>
      <c r="B5" s="4"/>
      <c r="C5" s="6" t="s">
        <v>534</v>
      </c>
      <c r="D5" s="6"/>
      <c r="E5" s="6"/>
      <c r="F5" s="4" t="s">
        <v>598</v>
      </c>
      <c r="G5" s="5" t="s">
        <v>649</v>
      </c>
      <c r="H5" s="5"/>
      <c r="I5" s="5"/>
      <c r="J5" s="5"/>
    </row>
    <row r="6" s="1" customFormat="1" spans="1:10">
      <c r="A6" s="4" t="s">
        <v>600</v>
      </c>
      <c r="B6" s="4"/>
      <c r="C6" s="4"/>
      <c r="D6" s="4" t="s">
        <v>601</v>
      </c>
      <c r="E6" s="4" t="s">
        <v>473</v>
      </c>
      <c r="F6" s="4" t="s">
        <v>602</v>
      </c>
      <c r="G6" s="4" t="s">
        <v>540</v>
      </c>
      <c r="H6" s="4" t="s">
        <v>541</v>
      </c>
      <c r="I6" s="4" t="s">
        <v>542</v>
      </c>
      <c r="J6" s="4"/>
    </row>
    <row r="7" s="1" customFormat="1" ht="24" spans="1:10">
      <c r="A7" s="4"/>
      <c r="B7" s="4"/>
      <c r="C7" s="7" t="s">
        <v>544</v>
      </c>
      <c r="D7" s="8">
        <v>198264.57</v>
      </c>
      <c r="E7" s="8">
        <v>198264.57</v>
      </c>
      <c r="F7" s="8">
        <v>181464.57</v>
      </c>
      <c r="G7" s="4">
        <v>10</v>
      </c>
      <c r="H7" s="29">
        <f>F7/E7</f>
        <v>0.915264739433778</v>
      </c>
      <c r="I7" s="31">
        <v>9.15</v>
      </c>
      <c r="J7" s="31"/>
    </row>
    <row r="8" s="1" customFormat="1" ht="48" spans="1:10">
      <c r="A8" s="4"/>
      <c r="B8" s="4"/>
      <c r="C8" s="7" t="s">
        <v>603</v>
      </c>
      <c r="D8" s="9"/>
      <c r="E8" s="9"/>
      <c r="F8" s="9"/>
      <c r="G8" s="9"/>
      <c r="H8" s="9"/>
      <c r="I8" s="31" t="s">
        <v>477</v>
      </c>
      <c r="J8" s="31"/>
    </row>
    <row r="9" s="1" customFormat="1" ht="48" spans="1:10">
      <c r="A9" s="4"/>
      <c r="B9" s="4"/>
      <c r="C9" s="7" t="s">
        <v>604</v>
      </c>
      <c r="D9" s="8">
        <v>198264.57</v>
      </c>
      <c r="E9" s="8">
        <v>198264.57</v>
      </c>
      <c r="F9" s="8">
        <v>181464.57</v>
      </c>
      <c r="G9" s="4" t="s">
        <v>477</v>
      </c>
      <c r="H9" s="29">
        <f>F9/E9</f>
        <v>0.915264739433778</v>
      </c>
      <c r="I9" s="31" t="s">
        <v>477</v>
      </c>
      <c r="J9" s="31"/>
    </row>
    <row r="10" s="1" customFormat="1" ht="24" spans="1:10">
      <c r="A10" s="4"/>
      <c r="B10" s="4"/>
      <c r="C10" s="7" t="s">
        <v>605</v>
      </c>
      <c r="D10" s="10" t="s">
        <v>477</v>
      </c>
      <c r="E10" s="10" t="s">
        <v>477</v>
      </c>
      <c r="F10" s="10" t="s">
        <v>477</v>
      </c>
      <c r="G10" s="30" t="s">
        <v>477</v>
      </c>
      <c r="H10" s="8"/>
      <c r="I10" s="31" t="s">
        <v>477</v>
      </c>
      <c r="J10" s="31"/>
    </row>
    <row r="11" s="1" customFormat="1" spans="1:10">
      <c r="A11" s="4" t="s">
        <v>606</v>
      </c>
      <c r="B11" s="4" t="s">
        <v>549</v>
      </c>
      <c r="C11" s="4"/>
      <c r="D11" s="4"/>
      <c r="E11" s="4"/>
      <c r="F11" s="31" t="s">
        <v>550</v>
      </c>
      <c r="G11" s="31"/>
      <c r="H11" s="31"/>
      <c r="I11" s="31"/>
      <c r="J11" s="31"/>
    </row>
    <row r="12" s="1" customFormat="1" ht="61" customHeight="1" spans="1:10">
      <c r="A12" s="4"/>
      <c r="B12" s="11" t="s">
        <v>660</v>
      </c>
      <c r="C12" s="12"/>
      <c r="D12" s="12"/>
      <c r="E12" s="32"/>
      <c r="F12" s="31" t="s">
        <v>661</v>
      </c>
      <c r="G12" s="31"/>
      <c r="H12" s="31"/>
      <c r="I12" s="31"/>
      <c r="J12" s="31"/>
    </row>
    <row r="13" s="1" customFormat="1" spans="1:10">
      <c r="A13" s="13" t="s">
        <v>554</v>
      </c>
      <c r="B13" s="14"/>
      <c r="C13" s="15"/>
      <c r="D13" s="13" t="s">
        <v>609</v>
      </c>
      <c r="E13" s="14"/>
      <c r="F13" s="15"/>
      <c r="G13" s="33" t="s">
        <v>610</v>
      </c>
      <c r="H13" s="33" t="s">
        <v>540</v>
      </c>
      <c r="I13" s="33" t="s">
        <v>542</v>
      </c>
      <c r="J13" s="33" t="s">
        <v>564</v>
      </c>
    </row>
    <row r="14" s="1" customFormat="1" spans="1:10">
      <c r="A14" s="16" t="s">
        <v>557</v>
      </c>
      <c r="B14" s="4" t="s">
        <v>558</v>
      </c>
      <c r="C14" s="4" t="s">
        <v>611</v>
      </c>
      <c r="D14" s="4" t="s">
        <v>612</v>
      </c>
      <c r="E14" s="4" t="s">
        <v>561</v>
      </c>
      <c r="F14" s="34" t="s">
        <v>613</v>
      </c>
      <c r="G14" s="35"/>
      <c r="H14" s="35"/>
      <c r="I14" s="35"/>
      <c r="J14" s="35"/>
    </row>
    <row r="15" s="1" customFormat="1" ht="14.25" spans="1:10">
      <c r="A15" s="17" t="s">
        <v>567</v>
      </c>
      <c r="B15" s="18" t="s">
        <v>568</v>
      </c>
      <c r="C15" s="19"/>
      <c r="D15" s="20"/>
      <c r="E15" s="36"/>
      <c r="F15" s="37"/>
      <c r="G15" s="38"/>
      <c r="H15" s="39"/>
      <c r="I15" s="39"/>
      <c r="J15" s="42"/>
    </row>
    <row r="16" s="1" customFormat="1" ht="14.25" spans="1:10">
      <c r="A16" s="17"/>
      <c r="B16" s="18" t="s">
        <v>571</v>
      </c>
      <c r="C16" s="19"/>
      <c r="D16" s="20"/>
      <c r="E16" s="36"/>
      <c r="F16" s="37"/>
      <c r="G16" s="38"/>
      <c r="H16" s="39"/>
      <c r="I16" s="39"/>
      <c r="J16" s="42"/>
    </row>
    <row r="17" s="1" customFormat="1" ht="14.25" spans="1:10">
      <c r="A17" s="17"/>
      <c r="B17" s="18" t="s">
        <v>572</v>
      </c>
      <c r="C17" s="19"/>
      <c r="D17" s="20"/>
      <c r="E17" s="36"/>
      <c r="F17" s="37"/>
      <c r="G17" s="38"/>
      <c r="H17" s="39"/>
      <c r="I17" s="39"/>
      <c r="J17" s="42"/>
    </row>
    <row r="18" s="1" customFormat="1" ht="57" spans="1:10">
      <c r="A18" s="17"/>
      <c r="B18" s="17" t="s">
        <v>574</v>
      </c>
      <c r="C18" s="19" t="s">
        <v>662</v>
      </c>
      <c r="D18" s="20" t="s">
        <v>614</v>
      </c>
      <c r="E18" s="36">
        <v>50</v>
      </c>
      <c r="F18" s="37" t="s">
        <v>663</v>
      </c>
      <c r="G18" s="38" t="s">
        <v>616</v>
      </c>
      <c r="H18" s="39">
        <v>50</v>
      </c>
      <c r="I18" s="39">
        <v>49</v>
      </c>
      <c r="J18" s="42" t="s">
        <v>664</v>
      </c>
    </row>
    <row r="19" s="1" customFormat="1" ht="24" spans="1:10">
      <c r="A19" s="17" t="s">
        <v>575</v>
      </c>
      <c r="B19" s="17" t="s">
        <v>623</v>
      </c>
      <c r="C19" s="19"/>
      <c r="D19" s="20"/>
      <c r="E19" s="36"/>
      <c r="F19" s="37"/>
      <c r="G19" s="38"/>
      <c r="H19" s="39"/>
      <c r="I19" s="39"/>
      <c r="J19" s="42"/>
    </row>
    <row r="20" s="1" customFormat="1" ht="85.5" spans="1:10">
      <c r="A20" s="17"/>
      <c r="B20" s="17" t="s">
        <v>628</v>
      </c>
      <c r="C20" s="19" t="s">
        <v>665</v>
      </c>
      <c r="D20" s="20" t="s">
        <v>614</v>
      </c>
      <c r="E20" s="36">
        <v>30</v>
      </c>
      <c r="F20" s="37" t="s">
        <v>621</v>
      </c>
      <c r="G20" s="38" t="s">
        <v>616</v>
      </c>
      <c r="H20" s="39">
        <v>30</v>
      </c>
      <c r="I20" s="39">
        <v>29</v>
      </c>
      <c r="J20" s="42" t="s">
        <v>666</v>
      </c>
    </row>
    <row r="21" s="1" customFormat="1" ht="24" spans="1:10">
      <c r="A21" s="17"/>
      <c r="B21" s="21" t="s">
        <v>631</v>
      </c>
      <c r="C21" s="19"/>
      <c r="D21" s="20"/>
      <c r="E21" s="36"/>
      <c r="F21" s="37"/>
      <c r="G21" s="38"/>
      <c r="H21" s="39"/>
      <c r="I21" s="39"/>
      <c r="J21" s="42"/>
    </row>
    <row r="22" s="1" customFormat="1" ht="57" spans="1:10">
      <c r="A22" s="22" t="s">
        <v>582</v>
      </c>
      <c r="B22" s="23" t="s">
        <v>633</v>
      </c>
      <c r="C22" s="19" t="s">
        <v>634</v>
      </c>
      <c r="D22" s="20" t="s">
        <v>614</v>
      </c>
      <c r="E22" s="40">
        <v>10</v>
      </c>
      <c r="F22" s="40" t="s">
        <v>621</v>
      </c>
      <c r="G22" s="38" t="s">
        <v>616</v>
      </c>
      <c r="H22" s="39">
        <v>10</v>
      </c>
      <c r="I22" s="39">
        <v>9</v>
      </c>
      <c r="J22" s="42" t="s">
        <v>667</v>
      </c>
    </row>
    <row r="23" s="1" customFormat="1" ht="28.5" spans="1:10">
      <c r="A23" s="24" t="s">
        <v>636</v>
      </c>
      <c r="B23" s="25" t="s">
        <v>617</v>
      </c>
      <c r="C23" s="26"/>
      <c r="D23" s="26"/>
      <c r="E23" s="26"/>
      <c r="F23" s="26"/>
      <c r="G23" s="26"/>
      <c r="H23" s="26"/>
      <c r="I23" s="26"/>
      <c r="J23" s="43"/>
    </row>
    <row r="24" s="1" customFormat="1" spans="1:10">
      <c r="A24" s="27" t="s">
        <v>586</v>
      </c>
      <c r="B24" s="27"/>
      <c r="C24" s="27"/>
      <c r="D24" s="27"/>
      <c r="E24" s="27"/>
      <c r="F24" s="27"/>
      <c r="G24" s="27"/>
      <c r="H24" s="27">
        <v>96.15</v>
      </c>
      <c r="I24" s="27"/>
      <c r="J24" s="44" t="s">
        <v>587</v>
      </c>
    </row>
    <row r="25" s="1" customFormat="1" spans="1:10">
      <c r="A25" s="28" t="s">
        <v>637</v>
      </c>
      <c r="B25" s="28"/>
      <c r="C25" s="28"/>
      <c r="D25" s="28"/>
      <c r="E25" s="28"/>
      <c r="F25" s="28"/>
      <c r="G25" s="28"/>
      <c r="H25" s="28"/>
      <c r="I25" s="28"/>
      <c r="J25" s="28"/>
    </row>
  </sheetData>
  <mergeCells count="2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B23:J23"/>
    <mergeCell ref="A24:G24"/>
    <mergeCell ref="A25:J25"/>
    <mergeCell ref="A11:A12"/>
    <mergeCell ref="A15:A18"/>
    <mergeCell ref="A19:A21"/>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6" t="s">
        <v>113</v>
      </c>
    </row>
    <row r="2" ht="14.25" spans="12:12">
      <c r="L2" s="144" t="s">
        <v>114</v>
      </c>
    </row>
    <row r="3" ht="14.25" spans="1:12">
      <c r="A3" s="144" t="s">
        <v>2</v>
      </c>
      <c r="L3" s="144" t="s">
        <v>3</v>
      </c>
    </row>
    <row r="4" ht="19.5" customHeight="1" spans="1:12">
      <c r="A4" s="147" t="s">
        <v>6</v>
      </c>
      <c r="B4" s="147"/>
      <c r="C4" s="147"/>
      <c r="D4" s="147"/>
      <c r="E4" s="145" t="s">
        <v>97</v>
      </c>
      <c r="F4" s="145" t="s">
        <v>115</v>
      </c>
      <c r="G4" s="145" t="s">
        <v>116</v>
      </c>
      <c r="H4" s="145" t="s">
        <v>117</v>
      </c>
      <c r="I4" s="145"/>
      <c r="J4" s="145" t="s">
        <v>118</v>
      </c>
      <c r="K4" s="145" t="s">
        <v>119</v>
      </c>
      <c r="L4" s="145" t="s">
        <v>120</v>
      </c>
    </row>
    <row r="5" ht="19.5" customHeight="1" spans="1:12">
      <c r="A5" s="145" t="s">
        <v>121</v>
      </c>
      <c r="B5" s="145"/>
      <c r="C5" s="145"/>
      <c r="D5" s="147" t="s">
        <v>122</v>
      </c>
      <c r="E5" s="145"/>
      <c r="F5" s="145"/>
      <c r="G5" s="145"/>
      <c r="H5" s="145" t="s">
        <v>123</v>
      </c>
      <c r="I5" s="145" t="s">
        <v>124</v>
      </c>
      <c r="J5" s="145"/>
      <c r="K5" s="145"/>
      <c r="L5" s="145" t="s">
        <v>123</v>
      </c>
    </row>
    <row r="6" ht="19.5" customHeight="1" spans="1:12">
      <c r="A6" s="145"/>
      <c r="B6" s="145"/>
      <c r="C6" s="145"/>
      <c r="D6" s="147"/>
      <c r="E6" s="145"/>
      <c r="F6" s="145"/>
      <c r="G6" s="145"/>
      <c r="H6" s="145"/>
      <c r="I6" s="145"/>
      <c r="J6" s="145"/>
      <c r="K6" s="145"/>
      <c r="L6" s="145"/>
    </row>
    <row r="7" ht="19.5" customHeight="1" spans="1:12">
      <c r="A7" s="145"/>
      <c r="B7" s="145"/>
      <c r="C7" s="145"/>
      <c r="D7" s="147"/>
      <c r="E7" s="145"/>
      <c r="F7" s="145"/>
      <c r="G7" s="145"/>
      <c r="H7" s="145"/>
      <c r="I7" s="145"/>
      <c r="J7" s="145"/>
      <c r="K7" s="145"/>
      <c r="L7" s="145"/>
    </row>
    <row r="8" ht="19.5" customHeight="1" spans="1:12">
      <c r="A8" s="147" t="s">
        <v>125</v>
      </c>
      <c r="B8" s="147" t="s">
        <v>126</v>
      </c>
      <c r="C8" s="147" t="s">
        <v>127</v>
      </c>
      <c r="D8" s="147" t="s">
        <v>10</v>
      </c>
      <c r="E8" s="145" t="s">
        <v>11</v>
      </c>
      <c r="F8" s="145" t="s">
        <v>12</v>
      </c>
      <c r="G8" s="145" t="s">
        <v>20</v>
      </c>
      <c r="H8" s="145" t="s">
        <v>24</v>
      </c>
      <c r="I8" s="145" t="s">
        <v>28</v>
      </c>
      <c r="J8" s="145" t="s">
        <v>32</v>
      </c>
      <c r="K8" s="145" t="s">
        <v>36</v>
      </c>
      <c r="L8" s="145" t="s">
        <v>40</v>
      </c>
    </row>
    <row r="9" ht="19.5" customHeight="1" spans="1:12">
      <c r="A9" s="147"/>
      <c r="B9" s="147"/>
      <c r="C9" s="147"/>
      <c r="D9" s="147" t="s">
        <v>128</v>
      </c>
      <c r="E9" s="140">
        <v>37427779.72</v>
      </c>
      <c r="F9" s="140">
        <v>35308872.68</v>
      </c>
      <c r="G9" s="140">
        <v>0</v>
      </c>
      <c r="H9" s="140">
        <v>0</v>
      </c>
      <c r="I9" s="140">
        <v>0</v>
      </c>
      <c r="J9" s="140">
        <v>0</v>
      </c>
      <c r="K9" s="140">
        <v>0</v>
      </c>
      <c r="L9" s="140">
        <v>2118907.04</v>
      </c>
    </row>
    <row r="10" ht="19.5" customHeight="1" spans="1:12">
      <c r="A10" s="139" t="s">
        <v>129</v>
      </c>
      <c r="B10" s="139"/>
      <c r="C10" s="139"/>
      <c r="D10" s="139" t="s">
        <v>130</v>
      </c>
      <c r="E10" s="140">
        <v>26306299.74</v>
      </c>
      <c r="F10" s="140">
        <v>24187392.7</v>
      </c>
      <c r="G10" s="140">
        <v>0</v>
      </c>
      <c r="H10" s="140">
        <v>0</v>
      </c>
      <c r="I10" s="140">
        <v>0</v>
      </c>
      <c r="J10" s="140">
        <v>0</v>
      </c>
      <c r="K10" s="140">
        <v>0</v>
      </c>
      <c r="L10" s="140">
        <v>2118907.04</v>
      </c>
    </row>
    <row r="11" ht="19.5" customHeight="1" spans="1:12">
      <c r="A11" s="139" t="s">
        <v>131</v>
      </c>
      <c r="B11" s="139"/>
      <c r="C11" s="139"/>
      <c r="D11" s="139" t="s">
        <v>132</v>
      </c>
      <c r="E11" s="140">
        <v>20731523.87</v>
      </c>
      <c r="F11" s="140">
        <v>18721523.87</v>
      </c>
      <c r="G11" s="140">
        <v>0</v>
      </c>
      <c r="H11" s="140">
        <v>0</v>
      </c>
      <c r="I11" s="140">
        <v>0</v>
      </c>
      <c r="J11" s="140">
        <v>0</v>
      </c>
      <c r="K11" s="140">
        <v>0</v>
      </c>
      <c r="L11" s="140">
        <v>2010000</v>
      </c>
    </row>
    <row r="12" ht="19.5" customHeight="1" spans="1:12">
      <c r="A12" s="139" t="s">
        <v>133</v>
      </c>
      <c r="B12" s="139"/>
      <c r="C12" s="139"/>
      <c r="D12" s="139" t="s">
        <v>134</v>
      </c>
      <c r="E12" s="140">
        <v>7524871.82</v>
      </c>
      <c r="F12" s="140">
        <v>5514871.82</v>
      </c>
      <c r="G12" s="140">
        <v>0</v>
      </c>
      <c r="H12" s="140">
        <v>0</v>
      </c>
      <c r="I12" s="140">
        <v>0</v>
      </c>
      <c r="J12" s="140">
        <v>0</v>
      </c>
      <c r="K12" s="140">
        <v>0</v>
      </c>
      <c r="L12" s="140">
        <v>2010000</v>
      </c>
    </row>
    <row r="13" ht="19.5" customHeight="1" spans="1:12">
      <c r="A13" s="139" t="s">
        <v>135</v>
      </c>
      <c r="B13" s="139"/>
      <c r="C13" s="139"/>
      <c r="D13" s="139" t="s">
        <v>136</v>
      </c>
      <c r="E13" s="140">
        <v>50000</v>
      </c>
      <c r="F13" s="140">
        <v>50000</v>
      </c>
      <c r="G13" s="140">
        <v>0</v>
      </c>
      <c r="H13" s="140">
        <v>0</v>
      </c>
      <c r="I13" s="140">
        <v>0</v>
      </c>
      <c r="J13" s="140">
        <v>0</v>
      </c>
      <c r="K13" s="140">
        <v>0</v>
      </c>
      <c r="L13" s="140">
        <v>0</v>
      </c>
    </row>
    <row r="14" ht="19.5" customHeight="1" spans="1:12">
      <c r="A14" s="139" t="s">
        <v>137</v>
      </c>
      <c r="B14" s="139"/>
      <c r="C14" s="139"/>
      <c r="D14" s="139" t="s">
        <v>138</v>
      </c>
      <c r="E14" s="140">
        <v>3333149.33</v>
      </c>
      <c r="F14" s="140">
        <v>3333149.33</v>
      </c>
      <c r="G14" s="140">
        <v>0</v>
      </c>
      <c r="H14" s="140">
        <v>0</v>
      </c>
      <c r="I14" s="140">
        <v>0</v>
      </c>
      <c r="J14" s="140">
        <v>0</v>
      </c>
      <c r="K14" s="140">
        <v>0</v>
      </c>
      <c r="L14" s="140">
        <v>0</v>
      </c>
    </row>
    <row r="15" ht="19.5" customHeight="1" spans="1:12">
      <c r="A15" s="139" t="s">
        <v>139</v>
      </c>
      <c r="B15" s="139"/>
      <c r="C15" s="139"/>
      <c r="D15" s="139" t="s">
        <v>140</v>
      </c>
      <c r="E15" s="140">
        <v>3318914.32</v>
      </c>
      <c r="F15" s="140">
        <v>3318914.32</v>
      </c>
      <c r="G15" s="140">
        <v>0</v>
      </c>
      <c r="H15" s="140">
        <v>0</v>
      </c>
      <c r="I15" s="140">
        <v>0</v>
      </c>
      <c r="J15" s="140">
        <v>0</v>
      </c>
      <c r="K15" s="140">
        <v>0</v>
      </c>
      <c r="L15" s="140">
        <v>0</v>
      </c>
    </row>
    <row r="16" ht="19.5" customHeight="1" spans="1:12">
      <c r="A16" s="139" t="s">
        <v>141</v>
      </c>
      <c r="B16" s="139"/>
      <c r="C16" s="139"/>
      <c r="D16" s="139" t="s">
        <v>142</v>
      </c>
      <c r="E16" s="140">
        <v>81000</v>
      </c>
      <c r="F16" s="140">
        <v>81000</v>
      </c>
      <c r="G16" s="140">
        <v>0</v>
      </c>
      <c r="H16" s="140">
        <v>0</v>
      </c>
      <c r="I16" s="140">
        <v>0</v>
      </c>
      <c r="J16" s="140">
        <v>0</v>
      </c>
      <c r="K16" s="140">
        <v>0</v>
      </c>
      <c r="L16" s="140">
        <v>0</v>
      </c>
    </row>
    <row r="17" ht="19.5" customHeight="1" spans="1:12">
      <c r="A17" s="139" t="s">
        <v>143</v>
      </c>
      <c r="B17" s="139"/>
      <c r="C17" s="139"/>
      <c r="D17" s="139" t="s">
        <v>144</v>
      </c>
      <c r="E17" s="140">
        <v>6423588.4</v>
      </c>
      <c r="F17" s="140">
        <v>6423588.4</v>
      </c>
      <c r="G17" s="140">
        <v>0</v>
      </c>
      <c r="H17" s="140">
        <v>0</v>
      </c>
      <c r="I17" s="140">
        <v>0</v>
      </c>
      <c r="J17" s="140">
        <v>0</v>
      </c>
      <c r="K17" s="140">
        <v>0</v>
      </c>
      <c r="L17" s="140">
        <v>0</v>
      </c>
    </row>
    <row r="18" ht="19.5" customHeight="1" spans="1:12">
      <c r="A18" s="139" t="s">
        <v>145</v>
      </c>
      <c r="B18" s="139"/>
      <c r="C18" s="139"/>
      <c r="D18" s="139" t="s">
        <v>146</v>
      </c>
      <c r="E18" s="140">
        <v>5345035.87</v>
      </c>
      <c r="F18" s="140">
        <v>5236128.83</v>
      </c>
      <c r="G18" s="140">
        <v>0</v>
      </c>
      <c r="H18" s="140">
        <v>0</v>
      </c>
      <c r="I18" s="140">
        <v>0</v>
      </c>
      <c r="J18" s="140">
        <v>0</v>
      </c>
      <c r="K18" s="140">
        <v>0</v>
      </c>
      <c r="L18" s="140">
        <v>108907.04</v>
      </c>
    </row>
    <row r="19" ht="19.5" customHeight="1" spans="1:12">
      <c r="A19" s="139" t="s">
        <v>147</v>
      </c>
      <c r="B19" s="139"/>
      <c r="C19" s="139"/>
      <c r="D19" s="139" t="s">
        <v>136</v>
      </c>
      <c r="E19" s="140">
        <v>108907.04</v>
      </c>
      <c r="F19" s="140">
        <v>0</v>
      </c>
      <c r="G19" s="140">
        <v>0</v>
      </c>
      <c r="H19" s="140">
        <v>0</v>
      </c>
      <c r="I19" s="140">
        <v>0</v>
      </c>
      <c r="J19" s="140">
        <v>0</v>
      </c>
      <c r="K19" s="140">
        <v>0</v>
      </c>
      <c r="L19" s="140">
        <v>108907.04</v>
      </c>
    </row>
    <row r="20" ht="19.5" customHeight="1" spans="1:12">
      <c r="A20" s="139" t="s">
        <v>148</v>
      </c>
      <c r="B20" s="139"/>
      <c r="C20" s="139"/>
      <c r="D20" s="139" t="s">
        <v>149</v>
      </c>
      <c r="E20" s="140">
        <v>3194340</v>
      </c>
      <c r="F20" s="140">
        <v>3194340</v>
      </c>
      <c r="G20" s="140">
        <v>0</v>
      </c>
      <c r="H20" s="140">
        <v>0</v>
      </c>
      <c r="I20" s="140">
        <v>0</v>
      </c>
      <c r="J20" s="140">
        <v>0</v>
      </c>
      <c r="K20" s="140">
        <v>0</v>
      </c>
      <c r="L20" s="140">
        <v>0</v>
      </c>
    </row>
    <row r="21" ht="19.5" customHeight="1" spans="1:12">
      <c r="A21" s="139" t="s">
        <v>150</v>
      </c>
      <c r="B21" s="139"/>
      <c r="C21" s="139"/>
      <c r="D21" s="139" t="s">
        <v>151</v>
      </c>
      <c r="E21" s="140">
        <v>2041788.83</v>
      </c>
      <c r="F21" s="140">
        <v>2041788.83</v>
      </c>
      <c r="G21" s="140">
        <v>0</v>
      </c>
      <c r="H21" s="140">
        <v>0</v>
      </c>
      <c r="I21" s="140">
        <v>0</v>
      </c>
      <c r="J21" s="140">
        <v>0</v>
      </c>
      <c r="K21" s="140">
        <v>0</v>
      </c>
      <c r="L21" s="140">
        <v>0</v>
      </c>
    </row>
    <row r="22" ht="19.5" customHeight="1" spans="1:12">
      <c r="A22" s="139" t="s">
        <v>152</v>
      </c>
      <c r="B22" s="139"/>
      <c r="C22" s="139"/>
      <c r="D22" s="139" t="s">
        <v>153</v>
      </c>
      <c r="E22" s="140">
        <v>229740</v>
      </c>
      <c r="F22" s="140">
        <v>229740</v>
      </c>
      <c r="G22" s="140">
        <v>0</v>
      </c>
      <c r="H22" s="140">
        <v>0</v>
      </c>
      <c r="I22" s="140">
        <v>0</v>
      </c>
      <c r="J22" s="140">
        <v>0</v>
      </c>
      <c r="K22" s="140">
        <v>0</v>
      </c>
      <c r="L22" s="140">
        <v>0</v>
      </c>
    </row>
    <row r="23" ht="19.5" customHeight="1" spans="1:12">
      <c r="A23" s="139" t="s">
        <v>154</v>
      </c>
      <c r="B23" s="139"/>
      <c r="C23" s="139"/>
      <c r="D23" s="139" t="s">
        <v>153</v>
      </c>
      <c r="E23" s="140">
        <v>229740</v>
      </c>
      <c r="F23" s="140">
        <v>229740</v>
      </c>
      <c r="G23" s="140">
        <v>0</v>
      </c>
      <c r="H23" s="140">
        <v>0</v>
      </c>
      <c r="I23" s="140">
        <v>0</v>
      </c>
      <c r="J23" s="140">
        <v>0</v>
      </c>
      <c r="K23" s="140">
        <v>0</v>
      </c>
      <c r="L23" s="140">
        <v>0</v>
      </c>
    </row>
    <row r="24" ht="19.5" customHeight="1" spans="1:12">
      <c r="A24" s="139" t="s">
        <v>155</v>
      </c>
      <c r="B24" s="139"/>
      <c r="C24" s="139"/>
      <c r="D24" s="139" t="s">
        <v>156</v>
      </c>
      <c r="E24" s="140">
        <v>3870342.9</v>
      </c>
      <c r="F24" s="140">
        <v>3870342.9</v>
      </c>
      <c r="G24" s="140">
        <v>0</v>
      </c>
      <c r="H24" s="140">
        <v>0</v>
      </c>
      <c r="I24" s="140">
        <v>0</v>
      </c>
      <c r="J24" s="140">
        <v>0</v>
      </c>
      <c r="K24" s="140">
        <v>0</v>
      </c>
      <c r="L24" s="140">
        <v>0</v>
      </c>
    </row>
    <row r="25" ht="19.5" customHeight="1" spans="1:12">
      <c r="A25" s="139" t="s">
        <v>157</v>
      </c>
      <c r="B25" s="139"/>
      <c r="C25" s="139"/>
      <c r="D25" s="139" t="s">
        <v>158</v>
      </c>
      <c r="E25" s="140">
        <v>3721323.58</v>
      </c>
      <c r="F25" s="140">
        <v>3721323.58</v>
      </c>
      <c r="G25" s="140">
        <v>0</v>
      </c>
      <c r="H25" s="140">
        <v>0</v>
      </c>
      <c r="I25" s="140">
        <v>0</v>
      </c>
      <c r="J25" s="140">
        <v>0</v>
      </c>
      <c r="K25" s="140">
        <v>0</v>
      </c>
      <c r="L25" s="140">
        <v>0</v>
      </c>
    </row>
    <row r="26" ht="19.5" customHeight="1" spans="1:12">
      <c r="A26" s="139" t="s">
        <v>159</v>
      </c>
      <c r="B26" s="139"/>
      <c r="C26" s="139"/>
      <c r="D26" s="139" t="s">
        <v>160</v>
      </c>
      <c r="E26" s="140">
        <v>955200</v>
      </c>
      <c r="F26" s="140">
        <v>955200</v>
      </c>
      <c r="G26" s="140">
        <v>0</v>
      </c>
      <c r="H26" s="140">
        <v>0</v>
      </c>
      <c r="I26" s="140">
        <v>0</v>
      </c>
      <c r="J26" s="140">
        <v>0</v>
      </c>
      <c r="K26" s="140">
        <v>0</v>
      </c>
      <c r="L26" s="140">
        <v>0</v>
      </c>
    </row>
    <row r="27" ht="19.5" customHeight="1" spans="1:12">
      <c r="A27" s="139" t="s">
        <v>161</v>
      </c>
      <c r="B27" s="139"/>
      <c r="C27" s="139"/>
      <c r="D27" s="139" t="s">
        <v>162</v>
      </c>
      <c r="E27" s="140">
        <v>866800</v>
      </c>
      <c r="F27" s="140">
        <v>866800</v>
      </c>
      <c r="G27" s="140">
        <v>0</v>
      </c>
      <c r="H27" s="140">
        <v>0</v>
      </c>
      <c r="I27" s="140">
        <v>0</v>
      </c>
      <c r="J27" s="140">
        <v>0</v>
      </c>
      <c r="K27" s="140">
        <v>0</v>
      </c>
      <c r="L27" s="140">
        <v>0</v>
      </c>
    </row>
    <row r="28" ht="19.5" customHeight="1" spans="1:12">
      <c r="A28" s="139" t="s">
        <v>163</v>
      </c>
      <c r="B28" s="139"/>
      <c r="C28" s="139"/>
      <c r="D28" s="139" t="s">
        <v>164</v>
      </c>
      <c r="E28" s="140">
        <v>1243254.4</v>
      </c>
      <c r="F28" s="140">
        <v>1243254.4</v>
      </c>
      <c r="G28" s="140">
        <v>0</v>
      </c>
      <c r="H28" s="140">
        <v>0</v>
      </c>
      <c r="I28" s="140">
        <v>0</v>
      </c>
      <c r="J28" s="140">
        <v>0</v>
      </c>
      <c r="K28" s="140">
        <v>0</v>
      </c>
      <c r="L28" s="140">
        <v>0</v>
      </c>
    </row>
    <row r="29" ht="19.5" customHeight="1" spans="1:12">
      <c r="A29" s="139" t="s">
        <v>165</v>
      </c>
      <c r="B29" s="139"/>
      <c r="C29" s="139"/>
      <c r="D29" s="139" t="s">
        <v>166</v>
      </c>
      <c r="E29" s="140">
        <v>656069.18</v>
      </c>
      <c r="F29" s="140">
        <v>656069.18</v>
      </c>
      <c r="G29" s="140">
        <v>0</v>
      </c>
      <c r="H29" s="140">
        <v>0</v>
      </c>
      <c r="I29" s="140">
        <v>0</v>
      </c>
      <c r="J29" s="140">
        <v>0</v>
      </c>
      <c r="K29" s="140">
        <v>0</v>
      </c>
      <c r="L29" s="140">
        <v>0</v>
      </c>
    </row>
    <row r="30" ht="19.5" customHeight="1" spans="1:12">
      <c r="A30" s="139" t="s">
        <v>167</v>
      </c>
      <c r="B30" s="139"/>
      <c r="C30" s="139"/>
      <c r="D30" s="139" t="s">
        <v>168</v>
      </c>
      <c r="E30" s="140">
        <v>149019.32</v>
      </c>
      <c r="F30" s="140">
        <v>149019.32</v>
      </c>
      <c r="G30" s="140">
        <v>0</v>
      </c>
      <c r="H30" s="140">
        <v>0</v>
      </c>
      <c r="I30" s="140">
        <v>0</v>
      </c>
      <c r="J30" s="140">
        <v>0</v>
      </c>
      <c r="K30" s="140">
        <v>0</v>
      </c>
      <c r="L30" s="140">
        <v>0</v>
      </c>
    </row>
    <row r="31" ht="19.5" customHeight="1" spans="1:12">
      <c r="A31" s="139" t="s">
        <v>169</v>
      </c>
      <c r="B31" s="139"/>
      <c r="C31" s="139"/>
      <c r="D31" s="139" t="s">
        <v>170</v>
      </c>
      <c r="E31" s="140">
        <v>60148.76</v>
      </c>
      <c r="F31" s="140">
        <v>60148.76</v>
      </c>
      <c r="G31" s="140">
        <v>0</v>
      </c>
      <c r="H31" s="140">
        <v>0</v>
      </c>
      <c r="I31" s="140">
        <v>0</v>
      </c>
      <c r="J31" s="140">
        <v>0</v>
      </c>
      <c r="K31" s="140">
        <v>0</v>
      </c>
      <c r="L31" s="140">
        <v>0</v>
      </c>
    </row>
    <row r="32" ht="19.5" customHeight="1" spans="1:12">
      <c r="A32" s="139" t="s">
        <v>171</v>
      </c>
      <c r="B32" s="139"/>
      <c r="C32" s="139"/>
      <c r="D32" s="139" t="s">
        <v>172</v>
      </c>
      <c r="E32" s="140">
        <v>88870.56</v>
      </c>
      <c r="F32" s="140">
        <v>88870.56</v>
      </c>
      <c r="G32" s="140">
        <v>0</v>
      </c>
      <c r="H32" s="140">
        <v>0</v>
      </c>
      <c r="I32" s="140">
        <v>0</v>
      </c>
      <c r="J32" s="140">
        <v>0</v>
      </c>
      <c r="K32" s="140">
        <v>0</v>
      </c>
      <c r="L32" s="140">
        <v>0</v>
      </c>
    </row>
    <row r="33" ht="19.5" customHeight="1" spans="1:12">
      <c r="A33" s="139" t="s">
        <v>173</v>
      </c>
      <c r="B33" s="139"/>
      <c r="C33" s="139"/>
      <c r="D33" s="139" t="s">
        <v>174</v>
      </c>
      <c r="E33" s="140">
        <v>5894207.08</v>
      </c>
      <c r="F33" s="140">
        <v>5894207.08</v>
      </c>
      <c r="G33" s="140">
        <v>0</v>
      </c>
      <c r="H33" s="140">
        <v>0</v>
      </c>
      <c r="I33" s="140">
        <v>0</v>
      </c>
      <c r="J33" s="140">
        <v>0</v>
      </c>
      <c r="K33" s="140">
        <v>0</v>
      </c>
      <c r="L33" s="140">
        <v>0</v>
      </c>
    </row>
    <row r="34" ht="19.5" customHeight="1" spans="1:12">
      <c r="A34" s="139" t="s">
        <v>175</v>
      </c>
      <c r="B34" s="139"/>
      <c r="C34" s="139"/>
      <c r="D34" s="139" t="s">
        <v>176</v>
      </c>
      <c r="E34" s="140">
        <v>4376215</v>
      </c>
      <c r="F34" s="140">
        <v>4376215</v>
      </c>
      <c r="G34" s="140">
        <v>0</v>
      </c>
      <c r="H34" s="140">
        <v>0</v>
      </c>
      <c r="I34" s="140">
        <v>0</v>
      </c>
      <c r="J34" s="140">
        <v>0</v>
      </c>
      <c r="K34" s="140">
        <v>0</v>
      </c>
      <c r="L34" s="140">
        <v>0</v>
      </c>
    </row>
    <row r="35" ht="19.5" customHeight="1" spans="1:12">
      <c r="A35" s="139" t="s">
        <v>177</v>
      </c>
      <c r="B35" s="139"/>
      <c r="C35" s="139"/>
      <c r="D35" s="139" t="s">
        <v>178</v>
      </c>
      <c r="E35" s="140">
        <v>4376215</v>
      </c>
      <c r="F35" s="140">
        <v>4376215</v>
      </c>
      <c r="G35" s="140">
        <v>0</v>
      </c>
      <c r="H35" s="140">
        <v>0</v>
      </c>
      <c r="I35" s="140">
        <v>0</v>
      </c>
      <c r="J35" s="140">
        <v>0</v>
      </c>
      <c r="K35" s="140">
        <v>0</v>
      </c>
      <c r="L35" s="140">
        <v>0</v>
      </c>
    </row>
    <row r="36" ht="19.5" customHeight="1" spans="1:12">
      <c r="A36" s="139" t="s">
        <v>179</v>
      </c>
      <c r="B36" s="139"/>
      <c r="C36" s="139"/>
      <c r="D36" s="139" t="s">
        <v>180</v>
      </c>
      <c r="E36" s="140">
        <v>1517992.08</v>
      </c>
      <c r="F36" s="140">
        <v>1517992.08</v>
      </c>
      <c r="G36" s="140">
        <v>0</v>
      </c>
      <c r="H36" s="140">
        <v>0</v>
      </c>
      <c r="I36" s="140">
        <v>0</v>
      </c>
      <c r="J36" s="140">
        <v>0</v>
      </c>
      <c r="K36" s="140">
        <v>0</v>
      </c>
      <c r="L36" s="140">
        <v>0</v>
      </c>
    </row>
    <row r="37" ht="19.5" customHeight="1" spans="1:12">
      <c r="A37" s="139" t="s">
        <v>181</v>
      </c>
      <c r="B37" s="139"/>
      <c r="C37" s="139"/>
      <c r="D37" s="139" t="s">
        <v>182</v>
      </c>
      <c r="E37" s="140">
        <v>296905.02</v>
      </c>
      <c r="F37" s="140">
        <v>296905.02</v>
      </c>
      <c r="G37" s="140">
        <v>0</v>
      </c>
      <c r="H37" s="140">
        <v>0</v>
      </c>
      <c r="I37" s="140">
        <v>0</v>
      </c>
      <c r="J37" s="140">
        <v>0</v>
      </c>
      <c r="K37" s="140">
        <v>0</v>
      </c>
      <c r="L37" s="140">
        <v>0</v>
      </c>
    </row>
    <row r="38" ht="19.5" customHeight="1" spans="1:12">
      <c r="A38" s="139" t="s">
        <v>183</v>
      </c>
      <c r="B38" s="139"/>
      <c r="C38" s="139"/>
      <c r="D38" s="139" t="s">
        <v>184</v>
      </c>
      <c r="E38" s="140">
        <v>433661.33</v>
      </c>
      <c r="F38" s="140">
        <v>433661.33</v>
      </c>
      <c r="G38" s="140">
        <v>0</v>
      </c>
      <c r="H38" s="140">
        <v>0</v>
      </c>
      <c r="I38" s="140">
        <v>0</v>
      </c>
      <c r="J38" s="140">
        <v>0</v>
      </c>
      <c r="K38" s="140">
        <v>0</v>
      </c>
      <c r="L38" s="140">
        <v>0</v>
      </c>
    </row>
    <row r="39" ht="19.5" customHeight="1" spans="1:12">
      <c r="A39" s="139" t="s">
        <v>185</v>
      </c>
      <c r="B39" s="139"/>
      <c r="C39" s="139"/>
      <c r="D39" s="139" t="s">
        <v>186</v>
      </c>
      <c r="E39" s="140">
        <v>640965.8</v>
      </c>
      <c r="F39" s="140">
        <v>640965.8</v>
      </c>
      <c r="G39" s="140">
        <v>0</v>
      </c>
      <c r="H39" s="140">
        <v>0</v>
      </c>
      <c r="I39" s="140">
        <v>0</v>
      </c>
      <c r="J39" s="140">
        <v>0</v>
      </c>
      <c r="K39" s="140">
        <v>0</v>
      </c>
      <c r="L39" s="140">
        <v>0</v>
      </c>
    </row>
    <row r="40" ht="19.5" customHeight="1" spans="1:12">
      <c r="A40" s="139" t="s">
        <v>187</v>
      </c>
      <c r="B40" s="139"/>
      <c r="C40" s="139"/>
      <c r="D40" s="139" t="s">
        <v>188</v>
      </c>
      <c r="E40" s="140">
        <v>146459.93</v>
      </c>
      <c r="F40" s="140">
        <v>146459.93</v>
      </c>
      <c r="G40" s="140">
        <v>0</v>
      </c>
      <c r="H40" s="140">
        <v>0</v>
      </c>
      <c r="I40" s="140">
        <v>0</v>
      </c>
      <c r="J40" s="140">
        <v>0</v>
      </c>
      <c r="K40" s="140">
        <v>0</v>
      </c>
      <c r="L40" s="140">
        <v>0</v>
      </c>
    </row>
    <row r="41" ht="19.5" customHeight="1" spans="1:12">
      <c r="A41" s="139" t="s">
        <v>189</v>
      </c>
      <c r="B41" s="139"/>
      <c r="C41" s="139"/>
      <c r="D41" s="139" t="s">
        <v>190</v>
      </c>
      <c r="E41" s="140">
        <v>10000</v>
      </c>
      <c r="F41" s="140">
        <v>10000</v>
      </c>
      <c r="G41" s="140">
        <v>0</v>
      </c>
      <c r="H41" s="140">
        <v>0</v>
      </c>
      <c r="I41" s="140">
        <v>0</v>
      </c>
      <c r="J41" s="140">
        <v>0</v>
      </c>
      <c r="K41" s="140">
        <v>0</v>
      </c>
      <c r="L41" s="140">
        <v>0</v>
      </c>
    </row>
    <row r="42" ht="19.5" customHeight="1" spans="1:12">
      <c r="A42" s="139" t="s">
        <v>191</v>
      </c>
      <c r="B42" s="139"/>
      <c r="C42" s="139"/>
      <c r="D42" s="139" t="s">
        <v>192</v>
      </c>
      <c r="E42" s="140">
        <v>10000</v>
      </c>
      <c r="F42" s="140">
        <v>10000</v>
      </c>
      <c r="G42" s="140">
        <v>0</v>
      </c>
      <c r="H42" s="140">
        <v>0</v>
      </c>
      <c r="I42" s="140">
        <v>0</v>
      </c>
      <c r="J42" s="140">
        <v>0</v>
      </c>
      <c r="K42" s="140">
        <v>0</v>
      </c>
      <c r="L42" s="140">
        <v>0</v>
      </c>
    </row>
    <row r="43" ht="19.5" customHeight="1" spans="1:12">
      <c r="A43" s="139" t="s">
        <v>193</v>
      </c>
      <c r="B43" s="139"/>
      <c r="C43" s="139"/>
      <c r="D43" s="139" t="s">
        <v>194</v>
      </c>
      <c r="E43" s="140">
        <v>10000</v>
      </c>
      <c r="F43" s="140">
        <v>10000</v>
      </c>
      <c r="G43" s="140">
        <v>0</v>
      </c>
      <c r="H43" s="140">
        <v>0</v>
      </c>
      <c r="I43" s="140">
        <v>0</v>
      </c>
      <c r="J43" s="140">
        <v>0</v>
      </c>
      <c r="K43" s="140">
        <v>0</v>
      </c>
      <c r="L43" s="140">
        <v>0</v>
      </c>
    </row>
    <row r="44" ht="19.5" customHeight="1" spans="1:12">
      <c r="A44" s="139" t="s">
        <v>195</v>
      </c>
      <c r="B44" s="139"/>
      <c r="C44" s="139"/>
      <c r="D44" s="139" t="s">
        <v>196</v>
      </c>
      <c r="E44" s="140">
        <v>1346930</v>
      </c>
      <c r="F44" s="140">
        <v>1346930</v>
      </c>
      <c r="G44" s="140">
        <v>0</v>
      </c>
      <c r="H44" s="140">
        <v>0</v>
      </c>
      <c r="I44" s="140">
        <v>0</v>
      </c>
      <c r="J44" s="140">
        <v>0</v>
      </c>
      <c r="K44" s="140">
        <v>0</v>
      </c>
      <c r="L44" s="140">
        <v>0</v>
      </c>
    </row>
    <row r="45" ht="19.5" customHeight="1" spans="1:12">
      <c r="A45" s="139" t="s">
        <v>197</v>
      </c>
      <c r="B45" s="139"/>
      <c r="C45" s="139"/>
      <c r="D45" s="139" t="s">
        <v>198</v>
      </c>
      <c r="E45" s="140">
        <v>1346930</v>
      </c>
      <c r="F45" s="140">
        <v>1346930</v>
      </c>
      <c r="G45" s="140">
        <v>0</v>
      </c>
      <c r="H45" s="140">
        <v>0</v>
      </c>
      <c r="I45" s="140">
        <v>0</v>
      </c>
      <c r="J45" s="140">
        <v>0</v>
      </c>
      <c r="K45" s="140">
        <v>0</v>
      </c>
      <c r="L45" s="140">
        <v>0</v>
      </c>
    </row>
    <row r="46" ht="19.5" customHeight="1" spans="1:12">
      <c r="A46" s="139" t="s">
        <v>199</v>
      </c>
      <c r="B46" s="139"/>
      <c r="C46" s="139"/>
      <c r="D46" s="139" t="s">
        <v>200</v>
      </c>
      <c r="E46" s="140">
        <v>1346930</v>
      </c>
      <c r="F46" s="140">
        <v>1346930</v>
      </c>
      <c r="G46" s="140">
        <v>0</v>
      </c>
      <c r="H46" s="140">
        <v>0</v>
      </c>
      <c r="I46" s="140">
        <v>0</v>
      </c>
      <c r="J46" s="140">
        <v>0</v>
      </c>
      <c r="K46" s="140">
        <v>0</v>
      </c>
      <c r="L46" s="140">
        <v>0</v>
      </c>
    </row>
    <row r="47" ht="19.5" customHeight="1" spans="1:12">
      <c r="A47" s="139" t="s">
        <v>201</v>
      </c>
      <c r="B47" s="139"/>
      <c r="C47" s="139"/>
      <c r="D47" s="139"/>
      <c r="E47" s="139"/>
      <c r="F47" s="139"/>
      <c r="G47" s="139"/>
      <c r="H47" s="139"/>
      <c r="I47" s="139"/>
      <c r="J47" s="139"/>
      <c r="K47" s="139"/>
      <c r="L47" s="139"/>
    </row>
  </sheetData>
  <mergeCells count="5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L4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46" t="s">
        <v>202</v>
      </c>
    </row>
    <row r="2" ht="14.25" spans="10:10">
      <c r="J2" s="144" t="s">
        <v>203</v>
      </c>
    </row>
    <row r="3" ht="14.25" spans="1:10">
      <c r="A3" s="144" t="s">
        <v>2</v>
      </c>
      <c r="J3" s="144" t="s">
        <v>3</v>
      </c>
    </row>
    <row r="4" ht="19.5" customHeight="1" spans="1:10">
      <c r="A4" s="147" t="s">
        <v>6</v>
      </c>
      <c r="B4" s="147"/>
      <c r="C4" s="147"/>
      <c r="D4" s="147"/>
      <c r="E4" s="145" t="s">
        <v>99</v>
      </c>
      <c r="F4" s="145" t="s">
        <v>204</v>
      </c>
      <c r="G4" s="145" t="s">
        <v>205</v>
      </c>
      <c r="H4" s="145" t="s">
        <v>206</v>
      </c>
      <c r="I4" s="145" t="s">
        <v>207</v>
      </c>
      <c r="J4" s="145" t="s">
        <v>208</v>
      </c>
    </row>
    <row r="5" ht="19.5" customHeight="1" spans="1:10">
      <c r="A5" s="145" t="s">
        <v>121</v>
      </c>
      <c r="B5" s="145"/>
      <c r="C5" s="145"/>
      <c r="D5" s="147" t="s">
        <v>122</v>
      </c>
      <c r="E5" s="145"/>
      <c r="F5" s="145"/>
      <c r="G5" s="145"/>
      <c r="H5" s="145"/>
      <c r="I5" s="145"/>
      <c r="J5" s="145"/>
    </row>
    <row r="6" ht="19.5" customHeight="1" spans="1:10">
      <c r="A6" s="145"/>
      <c r="B6" s="145"/>
      <c r="C6" s="145"/>
      <c r="D6" s="147"/>
      <c r="E6" s="145"/>
      <c r="F6" s="145"/>
      <c r="G6" s="145"/>
      <c r="H6" s="145"/>
      <c r="I6" s="145"/>
      <c r="J6" s="145"/>
    </row>
    <row r="7" ht="19.5" customHeight="1" spans="1:10">
      <c r="A7" s="145"/>
      <c r="B7" s="145"/>
      <c r="C7" s="145"/>
      <c r="D7" s="147"/>
      <c r="E7" s="145"/>
      <c r="F7" s="145"/>
      <c r="G7" s="145"/>
      <c r="H7" s="145"/>
      <c r="I7" s="145"/>
      <c r="J7" s="145"/>
    </row>
    <row r="8" ht="19.5" customHeight="1" spans="1:10">
      <c r="A8" s="147" t="s">
        <v>125</v>
      </c>
      <c r="B8" s="147" t="s">
        <v>126</v>
      </c>
      <c r="C8" s="147" t="s">
        <v>127</v>
      </c>
      <c r="D8" s="147" t="s">
        <v>10</v>
      </c>
      <c r="E8" s="145" t="s">
        <v>11</v>
      </c>
      <c r="F8" s="145" t="s">
        <v>12</v>
      </c>
      <c r="G8" s="145" t="s">
        <v>20</v>
      </c>
      <c r="H8" s="145" t="s">
        <v>24</v>
      </c>
      <c r="I8" s="145" t="s">
        <v>28</v>
      </c>
      <c r="J8" s="145" t="s">
        <v>32</v>
      </c>
    </row>
    <row r="9" ht="19.5" customHeight="1" spans="1:10">
      <c r="A9" s="147"/>
      <c r="B9" s="147"/>
      <c r="C9" s="147"/>
      <c r="D9" s="147" t="s">
        <v>128</v>
      </c>
      <c r="E9" s="140">
        <v>36963335.68</v>
      </c>
      <c r="F9" s="140">
        <v>19941978.2</v>
      </c>
      <c r="G9" s="140">
        <v>17021357.48</v>
      </c>
      <c r="H9" s="140">
        <v>0</v>
      </c>
      <c r="I9" s="140">
        <v>0</v>
      </c>
      <c r="J9" s="140">
        <v>0</v>
      </c>
    </row>
    <row r="10" ht="19.5" customHeight="1" spans="1:10">
      <c r="A10" s="139" t="s">
        <v>129</v>
      </c>
      <c r="B10" s="139"/>
      <c r="C10" s="139"/>
      <c r="D10" s="139" t="s">
        <v>130</v>
      </c>
      <c r="E10" s="140">
        <v>25841855.7</v>
      </c>
      <c r="F10" s="140">
        <v>13355732.54</v>
      </c>
      <c r="G10" s="140">
        <v>12486123.16</v>
      </c>
      <c r="H10" s="140">
        <v>0</v>
      </c>
      <c r="I10" s="140">
        <v>0</v>
      </c>
      <c r="J10" s="140">
        <v>0</v>
      </c>
    </row>
    <row r="11" ht="19.5" customHeight="1" spans="1:10">
      <c r="A11" s="139" t="s">
        <v>131</v>
      </c>
      <c r="B11" s="139"/>
      <c r="C11" s="139"/>
      <c r="D11" s="139" t="s">
        <v>132</v>
      </c>
      <c r="E11" s="140">
        <v>20369186.87</v>
      </c>
      <c r="F11" s="140">
        <v>11915008.28</v>
      </c>
      <c r="G11" s="140">
        <v>8454178.59</v>
      </c>
      <c r="H11" s="140">
        <v>0</v>
      </c>
      <c r="I11" s="140">
        <v>0</v>
      </c>
      <c r="J11" s="140">
        <v>0</v>
      </c>
    </row>
    <row r="12" ht="19.5" customHeight="1" spans="1:10">
      <c r="A12" s="139" t="s">
        <v>133</v>
      </c>
      <c r="B12" s="139"/>
      <c r="C12" s="139"/>
      <c r="D12" s="139" t="s">
        <v>134</v>
      </c>
      <c r="E12" s="140">
        <v>7054871.82</v>
      </c>
      <c r="F12" s="140">
        <v>5441251.82</v>
      </c>
      <c r="G12" s="140">
        <v>1613620</v>
      </c>
      <c r="H12" s="140">
        <v>0</v>
      </c>
      <c r="I12" s="140">
        <v>0</v>
      </c>
      <c r="J12" s="140">
        <v>0</v>
      </c>
    </row>
    <row r="13" ht="19.5" customHeight="1" spans="1:10">
      <c r="A13" s="139" t="s">
        <v>135</v>
      </c>
      <c r="B13" s="139"/>
      <c r="C13" s="139"/>
      <c r="D13" s="139" t="s">
        <v>136</v>
      </c>
      <c r="E13" s="140">
        <v>50000</v>
      </c>
      <c r="F13" s="140">
        <v>0</v>
      </c>
      <c r="G13" s="140">
        <v>50000</v>
      </c>
      <c r="H13" s="140">
        <v>0</v>
      </c>
      <c r="I13" s="140">
        <v>0</v>
      </c>
      <c r="J13" s="140">
        <v>0</v>
      </c>
    </row>
    <row r="14" ht="19.5" customHeight="1" spans="1:10">
      <c r="A14" s="139" t="s">
        <v>137</v>
      </c>
      <c r="B14" s="139"/>
      <c r="C14" s="139"/>
      <c r="D14" s="139" t="s">
        <v>138</v>
      </c>
      <c r="E14" s="140">
        <v>3333149.33</v>
      </c>
      <c r="F14" s="140">
        <v>3158622.22</v>
      </c>
      <c r="G14" s="140">
        <v>174527.11</v>
      </c>
      <c r="H14" s="140">
        <v>0</v>
      </c>
      <c r="I14" s="140">
        <v>0</v>
      </c>
      <c r="J14" s="140">
        <v>0</v>
      </c>
    </row>
    <row r="15" ht="19.5" customHeight="1" spans="1:10">
      <c r="A15" s="139" t="s">
        <v>139</v>
      </c>
      <c r="B15" s="139"/>
      <c r="C15" s="139"/>
      <c r="D15" s="139" t="s">
        <v>140</v>
      </c>
      <c r="E15" s="140">
        <v>3426577.32</v>
      </c>
      <c r="F15" s="140">
        <v>3315134.24</v>
      </c>
      <c r="G15" s="140">
        <v>111443.08</v>
      </c>
      <c r="H15" s="140">
        <v>0</v>
      </c>
      <c r="I15" s="140">
        <v>0</v>
      </c>
      <c r="J15" s="140">
        <v>0</v>
      </c>
    </row>
    <row r="16" ht="19.5" customHeight="1" spans="1:10">
      <c r="A16" s="139" t="s">
        <v>141</v>
      </c>
      <c r="B16" s="139"/>
      <c r="C16" s="139"/>
      <c r="D16" s="139" t="s">
        <v>142</v>
      </c>
      <c r="E16" s="140">
        <v>81000</v>
      </c>
      <c r="F16" s="140">
        <v>0</v>
      </c>
      <c r="G16" s="140">
        <v>81000</v>
      </c>
      <c r="H16" s="140">
        <v>0</v>
      </c>
      <c r="I16" s="140">
        <v>0</v>
      </c>
      <c r="J16" s="140">
        <v>0</v>
      </c>
    </row>
    <row r="17" ht="19.5" customHeight="1" spans="1:10">
      <c r="A17" s="139" t="s">
        <v>143</v>
      </c>
      <c r="B17" s="139"/>
      <c r="C17" s="139"/>
      <c r="D17" s="139" t="s">
        <v>144</v>
      </c>
      <c r="E17" s="140">
        <v>6423588.4</v>
      </c>
      <c r="F17" s="140">
        <v>0</v>
      </c>
      <c r="G17" s="140">
        <v>6423588.4</v>
      </c>
      <c r="H17" s="140">
        <v>0</v>
      </c>
      <c r="I17" s="140">
        <v>0</v>
      </c>
      <c r="J17" s="140">
        <v>0</v>
      </c>
    </row>
    <row r="18" ht="19.5" customHeight="1" spans="1:10">
      <c r="A18" s="139" t="s">
        <v>145</v>
      </c>
      <c r="B18" s="139"/>
      <c r="C18" s="139"/>
      <c r="D18" s="139" t="s">
        <v>146</v>
      </c>
      <c r="E18" s="140">
        <v>5242928.83</v>
      </c>
      <c r="F18" s="140">
        <v>1440724.26</v>
      </c>
      <c r="G18" s="140">
        <v>3802204.57</v>
      </c>
      <c r="H18" s="140">
        <v>0</v>
      </c>
      <c r="I18" s="140">
        <v>0</v>
      </c>
      <c r="J18" s="140">
        <v>0</v>
      </c>
    </row>
    <row r="19" ht="19.5" customHeight="1" spans="1:10">
      <c r="A19" s="139" t="s">
        <v>148</v>
      </c>
      <c r="B19" s="139"/>
      <c r="C19" s="139"/>
      <c r="D19" s="139" t="s">
        <v>149</v>
      </c>
      <c r="E19" s="140">
        <v>3194340</v>
      </c>
      <c r="F19" s="140">
        <v>0</v>
      </c>
      <c r="G19" s="140">
        <v>3194340</v>
      </c>
      <c r="H19" s="140">
        <v>0</v>
      </c>
      <c r="I19" s="140">
        <v>0</v>
      </c>
      <c r="J19" s="140">
        <v>0</v>
      </c>
    </row>
    <row r="20" ht="19.5" customHeight="1" spans="1:10">
      <c r="A20" s="139" t="s">
        <v>150</v>
      </c>
      <c r="B20" s="139"/>
      <c r="C20" s="139"/>
      <c r="D20" s="139" t="s">
        <v>151</v>
      </c>
      <c r="E20" s="140">
        <v>2048588.83</v>
      </c>
      <c r="F20" s="140">
        <v>1440724.26</v>
      </c>
      <c r="G20" s="140">
        <v>607864.57</v>
      </c>
      <c r="H20" s="140">
        <v>0</v>
      </c>
      <c r="I20" s="140">
        <v>0</v>
      </c>
      <c r="J20" s="140">
        <v>0</v>
      </c>
    </row>
    <row r="21" ht="19.5" customHeight="1" spans="1:10">
      <c r="A21" s="139" t="s">
        <v>152</v>
      </c>
      <c r="B21" s="139"/>
      <c r="C21" s="139"/>
      <c r="D21" s="139" t="s">
        <v>153</v>
      </c>
      <c r="E21" s="140">
        <v>229740</v>
      </c>
      <c r="F21" s="140">
        <v>0</v>
      </c>
      <c r="G21" s="140">
        <v>229740</v>
      </c>
      <c r="H21" s="140">
        <v>0</v>
      </c>
      <c r="I21" s="140">
        <v>0</v>
      </c>
      <c r="J21" s="140">
        <v>0</v>
      </c>
    </row>
    <row r="22" ht="19.5" customHeight="1" spans="1:10">
      <c r="A22" s="139" t="s">
        <v>154</v>
      </c>
      <c r="B22" s="139"/>
      <c r="C22" s="139"/>
      <c r="D22" s="139" t="s">
        <v>153</v>
      </c>
      <c r="E22" s="140">
        <v>229740</v>
      </c>
      <c r="F22" s="140">
        <v>0</v>
      </c>
      <c r="G22" s="140">
        <v>229740</v>
      </c>
      <c r="H22" s="140">
        <v>0</v>
      </c>
      <c r="I22" s="140">
        <v>0</v>
      </c>
      <c r="J22" s="140">
        <v>0</v>
      </c>
    </row>
    <row r="23" ht="19.5" customHeight="1" spans="1:10">
      <c r="A23" s="139" t="s">
        <v>155</v>
      </c>
      <c r="B23" s="139"/>
      <c r="C23" s="139"/>
      <c r="D23" s="139" t="s">
        <v>156</v>
      </c>
      <c r="E23" s="140">
        <v>3870342.9</v>
      </c>
      <c r="F23" s="140">
        <v>3721323.58</v>
      </c>
      <c r="G23" s="140">
        <v>149019.32</v>
      </c>
      <c r="H23" s="140">
        <v>0</v>
      </c>
      <c r="I23" s="140">
        <v>0</v>
      </c>
      <c r="J23" s="140">
        <v>0</v>
      </c>
    </row>
    <row r="24" ht="19.5" customHeight="1" spans="1:10">
      <c r="A24" s="139" t="s">
        <v>157</v>
      </c>
      <c r="B24" s="139"/>
      <c r="C24" s="139"/>
      <c r="D24" s="139" t="s">
        <v>158</v>
      </c>
      <c r="E24" s="140">
        <v>3721323.58</v>
      </c>
      <c r="F24" s="140">
        <v>3721323.58</v>
      </c>
      <c r="G24" s="140">
        <v>0</v>
      </c>
      <c r="H24" s="140">
        <v>0</v>
      </c>
      <c r="I24" s="140">
        <v>0</v>
      </c>
      <c r="J24" s="140">
        <v>0</v>
      </c>
    </row>
    <row r="25" ht="19.5" customHeight="1" spans="1:10">
      <c r="A25" s="139" t="s">
        <v>159</v>
      </c>
      <c r="B25" s="139"/>
      <c r="C25" s="139"/>
      <c r="D25" s="139" t="s">
        <v>160</v>
      </c>
      <c r="E25" s="140">
        <v>955200</v>
      </c>
      <c r="F25" s="140">
        <v>955200</v>
      </c>
      <c r="G25" s="140">
        <v>0</v>
      </c>
      <c r="H25" s="140">
        <v>0</v>
      </c>
      <c r="I25" s="140">
        <v>0</v>
      </c>
      <c r="J25" s="140">
        <v>0</v>
      </c>
    </row>
    <row r="26" ht="19.5" customHeight="1" spans="1:10">
      <c r="A26" s="139" t="s">
        <v>161</v>
      </c>
      <c r="B26" s="139"/>
      <c r="C26" s="139"/>
      <c r="D26" s="139" t="s">
        <v>162</v>
      </c>
      <c r="E26" s="140">
        <v>866800</v>
      </c>
      <c r="F26" s="140">
        <v>866800</v>
      </c>
      <c r="G26" s="140">
        <v>0</v>
      </c>
      <c r="H26" s="140">
        <v>0</v>
      </c>
      <c r="I26" s="140">
        <v>0</v>
      </c>
      <c r="J26" s="140">
        <v>0</v>
      </c>
    </row>
    <row r="27" ht="19.5" customHeight="1" spans="1:10">
      <c r="A27" s="139" t="s">
        <v>163</v>
      </c>
      <c r="B27" s="139"/>
      <c r="C27" s="139"/>
      <c r="D27" s="139" t="s">
        <v>164</v>
      </c>
      <c r="E27" s="140">
        <v>1243254.4</v>
      </c>
      <c r="F27" s="140">
        <v>1243254.4</v>
      </c>
      <c r="G27" s="140">
        <v>0</v>
      </c>
      <c r="H27" s="140">
        <v>0</v>
      </c>
      <c r="I27" s="140">
        <v>0</v>
      </c>
      <c r="J27" s="140">
        <v>0</v>
      </c>
    </row>
    <row r="28" ht="19.5" customHeight="1" spans="1:10">
      <c r="A28" s="139" t="s">
        <v>165</v>
      </c>
      <c r="B28" s="139"/>
      <c r="C28" s="139"/>
      <c r="D28" s="139" t="s">
        <v>166</v>
      </c>
      <c r="E28" s="140">
        <v>656069.18</v>
      </c>
      <c r="F28" s="140">
        <v>656069.18</v>
      </c>
      <c r="G28" s="140">
        <v>0</v>
      </c>
      <c r="H28" s="140">
        <v>0</v>
      </c>
      <c r="I28" s="140">
        <v>0</v>
      </c>
      <c r="J28" s="140">
        <v>0</v>
      </c>
    </row>
    <row r="29" ht="19.5" customHeight="1" spans="1:10">
      <c r="A29" s="139" t="s">
        <v>167</v>
      </c>
      <c r="B29" s="139"/>
      <c r="C29" s="139"/>
      <c r="D29" s="139" t="s">
        <v>168</v>
      </c>
      <c r="E29" s="140">
        <v>149019.32</v>
      </c>
      <c r="F29" s="140">
        <v>0</v>
      </c>
      <c r="G29" s="140">
        <v>149019.32</v>
      </c>
      <c r="H29" s="140">
        <v>0</v>
      </c>
      <c r="I29" s="140">
        <v>0</v>
      </c>
      <c r="J29" s="140">
        <v>0</v>
      </c>
    </row>
    <row r="30" ht="19.5" customHeight="1" spans="1:10">
      <c r="A30" s="139" t="s">
        <v>169</v>
      </c>
      <c r="B30" s="139"/>
      <c r="C30" s="139"/>
      <c r="D30" s="139" t="s">
        <v>170</v>
      </c>
      <c r="E30" s="140">
        <v>60148.76</v>
      </c>
      <c r="F30" s="140">
        <v>0</v>
      </c>
      <c r="G30" s="140">
        <v>60148.76</v>
      </c>
      <c r="H30" s="140">
        <v>0</v>
      </c>
      <c r="I30" s="140">
        <v>0</v>
      </c>
      <c r="J30" s="140">
        <v>0</v>
      </c>
    </row>
    <row r="31" ht="19.5" customHeight="1" spans="1:10">
      <c r="A31" s="139" t="s">
        <v>171</v>
      </c>
      <c r="B31" s="139"/>
      <c r="C31" s="139"/>
      <c r="D31" s="139" t="s">
        <v>172</v>
      </c>
      <c r="E31" s="140">
        <v>88870.56</v>
      </c>
      <c r="F31" s="140">
        <v>0</v>
      </c>
      <c r="G31" s="140">
        <v>88870.56</v>
      </c>
      <c r="H31" s="140">
        <v>0</v>
      </c>
      <c r="I31" s="140">
        <v>0</v>
      </c>
      <c r="J31" s="140">
        <v>0</v>
      </c>
    </row>
    <row r="32" ht="19.5" customHeight="1" spans="1:10">
      <c r="A32" s="139" t="s">
        <v>173</v>
      </c>
      <c r="B32" s="139"/>
      <c r="C32" s="139"/>
      <c r="D32" s="139" t="s">
        <v>174</v>
      </c>
      <c r="E32" s="140">
        <v>5894207.08</v>
      </c>
      <c r="F32" s="140">
        <v>1517992.08</v>
      </c>
      <c r="G32" s="140">
        <v>4376215</v>
      </c>
      <c r="H32" s="140">
        <v>0</v>
      </c>
      <c r="I32" s="140">
        <v>0</v>
      </c>
      <c r="J32" s="140">
        <v>0</v>
      </c>
    </row>
    <row r="33" ht="19.5" customHeight="1" spans="1:10">
      <c r="A33" s="139" t="s">
        <v>175</v>
      </c>
      <c r="B33" s="139"/>
      <c r="C33" s="139"/>
      <c r="D33" s="139" t="s">
        <v>176</v>
      </c>
      <c r="E33" s="140">
        <v>4376215</v>
      </c>
      <c r="F33" s="140">
        <v>0</v>
      </c>
      <c r="G33" s="140">
        <v>4376215</v>
      </c>
      <c r="H33" s="140">
        <v>0</v>
      </c>
      <c r="I33" s="140">
        <v>0</v>
      </c>
      <c r="J33" s="140">
        <v>0</v>
      </c>
    </row>
    <row r="34" ht="19.5" customHeight="1" spans="1:10">
      <c r="A34" s="139" t="s">
        <v>177</v>
      </c>
      <c r="B34" s="139"/>
      <c r="C34" s="139"/>
      <c r="D34" s="139" t="s">
        <v>178</v>
      </c>
      <c r="E34" s="140">
        <v>4376215</v>
      </c>
      <c r="F34" s="140">
        <v>0</v>
      </c>
      <c r="G34" s="140">
        <v>4376215</v>
      </c>
      <c r="H34" s="140">
        <v>0</v>
      </c>
      <c r="I34" s="140">
        <v>0</v>
      </c>
      <c r="J34" s="140">
        <v>0</v>
      </c>
    </row>
    <row r="35" ht="19.5" customHeight="1" spans="1:10">
      <c r="A35" s="139" t="s">
        <v>179</v>
      </c>
      <c r="B35" s="139"/>
      <c r="C35" s="139"/>
      <c r="D35" s="139" t="s">
        <v>180</v>
      </c>
      <c r="E35" s="140">
        <v>1517992.08</v>
      </c>
      <c r="F35" s="140">
        <v>1517992.08</v>
      </c>
      <c r="G35" s="140">
        <v>0</v>
      </c>
      <c r="H35" s="140">
        <v>0</v>
      </c>
      <c r="I35" s="140">
        <v>0</v>
      </c>
      <c r="J35" s="140">
        <v>0</v>
      </c>
    </row>
    <row r="36" ht="19.5" customHeight="1" spans="1:10">
      <c r="A36" s="139" t="s">
        <v>181</v>
      </c>
      <c r="B36" s="139"/>
      <c r="C36" s="139"/>
      <c r="D36" s="139" t="s">
        <v>182</v>
      </c>
      <c r="E36" s="140">
        <v>296905.02</v>
      </c>
      <c r="F36" s="140">
        <v>296905.02</v>
      </c>
      <c r="G36" s="140">
        <v>0</v>
      </c>
      <c r="H36" s="140">
        <v>0</v>
      </c>
      <c r="I36" s="140">
        <v>0</v>
      </c>
      <c r="J36" s="140">
        <v>0</v>
      </c>
    </row>
    <row r="37" ht="19.5" customHeight="1" spans="1:10">
      <c r="A37" s="139" t="s">
        <v>183</v>
      </c>
      <c r="B37" s="139"/>
      <c r="C37" s="139"/>
      <c r="D37" s="139" t="s">
        <v>184</v>
      </c>
      <c r="E37" s="140">
        <v>433661.33</v>
      </c>
      <c r="F37" s="140">
        <v>433661.33</v>
      </c>
      <c r="G37" s="140">
        <v>0</v>
      </c>
      <c r="H37" s="140">
        <v>0</v>
      </c>
      <c r="I37" s="140">
        <v>0</v>
      </c>
      <c r="J37" s="140">
        <v>0</v>
      </c>
    </row>
    <row r="38" ht="19.5" customHeight="1" spans="1:10">
      <c r="A38" s="139" t="s">
        <v>185</v>
      </c>
      <c r="B38" s="139"/>
      <c r="C38" s="139"/>
      <c r="D38" s="139" t="s">
        <v>186</v>
      </c>
      <c r="E38" s="140">
        <v>640965.8</v>
      </c>
      <c r="F38" s="140">
        <v>640965.8</v>
      </c>
      <c r="G38" s="140">
        <v>0</v>
      </c>
      <c r="H38" s="140">
        <v>0</v>
      </c>
      <c r="I38" s="140">
        <v>0</v>
      </c>
      <c r="J38" s="140">
        <v>0</v>
      </c>
    </row>
    <row r="39" ht="19.5" customHeight="1" spans="1:10">
      <c r="A39" s="139" t="s">
        <v>187</v>
      </c>
      <c r="B39" s="139"/>
      <c r="C39" s="139"/>
      <c r="D39" s="139" t="s">
        <v>188</v>
      </c>
      <c r="E39" s="140">
        <v>146459.93</v>
      </c>
      <c r="F39" s="140">
        <v>146459.93</v>
      </c>
      <c r="G39" s="140">
        <v>0</v>
      </c>
      <c r="H39" s="140">
        <v>0</v>
      </c>
      <c r="I39" s="140">
        <v>0</v>
      </c>
      <c r="J39" s="140">
        <v>0</v>
      </c>
    </row>
    <row r="40" ht="19.5" customHeight="1" spans="1:10">
      <c r="A40" s="139" t="s">
        <v>189</v>
      </c>
      <c r="B40" s="139"/>
      <c r="C40" s="139"/>
      <c r="D40" s="139" t="s">
        <v>190</v>
      </c>
      <c r="E40" s="140">
        <v>10000</v>
      </c>
      <c r="F40" s="140">
        <v>0</v>
      </c>
      <c r="G40" s="140">
        <v>10000</v>
      </c>
      <c r="H40" s="140">
        <v>0</v>
      </c>
      <c r="I40" s="140">
        <v>0</v>
      </c>
      <c r="J40" s="140">
        <v>0</v>
      </c>
    </row>
    <row r="41" ht="19.5" customHeight="1" spans="1:10">
      <c r="A41" s="139" t="s">
        <v>191</v>
      </c>
      <c r="B41" s="139"/>
      <c r="C41" s="139"/>
      <c r="D41" s="139" t="s">
        <v>192</v>
      </c>
      <c r="E41" s="140">
        <v>10000</v>
      </c>
      <c r="F41" s="140">
        <v>0</v>
      </c>
      <c r="G41" s="140">
        <v>10000</v>
      </c>
      <c r="H41" s="140">
        <v>0</v>
      </c>
      <c r="I41" s="140">
        <v>0</v>
      </c>
      <c r="J41" s="140">
        <v>0</v>
      </c>
    </row>
    <row r="42" ht="19.5" customHeight="1" spans="1:10">
      <c r="A42" s="139" t="s">
        <v>193</v>
      </c>
      <c r="B42" s="139"/>
      <c r="C42" s="139"/>
      <c r="D42" s="139" t="s">
        <v>194</v>
      </c>
      <c r="E42" s="140">
        <v>10000</v>
      </c>
      <c r="F42" s="140">
        <v>0</v>
      </c>
      <c r="G42" s="140">
        <v>10000</v>
      </c>
      <c r="H42" s="140">
        <v>0</v>
      </c>
      <c r="I42" s="140">
        <v>0</v>
      </c>
      <c r="J42" s="140">
        <v>0</v>
      </c>
    </row>
    <row r="43" ht="19.5" customHeight="1" spans="1:10">
      <c r="A43" s="139" t="s">
        <v>195</v>
      </c>
      <c r="B43" s="139"/>
      <c r="C43" s="139"/>
      <c r="D43" s="139" t="s">
        <v>196</v>
      </c>
      <c r="E43" s="140">
        <v>1346930</v>
      </c>
      <c r="F43" s="140">
        <v>1346930</v>
      </c>
      <c r="G43" s="140">
        <v>0</v>
      </c>
      <c r="H43" s="140">
        <v>0</v>
      </c>
      <c r="I43" s="140">
        <v>0</v>
      </c>
      <c r="J43" s="140">
        <v>0</v>
      </c>
    </row>
    <row r="44" ht="19.5" customHeight="1" spans="1:10">
      <c r="A44" s="139" t="s">
        <v>197</v>
      </c>
      <c r="B44" s="139"/>
      <c r="C44" s="139"/>
      <c r="D44" s="139" t="s">
        <v>198</v>
      </c>
      <c r="E44" s="140">
        <v>1346930</v>
      </c>
      <c r="F44" s="140">
        <v>1346930</v>
      </c>
      <c r="G44" s="140">
        <v>0</v>
      </c>
      <c r="H44" s="140">
        <v>0</v>
      </c>
      <c r="I44" s="140">
        <v>0</v>
      </c>
      <c r="J44" s="140">
        <v>0</v>
      </c>
    </row>
    <row r="45" ht="19.5" customHeight="1" spans="1:10">
      <c r="A45" s="139" t="s">
        <v>199</v>
      </c>
      <c r="B45" s="139"/>
      <c r="C45" s="139"/>
      <c r="D45" s="139" t="s">
        <v>200</v>
      </c>
      <c r="E45" s="140">
        <v>1346930</v>
      </c>
      <c r="F45" s="140">
        <v>1346930</v>
      </c>
      <c r="G45" s="140">
        <v>0</v>
      </c>
      <c r="H45" s="140">
        <v>0</v>
      </c>
      <c r="I45" s="140">
        <v>0</v>
      </c>
      <c r="J45" s="140">
        <v>0</v>
      </c>
    </row>
    <row r="46" ht="19.5" customHeight="1" spans="1:10">
      <c r="A46" s="139" t="s">
        <v>209</v>
      </c>
      <c r="B46" s="139"/>
      <c r="C46" s="139"/>
      <c r="D46" s="139"/>
      <c r="E46" s="139"/>
      <c r="F46" s="139"/>
      <c r="G46" s="139"/>
      <c r="H46" s="139"/>
      <c r="I46" s="139"/>
      <c r="J46" s="139"/>
    </row>
  </sheetData>
  <mergeCells count="4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6" t="s">
        <v>210</v>
      </c>
    </row>
    <row r="2" ht="14.25" spans="9:9">
      <c r="I2" s="144" t="s">
        <v>211</v>
      </c>
    </row>
    <row r="3" ht="14.25" spans="1:9">
      <c r="A3" s="144" t="s">
        <v>2</v>
      </c>
      <c r="I3" s="144" t="s">
        <v>3</v>
      </c>
    </row>
    <row r="4" ht="19.5" customHeight="1" spans="1:9">
      <c r="A4" s="147" t="s">
        <v>212</v>
      </c>
      <c r="B4" s="147"/>
      <c r="C4" s="147"/>
      <c r="D4" s="147" t="s">
        <v>213</v>
      </c>
      <c r="E4" s="147"/>
      <c r="F4" s="147"/>
      <c r="G4" s="147"/>
      <c r="H4" s="147"/>
      <c r="I4" s="147"/>
    </row>
    <row r="5" ht="19.5" customHeight="1" spans="1:9">
      <c r="A5" s="145" t="s">
        <v>214</v>
      </c>
      <c r="B5" s="145" t="s">
        <v>7</v>
      </c>
      <c r="C5" s="145" t="s">
        <v>215</v>
      </c>
      <c r="D5" s="145" t="s">
        <v>216</v>
      </c>
      <c r="E5" s="145" t="s">
        <v>7</v>
      </c>
      <c r="F5" s="147" t="s">
        <v>128</v>
      </c>
      <c r="G5" s="145" t="s">
        <v>217</v>
      </c>
      <c r="H5" s="145" t="s">
        <v>218</v>
      </c>
      <c r="I5" s="145" t="s">
        <v>219</v>
      </c>
    </row>
    <row r="6" ht="19.5" customHeight="1" spans="1:9">
      <c r="A6" s="145"/>
      <c r="B6" s="145"/>
      <c r="C6" s="145"/>
      <c r="D6" s="145"/>
      <c r="E6" s="145"/>
      <c r="F6" s="147" t="s">
        <v>123</v>
      </c>
      <c r="G6" s="145" t="s">
        <v>217</v>
      </c>
      <c r="H6" s="145"/>
      <c r="I6" s="145"/>
    </row>
    <row r="7" ht="19.5" customHeight="1" spans="1:9">
      <c r="A7" s="147" t="s">
        <v>220</v>
      </c>
      <c r="B7" s="147"/>
      <c r="C7" s="147" t="s">
        <v>11</v>
      </c>
      <c r="D7" s="147" t="s">
        <v>220</v>
      </c>
      <c r="E7" s="147"/>
      <c r="F7" s="147" t="s">
        <v>12</v>
      </c>
      <c r="G7" s="147" t="s">
        <v>20</v>
      </c>
      <c r="H7" s="147" t="s">
        <v>24</v>
      </c>
      <c r="I7" s="147" t="s">
        <v>28</v>
      </c>
    </row>
    <row r="8" ht="19.5" customHeight="1" spans="1:9">
      <c r="A8" s="148" t="s">
        <v>221</v>
      </c>
      <c r="B8" s="147" t="s">
        <v>11</v>
      </c>
      <c r="C8" s="140">
        <v>35308872.68</v>
      </c>
      <c r="D8" s="148" t="s">
        <v>14</v>
      </c>
      <c r="E8" s="147" t="s">
        <v>22</v>
      </c>
      <c r="F8" s="140">
        <v>0</v>
      </c>
      <c r="G8" s="140">
        <v>0</v>
      </c>
      <c r="H8" s="140">
        <v>0</v>
      </c>
      <c r="I8" s="140">
        <v>0</v>
      </c>
    </row>
    <row r="9" ht="19.5" customHeight="1" spans="1:9">
      <c r="A9" s="148" t="s">
        <v>222</v>
      </c>
      <c r="B9" s="147" t="s">
        <v>12</v>
      </c>
      <c r="C9" s="140">
        <v>0</v>
      </c>
      <c r="D9" s="148" t="s">
        <v>17</v>
      </c>
      <c r="E9" s="147" t="s">
        <v>26</v>
      </c>
      <c r="F9" s="140">
        <v>0</v>
      </c>
      <c r="G9" s="140">
        <v>0</v>
      </c>
      <c r="H9" s="140">
        <v>0</v>
      </c>
      <c r="I9" s="140">
        <v>0</v>
      </c>
    </row>
    <row r="10" ht="19.5" customHeight="1" spans="1:9">
      <c r="A10" s="148" t="s">
        <v>223</v>
      </c>
      <c r="B10" s="147" t="s">
        <v>20</v>
      </c>
      <c r="C10" s="140">
        <v>0</v>
      </c>
      <c r="D10" s="148" t="s">
        <v>21</v>
      </c>
      <c r="E10" s="147" t="s">
        <v>30</v>
      </c>
      <c r="F10" s="140">
        <v>0</v>
      </c>
      <c r="G10" s="140">
        <v>0</v>
      </c>
      <c r="H10" s="140">
        <v>0</v>
      </c>
      <c r="I10" s="140">
        <v>0</v>
      </c>
    </row>
    <row r="11" ht="19.5" customHeight="1" spans="1:9">
      <c r="A11" s="148"/>
      <c r="B11" s="147" t="s">
        <v>24</v>
      </c>
      <c r="C11" s="150"/>
      <c r="D11" s="148" t="s">
        <v>25</v>
      </c>
      <c r="E11" s="147" t="s">
        <v>34</v>
      </c>
      <c r="F11" s="140">
        <v>0</v>
      </c>
      <c r="G11" s="140">
        <v>0</v>
      </c>
      <c r="H11" s="140">
        <v>0</v>
      </c>
      <c r="I11" s="140">
        <v>0</v>
      </c>
    </row>
    <row r="12" ht="19.5" customHeight="1" spans="1:9">
      <c r="A12" s="148"/>
      <c r="B12" s="147" t="s">
        <v>28</v>
      </c>
      <c r="C12" s="150"/>
      <c r="D12" s="148" t="s">
        <v>29</v>
      </c>
      <c r="E12" s="147" t="s">
        <v>38</v>
      </c>
      <c r="F12" s="140">
        <v>0</v>
      </c>
      <c r="G12" s="140">
        <v>0</v>
      </c>
      <c r="H12" s="140">
        <v>0</v>
      </c>
      <c r="I12" s="140">
        <v>0</v>
      </c>
    </row>
    <row r="13" ht="19.5" customHeight="1" spans="1:9">
      <c r="A13" s="148"/>
      <c r="B13" s="147" t="s">
        <v>32</v>
      </c>
      <c r="C13" s="150"/>
      <c r="D13" s="148" t="s">
        <v>33</v>
      </c>
      <c r="E13" s="147" t="s">
        <v>42</v>
      </c>
      <c r="F13" s="140">
        <v>0</v>
      </c>
      <c r="G13" s="140">
        <v>0</v>
      </c>
      <c r="H13" s="140">
        <v>0</v>
      </c>
      <c r="I13" s="140">
        <v>0</v>
      </c>
    </row>
    <row r="14" ht="19.5" customHeight="1" spans="1:9">
      <c r="A14" s="148"/>
      <c r="B14" s="147" t="s">
        <v>36</v>
      </c>
      <c r="C14" s="150"/>
      <c r="D14" s="148" t="s">
        <v>37</v>
      </c>
      <c r="E14" s="147" t="s">
        <v>45</v>
      </c>
      <c r="F14" s="140">
        <v>24187392.7</v>
      </c>
      <c r="G14" s="140">
        <v>24187392.7</v>
      </c>
      <c r="H14" s="140">
        <v>0</v>
      </c>
      <c r="I14" s="140">
        <v>0</v>
      </c>
    </row>
    <row r="15" ht="19.5" customHeight="1" spans="1:9">
      <c r="A15" s="148"/>
      <c r="B15" s="147" t="s">
        <v>40</v>
      </c>
      <c r="C15" s="150"/>
      <c r="D15" s="148" t="s">
        <v>41</v>
      </c>
      <c r="E15" s="147" t="s">
        <v>48</v>
      </c>
      <c r="F15" s="140">
        <v>3870342.9</v>
      </c>
      <c r="G15" s="140">
        <v>3870342.9</v>
      </c>
      <c r="H15" s="140">
        <v>0</v>
      </c>
      <c r="I15" s="140">
        <v>0</v>
      </c>
    </row>
    <row r="16" ht="19.5" customHeight="1" spans="1:9">
      <c r="A16" s="148"/>
      <c r="B16" s="147" t="s">
        <v>43</v>
      </c>
      <c r="C16" s="150"/>
      <c r="D16" s="148" t="s">
        <v>44</v>
      </c>
      <c r="E16" s="147" t="s">
        <v>51</v>
      </c>
      <c r="F16" s="140">
        <v>5894207.08</v>
      </c>
      <c r="G16" s="140">
        <v>5894207.08</v>
      </c>
      <c r="H16" s="140">
        <v>0</v>
      </c>
      <c r="I16" s="140">
        <v>0</v>
      </c>
    </row>
    <row r="17" ht="19.5" customHeight="1" spans="1:9">
      <c r="A17" s="148"/>
      <c r="B17" s="147" t="s">
        <v>46</v>
      </c>
      <c r="C17" s="150"/>
      <c r="D17" s="148" t="s">
        <v>47</v>
      </c>
      <c r="E17" s="147" t="s">
        <v>54</v>
      </c>
      <c r="F17" s="140">
        <v>0</v>
      </c>
      <c r="G17" s="140">
        <v>0</v>
      </c>
      <c r="H17" s="140">
        <v>0</v>
      </c>
      <c r="I17" s="140">
        <v>0</v>
      </c>
    </row>
    <row r="18" ht="19.5" customHeight="1" spans="1:9">
      <c r="A18" s="148"/>
      <c r="B18" s="147" t="s">
        <v>49</v>
      </c>
      <c r="C18" s="150"/>
      <c r="D18" s="148" t="s">
        <v>50</v>
      </c>
      <c r="E18" s="147" t="s">
        <v>57</v>
      </c>
      <c r="F18" s="140">
        <v>0</v>
      </c>
      <c r="G18" s="140">
        <v>0</v>
      </c>
      <c r="H18" s="140">
        <v>0</v>
      </c>
      <c r="I18" s="140">
        <v>0</v>
      </c>
    </row>
    <row r="19" ht="19.5" customHeight="1" spans="1:9">
      <c r="A19" s="148"/>
      <c r="B19" s="147" t="s">
        <v>52</v>
      </c>
      <c r="C19" s="150"/>
      <c r="D19" s="148" t="s">
        <v>53</v>
      </c>
      <c r="E19" s="147" t="s">
        <v>60</v>
      </c>
      <c r="F19" s="140">
        <v>10000</v>
      </c>
      <c r="G19" s="140">
        <v>10000</v>
      </c>
      <c r="H19" s="140">
        <v>0</v>
      </c>
      <c r="I19" s="140">
        <v>0</v>
      </c>
    </row>
    <row r="20" ht="19.5" customHeight="1" spans="1:9">
      <c r="A20" s="148"/>
      <c r="B20" s="147" t="s">
        <v>55</v>
      </c>
      <c r="C20" s="150"/>
      <c r="D20" s="148" t="s">
        <v>56</v>
      </c>
      <c r="E20" s="147" t="s">
        <v>63</v>
      </c>
      <c r="F20" s="140">
        <v>0</v>
      </c>
      <c r="G20" s="140">
        <v>0</v>
      </c>
      <c r="H20" s="140">
        <v>0</v>
      </c>
      <c r="I20" s="140">
        <v>0</v>
      </c>
    </row>
    <row r="21" ht="19.5" customHeight="1" spans="1:9">
      <c r="A21" s="148"/>
      <c r="B21" s="147" t="s">
        <v>58</v>
      </c>
      <c r="C21" s="150"/>
      <c r="D21" s="148" t="s">
        <v>59</v>
      </c>
      <c r="E21" s="147" t="s">
        <v>66</v>
      </c>
      <c r="F21" s="140">
        <v>0</v>
      </c>
      <c r="G21" s="140">
        <v>0</v>
      </c>
      <c r="H21" s="140">
        <v>0</v>
      </c>
      <c r="I21" s="140">
        <v>0</v>
      </c>
    </row>
    <row r="22" ht="19.5" customHeight="1" spans="1:9">
      <c r="A22" s="148"/>
      <c r="B22" s="147" t="s">
        <v>61</v>
      </c>
      <c r="C22" s="150"/>
      <c r="D22" s="148" t="s">
        <v>62</v>
      </c>
      <c r="E22" s="147" t="s">
        <v>69</v>
      </c>
      <c r="F22" s="140">
        <v>0</v>
      </c>
      <c r="G22" s="140">
        <v>0</v>
      </c>
      <c r="H22" s="140">
        <v>0</v>
      </c>
      <c r="I22" s="140">
        <v>0</v>
      </c>
    </row>
    <row r="23" ht="19.5" customHeight="1" spans="1:9">
      <c r="A23" s="148"/>
      <c r="B23" s="147" t="s">
        <v>64</v>
      </c>
      <c r="C23" s="150"/>
      <c r="D23" s="148" t="s">
        <v>65</v>
      </c>
      <c r="E23" s="147" t="s">
        <v>72</v>
      </c>
      <c r="F23" s="140">
        <v>0</v>
      </c>
      <c r="G23" s="140">
        <v>0</v>
      </c>
      <c r="H23" s="140">
        <v>0</v>
      </c>
      <c r="I23" s="140">
        <v>0</v>
      </c>
    </row>
    <row r="24" ht="19.5" customHeight="1" spans="1:9">
      <c r="A24" s="148"/>
      <c r="B24" s="147" t="s">
        <v>67</v>
      </c>
      <c r="C24" s="150"/>
      <c r="D24" s="148" t="s">
        <v>68</v>
      </c>
      <c r="E24" s="147" t="s">
        <v>75</v>
      </c>
      <c r="F24" s="140">
        <v>0</v>
      </c>
      <c r="G24" s="140">
        <v>0</v>
      </c>
      <c r="H24" s="140">
        <v>0</v>
      </c>
      <c r="I24" s="140">
        <v>0</v>
      </c>
    </row>
    <row r="25" ht="19.5" customHeight="1" spans="1:9">
      <c r="A25" s="148"/>
      <c r="B25" s="147" t="s">
        <v>70</v>
      </c>
      <c r="C25" s="150"/>
      <c r="D25" s="148" t="s">
        <v>71</v>
      </c>
      <c r="E25" s="147" t="s">
        <v>78</v>
      </c>
      <c r="F25" s="140">
        <v>0</v>
      </c>
      <c r="G25" s="140">
        <v>0</v>
      </c>
      <c r="H25" s="140">
        <v>0</v>
      </c>
      <c r="I25" s="140">
        <v>0</v>
      </c>
    </row>
    <row r="26" ht="19.5" customHeight="1" spans="1:9">
      <c r="A26" s="148"/>
      <c r="B26" s="147" t="s">
        <v>73</v>
      </c>
      <c r="C26" s="150"/>
      <c r="D26" s="148" t="s">
        <v>74</v>
      </c>
      <c r="E26" s="147" t="s">
        <v>81</v>
      </c>
      <c r="F26" s="140">
        <v>1346930</v>
      </c>
      <c r="G26" s="140">
        <v>1346930</v>
      </c>
      <c r="H26" s="140">
        <v>0</v>
      </c>
      <c r="I26" s="140">
        <v>0</v>
      </c>
    </row>
    <row r="27" ht="19.5" customHeight="1" spans="1:9">
      <c r="A27" s="148"/>
      <c r="B27" s="147" t="s">
        <v>76</v>
      </c>
      <c r="C27" s="150"/>
      <c r="D27" s="148" t="s">
        <v>77</v>
      </c>
      <c r="E27" s="147" t="s">
        <v>84</v>
      </c>
      <c r="F27" s="140">
        <v>0</v>
      </c>
      <c r="G27" s="140">
        <v>0</v>
      </c>
      <c r="H27" s="140">
        <v>0</v>
      </c>
      <c r="I27" s="140">
        <v>0</v>
      </c>
    </row>
    <row r="28" ht="19.5" customHeight="1" spans="1:9">
      <c r="A28" s="148"/>
      <c r="B28" s="147" t="s">
        <v>79</v>
      </c>
      <c r="C28" s="150"/>
      <c r="D28" s="148" t="s">
        <v>80</v>
      </c>
      <c r="E28" s="147" t="s">
        <v>87</v>
      </c>
      <c r="F28" s="140">
        <v>0</v>
      </c>
      <c r="G28" s="140">
        <v>0</v>
      </c>
      <c r="H28" s="140">
        <v>0</v>
      </c>
      <c r="I28" s="140">
        <v>0</v>
      </c>
    </row>
    <row r="29" ht="19.5" customHeight="1" spans="1:9">
      <c r="A29" s="148"/>
      <c r="B29" s="147" t="s">
        <v>82</v>
      </c>
      <c r="C29" s="150"/>
      <c r="D29" s="148" t="s">
        <v>83</v>
      </c>
      <c r="E29" s="147" t="s">
        <v>90</v>
      </c>
      <c r="F29" s="140">
        <v>0</v>
      </c>
      <c r="G29" s="140">
        <v>0</v>
      </c>
      <c r="H29" s="140">
        <v>0</v>
      </c>
      <c r="I29" s="140">
        <v>0</v>
      </c>
    </row>
    <row r="30" ht="19.5" customHeight="1" spans="1:9">
      <c r="A30" s="148"/>
      <c r="B30" s="147" t="s">
        <v>85</v>
      </c>
      <c r="C30" s="150"/>
      <c r="D30" s="148" t="s">
        <v>86</v>
      </c>
      <c r="E30" s="147" t="s">
        <v>93</v>
      </c>
      <c r="F30" s="140">
        <v>0</v>
      </c>
      <c r="G30" s="140">
        <v>0</v>
      </c>
      <c r="H30" s="140">
        <v>0</v>
      </c>
      <c r="I30" s="140">
        <v>0</v>
      </c>
    </row>
    <row r="31" ht="19.5" customHeight="1" spans="1:9">
      <c r="A31" s="148"/>
      <c r="B31" s="147" t="s">
        <v>88</v>
      </c>
      <c r="C31" s="150"/>
      <c r="D31" s="148" t="s">
        <v>89</v>
      </c>
      <c r="E31" s="147" t="s">
        <v>96</v>
      </c>
      <c r="F31" s="140">
        <v>0</v>
      </c>
      <c r="G31" s="140">
        <v>0</v>
      </c>
      <c r="H31" s="140">
        <v>0</v>
      </c>
      <c r="I31" s="140">
        <v>0</v>
      </c>
    </row>
    <row r="32" ht="19.5" customHeight="1" spans="1:9">
      <c r="A32" s="148"/>
      <c r="B32" s="147" t="s">
        <v>91</v>
      </c>
      <c r="C32" s="150"/>
      <c r="D32" s="148" t="s">
        <v>92</v>
      </c>
      <c r="E32" s="147" t="s">
        <v>100</v>
      </c>
      <c r="F32" s="140">
        <v>0</v>
      </c>
      <c r="G32" s="140">
        <v>0</v>
      </c>
      <c r="H32" s="140">
        <v>0</v>
      </c>
      <c r="I32" s="140">
        <v>0</v>
      </c>
    </row>
    <row r="33" ht="19.5" customHeight="1" spans="1:9">
      <c r="A33" s="148"/>
      <c r="B33" s="147" t="s">
        <v>94</v>
      </c>
      <c r="C33" s="150"/>
      <c r="D33" s="148" t="s">
        <v>95</v>
      </c>
      <c r="E33" s="147" t="s">
        <v>104</v>
      </c>
      <c r="F33" s="140">
        <v>0</v>
      </c>
      <c r="G33" s="140">
        <v>0</v>
      </c>
      <c r="H33" s="140">
        <v>0</v>
      </c>
      <c r="I33" s="140">
        <v>0</v>
      </c>
    </row>
    <row r="34" ht="19.5" customHeight="1" spans="1:9">
      <c r="A34" s="147" t="s">
        <v>97</v>
      </c>
      <c r="B34" s="147" t="s">
        <v>98</v>
      </c>
      <c r="C34" s="140">
        <v>35308872.68</v>
      </c>
      <c r="D34" s="147" t="s">
        <v>99</v>
      </c>
      <c r="E34" s="147" t="s">
        <v>108</v>
      </c>
      <c r="F34" s="140">
        <v>35308872.68</v>
      </c>
      <c r="G34" s="140">
        <v>35308872.68</v>
      </c>
      <c r="H34" s="140">
        <v>0</v>
      </c>
      <c r="I34" s="140">
        <v>0</v>
      </c>
    </row>
    <row r="35" ht="19.5" customHeight="1" spans="1:9">
      <c r="A35" s="148" t="s">
        <v>224</v>
      </c>
      <c r="B35" s="147" t="s">
        <v>102</v>
      </c>
      <c r="C35" s="140">
        <v>0</v>
      </c>
      <c r="D35" s="148" t="s">
        <v>225</v>
      </c>
      <c r="E35" s="147" t="s">
        <v>111</v>
      </c>
      <c r="F35" s="140">
        <v>0</v>
      </c>
      <c r="G35" s="140">
        <v>0</v>
      </c>
      <c r="H35" s="140">
        <v>0</v>
      </c>
      <c r="I35" s="140">
        <v>0</v>
      </c>
    </row>
    <row r="36" ht="19.5" customHeight="1" spans="1:9">
      <c r="A36" s="148" t="s">
        <v>221</v>
      </c>
      <c r="B36" s="147" t="s">
        <v>106</v>
      </c>
      <c r="C36" s="140">
        <v>0</v>
      </c>
      <c r="D36" s="148"/>
      <c r="E36" s="147" t="s">
        <v>226</v>
      </c>
      <c r="F36" s="150"/>
      <c r="G36" s="150"/>
      <c r="H36" s="150"/>
      <c r="I36" s="150"/>
    </row>
    <row r="37" ht="19.5" customHeight="1" spans="1:9">
      <c r="A37" s="148" t="s">
        <v>222</v>
      </c>
      <c r="B37" s="147" t="s">
        <v>110</v>
      </c>
      <c r="C37" s="140">
        <v>0</v>
      </c>
      <c r="D37" s="147"/>
      <c r="E37" s="147" t="s">
        <v>227</v>
      </c>
      <c r="F37" s="150"/>
      <c r="G37" s="150"/>
      <c r="H37" s="150"/>
      <c r="I37" s="150"/>
    </row>
    <row r="38" ht="19.5" customHeight="1" spans="1:9">
      <c r="A38" s="148" t="s">
        <v>223</v>
      </c>
      <c r="B38" s="147" t="s">
        <v>15</v>
      </c>
      <c r="C38" s="140">
        <v>0</v>
      </c>
      <c r="D38" s="148"/>
      <c r="E38" s="147" t="s">
        <v>228</v>
      </c>
      <c r="F38" s="150"/>
      <c r="G38" s="150"/>
      <c r="H38" s="150"/>
      <c r="I38" s="150"/>
    </row>
    <row r="39" ht="19.5" customHeight="1" spans="1:9">
      <c r="A39" s="147" t="s">
        <v>109</v>
      </c>
      <c r="B39" s="147" t="s">
        <v>18</v>
      </c>
      <c r="C39" s="140">
        <v>35308872.68</v>
      </c>
      <c r="D39" s="147" t="s">
        <v>109</v>
      </c>
      <c r="E39" s="147" t="s">
        <v>229</v>
      </c>
      <c r="F39" s="140">
        <v>35308872.68</v>
      </c>
      <c r="G39" s="140">
        <v>35308872.68</v>
      </c>
      <c r="H39" s="140">
        <v>0</v>
      </c>
      <c r="I39" s="140">
        <v>0</v>
      </c>
    </row>
    <row r="40" ht="19.5" customHeight="1" spans="1:9">
      <c r="A40" s="139" t="s">
        <v>230</v>
      </c>
      <c r="B40" s="139"/>
      <c r="C40" s="139"/>
      <c r="D40" s="139"/>
      <c r="E40" s="139"/>
      <c r="F40" s="139"/>
      <c r="G40" s="139"/>
      <c r="H40" s="139"/>
      <c r="I40" s="13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6" t="s">
        <v>231</v>
      </c>
    </row>
    <row r="2" ht="14.25" spans="20:20">
      <c r="T2" s="144" t="s">
        <v>232</v>
      </c>
    </row>
    <row r="3" ht="14.25" spans="1:20">
      <c r="A3" s="144" t="s">
        <v>2</v>
      </c>
      <c r="T3" s="144" t="s">
        <v>3</v>
      </c>
    </row>
    <row r="4" ht="19.5" customHeight="1" spans="1:20">
      <c r="A4" s="145" t="s">
        <v>6</v>
      </c>
      <c r="B4" s="145"/>
      <c r="C4" s="145"/>
      <c r="D4" s="145"/>
      <c r="E4" s="145" t="s">
        <v>105</v>
      </c>
      <c r="F4" s="145"/>
      <c r="G4" s="145"/>
      <c r="H4" s="145" t="s">
        <v>233</v>
      </c>
      <c r="I4" s="145"/>
      <c r="J4" s="145"/>
      <c r="K4" s="145" t="s">
        <v>234</v>
      </c>
      <c r="L4" s="145"/>
      <c r="M4" s="145"/>
      <c r="N4" s="145"/>
      <c r="O4" s="145"/>
      <c r="P4" s="145" t="s">
        <v>107</v>
      </c>
      <c r="Q4" s="145"/>
      <c r="R4" s="145"/>
      <c r="S4" s="145"/>
      <c r="T4" s="145"/>
    </row>
    <row r="5" ht="19.5" customHeight="1" spans="1:20">
      <c r="A5" s="145" t="s">
        <v>121</v>
      </c>
      <c r="B5" s="145"/>
      <c r="C5" s="145"/>
      <c r="D5" s="145" t="s">
        <v>122</v>
      </c>
      <c r="E5" s="145" t="s">
        <v>128</v>
      </c>
      <c r="F5" s="145" t="s">
        <v>235</v>
      </c>
      <c r="G5" s="145" t="s">
        <v>236</v>
      </c>
      <c r="H5" s="145" t="s">
        <v>128</v>
      </c>
      <c r="I5" s="145" t="s">
        <v>204</v>
      </c>
      <c r="J5" s="145" t="s">
        <v>205</v>
      </c>
      <c r="K5" s="145" t="s">
        <v>128</v>
      </c>
      <c r="L5" s="145" t="s">
        <v>204</v>
      </c>
      <c r="M5" s="145"/>
      <c r="N5" s="145" t="s">
        <v>204</v>
      </c>
      <c r="O5" s="145" t="s">
        <v>205</v>
      </c>
      <c r="P5" s="145" t="s">
        <v>128</v>
      </c>
      <c r="Q5" s="145" t="s">
        <v>235</v>
      </c>
      <c r="R5" s="145" t="s">
        <v>236</v>
      </c>
      <c r="S5" s="145" t="s">
        <v>236</v>
      </c>
      <c r="T5" s="145"/>
    </row>
    <row r="6" ht="19.5" customHeight="1" spans="1:20">
      <c r="A6" s="145"/>
      <c r="B6" s="145"/>
      <c r="C6" s="145"/>
      <c r="D6" s="145"/>
      <c r="E6" s="145"/>
      <c r="F6" s="145"/>
      <c r="G6" s="145" t="s">
        <v>123</v>
      </c>
      <c r="H6" s="145"/>
      <c r="I6" s="145" t="s">
        <v>237</v>
      </c>
      <c r="J6" s="145" t="s">
        <v>123</v>
      </c>
      <c r="K6" s="145"/>
      <c r="L6" s="145" t="s">
        <v>123</v>
      </c>
      <c r="M6" s="145" t="s">
        <v>238</v>
      </c>
      <c r="N6" s="145" t="s">
        <v>237</v>
      </c>
      <c r="O6" s="145" t="s">
        <v>123</v>
      </c>
      <c r="P6" s="145"/>
      <c r="Q6" s="145"/>
      <c r="R6" s="145" t="s">
        <v>123</v>
      </c>
      <c r="S6" s="145" t="s">
        <v>239</v>
      </c>
      <c r="T6" s="145" t="s">
        <v>240</v>
      </c>
    </row>
    <row r="7" ht="19.5" customHeight="1" spans="1:20">
      <c r="A7" s="145"/>
      <c r="B7" s="145"/>
      <c r="C7" s="145"/>
      <c r="D7" s="145"/>
      <c r="E7" s="145"/>
      <c r="F7" s="145"/>
      <c r="G7" s="145"/>
      <c r="H7" s="145"/>
      <c r="I7" s="145"/>
      <c r="J7" s="145"/>
      <c r="K7" s="145"/>
      <c r="L7" s="145"/>
      <c r="M7" s="145"/>
      <c r="N7" s="145"/>
      <c r="O7" s="145"/>
      <c r="P7" s="145"/>
      <c r="Q7" s="145"/>
      <c r="R7" s="145"/>
      <c r="S7" s="145"/>
      <c r="T7" s="145"/>
    </row>
    <row r="8" ht="19.5" customHeight="1" spans="1:20">
      <c r="A8" s="145" t="s">
        <v>125</v>
      </c>
      <c r="B8" s="145" t="s">
        <v>126</v>
      </c>
      <c r="C8" s="145" t="s">
        <v>127</v>
      </c>
      <c r="D8" s="145" t="s">
        <v>10</v>
      </c>
      <c r="E8" s="147" t="s">
        <v>11</v>
      </c>
      <c r="F8" s="147" t="s">
        <v>12</v>
      </c>
      <c r="G8" s="147" t="s">
        <v>20</v>
      </c>
      <c r="H8" s="147" t="s">
        <v>24</v>
      </c>
      <c r="I8" s="147" t="s">
        <v>28</v>
      </c>
      <c r="J8" s="147" t="s">
        <v>32</v>
      </c>
      <c r="K8" s="147" t="s">
        <v>36</v>
      </c>
      <c r="L8" s="147" t="s">
        <v>40</v>
      </c>
      <c r="M8" s="147" t="s">
        <v>43</v>
      </c>
      <c r="N8" s="147" t="s">
        <v>46</v>
      </c>
      <c r="O8" s="147" t="s">
        <v>49</v>
      </c>
      <c r="P8" s="147" t="s">
        <v>52</v>
      </c>
      <c r="Q8" s="147" t="s">
        <v>55</v>
      </c>
      <c r="R8" s="147" t="s">
        <v>58</v>
      </c>
      <c r="S8" s="147" t="s">
        <v>61</v>
      </c>
      <c r="T8" s="147" t="s">
        <v>64</v>
      </c>
    </row>
    <row r="9" ht="19.5" customHeight="1" spans="1:20">
      <c r="A9" s="145"/>
      <c r="B9" s="145"/>
      <c r="C9" s="145"/>
      <c r="D9" s="145" t="s">
        <v>128</v>
      </c>
      <c r="E9" s="140">
        <v>0</v>
      </c>
      <c r="F9" s="140">
        <v>0</v>
      </c>
      <c r="G9" s="140">
        <v>0</v>
      </c>
      <c r="H9" s="140">
        <v>35308872.68</v>
      </c>
      <c r="I9" s="140">
        <v>19941978.2</v>
      </c>
      <c r="J9" s="140">
        <v>15366894.48</v>
      </c>
      <c r="K9" s="140">
        <v>35308872.68</v>
      </c>
      <c r="L9" s="140">
        <v>19941978.2</v>
      </c>
      <c r="M9" s="140">
        <v>18900058.02</v>
      </c>
      <c r="N9" s="140">
        <v>1041920.18</v>
      </c>
      <c r="O9" s="140">
        <v>15366894.48</v>
      </c>
      <c r="P9" s="140">
        <v>0</v>
      </c>
      <c r="Q9" s="140">
        <v>0</v>
      </c>
      <c r="R9" s="140">
        <v>0</v>
      </c>
      <c r="S9" s="140">
        <v>0</v>
      </c>
      <c r="T9" s="140">
        <v>0</v>
      </c>
    </row>
    <row r="10" ht="19.5" customHeight="1" spans="1:20">
      <c r="A10" s="139" t="s">
        <v>129</v>
      </c>
      <c r="B10" s="139"/>
      <c r="C10" s="139"/>
      <c r="D10" s="139" t="s">
        <v>130</v>
      </c>
      <c r="E10" s="140">
        <v>0</v>
      </c>
      <c r="F10" s="140">
        <v>0</v>
      </c>
      <c r="G10" s="140">
        <v>0</v>
      </c>
      <c r="H10" s="140">
        <v>24187392.7</v>
      </c>
      <c r="I10" s="140">
        <v>13355732.54</v>
      </c>
      <c r="J10" s="140">
        <v>10831660.16</v>
      </c>
      <c r="K10" s="140">
        <v>24187392.7</v>
      </c>
      <c r="L10" s="140">
        <v>13355732.54</v>
      </c>
      <c r="M10" s="140">
        <v>12505212.36</v>
      </c>
      <c r="N10" s="140">
        <v>850520.18</v>
      </c>
      <c r="O10" s="140">
        <v>10831660.16</v>
      </c>
      <c r="P10" s="140">
        <v>0</v>
      </c>
      <c r="Q10" s="140">
        <v>0</v>
      </c>
      <c r="R10" s="140">
        <v>0</v>
      </c>
      <c r="S10" s="140">
        <v>0</v>
      </c>
      <c r="T10" s="140">
        <v>0</v>
      </c>
    </row>
    <row r="11" ht="19.5" customHeight="1" spans="1:20">
      <c r="A11" s="139" t="s">
        <v>131</v>
      </c>
      <c r="B11" s="139"/>
      <c r="C11" s="139"/>
      <c r="D11" s="139" t="s">
        <v>132</v>
      </c>
      <c r="E11" s="140">
        <v>0</v>
      </c>
      <c r="F11" s="140">
        <v>0</v>
      </c>
      <c r="G11" s="140">
        <v>0</v>
      </c>
      <c r="H11" s="140">
        <v>18721523.87</v>
      </c>
      <c r="I11" s="140">
        <v>11915008.28</v>
      </c>
      <c r="J11" s="140">
        <v>6806515.59</v>
      </c>
      <c r="K11" s="140">
        <v>18721523.87</v>
      </c>
      <c r="L11" s="140">
        <v>11915008.28</v>
      </c>
      <c r="M11" s="140">
        <v>11142893.36</v>
      </c>
      <c r="N11" s="140">
        <v>772114.92</v>
      </c>
      <c r="O11" s="140">
        <v>6806515.59</v>
      </c>
      <c r="P11" s="140">
        <v>0</v>
      </c>
      <c r="Q11" s="140">
        <v>0</v>
      </c>
      <c r="R11" s="140">
        <v>0</v>
      </c>
      <c r="S11" s="140">
        <v>0</v>
      </c>
      <c r="T11" s="140">
        <v>0</v>
      </c>
    </row>
    <row r="12" ht="19.5" customHeight="1" spans="1:20">
      <c r="A12" s="139" t="s">
        <v>133</v>
      </c>
      <c r="B12" s="139"/>
      <c r="C12" s="139"/>
      <c r="D12" s="139" t="s">
        <v>134</v>
      </c>
      <c r="E12" s="140">
        <v>0</v>
      </c>
      <c r="F12" s="140">
        <v>0</v>
      </c>
      <c r="G12" s="140">
        <v>0</v>
      </c>
      <c r="H12" s="140">
        <v>5514871.82</v>
      </c>
      <c r="I12" s="140">
        <v>5441251.82</v>
      </c>
      <c r="J12" s="140">
        <v>73620</v>
      </c>
      <c r="K12" s="140">
        <v>5514871.82</v>
      </c>
      <c r="L12" s="140">
        <v>5441251.82</v>
      </c>
      <c r="M12" s="140">
        <v>5026503.58</v>
      </c>
      <c r="N12" s="140">
        <v>414748.24</v>
      </c>
      <c r="O12" s="140">
        <v>73620</v>
      </c>
      <c r="P12" s="140">
        <v>0</v>
      </c>
      <c r="Q12" s="140">
        <v>0</v>
      </c>
      <c r="R12" s="140">
        <v>0</v>
      </c>
      <c r="S12" s="140">
        <v>0</v>
      </c>
      <c r="T12" s="140">
        <v>0</v>
      </c>
    </row>
    <row r="13" ht="19.5" customHeight="1" spans="1:20">
      <c r="A13" s="139" t="s">
        <v>135</v>
      </c>
      <c r="B13" s="139"/>
      <c r="C13" s="139"/>
      <c r="D13" s="139" t="s">
        <v>136</v>
      </c>
      <c r="E13" s="140">
        <v>0</v>
      </c>
      <c r="F13" s="140">
        <v>0</v>
      </c>
      <c r="G13" s="140">
        <v>0</v>
      </c>
      <c r="H13" s="140">
        <v>50000</v>
      </c>
      <c r="I13" s="140">
        <v>0</v>
      </c>
      <c r="J13" s="140">
        <v>50000</v>
      </c>
      <c r="K13" s="140">
        <v>50000</v>
      </c>
      <c r="L13" s="140">
        <v>0</v>
      </c>
      <c r="M13" s="140">
        <v>0</v>
      </c>
      <c r="N13" s="140">
        <v>0</v>
      </c>
      <c r="O13" s="140">
        <v>50000</v>
      </c>
      <c r="P13" s="140">
        <v>0</v>
      </c>
      <c r="Q13" s="140">
        <v>0</v>
      </c>
      <c r="R13" s="140">
        <v>0</v>
      </c>
      <c r="S13" s="140">
        <v>0</v>
      </c>
      <c r="T13" s="140">
        <v>0</v>
      </c>
    </row>
    <row r="14" ht="19.5" customHeight="1" spans="1:20">
      <c r="A14" s="139" t="s">
        <v>137</v>
      </c>
      <c r="B14" s="139"/>
      <c r="C14" s="139"/>
      <c r="D14" s="139" t="s">
        <v>138</v>
      </c>
      <c r="E14" s="140">
        <v>0</v>
      </c>
      <c r="F14" s="140">
        <v>0</v>
      </c>
      <c r="G14" s="140">
        <v>0</v>
      </c>
      <c r="H14" s="140">
        <v>3333149.33</v>
      </c>
      <c r="I14" s="140">
        <v>3158622.22</v>
      </c>
      <c r="J14" s="140">
        <v>174527.11</v>
      </c>
      <c r="K14" s="140">
        <v>3333149.33</v>
      </c>
      <c r="L14" s="140">
        <v>3158622.22</v>
      </c>
      <c r="M14" s="140">
        <v>2976376.66</v>
      </c>
      <c r="N14" s="140">
        <v>182245.56</v>
      </c>
      <c r="O14" s="140">
        <v>174527.11</v>
      </c>
      <c r="P14" s="140">
        <v>0</v>
      </c>
      <c r="Q14" s="140">
        <v>0</v>
      </c>
      <c r="R14" s="140">
        <v>0</v>
      </c>
      <c r="S14" s="140">
        <v>0</v>
      </c>
      <c r="T14" s="140">
        <v>0</v>
      </c>
    </row>
    <row r="15" ht="19.5" customHeight="1" spans="1:20">
      <c r="A15" s="139" t="s">
        <v>139</v>
      </c>
      <c r="B15" s="139"/>
      <c r="C15" s="139"/>
      <c r="D15" s="139" t="s">
        <v>140</v>
      </c>
      <c r="E15" s="140">
        <v>0</v>
      </c>
      <c r="F15" s="140">
        <v>0</v>
      </c>
      <c r="G15" s="140">
        <v>0</v>
      </c>
      <c r="H15" s="140">
        <v>3318914.32</v>
      </c>
      <c r="I15" s="140">
        <v>3315134.24</v>
      </c>
      <c r="J15" s="140">
        <v>3780.08</v>
      </c>
      <c r="K15" s="140">
        <v>3318914.32</v>
      </c>
      <c r="L15" s="140">
        <v>3315134.24</v>
      </c>
      <c r="M15" s="140">
        <v>3140013.12</v>
      </c>
      <c r="N15" s="140">
        <v>175121.12</v>
      </c>
      <c r="O15" s="140">
        <v>3780.08</v>
      </c>
      <c r="P15" s="140">
        <v>0</v>
      </c>
      <c r="Q15" s="140">
        <v>0</v>
      </c>
      <c r="R15" s="140">
        <v>0</v>
      </c>
      <c r="S15" s="140">
        <v>0</v>
      </c>
      <c r="T15" s="140">
        <v>0</v>
      </c>
    </row>
    <row r="16" ht="19.5" customHeight="1" spans="1:20">
      <c r="A16" s="139" t="s">
        <v>141</v>
      </c>
      <c r="B16" s="139"/>
      <c r="C16" s="139"/>
      <c r="D16" s="139" t="s">
        <v>142</v>
      </c>
      <c r="E16" s="140">
        <v>0</v>
      </c>
      <c r="F16" s="140">
        <v>0</v>
      </c>
      <c r="G16" s="140">
        <v>0</v>
      </c>
      <c r="H16" s="140">
        <v>81000</v>
      </c>
      <c r="I16" s="140">
        <v>0</v>
      </c>
      <c r="J16" s="140">
        <v>81000</v>
      </c>
      <c r="K16" s="140">
        <v>81000</v>
      </c>
      <c r="L16" s="140">
        <v>0</v>
      </c>
      <c r="M16" s="140">
        <v>0</v>
      </c>
      <c r="N16" s="140">
        <v>0</v>
      </c>
      <c r="O16" s="140">
        <v>81000</v>
      </c>
      <c r="P16" s="140">
        <v>0</v>
      </c>
      <c r="Q16" s="140">
        <v>0</v>
      </c>
      <c r="R16" s="140">
        <v>0</v>
      </c>
      <c r="S16" s="140">
        <v>0</v>
      </c>
      <c r="T16" s="140">
        <v>0</v>
      </c>
    </row>
    <row r="17" ht="19.5" customHeight="1" spans="1:20">
      <c r="A17" s="139" t="s">
        <v>143</v>
      </c>
      <c r="B17" s="139"/>
      <c r="C17" s="139"/>
      <c r="D17" s="139" t="s">
        <v>144</v>
      </c>
      <c r="E17" s="140">
        <v>0</v>
      </c>
      <c r="F17" s="140">
        <v>0</v>
      </c>
      <c r="G17" s="140">
        <v>0</v>
      </c>
      <c r="H17" s="140">
        <v>6423588.4</v>
      </c>
      <c r="I17" s="140">
        <v>0</v>
      </c>
      <c r="J17" s="140">
        <v>6423588.4</v>
      </c>
      <c r="K17" s="140">
        <v>6423588.4</v>
      </c>
      <c r="L17" s="140">
        <v>0</v>
      </c>
      <c r="M17" s="140">
        <v>0</v>
      </c>
      <c r="N17" s="140">
        <v>0</v>
      </c>
      <c r="O17" s="140">
        <v>6423588.4</v>
      </c>
      <c r="P17" s="140">
        <v>0</v>
      </c>
      <c r="Q17" s="140">
        <v>0</v>
      </c>
      <c r="R17" s="140">
        <v>0</v>
      </c>
      <c r="S17" s="140">
        <v>0</v>
      </c>
      <c r="T17" s="140">
        <v>0</v>
      </c>
    </row>
    <row r="18" ht="19.5" customHeight="1" spans="1:20">
      <c r="A18" s="139" t="s">
        <v>145</v>
      </c>
      <c r="B18" s="139"/>
      <c r="C18" s="139"/>
      <c r="D18" s="139" t="s">
        <v>146</v>
      </c>
      <c r="E18" s="140">
        <v>0</v>
      </c>
      <c r="F18" s="140">
        <v>0</v>
      </c>
      <c r="G18" s="140">
        <v>0</v>
      </c>
      <c r="H18" s="140">
        <v>5236128.83</v>
      </c>
      <c r="I18" s="140">
        <v>1440724.26</v>
      </c>
      <c r="J18" s="140">
        <v>3795404.57</v>
      </c>
      <c r="K18" s="140">
        <v>5236128.83</v>
      </c>
      <c r="L18" s="140">
        <v>1440724.26</v>
      </c>
      <c r="M18" s="140">
        <v>1362319</v>
      </c>
      <c r="N18" s="140">
        <v>78405.26</v>
      </c>
      <c r="O18" s="140">
        <v>3795404.57</v>
      </c>
      <c r="P18" s="140">
        <v>0</v>
      </c>
      <c r="Q18" s="140">
        <v>0</v>
      </c>
      <c r="R18" s="140">
        <v>0</v>
      </c>
      <c r="S18" s="140">
        <v>0</v>
      </c>
      <c r="T18" s="140">
        <v>0</v>
      </c>
    </row>
    <row r="19" ht="19.5" customHeight="1" spans="1:20">
      <c r="A19" s="139" t="s">
        <v>148</v>
      </c>
      <c r="B19" s="139"/>
      <c r="C19" s="139"/>
      <c r="D19" s="139" t="s">
        <v>149</v>
      </c>
      <c r="E19" s="140">
        <v>0</v>
      </c>
      <c r="F19" s="140">
        <v>0</v>
      </c>
      <c r="G19" s="140">
        <v>0</v>
      </c>
      <c r="H19" s="140">
        <v>3194340</v>
      </c>
      <c r="I19" s="140">
        <v>0</v>
      </c>
      <c r="J19" s="140">
        <v>3194340</v>
      </c>
      <c r="K19" s="140">
        <v>3194340</v>
      </c>
      <c r="L19" s="140">
        <v>0</v>
      </c>
      <c r="M19" s="140">
        <v>0</v>
      </c>
      <c r="N19" s="140">
        <v>0</v>
      </c>
      <c r="O19" s="140">
        <v>3194340</v>
      </c>
      <c r="P19" s="140">
        <v>0</v>
      </c>
      <c r="Q19" s="140">
        <v>0</v>
      </c>
      <c r="R19" s="140">
        <v>0</v>
      </c>
      <c r="S19" s="140">
        <v>0</v>
      </c>
      <c r="T19" s="140">
        <v>0</v>
      </c>
    </row>
    <row r="20" ht="19.5" customHeight="1" spans="1:20">
      <c r="A20" s="139" t="s">
        <v>150</v>
      </c>
      <c r="B20" s="139"/>
      <c r="C20" s="139"/>
      <c r="D20" s="139" t="s">
        <v>151</v>
      </c>
      <c r="E20" s="140">
        <v>0</v>
      </c>
      <c r="F20" s="140">
        <v>0</v>
      </c>
      <c r="G20" s="140">
        <v>0</v>
      </c>
      <c r="H20" s="140">
        <v>2041788.83</v>
      </c>
      <c r="I20" s="140">
        <v>1440724.26</v>
      </c>
      <c r="J20" s="140">
        <v>601064.57</v>
      </c>
      <c r="K20" s="140">
        <v>2041788.83</v>
      </c>
      <c r="L20" s="140">
        <v>1440724.26</v>
      </c>
      <c r="M20" s="140">
        <v>1362319</v>
      </c>
      <c r="N20" s="140">
        <v>78405.26</v>
      </c>
      <c r="O20" s="140">
        <v>601064.57</v>
      </c>
      <c r="P20" s="140">
        <v>0</v>
      </c>
      <c r="Q20" s="140">
        <v>0</v>
      </c>
      <c r="R20" s="140">
        <v>0</v>
      </c>
      <c r="S20" s="140">
        <v>0</v>
      </c>
      <c r="T20" s="140">
        <v>0</v>
      </c>
    </row>
    <row r="21" ht="19.5" customHeight="1" spans="1:20">
      <c r="A21" s="139" t="s">
        <v>152</v>
      </c>
      <c r="B21" s="139"/>
      <c r="C21" s="139"/>
      <c r="D21" s="139" t="s">
        <v>153</v>
      </c>
      <c r="E21" s="140">
        <v>0</v>
      </c>
      <c r="F21" s="140">
        <v>0</v>
      </c>
      <c r="G21" s="140">
        <v>0</v>
      </c>
      <c r="H21" s="140">
        <v>229740</v>
      </c>
      <c r="I21" s="140">
        <v>0</v>
      </c>
      <c r="J21" s="140">
        <v>229740</v>
      </c>
      <c r="K21" s="140">
        <v>229740</v>
      </c>
      <c r="L21" s="140">
        <v>0</v>
      </c>
      <c r="M21" s="140">
        <v>0</v>
      </c>
      <c r="N21" s="140">
        <v>0</v>
      </c>
      <c r="O21" s="140">
        <v>229740</v>
      </c>
      <c r="P21" s="140">
        <v>0</v>
      </c>
      <c r="Q21" s="140">
        <v>0</v>
      </c>
      <c r="R21" s="140">
        <v>0</v>
      </c>
      <c r="S21" s="140">
        <v>0</v>
      </c>
      <c r="T21" s="140">
        <v>0</v>
      </c>
    </row>
    <row r="22" ht="19.5" customHeight="1" spans="1:20">
      <c r="A22" s="139" t="s">
        <v>154</v>
      </c>
      <c r="B22" s="139"/>
      <c r="C22" s="139"/>
      <c r="D22" s="139" t="s">
        <v>153</v>
      </c>
      <c r="E22" s="140">
        <v>0</v>
      </c>
      <c r="F22" s="140">
        <v>0</v>
      </c>
      <c r="G22" s="140">
        <v>0</v>
      </c>
      <c r="H22" s="140">
        <v>229740</v>
      </c>
      <c r="I22" s="140">
        <v>0</v>
      </c>
      <c r="J22" s="140">
        <v>229740</v>
      </c>
      <c r="K22" s="140">
        <v>229740</v>
      </c>
      <c r="L22" s="140">
        <v>0</v>
      </c>
      <c r="M22" s="140">
        <v>0</v>
      </c>
      <c r="N22" s="140">
        <v>0</v>
      </c>
      <c r="O22" s="140">
        <v>229740</v>
      </c>
      <c r="P22" s="140">
        <v>0</v>
      </c>
      <c r="Q22" s="140">
        <v>0</v>
      </c>
      <c r="R22" s="140">
        <v>0</v>
      </c>
      <c r="S22" s="140">
        <v>0</v>
      </c>
      <c r="T22" s="140">
        <v>0</v>
      </c>
    </row>
    <row r="23" ht="19.5" customHeight="1" spans="1:20">
      <c r="A23" s="139" t="s">
        <v>155</v>
      </c>
      <c r="B23" s="139"/>
      <c r="C23" s="139"/>
      <c r="D23" s="139" t="s">
        <v>156</v>
      </c>
      <c r="E23" s="140">
        <v>0</v>
      </c>
      <c r="F23" s="140">
        <v>0</v>
      </c>
      <c r="G23" s="140">
        <v>0</v>
      </c>
      <c r="H23" s="140">
        <v>3870342.9</v>
      </c>
      <c r="I23" s="140">
        <v>3721323.58</v>
      </c>
      <c r="J23" s="140">
        <v>149019.32</v>
      </c>
      <c r="K23" s="140">
        <v>3870342.9</v>
      </c>
      <c r="L23" s="140">
        <v>3721323.58</v>
      </c>
      <c r="M23" s="140">
        <v>3529923.58</v>
      </c>
      <c r="N23" s="140">
        <v>191400</v>
      </c>
      <c r="O23" s="140">
        <v>149019.32</v>
      </c>
      <c r="P23" s="140">
        <v>0</v>
      </c>
      <c r="Q23" s="140">
        <v>0</v>
      </c>
      <c r="R23" s="140">
        <v>0</v>
      </c>
      <c r="S23" s="140">
        <v>0</v>
      </c>
      <c r="T23" s="140">
        <v>0</v>
      </c>
    </row>
    <row r="24" ht="19.5" customHeight="1" spans="1:20">
      <c r="A24" s="139" t="s">
        <v>157</v>
      </c>
      <c r="B24" s="139"/>
      <c r="C24" s="139"/>
      <c r="D24" s="139" t="s">
        <v>158</v>
      </c>
      <c r="E24" s="140">
        <v>0</v>
      </c>
      <c r="F24" s="140">
        <v>0</v>
      </c>
      <c r="G24" s="140">
        <v>0</v>
      </c>
      <c r="H24" s="140">
        <v>3721323.58</v>
      </c>
      <c r="I24" s="140">
        <v>3721323.58</v>
      </c>
      <c r="J24" s="140">
        <v>0</v>
      </c>
      <c r="K24" s="140">
        <v>3721323.58</v>
      </c>
      <c r="L24" s="140">
        <v>3721323.58</v>
      </c>
      <c r="M24" s="140">
        <v>3529923.58</v>
      </c>
      <c r="N24" s="140">
        <v>191400</v>
      </c>
      <c r="O24" s="140">
        <v>0</v>
      </c>
      <c r="P24" s="140">
        <v>0</v>
      </c>
      <c r="Q24" s="140">
        <v>0</v>
      </c>
      <c r="R24" s="140">
        <v>0</v>
      </c>
      <c r="S24" s="140">
        <v>0</v>
      </c>
      <c r="T24" s="140">
        <v>0</v>
      </c>
    </row>
    <row r="25" ht="19.5" customHeight="1" spans="1:20">
      <c r="A25" s="139" t="s">
        <v>159</v>
      </c>
      <c r="B25" s="139"/>
      <c r="C25" s="139"/>
      <c r="D25" s="139" t="s">
        <v>160</v>
      </c>
      <c r="E25" s="140">
        <v>0</v>
      </c>
      <c r="F25" s="140">
        <v>0</v>
      </c>
      <c r="G25" s="140">
        <v>0</v>
      </c>
      <c r="H25" s="140">
        <v>955200</v>
      </c>
      <c r="I25" s="140">
        <v>955200</v>
      </c>
      <c r="J25" s="140">
        <v>0</v>
      </c>
      <c r="K25" s="140">
        <v>955200</v>
      </c>
      <c r="L25" s="140">
        <v>955200</v>
      </c>
      <c r="M25" s="140">
        <v>892800</v>
      </c>
      <c r="N25" s="140">
        <v>62400</v>
      </c>
      <c r="O25" s="140">
        <v>0</v>
      </c>
      <c r="P25" s="140">
        <v>0</v>
      </c>
      <c r="Q25" s="140">
        <v>0</v>
      </c>
      <c r="R25" s="140">
        <v>0</v>
      </c>
      <c r="S25" s="140">
        <v>0</v>
      </c>
      <c r="T25" s="140">
        <v>0</v>
      </c>
    </row>
    <row r="26" ht="19.5" customHeight="1" spans="1:20">
      <c r="A26" s="139" t="s">
        <v>161</v>
      </c>
      <c r="B26" s="139"/>
      <c r="C26" s="139"/>
      <c r="D26" s="139" t="s">
        <v>162</v>
      </c>
      <c r="E26" s="140">
        <v>0</v>
      </c>
      <c r="F26" s="140">
        <v>0</v>
      </c>
      <c r="G26" s="140">
        <v>0</v>
      </c>
      <c r="H26" s="140">
        <v>866800</v>
      </c>
      <c r="I26" s="140">
        <v>866800</v>
      </c>
      <c r="J26" s="140">
        <v>0</v>
      </c>
      <c r="K26" s="140">
        <v>866800</v>
      </c>
      <c r="L26" s="140">
        <v>866800</v>
      </c>
      <c r="M26" s="140">
        <v>737800</v>
      </c>
      <c r="N26" s="140">
        <v>129000</v>
      </c>
      <c r="O26" s="140">
        <v>0</v>
      </c>
      <c r="P26" s="140">
        <v>0</v>
      </c>
      <c r="Q26" s="140">
        <v>0</v>
      </c>
      <c r="R26" s="140">
        <v>0</v>
      </c>
      <c r="S26" s="140">
        <v>0</v>
      </c>
      <c r="T26" s="140">
        <v>0</v>
      </c>
    </row>
    <row r="27" ht="19.5" customHeight="1" spans="1:20">
      <c r="A27" s="139" t="s">
        <v>163</v>
      </c>
      <c r="B27" s="139"/>
      <c r="C27" s="139"/>
      <c r="D27" s="139" t="s">
        <v>164</v>
      </c>
      <c r="E27" s="140">
        <v>0</v>
      </c>
      <c r="F27" s="140">
        <v>0</v>
      </c>
      <c r="G27" s="140">
        <v>0</v>
      </c>
      <c r="H27" s="140">
        <v>1243254.4</v>
      </c>
      <c r="I27" s="140">
        <v>1243254.4</v>
      </c>
      <c r="J27" s="140">
        <v>0</v>
      </c>
      <c r="K27" s="140">
        <v>1243254.4</v>
      </c>
      <c r="L27" s="140">
        <v>1243254.4</v>
      </c>
      <c r="M27" s="140">
        <v>1243254.4</v>
      </c>
      <c r="N27" s="140">
        <v>0</v>
      </c>
      <c r="O27" s="140">
        <v>0</v>
      </c>
      <c r="P27" s="140">
        <v>0</v>
      </c>
      <c r="Q27" s="140">
        <v>0</v>
      </c>
      <c r="R27" s="140">
        <v>0</v>
      </c>
      <c r="S27" s="140">
        <v>0</v>
      </c>
      <c r="T27" s="140">
        <v>0</v>
      </c>
    </row>
    <row r="28" ht="19.5" customHeight="1" spans="1:20">
      <c r="A28" s="139" t="s">
        <v>165</v>
      </c>
      <c r="B28" s="139"/>
      <c r="C28" s="139"/>
      <c r="D28" s="139" t="s">
        <v>166</v>
      </c>
      <c r="E28" s="140">
        <v>0</v>
      </c>
      <c r="F28" s="140">
        <v>0</v>
      </c>
      <c r="G28" s="140">
        <v>0</v>
      </c>
      <c r="H28" s="140">
        <v>656069.18</v>
      </c>
      <c r="I28" s="140">
        <v>656069.18</v>
      </c>
      <c r="J28" s="140">
        <v>0</v>
      </c>
      <c r="K28" s="140">
        <v>656069.18</v>
      </c>
      <c r="L28" s="140">
        <v>656069.18</v>
      </c>
      <c r="M28" s="140">
        <v>656069.18</v>
      </c>
      <c r="N28" s="140">
        <v>0</v>
      </c>
      <c r="O28" s="140">
        <v>0</v>
      </c>
      <c r="P28" s="140">
        <v>0</v>
      </c>
      <c r="Q28" s="140">
        <v>0</v>
      </c>
      <c r="R28" s="140">
        <v>0</v>
      </c>
      <c r="S28" s="140">
        <v>0</v>
      </c>
      <c r="T28" s="140">
        <v>0</v>
      </c>
    </row>
    <row r="29" ht="19.5" customHeight="1" spans="1:20">
      <c r="A29" s="139" t="s">
        <v>167</v>
      </c>
      <c r="B29" s="139"/>
      <c r="C29" s="139"/>
      <c r="D29" s="139" t="s">
        <v>168</v>
      </c>
      <c r="E29" s="140">
        <v>0</v>
      </c>
      <c r="F29" s="140">
        <v>0</v>
      </c>
      <c r="G29" s="140">
        <v>0</v>
      </c>
      <c r="H29" s="140">
        <v>149019.32</v>
      </c>
      <c r="I29" s="140">
        <v>0</v>
      </c>
      <c r="J29" s="140">
        <v>149019.32</v>
      </c>
      <c r="K29" s="140">
        <v>149019.32</v>
      </c>
      <c r="L29" s="140">
        <v>0</v>
      </c>
      <c r="M29" s="140">
        <v>0</v>
      </c>
      <c r="N29" s="140">
        <v>0</v>
      </c>
      <c r="O29" s="140">
        <v>149019.32</v>
      </c>
      <c r="P29" s="140">
        <v>0</v>
      </c>
      <c r="Q29" s="140">
        <v>0</v>
      </c>
      <c r="R29" s="140">
        <v>0</v>
      </c>
      <c r="S29" s="140">
        <v>0</v>
      </c>
      <c r="T29" s="140">
        <v>0</v>
      </c>
    </row>
    <row r="30" ht="19.5" customHeight="1" spans="1:20">
      <c r="A30" s="139" t="s">
        <v>169</v>
      </c>
      <c r="B30" s="139"/>
      <c r="C30" s="139"/>
      <c r="D30" s="139" t="s">
        <v>170</v>
      </c>
      <c r="E30" s="140">
        <v>0</v>
      </c>
      <c r="F30" s="140">
        <v>0</v>
      </c>
      <c r="G30" s="140">
        <v>0</v>
      </c>
      <c r="H30" s="140">
        <v>60148.76</v>
      </c>
      <c r="I30" s="140">
        <v>0</v>
      </c>
      <c r="J30" s="140">
        <v>60148.76</v>
      </c>
      <c r="K30" s="140">
        <v>60148.76</v>
      </c>
      <c r="L30" s="140">
        <v>0</v>
      </c>
      <c r="M30" s="140">
        <v>0</v>
      </c>
      <c r="N30" s="140">
        <v>0</v>
      </c>
      <c r="O30" s="140">
        <v>60148.76</v>
      </c>
      <c r="P30" s="140">
        <v>0</v>
      </c>
      <c r="Q30" s="140">
        <v>0</v>
      </c>
      <c r="R30" s="140">
        <v>0</v>
      </c>
      <c r="S30" s="140">
        <v>0</v>
      </c>
      <c r="T30" s="140">
        <v>0</v>
      </c>
    </row>
    <row r="31" ht="19.5" customHeight="1" spans="1:20">
      <c r="A31" s="139" t="s">
        <v>171</v>
      </c>
      <c r="B31" s="139"/>
      <c r="C31" s="139"/>
      <c r="D31" s="139" t="s">
        <v>172</v>
      </c>
      <c r="E31" s="140">
        <v>0</v>
      </c>
      <c r="F31" s="140">
        <v>0</v>
      </c>
      <c r="G31" s="140">
        <v>0</v>
      </c>
      <c r="H31" s="140">
        <v>88870.56</v>
      </c>
      <c r="I31" s="140">
        <v>0</v>
      </c>
      <c r="J31" s="140">
        <v>88870.56</v>
      </c>
      <c r="K31" s="140">
        <v>88870.56</v>
      </c>
      <c r="L31" s="140">
        <v>0</v>
      </c>
      <c r="M31" s="140">
        <v>0</v>
      </c>
      <c r="N31" s="140">
        <v>0</v>
      </c>
      <c r="O31" s="140">
        <v>88870.56</v>
      </c>
      <c r="P31" s="140">
        <v>0</v>
      </c>
      <c r="Q31" s="140">
        <v>0</v>
      </c>
      <c r="R31" s="140">
        <v>0</v>
      </c>
      <c r="S31" s="140">
        <v>0</v>
      </c>
      <c r="T31" s="140">
        <v>0</v>
      </c>
    </row>
    <row r="32" ht="19.5" customHeight="1" spans="1:20">
      <c r="A32" s="139" t="s">
        <v>173</v>
      </c>
      <c r="B32" s="139"/>
      <c r="C32" s="139"/>
      <c r="D32" s="139" t="s">
        <v>174</v>
      </c>
      <c r="E32" s="140">
        <v>0</v>
      </c>
      <c r="F32" s="140">
        <v>0</v>
      </c>
      <c r="G32" s="140">
        <v>0</v>
      </c>
      <c r="H32" s="140">
        <v>5894207.08</v>
      </c>
      <c r="I32" s="140">
        <v>1517992.08</v>
      </c>
      <c r="J32" s="140">
        <v>4376215</v>
      </c>
      <c r="K32" s="140">
        <v>5894207.08</v>
      </c>
      <c r="L32" s="140">
        <v>1517992.08</v>
      </c>
      <c r="M32" s="140">
        <v>1517992.08</v>
      </c>
      <c r="N32" s="140">
        <v>0</v>
      </c>
      <c r="O32" s="140">
        <v>4376215</v>
      </c>
      <c r="P32" s="140">
        <v>0</v>
      </c>
      <c r="Q32" s="140">
        <v>0</v>
      </c>
      <c r="R32" s="140">
        <v>0</v>
      </c>
      <c r="S32" s="140">
        <v>0</v>
      </c>
      <c r="T32" s="140">
        <v>0</v>
      </c>
    </row>
    <row r="33" ht="19.5" customHeight="1" spans="1:20">
      <c r="A33" s="139" t="s">
        <v>175</v>
      </c>
      <c r="B33" s="139"/>
      <c r="C33" s="139"/>
      <c r="D33" s="139" t="s">
        <v>176</v>
      </c>
      <c r="E33" s="140">
        <v>0</v>
      </c>
      <c r="F33" s="140">
        <v>0</v>
      </c>
      <c r="G33" s="140">
        <v>0</v>
      </c>
      <c r="H33" s="140">
        <v>4376215</v>
      </c>
      <c r="I33" s="140">
        <v>0</v>
      </c>
      <c r="J33" s="140">
        <v>4376215</v>
      </c>
      <c r="K33" s="140">
        <v>4376215</v>
      </c>
      <c r="L33" s="140">
        <v>0</v>
      </c>
      <c r="M33" s="140">
        <v>0</v>
      </c>
      <c r="N33" s="140">
        <v>0</v>
      </c>
      <c r="O33" s="140">
        <v>4376215</v>
      </c>
      <c r="P33" s="140">
        <v>0</v>
      </c>
      <c r="Q33" s="140">
        <v>0</v>
      </c>
      <c r="R33" s="140">
        <v>0</v>
      </c>
      <c r="S33" s="140">
        <v>0</v>
      </c>
      <c r="T33" s="140">
        <v>0</v>
      </c>
    </row>
    <row r="34" ht="19.5" customHeight="1" spans="1:20">
      <c r="A34" s="139" t="s">
        <v>177</v>
      </c>
      <c r="B34" s="139"/>
      <c r="C34" s="139"/>
      <c r="D34" s="139" t="s">
        <v>178</v>
      </c>
      <c r="E34" s="140">
        <v>0</v>
      </c>
      <c r="F34" s="140">
        <v>0</v>
      </c>
      <c r="G34" s="140">
        <v>0</v>
      </c>
      <c r="H34" s="140">
        <v>4376215</v>
      </c>
      <c r="I34" s="140">
        <v>0</v>
      </c>
      <c r="J34" s="140">
        <v>4376215</v>
      </c>
      <c r="K34" s="140">
        <v>4376215</v>
      </c>
      <c r="L34" s="140">
        <v>0</v>
      </c>
      <c r="M34" s="140">
        <v>0</v>
      </c>
      <c r="N34" s="140">
        <v>0</v>
      </c>
      <c r="O34" s="140">
        <v>4376215</v>
      </c>
      <c r="P34" s="140">
        <v>0</v>
      </c>
      <c r="Q34" s="140">
        <v>0</v>
      </c>
      <c r="R34" s="140">
        <v>0</v>
      </c>
      <c r="S34" s="140">
        <v>0</v>
      </c>
      <c r="T34" s="140">
        <v>0</v>
      </c>
    </row>
    <row r="35" ht="19.5" customHeight="1" spans="1:20">
      <c r="A35" s="139" t="s">
        <v>179</v>
      </c>
      <c r="B35" s="139"/>
      <c r="C35" s="139"/>
      <c r="D35" s="139" t="s">
        <v>180</v>
      </c>
      <c r="E35" s="140">
        <v>0</v>
      </c>
      <c r="F35" s="140">
        <v>0</v>
      </c>
      <c r="G35" s="140">
        <v>0</v>
      </c>
      <c r="H35" s="140">
        <v>1517992.08</v>
      </c>
      <c r="I35" s="140">
        <v>1517992.08</v>
      </c>
      <c r="J35" s="140">
        <v>0</v>
      </c>
      <c r="K35" s="140">
        <v>1517992.08</v>
      </c>
      <c r="L35" s="140">
        <v>1517992.08</v>
      </c>
      <c r="M35" s="140">
        <v>1517992.08</v>
      </c>
      <c r="N35" s="140">
        <v>0</v>
      </c>
      <c r="O35" s="140">
        <v>0</v>
      </c>
      <c r="P35" s="140">
        <v>0</v>
      </c>
      <c r="Q35" s="140">
        <v>0</v>
      </c>
      <c r="R35" s="140">
        <v>0</v>
      </c>
      <c r="S35" s="140">
        <v>0</v>
      </c>
      <c r="T35" s="140">
        <v>0</v>
      </c>
    </row>
    <row r="36" ht="19.5" customHeight="1" spans="1:20">
      <c r="A36" s="139" t="s">
        <v>181</v>
      </c>
      <c r="B36" s="139"/>
      <c r="C36" s="139"/>
      <c r="D36" s="139" t="s">
        <v>182</v>
      </c>
      <c r="E36" s="140">
        <v>0</v>
      </c>
      <c r="F36" s="140">
        <v>0</v>
      </c>
      <c r="G36" s="140">
        <v>0</v>
      </c>
      <c r="H36" s="140">
        <v>296905.02</v>
      </c>
      <c r="I36" s="140">
        <v>296905.02</v>
      </c>
      <c r="J36" s="140">
        <v>0</v>
      </c>
      <c r="K36" s="140">
        <v>296905.02</v>
      </c>
      <c r="L36" s="140">
        <v>296905.02</v>
      </c>
      <c r="M36" s="140">
        <v>296905.02</v>
      </c>
      <c r="N36" s="140">
        <v>0</v>
      </c>
      <c r="O36" s="140">
        <v>0</v>
      </c>
      <c r="P36" s="140">
        <v>0</v>
      </c>
      <c r="Q36" s="140">
        <v>0</v>
      </c>
      <c r="R36" s="140">
        <v>0</v>
      </c>
      <c r="S36" s="140">
        <v>0</v>
      </c>
      <c r="T36" s="140">
        <v>0</v>
      </c>
    </row>
    <row r="37" ht="19.5" customHeight="1" spans="1:20">
      <c r="A37" s="139" t="s">
        <v>183</v>
      </c>
      <c r="B37" s="139"/>
      <c r="C37" s="139"/>
      <c r="D37" s="139" t="s">
        <v>184</v>
      </c>
      <c r="E37" s="140">
        <v>0</v>
      </c>
      <c r="F37" s="140">
        <v>0</v>
      </c>
      <c r="G37" s="140">
        <v>0</v>
      </c>
      <c r="H37" s="140">
        <v>433661.33</v>
      </c>
      <c r="I37" s="140">
        <v>433661.33</v>
      </c>
      <c r="J37" s="140">
        <v>0</v>
      </c>
      <c r="K37" s="140">
        <v>433661.33</v>
      </c>
      <c r="L37" s="140">
        <v>433661.33</v>
      </c>
      <c r="M37" s="140">
        <v>433661.33</v>
      </c>
      <c r="N37" s="140">
        <v>0</v>
      </c>
      <c r="O37" s="140">
        <v>0</v>
      </c>
      <c r="P37" s="140">
        <v>0</v>
      </c>
      <c r="Q37" s="140">
        <v>0</v>
      </c>
      <c r="R37" s="140">
        <v>0</v>
      </c>
      <c r="S37" s="140">
        <v>0</v>
      </c>
      <c r="T37" s="140">
        <v>0</v>
      </c>
    </row>
    <row r="38" ht="19.5" customHeight="1" spans="1:20">
      <c r="A38" s="139" t="s">
        <v>185</v>
      </c>
      <c r="B38" s="139"/>
      <c r="C38" s="139"/>
      <c r="D38" s="139" t="s">
        <v>186</v>
      </c>
      <c r="E38" s="140">
        <v>0</v>
      </c>
      <c r="F38" s="140">
        <v>0</v>
      </c>
      <c r="G38" s="140">
        <v>0</v>
      </c>
      <c r="H38" s="140">
        <v>640965.8</v>
      </c>
      <c r="I38" s="140">
        <v>640965.8</v>
      </c>
      <c r="J38" s="140">
        <v>0</v>
      </c>
      <c r="K38" s="140">
        <v>640965.8</v>
      </c>
      <c r="L38" s="140">
        <v>640965.8</v>
      </c>
      <c r="M38" s="140">
        <v>640965.8</v>
      </c>
      <c r="N38" s="140">
        <v>0</v>
      </c>
      <c r="O38" s="140">
        <v>0</v>
      </c>
      <c r="P38" s="140">
        <v>0</v>
      </c>
      <c r="Q38" s="140">
        <v>0</v>
      </c>
      <c r="R38" s="140">
        <v>0</v>
      </c>
      <c r="S38" s="140">
        <v>0</v>
      </c>
      <c r="T38" s="140">
        <v>0</v>
      </c>
    </row>
    <row r="39" ht="19.5" customHeight="1" spans="1:20">
      <c r="A39" s="139" t="s">
        <v>187</v>
      </c>
      <c r="B39" s="139"/>
      <c r="C39" s="139"/>
      <c r="D39" s="139" t="s">
        <v>188</v>
      </c>
      <c r="E39" s="140">
        <v>0</v>
      </c>
      <c r="F39" s="140">
        <v>0</v>
      </c>
      <c r="G39" s="140">
        <v>0</v>
      </c>
      <c r="H39" s="140">
        <v>146459.93</v>
      </c>
      <c r="I39" s="140">
        <v>146459.93</v>
      </c>
      <c r="J39" s="140">
        <v>0</v>
      </c>
      <c r="K39" s="140">
        <v>146459.93</v>
      </c>
      <c r="L39" s="140">
        <v>146459.93</v>
      </c>
      <c r="M39" s="140">
        <v>146459.93</v>
      </c>
      <c r="N39" s="140">
        <v>0</v>
      </c>
      <c r="O39" s="140">
        <v>0</v>
      </c>
      <c r="P39" s="140">
        <v>0</v>
      </c>
      <c r="Q39" s="140">
        <v>0</v>
      </c>
      <c r="R39" s="140">
        <v>0</v>
      </c>
      <c r="S39" s="140">
        <v>0</v>
      </c>
      <c r="T39" s="140">
        <v>0</v>
      </c>
    </row>
    <row r="40" ht="19.5" customHeight="1" spans="1:20">
      <c r="A40" s="139" t="s">
        <v>189</v>
      </c>
      <c r="B40" s="139"/>
      <c r="C40" s="139"/>
      <c r="D40" s="139" t="s">
        <v>190</v>
      </c>
      <c r="E40" s="140">
        <v>0</v>
      </c>
      <c r="F40" s="140">
        <v>0</v>
      </c>
      <c r="G40" s="140">
        <v>0</v>
      </c>
      <c r="H40" s="140">
        <v>10000</v>
      </c>
      <c r="I40" s="140">
        <v>0</v>
      </c>
      <c r="J40" s="140">
        <v>10000</v>
      </c>
      <c r="K40" s="140">
        <v>10000</v>
      </c>
      <c r="L40" s="140">
        <v>0</v>
      </c>
      <c r="M40" s="140">
        <v>0</v>
      </c>
      <c r="N40" s="140">
        <v>0</v>
      </c>
      <c r="O40" s="140">
        <v>10000</v>
      </c>
      <c r="P40" s="140">
        <v>0</v>
      </c>
      <c r="Q40" s="140">
        <v>0</v>
      </c>
      <c r="R40" s="140">
        <v>0</v>
      </c>
      <c r="S40" s="140">
        <v>0</v>
      </c>
      <c r="T40" s="140">
        <v>0</v>
      </c>
    </row>
    <row r="41" ht="19.5" customHeight="1" spans="1:20">
      <c r="A41" s="139" t="s">
        <v>191</v>
      </c>
      <c r="B41" s="139"/>
      <c r="C41" s="139"/>
      <c r="D41" s="139" t="s">
        <v>192</v>
      </c>
      <c r="E41" s="140">
        <v>0</v>
      </c>
      <c r="F41" s="140">
        <v>0</v>
      </c>
      <c r="G41" s="140">
        <v>0</v>
      </c>
      <c r="H41" s="140">
        <v>10000</v>
      </c>
      <c r="I41" s="140">
        <v>0</v>
      </c>
      <c r="J41" s="140">
        <v>10000</v>
      </c>
      <c r="K41" s="140">
        <v>10000</v>
      </c>
      <c r="L41" s="140">
        <v>0</v>
      </c>
      <c r="M41" s="140">
        <v>0</v>
      </c>
      <c r="N41" s="140">
        <v>0</v>
      </c>
      <c r="O41" s="140">
        <v>10000</v>
      </c>
      <c r="P41" s="140">
        <v>0</v>
      </c>
      <c r="Q41" s="140">
        <v>0</v>
      </c>
      <c r="R41" s="140">
        <v>0</v>
      </c>
      <c r="S41" s="140">
        <v>0</v>
      </c>
      <c r="T41" s="140">
        <v>0</v>
      </c>
    </row>
    <row r="42" ht="19.5" customHeight="1" spans="1:20">
      <c r="A42" s="139" t="s">
        <v>193</v>
      </c>
      <c r="B42" s="139"/>
      <c r="C42" s="139"/>
      <c r="D42" s="139" t="s">
        <v>194</v>
      </c>
      <c r="E42" s="140">
        <v>0</v>
      </c>
      <c r="F42" s="140">
        <v>0</v>
      </c>
      <c r="G42" s="140">
        <v>0</v>
      </c>
      <c r="H42" s="140">
        <v>10000</v>
      </c>
      <c r="I42" s="140">
        <v>0</v>
      </c>
      <c r="J42" s="140">
        <v>10000</v>
      </c>
      <c r="K42" s="140">
        <v>10000</v>
      </c>
      <c r="L42" s="140">
        <v>0</v>
      </c>
      <c r="M42" s="140">
        <v>0</v>
      </c>
      <c r="N42" s="140">
        <v>0</v>
      </c>
      <c r="O42" s="140">
        <v>10000</v>
      </c>
      <c r="P42" s="140">
        <v>0</v>
      </c>
      <c r="Q42" s="140">
        <v>0</v>
      </c>
      <c r="R42" s="140">
        <v>0</v>
      </c>
      <c r="S42" s="140">
        <v>0</v>
      </c>
      <c r="T42" s="140">
        <v>0</v>
      </c>
    </row>
    <row r="43" ht="19.5" customHeight="1" spans="1:20">
      <c r="A43" s="139" t="s">
        <v>195</v>
      </c>
      <c r="B43" s="139"/>
      <c r="C43" s="139"/>
      <c r="D43" s="139" t="s">
        <v>196</v>
      </c>
      <c r="E43" s="140">
        <v>0</v>
      </c>
      <c r="F43" s="140">
        <v>0</v>
      </c>
      <c r="G43" s="140">
        <v>0</v>
      </c>
      <c r="H43" s="140">
        <v>1346930</v>
      </c>
      <c r="I43" s="140">
        <v>1346930</v>
      </c>
      <c r="J43" s="140">
        <v>0</v>
      </c>
      <c r="K43" s="140">
        <v>1346930</v>
      </c>
      <c r="L43" s="140">
        <v>1346930</v>
      </c>
      <c r="M43" s="140">
        <v>1346930</v>
      </c>
      <c r="N43" s="140">
        <v>0</v>
      </c>
      <c r="O43" s="140">
        <v>0</v>
      </c>
      <c r="P43" s="140">
        <v>0</v>
      </c>
      <c r="Q43" s="140">
        <v>0</v>
      </c>
      <c r="R43" s="140">
        <v>0</v>
      </c>
      <c r="S43" s="140">
        <v>0</v>
      </c>
      <c r="T43" s="140">
        <v>0</v>
      </c>
    </row>
    <row r="44" ht="19.5" customHeight="1" spans="1:20">
      <c r="A44" s="139" t="s">
        <v>197</v>
      </c>
      <c r="B44" s="139"/>
      <c r="C44" s="139"/>
      <c r="D44" s="139" t="s">
        <v>198</v>
      </c>
      <c r="E44" s="140">
        <v>0</v>
      </c>
      <c r="F44" s="140">
        <v>0</v>
      </c>
      <c r="G44" s="140">
        <v>0</v>
      </c>
      <c r="H44" s="140">
        <v>1346930</v>
      </c>
      <c r="I44" s="140">
        <v>1346930</v>
      </c>
      <c r="J44" s="140">
        <v>0</v>
      </c>
      <c r="K44" s="140">
        <v>1346930</v>
      </c>
      <c r="L44" s="140">
        <v>1346930</v>
      </c>
      <c r="M44" s="140">
        <v>1346930</v>
      </c>
      <c r="N44" s="140">
        <v>0</v>
      </c>
      <c r="O44" s="140">
        <v>0</v>
      </c>
      <c r="P44" s="140">
        <v>0</v>
      </c>
      <c r="Q44" s="140">
        <v>0</v>
      </c>
      <c r="R44" s="140">
        <v>0</v>
      </c>
      <c r="S44" s="140">
        <v>0</v>
      </c>
      <c r="T44" s="140">
        <v>0</v>
      </c>
    </row>
    <row r="45" ht="19.5" customHeight="1" spans="1:20">
      <c r="A45" s="139" t="s">
        <v>199</v>
      </c>
      <c r="B45" s="139"/>
      <c r="C45" s="139"/>
      <c r="D45" s="139" t="s">
        <v>200</v>
      </c>
      <c r="E45" s="140">
        <v>0</v>
      </c>
      <c r="F45" s="140">
        <v>0</v>
      </c>
      <c r="G45" s="140">
        <v>0</v>
      </c>
      <c r="H45" s="140">
        <v>1346930</v>
      </c>
      <c r="I45" s="140">
        <v>1346930</v>
      </c>
      <c r="J45" s="140">
        <v>0</v>
      </c>
      <c r="K45" s="140">
        <v>1346930</v>
      </c>
      <c r="L45" s="140">
        <v>1346930</v>
      </c>
      <c r="M45" s="140">
        <v>1346930</v>
      </c>
      <c r="N45" s="140">
        <v>0</v>
      </c>
      <c r="O45" s="140">
        <v>0</v>
      </c>
      <c r="P45" s="140">
        <v>0</v>
      </c>
      <c r="Q45" s="140">
        <v>0</v>
      </c>
      <c r="R45" s="140">
        <v>0</v>
      </c>
      <c r="S45" s="140">
        <v>0</v>
      </c>
      <c r="T45" s="140">
        <v>0</v>
      </c>
    </row>
    <row r="46" ht="19.5" customHeight="1" spans="1:20">
      <c r="A46" s="139" t="s">
        <v>241</v>
      </c>
      <c r="B46" s="139"/>
      <c r="C46" s="139"/>
      <c r="D46" s="139"/>
      <c r="E46" s="139"/>
      <c r="F46" s="139"/>
      <c r="G46" s="139"/>
      <c r="H46" s="139"/>
      <c r="I46" s="139"/>
      <c r="J46" s="139"/>
      <c r="K46" s="139"/>
      <c r="L46" s="139"/>
      <c r="M46" s="139"/>
      <c r="N46" s="139"/>
      <c r="O46" s="139"/>
      <c r="P46" s="139"/>
      <c r="Q46" s="139"/>
      <c r="R46" s="139"/>
      <c r="S46" s="139"/>
      <c r="T46" s="139"/>
    </row>
  </sheetData>
  <mergeCells count="6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T4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6" t="s">
        <v>242</v>
      </c>
    </row>
    <row r="2" spans="9:9">
      <c r="I2" s="137" t="s">
        <v>243</v>
      </c>
    </row>
    <row r="3" spans="1:9">
      <c r="A3" s="137" t="s">
        <v>2</v>
      </c>
      <c r="I3" s="137" t="s">
        <v>3</v>
      </c>
    </row>
    <row r="4" ht="19.5" customHeight="1" spans="1:9">
      <c r="A4" s="145" t="s">
        <v>238</v>
      </c>
      <c r="B4" s="145"/>
      <c r="C4" s="145"/>
      <c r="D4" s="145" t="s">
        <v>237</v>
      </c>
      <c r="E4" s="145"/>
      <c r="F4" s="145"/>
      <c r="G4" s="145"/>
      <c r="H4" s="145"/>
      <c r="I4" s="145"/>
    </row>
    <row r="5" ht="19.5" customHeight="1" spans="1:9">
      <c r="A5" s="145" t="s">
        <v>244</v>
      </c>
      <c r="B5" s="145" t="s">
        <v>122</v>
      </c>
      <c r="C5" s="145" t="s">
        <v>8</v>
      </c>
      <c r="D5" s="145" t="s">
        <v>244</v>
      </c>
      <c r="E5" s="145" t="s">
        <v>122</v>
      </c>
      <c r="F5" s="145" t="s">
        <v>8</v>
      </c>
      <c r="G5" s="145" t="s">
        <v>244</v>
      </c>
      <c r="H5" s="145" t="s">
        <v>122</v>
      </c>
      <c r="I5" s="145" t="s">
        <v>8</v>
      </c>
    </row>
    <row r="6" ht="19.5" customHeight="1" spans="1:9">
      <c r="A6" s="145"/>
      <c r="B6" s="145"/>
      <c r="C6" s="145"/>
      <c r="D6" s="145"/>
      <c r="E6" s="145"/>
      <c r="F6" s="145"/>
      <c r="G6" s="145"/>
      <c r="H6" s="145"/>
      <c r="I6" s="145"/>
    </row>
    <row r="7" ht="19.5" customHeight="1" spans="1:9">
      <c r="A7" s="148" t="s">
        <v>245</v>
      </c>
      <c r="B7" s="148" t="s">
        <v>246</v>
      </c>
      <c r="C7" s="140">
        <v>17258538.02</v>
      </c>
      <c r="D7" s="148" t="s">
        <v>247</v>
      </c>
      <c r="E7" s="148" t="s">
        <v>248</v>
      </c>
      <c r="F7" s="140">
        <v>1041920.18</v>
      </c>
      <c r="G7" s="148" t="s">
        <v>249</v>
      </c>
      <c r="H7" s="148" t="s">
        <v>250</v>
      </c>
      <c r="I7" s="140">
        <v>0</v>
      </c>
    </row>
    <row r="8" ht="19.5" customHeight="1" spans="1:9">
      <c r="A8" s="148" t="s">
        <v>251</v>
      </c>
      <c r="B8" s="148" t="s">
        <v>252</v>
      </c>
      <c r="C8" s="140">
        <v>3660626</v>
      </c>
      <c r="D8" s="148" t="s">
        <v>253</v>
      </c>
      <c r="E8" s="148" t="s">
        <v>254</v>
      </c>
      <c r="F8" s="140">
        <v>26878.55</v>
      </c>
      <c r="G8" s="148" t="s">
        <v>255</v>
      </c>
      <c r="H8" s="148" t="s">
        <v>256</v>
      </c>
      <c r="I8" s="140">
        <v>0</v>
      </c>
    </row>
    <row r="9" ht="19.5" customHeight="1" spans="1:9">
      <c r="A9" s="148" t="s">
        <v>257</v>
      </c>
      <c r="B9" s="148" t="s">
        <v>258</v>
      </c>
      <c r="C9" s="140">
        <v>1588769.5</v>
      </c>
      <c r="D9" s="148" t="s">
        <v>259</v>
      </c>
      <c r="E9" s="148" t="s">
        <v>260</v>
      </c>
      <c r="F9" s="140">
        <v>0</v>
      </c>
      <c r="G9" s="148" t="s">
        <v>261</v>
      </c>
      <c r="H9" s="148" t="s">
        <v>262</v>
      </c>
      <c r="I9" s="140">
        <v>0</v>
      </c>
    </row>
    <row r="10" ht="19.5" customHeight="1" spans="1:9">
      <c r="A10" s="148" t="s">
        <v>263</v>
      </c>
      <c r="B10" s="148" t="s">
        <v>264</v>
      </c>
      <c r="C10" s="140">
        <v>2798615</v>
      </c>
      <c r="D10" s="148" t="s">
        <v>265</v>
      </c>
      <c r="E10" s="148" t="s">
        <v>266</v>
      </c>
      <c r="F10" s="140">
        <v>0</v>
      </c>
      <c r="G10" s="148" t="s">
        <v>267</v>
      </c>
      <c r="H10" s="148" t="s">
        <v>268</v>
      </c>
      <c r="I10" s="140">
        <v>0</v>
      </c>
    </row>
    <row r="11" ht="19.5" customHeight="1" spans="1:9">
      <c r="A11" s="148" t="s">
        <v>269</v>
      </c>
      <c r="B11" s="148" t="s">
        <v>270</v>
      </c>
      <c r="C11" s="140">
        <v>0</v>
      </c>
      <c r="D11" s="148" t="s">
        <v>271</v>
      </c>
      <c r="E11" s="148" t="s">
        <v>272</v>
      </c>
      <c r="F11" s="140">
        <v>0</v>
      </c>
      <c r="G11" s="148" t="s">
        <v>273</v>
      </c>
      <c r="H11" s="148" t="s">
        <v>274</v>
      </c>
      <c r="I11" s="140">
        <v>0</v>
      </c>
    </row>
    <row r="12" ht="19.5" customHeight="1" spans="1:9">
      <c r="A12" s="148" t="s">
        <v>275</v>
      </c>
      <c r="B12" s="148" t="s">
        <v>276</v>
      </c>
      <c r="C12" s="140">
        <v>3332795</v>
      </c>
      <c r="D12" s="148" t="s">
        <v>277</v>
      </c>
      <c r="E12" s="148" t="s">
        <v>278</v>
      </c>
      <c r="F12" s="140">
        <v>46287.2</v>
      </c>
      <c r="G12" s="148" t="s">
        <v>279</v>
      </c>
      <c r="H12" s="148" t="s">
        <v>280</v>
      </c>
      <c r="I12" s="140">
        <v>0</v>
      </c>
    </row>
    <row r="13" ht="19.5" customHeight="1" spans="1:9">
      <c r="A13" s="148" t="s">
        <v>281</v>
      </c>
      <c r="B13" s="148" t="s">
        <v>282</v>
      </c>
      <c r="C13" s="140">
        <v>1243254.4</v>
      </c>
      <c r="D13" s="148" t="s">
        <v>283</v>
      </c>
      <c r="E13" s="148" t="s">
        <v>284</v>
      </c>
      <c r="F13" s="140">
        <v>24002.51</v>
      </c>
      <c r="G13" s="148" t="s">
        <v>285</v>
      </c>
      <c r="H13" s="148" t="s">
        <v>286</v>
      </c>
      <c r="I13" s="140">
        <v>0</v>
      </c>
    </row>
    <row r="14" ht="19.5" customHeight="1" spans="1:9">
      <c r="A14" s="148" t="s">
        <v>287</v>
      </c>
      <c r="B14" s="148" t="s">
        <v>288</v>
      </c>
      <c r="C14" s="140">
        <v>656069.18</v>
      </c>
      <c r="D14" s="148" t="s">
        <v>289</v>
      </c>
      <c r="E14" s="148" t="s">
        <v>290</v>
      </c>
      <c r="F14" s="140">
        <v>51781.78</v>
      </c>
      <c r="G14" s="148" t="s">
        <v>291</v>
      </c>
      <c r="H14" s="148" t="s">
        <v>292</v>
      </c>
      <c r="I14" s="140">
        <v>0</v>
      </c>
    </row>
    <row r="15" ht="19.5" customHeight="1" spans="1:9">
      <c r="A15" s="148" t="s">
        <v>293</v>
      </c>
      <c r="B15" s="148" t="s">
        <v>294</v>
      </c>
      <c r="C15" s="140">
        <v>730566.35</v>
      </c>
      <c r="D15" s="148" t="s">
        <v>295</v>
      </c>
      <c r="E15" s="148" t="s">
        <v>296</v>
      </c>
      <c r="F15" s="140">
        <v>0</v>
      </c>
      <c r="G15" s="148" t="s">
        <v>297</v>
      </c>
      <c r="H15" s="148" t="s">
        <v>298</v>
      </c>
      <c r="I15" s="140">
        <v>0</v>
      </c>
    </row>
    <row r="16" ht="19.5" customHeight="1" spans="1:9">
      <c r="A16" s="148" t="s">
        <v>299</v>
      </c>
      <c r="B16" s="148" t="s">
        <v>300</v>
      </c>
      <c r="C16" s="140">
        <v>640965.8</v>
      </c>
      <c r="D16" s="148" t="s">
        <v>301</v>
      </c>
      <c r="E16" s="148" t="s">
        <v>302</v>
      </c>
      <c r="F16" s="140">
        <v>61200</v>
      </c>
      <c r="G16" s="148" t="s">
        <v>303</v>
      </c>
      <c r="H16" s="148" t="s">
        <v>304</v>
      </c>
      <c r="I16" s="140">
        <v>0</v>
      </c>
    </row>
    <row r="17" ht="19.5" customHeight="1" spans="1:9">
      <c r="A17" s="148" t="s">
        <v>305</v>
      </c>
      <c r="B17" s="148" t="s">
        <v>306</v>
      </c>
      <c r="C17" s="140">
        <v>147295.01</v>
      </c>
      <c r="D17" s="148" t="s">
        <v>307</v>
      </c>
      <c r="E17" s="148" t="s">
        <v>308</v>
      </c>
      <c r="F17" s="140">
        <v>83194.5</v>
      </c>
      <c r="G17" s="148" t="s">
        <v>309</v>
      </c>
      <c r="H17" s="148" t="s">
        <v>310</v>
      </c>
      <c r="I17" s="140">
        <v>0</v>
      </c>
    </row>
    <row r="18" ht="19.5" customHeight="1" spans="1:9">
      <c r="A18" s="148" t="s">
        <v>311</v>
      </c>
      <c r="B18" s="148" t="s">
        <v>312</v>
      </c>
      <c r="C18" s="140">
        <v>1346930</v>
      </c>
      <c r="D18" s="148" t="s">
        <v>313</v>
      </c>
      <c r="E18" s="148" t="s">
        <v>314</v>
      </c>
      <c r="F18" s="140">
        <v>0</v>
      </c>
      <c r="G18" s="148" t="s">
        <v>315</v>
      </c>
      <c r="H18" s="148" t="s">
        <v>316</v>
      </c>
      <c r="I18" s="140">
        <v>0</v>
      </c>
    </row>
    <row r="19" ht="19.5" customHeight="1" spans="1:9">
      <c r="A19" s="148" t="s">
        <v>317</v>
      </c>
      <c r="B19" s="148" t="s">
        <v>318</v>
      </c>
      <c r="C19" s="140">
        <v>0</v>
      </c>
      <c r="D19" s="148" t="s">
        <v>319</v>
      </c>
      <c r="E19" s="148" t="s">
        <v>320</v>
      </c>
      <c r="F19" s="140">
        <v>4993</v>
      </c>
      <c r="G19" s="148" t="s">
        <v>321</v>
      </c>
      <c r="H19" s="148" t="s">
        <v>322</v>
      </c>
      <c r="I19" s="140">
        <v>0</v>
      </c>
    </row>
    <row r="20" ht="19.5" customHeight="1" spans="1:9">
      <c r="A20" s="148" t="s">
        <v>323</v>
      </c>
      <c r="B20" s="148" t="s">
        <v>324</v>
      </c>
      <c r="C20" s="140">
        <v>1112651.78</v>
      </c>
      <c r="D20" s="148" t="s">
        <v>325</v>
      </c>
      <c r="E20" s="148" t="s">
        <v>326</v>
      </c>
      <c r="F20" s="140">
        <v>0</v>
      </c>
      <c r="G20" s="148" t="s">
        <v>327</v>
      </c>
      <c r="H20" s="148" t="s">
        <v>328</v>
      </c>
      <c r="I20" s="140">
        <v>0</v>
      </c>
    </row>
    <row r="21" ht="19.5" customHeight="1" spans="1:9">
      <c r="A21" s="148" t="s">
        <v>329</v>
      </c>
      <c r="B21" s="148" t="s">
        <v>330</v>
      </c>
      <c r="C21" s="140">
        <v>1641520</v>
      </c>
      <c r="D21" s="148" t="s">
        <v>331</v>
      </c>
      <c r="E21" s="148" t="s">
        <v>332</v>
      </c>
      <c r="F21" s="140">
        <v>0</v>
      </c>
      <c r="G21" s="148" t="s">
        <v>333</v>
      </c>
      <c r="H21" s="148" t="s">
        <v>334</v>
      </c>
      <c r="I21" s="140">
        <v>0</v>
      </c>
    </row>
    <row r="22" ht="19.5" customHeight="1" spans="1:9">
      <c r="A22" s="148" t="s">
        <v>335</v>
      </c>
      <c r="B22" s="148" t="s">
        <v>336</v>
      </c>
      <c r="C22" s="140">
        <v>0</v>
      </c>
      <c r="D22" s="148" t="s">
        <v>337</v>
      </c>
      <c r="E22" s="148" t="s">
        <v>338</v>
      </c>
      <c r="F22" s="140">
        <v>10056.6</v>
      </c>
      <c r="G22" s="148" t="s">
        <v>339</v>
      </c>
      <c r="H22" s="148" t="s">
        <v>340</v>
      </c>
      <c r="I22" s="140">
        <v>0</v>
      </c>
    </row>
    <row r="23" ht="19.5" customHeight="1" spans="1:9">
      <c r="A23" s="148" t="s">
        <v>341</v>
      </c>
      <c r="B23" s="148" t="s">
        <v>342</v>
      </c>
      <c r="C23" s="140">
        <v>0</v>
      </c>
      <c r="D23" s="148" t="s">
        <v>343</v>
      </c>
      <c r="E23" s="148" t="s">
        <v>344</v>
      </c>
      <c r="F23" s="140">
        <v>0</v>
      </c>
      <c r="G23" s="148" t="s">
        <v>345</v>
      </c>
      <c r="H23" s="148" t="s">
        <v>346</v>
      </c>
      <c r="I23" s="140">
        <v>0</v>
      </c>
    </row>
    <row r="24" ht="19.5" customHeight="1" spans="1:9">
      <c r="A24" s="148" t="s">
        <v>347</v>
      </c>
      <c r="B24" s="148" t="s">
        <v>348</v>
      </c>
      <c r="C24" s="140">
        <v>0</v>
      </c>
      <c r="D24" s="148" t="s">
        <v>349</v>
      </c>
      <c r="E24" s="148" t="s">
        <v>350</v>
      </c>
      <c r="F24" s="140">
        <v>0</v>
      </c>
      <c r="G24" s="148" t="s">
        <v>351</v>
      </c>
      <c r="H24" s="148" t="s">
        <v>352</v>
      </c>
      <c r="I24" s="140">
        <v>0</v>
      </c>
    </row>
    <row r="25" ht="19.5" customHeight="1" spans="1:9">
      <c r="A25" s="148" t="s">
        <v>353</v>
      </c>
      <c r="B25" s="148" t="s">
        <v>354</v>
      </c>
      <c r="C25" s="140">
        <v>0</v>
      </c>
      <c r="D25" s="148" t="s">
        <v>355</v>
      </c>
      <c r="E25" s="148" t="s">
        <v>356</v>
      </c>
      <c r="F25" s="140">
        <v>0</v>
      </c>
      <c r="G25" s="148" t="s">
        <v>357</v>
      </c>
      <c r="H25" s="148" t="s">
        <v>358</v>
      </c>
      <c r="I25" s="140">
        <v>0</v>
      </c>
    </row>
    <row r="26" ht="19.5" customHeight="1" spans="1:9">
      <c r="A26" s="148" t="s">
        <v>359</v>
      </c>
      <c r="B26" s="148" t="s">
        <v>360</v>
      </c>
      <c r="C26" s="140">
        <v>1641520</v>
      </c>
      <c r="D26" s="148" t="s">
        <v>361</v>
      </c>
      <c r="E26" s="148" t="s">
        <v>362</v>
      </c>
      <c r="F26" s="140">
        <v>0</v>
      </c>
      <c r="G26" s="148" t="s">
        <v>363</v>
      </c>
      <c r="H26" s="148" t="s">
        <v>364</v>
      </c>
      <c r="I26" s="140">
        <v>0</v>
      </c>
    </row>
    <row r="27" ht="19.5" customHeight="1" spans="1:9">
      <c r="A27" s="148" t="s">
        <v>365</v>
      </c>
      <c r="B27" s="148" t="s">
        <v>366</v>
      </c>
      <c r="C27" s="140">
        <v>0</v>
      </c>
      <c r="D27" s="148" t="s">
        <v>367</v>
      </c>
      <c r="E27" s="148" t="s">
        <v>368</v>
      </c>
      <c r="F27" s="140">
        <v>0</v>
      </c>
      <c r="G27" s="148" t="s">
        <v>369</v>
      </c>
      <c r="H27" s="148" t="s">
        <v>370</v>
      </c>
      <c r="I27" s="140">
        <v>0</v>
      </c>
    </row>
    <row r="28" ht="19.5" customHeight="1" spans="1:9">
      <c r="A28" s="148" t="s">
        <v>371</v>
      </c>
      <c r="B28" s="148" t="s">
        <v>372</v>
      </c>
      <c r="C28" s="140">
        <v>0</v>
      </c>
      <c r="D28" s="148" t="s">
        <v>373</v>
      </c>
      <c r="E28" s="148" t="s">
        <v>374</v>
      </c>
      <c r="F28" s="140">
        <v>0</v>
      </c>
      <c r="G28" s="148" t="s">
        <v>375</v>
      </c>
      <c r="H28" s="148" t="s">
        <v>376</v>
      </c>
      <c r="I28" s="140">
        <v>0</v>
      </c>
    </row>
    <row r="29" ht="19.5" customHeight="1" spans="1:9">
      <c r="A29" s="148" t="s">
        <v>377</v>
      </c>
      <c r="B29" s="148" t="s">
        <v>378</v>
      </c>
      <c r="C29" s="140">
        <v>0</v>
      </c>
      <c r="D29" s="148" t="s">
        <v>379</v>
      </c>
      <c r="E29" s="148" t="s">
        <v>380</v>
      </c>
      <c r="F29" s="140">
        <v>61620</v>
      </c>
      <c r="G29" s="139" t="s">
        <v>381</v>
      </c>
      <c r="H29" s="148" t="s">
        <v>382</v>
      </c>
      <c r="I29" s="140">
        <v>0</v>
      </c>
    </row>
    <row r="30" ht="19.5" customHeight="1" spans="1:9">
      <c r="A30" s="148" t="s">
        <v>383</v>
      </c>
      <c r="B30" s="148" t="s">
        <v>384</v>
      </c>
      <c r="C30" s="140">
        <v>0</v>
      </c>
      <c r="D30" s="148" t="s">
        <v>385</v>
      </c>
      <c r="E30" s="148" t="s">
        <v>386</v>
      </c>
      <c r="F30" s="140">
        <v>430795.92</v>
      </c>
      <c r="G30" s="148" t="s">
        <v>387</v>
      </c>
      <c r="H30" s="148" t="s">
        <v>388</v>
      </c>
      <c r="I30" s="140">
        <v>0</v>
      </c>
    </row>
    <row r="31" ht="19.5" customHeight="1" spans="1:9">
      <c r="A31" s="148" t="s">
        <v>389</v>
      </c>
      <c r="B31" s="148" t="s">
        <v>390</v>
      </c>
      <c r="C31" s="140">
        <v>0</v>
      </c>
      <c r="D31" s="148" t="s">
        <v>391</v>
      </c>
      <c r="E31" s="148" t="s">
        <v>392</v>
      </c>
      <c r="F31" s="140">
        <v>6435.12</v>
      </c>
      <c r="G31" s="148" t="s">
        <v>393</v>
      </c>
      <c r="H31" s="148" t="s">
        <v>394</v>
      </c>
      <c r="I31" s="140">
        <v>0</v>
      </c>
    </row>
    <row r="32" ht="19.5" customHeight="1" spans="1:9">
      <c r="A32" s="148" t="s">
        <v>395</v>
      </c>
      <c r="B32" s="148" t="s">
        <v>396</v>
      </c>
      <c r="C32" s="140">
        <v>0</v>
      </c>
      <c r="D32" s="148" t="s">
        <v>397</v>
      </c>
      <c r="E32" s="148" t="s">
        <v>398</v>
      </c>
      <c r="F32" s="140">
        <v>234675</v>
      </c>
      <c r="G32" s="148" t="s">
        <v>399</v>
      </c>
      <c r="H32" s="148" t="s">
        <v>400</v>
      </c>
      <c r="I32" s="140">
        <v>0</v>
      </c>
    </row>
    <row r="33" ht="19.5" customHeight="1" spans="1:9">
      <c r="A33" s="148" t="s">
        <v>401</v>
      </c>
      <c r="B33" s="148" t="s">
        <v>402</v>
      </c>
      <c r="C33" s="140">
        <v>0</v>
      </c>
      <c r="D33" s="148" t="s">
        <v>403</v>
      </c>
      <c r="E33" s="148" t="s">
        <v>404</v>
      </c>
      <c r="F33" s="140">
        <v>0</v>
      </c>
      <c r="G33" s="148" t="s">
        <v>405</v>
      </c>
      <c r="H33" s="148" t="s">
        <v>406</v>
      </c>
      <c r="I33" s="140">
        <v>0</v>
      </c>
    </row>
    <row r="34" ht="19.5" customHeight="1" spans="1:9">
      <c r="A34" s="148"/>
      <c r="B34" s="148"/>
      <c r="C34" s="150"/>
      <c r="D34" s="148" t="s">
        <v>407</v>
      </c>
      <c r="E34" s="148" t="s">
        <v>408</v>
      </c>
      <c r="F34" s="140">
        <v>0</v>
      </c>
      <c r="G34" s="148" t="s">
        <v>409</v>
      </c>
      <c r="H34" s="148" t="s">
        <v>410</v>
      </c>
      <c r="I34" s="140">
        <v>0</v>
      </c>
    </row>
    <row r="35" ht="19.5" customHeight="1" spans="1:9">
      <c r="A35" s="148"/>
      <c r="B35" s="148"/>
      <c r="C35" s="150"/>
      <c r="D35" s="148" t="s">
        <v>411</v>
      </c>
      <c r="E35" s="148" t="s">
        <v>412</v>
      </c>
      <c r="F35" s="140">
        <v>0</v>
      </c>
      <c r="G35" s="148" t="s">
        <v>413</v>
      </c>
      <c r="H35" s="148" t="s">
        <v>414</v>
      </c>
      <c r="I35" s="140">
        <v>0</v>
      </c>
    </row>
    <row r="36" ht="19.5" customHeight="1" spans="1:9">
      <c r="A36" s="148"/>
      <c r="B36" s="148"/>
      <c r="C36" s="150"/>
      <c r="D36" s="148" t="s">
        <v>415</v>
      </c>
      <c r="E36" s="148" t="s">
        <v>416</v>
      </c>
      <c r="F36" s="140">
        <v>0</v>
      </c>
      <c r="G36" s="148" t="s">
        <v>417</v>
      </c>
      <c r="H36" s="148" t="s">
        <v>418</v>
      </c>
      <c r="I36" s="140">
        <v>0</v>
      </c>
    </row>
    <row r="37" ht="19.5" customHeight="1" spans="1:9">
      <c r="A37" s="148"/>
      <c r="B37" s="148"/>
      <c r="C37" s="150"/>
      <c r="D37" s="148" t="s">
        <v>419</v>
      </c>
      <c r="E37" s="148" t="s">
        <v>420</v>
      </c>
      <c r="F37" s="140">
        <v>0</v>
      </c>
      <c r="G37" s="148"/>
      <c r="H37" s="148"/>
      <c r="I37" s="150"/>
    </row>
    <row r="38" ht="19.5" customHeight="1" spans="1:9">
      <c r="A38" s="148"/>
      <c r="B38" s="148"/>
      <c r="C38" s="150"/>
      <c r="D38" s="148" t="s">
        <v>421</v>
      </c>
      <c r="E38" s="148" t="s">
        <v>422</v>
      </c>
      <c r="F38" s="140">
        <v>0</v>
      </c>
      <c r="G38" s="148"/>
      <c r="H38" s="148"/>
      <c r="I38" s="150"/>
    </row>
    <row r="39" ht="19.5" customHeight="1" spans="1:9">
      <c r="A39" s="148"/>
      <c r="B39" s="148"/>
      <c r="C39" s="150"/>
      <c r="D39" s="148" t="s">
        <v>423</v>
      </c>
      <c r="E39" s="148" t="s">
        <v>424</v>
      </c>
      <c r="F39" s="140">
        <v>0</v>
      </c>
      <c r="G39" s="148"/>
      <c r="H39" s="148"/>
      <c r="I39" s="150"/>
    </row>
    <row r="40" ht="19.5" customHeight="1" spans="1:9">
      <c r="A40" s="147" t="s">
        <v>425</v>
      </c>
      <c r="B40" s="147"/>
      <c r="C40" s="140">
        <v>18900058.02</v>
      </c>
      <c r="D40" s="147" t="s">
        <v>426</v>
      </c>
      <c r="E40" s="147"/>
      <c r="F40" s="153"/>
      <c r="G40" s="147"/>
      <c r="H40" s="147"/>
      <c r="I40" s="140">
        <v>1041920.18</v>
      </c>
    </row>
    <row r="41" ht="19.5" customHeight="1" spans="1:9">
      <c r="A41" s="139" t="s">
        <v>427</v>
      </c>
      <c r="B41" s="139"/>
      <c r="C41" s="152"/>
      <c r="D41" s="139"/>
      <c r="E41" s="139"/>
      <c r="F41" s="139"/>
      <c r="G41" s="139"/>
      <c r="H41" s="139"/>
      <c r="I41" s="15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6" t="s">
        <v>428</v>
      </c>
    </row>
    <row r="2" spans="12:12">
      <c r="L2" s="137" t="s">
        <v>429</v>
      </c>
    </row>
    <row r="3" spans="1:12">
      <c r="A3" s="137" t="s">
        <v>2</v>
      </c>
      <c r="L3" s="137" t="s">
        <v>3</v>
      </c>
    </row>
    <row r="4" ht="15" customHeight="1" spans="1:12">
      <c r="A4" s="147" t="s">
        <v>430</v>
      </c>
      <c r="B4" s="147"/>
      <c r="C4" s="147"/>
      <c r="D4" s="147" t="s">
        <v>237</v>
      </c>
      <c r="E4" s="147"/>
      <c r="F4" s="147"/>
      <c r="G4" s="147"/>
      <c r="H4" s="147"/>
      <c r="I4" s="147"/>
      <c r="J4" s="147"/>
      <c r="K4" s="147"/>
      <c r="L4" s="147"/>
    </row>
    <row r="5" ht="15" customHeight="1" spans="1:12">
      <c r="A5" s="147" t="s">
        <v>244</v>
      </c>
      <c r="B5" s="147" t="s">
        <v>122</v>
      </c>
      <c r="C5" s="147" t="s">
        <v>8</v>
      </c>
      <c r="D5" s="147" t="s">
        <v>244</v>
      </c>
      <c r="E5" s="147" t="s">
        <v>122</v>
      </c>
      <c r="F5" s="147" t="s">
        <v>8</v>
      </c>
      <c r="G5" s="147" t="s">
        <v>244</v>
      </c>
      <c r="H5" s="147" t="s">
        <v>122</v>
      </c>
      <c r="I5" s="147" t="s">
        <v>8</v>
      </c>
      <c r="J5" s="147" t="s">
        <v>244</v>
      </c>
      <c r="K5" s="147" t="s">
        <v>122</v>
      </c>
      <c r="L5" s="147" t="s">
        <v>8</v>
      </c>
    </row>
    <row r="6" ht="15" customHeight="1" spans="1:12">
      <c r="A6" s="148" t="s">
        <v>245</v>
      </c>
      <c r="B6" s="148" t="s">
        <v>246</v>
      </c>
      <c r="C6" s="140">
        <v>0</v>
      </c>
      <c r="D6" s="148" t="s">
        <v>247</v>
      </c>
      <c r="E6" s="148" t="s">
        <v>248</v>
      </c>
      <c r="F6" s="140">
        <v>6190055.16</v>
      </c>
      <c r="G6" s="148" t="s">
        <v>431</v>
      </c>
      <c r="H6" s="148" t="s">
        <v>432</v>
      </c>
      <c r="I6" s="140">
        <v>3193120</v>
      </c>
      <c r="J6" s="148" t="s">
        <v>433</v>
      </c>
      <c r="K6" s="148" t="s">
        <v>434</v>
      </c>
      <c r="L6" s="140">
        <v>0</v>
      </c>
    </row>
    <row r="7" ht="15" customHeight="1" spans="1:12">
      <c r="A7" s="148" t="s">
        <v>251</v>
      </c>
      <c r="B7" s="148" t="s">
        <v>252</v>
      </c>
      <c r="C7" s="140">
        <v>0</v>
      </c>
      <c r="D7" s="148" t="s">
        <v>253</v>
      </c>
      <c r="E7" s="148" t="s">
        <v>254</v>
      </c>
      <c r="F7" s="140">
        <v>5774795.16</v>
      </c>
      <c r="G7" s="148" t="s">
        <v>435</v>
      </c>
      <c r="H7" s="148" t="s">
        <v>256</v>
      </c>
      <c r="I7" s="140">
        <v>0</v>
      </c>
      <c r="J7" s="148" t="s">
        <v>436</v>
      </c>
      <c r="K7" s="148" t="s">
        <v>437</v>
      </c>
      <c r="L7" s="140">
        <v>0</v>
      </c>
    </row>
    <row r="8" ht="15" customHeight="1" spans="1:12">
      <c r="A8" s="148" t="s">
        <v>257</v>
      </c>
      <c r="B8" s="148" t="s">
        <v>258</v>
      </c>
      <c r="C8" s="140">
        <v>0</v>
      </c>
      <c r="D8" s="148" t="s">
        <v>259</v>
      </c>
      <c r="E8" s="148" t="s">
        <v>260</v>
      </c>
      <c r="F8" s="140">
        <v>0</v>
      </c>
      <c r="G8" s="148" t="s">
        <v>438</v>
      </c>
      <c r="H8" s="148" t="s">
        <v>262</v>
      </c>
      <c r="I8" s="140">
        <v>0</v>
      </c>
      <c r="J8" s="148" t="s">
        <v>439</v>
      </c>
      <c r="K8" s="148" t="s">
        <v>388</v>
      </c>
      <c r="L8" s="140">
        <v>0</v>
      </c>
    </row>
    <row r="9" ht="15" customHeight="1" spans="1:12">
      <c r="A9" s="148" t="s">
        <v>263</v>
      </c>
      <c r="B9" s="148" t="s">
        <v>264</v>
      </c>
      <c r="C9" s="140">
        <v>0</v>
      </c>
      <c r="D9" s="148" t="s">
        <v>265</v>
      </c>
      <c r="E9" s="148" t="s">
        <v>266</v>
      </c>
      <c r="F9" s="140">
        <v>0</v>
      </c>
      <c r="G9" s="148" t="s">
        <v>440</v>
      </c>
      <c r="H9" s="148" t="s">
        <v>268</v>
      </c>
      <c r="I9" s="140">
        <v>3193120</v>
      </c>
      <c r="J9" s="148" t="s">
        <v>351</v>
      </c>
      <c r="K9" s="148" t="s">
        <v>352</v>
      </c>
      <c r="L9" s="140">
        <v>5633800</v>
      </c>
    </row>
    <row r="10" ht="15" customHeight="1" spans="1:12">
      <c r="A10" s="148" t="s">
        <v>269</v>
      </c>
      <c r="B10" s="148" t="s">
        <v>270</v>
      </c>
      <c r="C10" s="140">
        <v>0</v>
      </c>
      <c r="D10" s="148" t="s">
        <v>271</v>
      </c>
      <c r="E10" s="148" t="s">
        <v>272</v>
      </c>
      <c r="F10" s="140">
        <v>0</v>
      </c>
      <c r="G10" s="148" t="s">
        <v>441</v>
      </c>
      <c r="H10" s="148" t="s">
        <v>274</v>
      </c>
      <c r="I10" s="140">
        <v>0</v>
      </c>
      <c r="J10" s="148" t="s">
        <v>357</v>
      </c>
      <c r="K10" s="148" t="s">
        <v>358</v>
      </c>
      <c r="L10" s="140">
        <v>0</v>
      </c>
    </row>
    <row r="11" ht="15" customHeight="1" spans="1:12">
      <c r="A11" s="148" t="s">
        <v>275</v>
      </c>
      <c r="B11" s="148" t="s">
        <v>276</v>
      </c>
      <c r="C11" s="140">
        <v>0</v>
      </c>
      <c r="D11" s="148" t="s">
        <v>277</v>
      </c>
      <c r="E11" s="148" t="s">
        <v>278</v>
      </c>
      <c r="F11" s="140">
        <v>0</v>
      </c>
      <c r="G11" s="148" t="s">
        <v>442</v>
      </c>
      <c r="H11" s="148" t="s">
        <v>280</v>
      </c>
      <c r="I11" s="140">
        <v>0</v>
      </c>
      <c r="J11" s="148" t="s">
        <v>363</v>
      </c>
      <c r="K11" s="148" t="s">
        <v>364</v>
      </c>
      <c r="L11" s="140">
        <v>0</v>
      </c>
    </row>
    <row r="12" ht="15" customHeight="1" spans="1:12">
      <c r="A12" s="148" t="s">
        <v>281</v>
      </c>
      <c r="B12" s="148" t="s">
        <v>282</v>
      </c>
      <c r="C12" s="140">
        <v>0</v>
      </c>
      <c r="D12" s="148" t="s">
        <v>283</v>
      </c>
      <c r="E12" s="148" t="s">
        <v>284</v>
      </c>
      <c r="F12" s="140">
        <v>0</v>
      </c>
      <c r="G12" s="148" t="s">
        <v>443</v>
      </c>
      <c r="H12" s="148" t="s">
        <v>286</v>
      </c>
      <c r="I12" s="140">
        <v>0</v>
      </c>
      <c r="J12" s="148" t="s">
        <v>369</v>
      </c>
      <c r="K12" s="148" t="s">
        <v>370</v>
      </c>
      <c r="L12" s="140">
        <v>5633800</v>
      </c>
    </row>
    <row r="13" ht="15" customHeight="1" spans="1:12">
      <c r="A13" s="148" t="s">
        <v>287</v>
      </c>
      <c r="B13" s="148" t="s">
        <v>288</v>
      </c>
      <c r="C13" s="140">
        <v>0</v>
      </c>
      <c r="D13" s="148" t="s">
        <v>289</v>
      </c>
      <c r="E13" s="148" t="s">
        <v>290</v>
      </c>
      <c r="F13" s="140">
        <v>0</v>
      </c>
      <c r="G13" s="148" t="s">
        <v>444</v>
      </c>
      <c r="H13" s="148" t="s">
        <v>292</v>
      </c>
      <c r="I13" s="140">
        <v>0</v>
      </c>
      <c r="J13" s="148" t="s">
        <v>375</v>
      </c>
      <c r="K13" s="148" t="s">
        <v>376</v>
      </c>
      <c r="L13" s="140">
        <v>0</v>
      </c>
    </row>
    <row r="14" ht="15" customHeight="1" spans="1:12">
      <c r="A14" s="148" t="s">
        <v>293</v>
      </c>
      <c r="B14" s="148" t="s">
        <v>294</v>
      </c>
      <c r="C14" s="140">
        <v>0</v>
      </c>
      <c r="D14" s="148" t="s">
        <v>295</v>
      </c>
      <c r="E14" s="148" t="s">
        <v>296</v>
      </c>
      <c r="F14" s="140">
        <v>0</v>
      </c>
      <c r="G14" s="148" t="s">
        <v>445</v>
      </c>
      <c r="H14" s="148" t="s">
        <v>322</v>
      </c>
      <c r="I14" s="140">
        <v>0</v>
      </c>
      <c r="J14" s="148" t="s">
        <v>381</v>
      </c>
      <c r="K14" s="148" t="s">
        <v>382</v>
      </c>
      <c r="L14" s="151">
        <v>0</v>
      </c>
    </row>
    <row r="15" ht="15" customHeight="1" spans="1:12">
      <c r="A15" s="148" t="s">
        <v>299</v>
      </c>
      <c r="B15" s="148" t="s">
        <v>300</v>
      </c>
      <c r="C15" s="140">
        <v>0</v>
      </c>
      <c r="D15" s="148" t="s">
        <v>301</v>
      </c>
      <c r="E15" s="148" t="s">
        <v>302</v>
      </c>
      <c r="F15" s="140">
        <v>0</v>
      </c>
      <c r="G15" s="148" t="s">
        <v>446</v>
      </c>
      <c r="H15" s="148" t="s">
        <v>328</v>
      </c>
      <c r="I15" s="140">
        <v>0</v>
      </c>
      <c r="J15" s="148" t="s">
        <v>387</v>
      </c>
      <c r="K15" s="148" t="s">
        <v>388</v>
      </c>
      <c r="L15" s="140">
        <v>0</v>
      </c>
    </row>
    <row r="16" ht="15" customHeight="1" spans="1:12">
      <c r="A16" s="148" t="s">
        <v>305</v>
      </c>
      <c r="B16" s="148" t="s">
        <v>306</v>
      </c>
      <c r="C16" s="140">
        <v>0</v>
      </c>
      <c r="D16" s="148" t="s">
        <v>307</v>
      </c>
      <c r="E16" s="148" t="s">
        <v>308</v>
      </c>
      <c r="F16" s="140">
        <v>0</v>
      </c>
      <c r="G16" s="148" t="s">
        <v>447</v>
      </c>
      <c r="H16" s="148" t="s">
        <v>334</v>
      </c>
      <c r="I16" s="140">
        <v>0</v>
      </c>
      <c r="J16" s="148" t="s">
        <v>448</v>
      </c>
      <c r="K16" s="148" t="s">
        <v>449</v>
      </c>
      <c r="L16" s="140">
        <v>0</v>
      </c>
    </row>
    <row r="17" ht="15" customHeight="1" spans="1:12">
      <c r="A17" s="148" t="s">
        <v>311</v>
      </c>
      <c r="B17" s="148" t="s">
        <v>312</v>
      </c>
      <c r="C17" s="140">
        <v>0</v>
      </c>
      <c r="D17" s="148" t="s">
        <v>313</v>
      </c>
      <c r="E17" s="148" t="s">
        <v>314</v>
      </c>
      <c r="F17" s="140">
        <v>0</v>
      </c>
      <c r="G17" s="148" t="s">
        <v>450</v>
      </c>
      <c r="H17" s="148" t="s">
        <v>340</v>
      </c>
      <c r="I17" s="140">
        <v>0</v>
      </c>
      <c r="J17" s="148" t="s">
        <v>451</v>
      </c>
      <c r="K17" s="148" t="s">
        <v>452</v>
      </c>
      <c r="L17" s="140">
        <v>0</v>
      </c>
    </row>
    <row r="18" ht="15" customHeight="1" spans="1:12">
      <c r="A18" s="148" t="s">
        <v>317</v>
      </c>
      <c r="B18" s="148" t="s">
        <v>318</v>
      </c>
      <c r="C18" s="140">
        <v>0</v>
      </c>
      <c r="D18" s="148" t="s">
        <v>319</v>
      </c>
      <c r="E18" s="148" t="s">
        <v>320</v>
      </c>
      <c r="F18" s="140">
        <v>0</v>
      </c>
      <c r="G18" s="148" t="s">
        <v>453</v>
      </c>
      <c r="H18" s="148" t="s">
        <v>454</v>
      </c>
      <c r="I18" s="140">
        <v>0</v>
      </c>
      <c r="J18" s="148" t="s">
        <v>455</v>
      </c>
      <c r="K18" s="148" t="s">
        <v>456</v>
      </c>
      <c r="L18" s="140">
        <v>0</v>
      </c>
    </row>
    <row r="19" ht="15" customHeight="1" spans="1:12">
      <c r="A19" s="148" t="s">
        <v>323</v>
      </c>
      <c r="B19" s="148" t="s">
        <v>324</v>
      </c>
      <c r="C19" s="140">
        <v>0</v>
      </c>
      <c r="D19" s="148" t="s">
        <v>325</v>
      </c>
      <c r="E19" s="148" t="s">
        <v>326</v>
      </c>
      <c r="F19" s="140">
        <v>0</v>
      </c>
      <c r="G19" s="148" t="s">
        <v>249</v>
      </c>
      <c r="H19" s="148" t="s">
        <v>250</v>
      </c>
      <c r="I19" s="140">
        <v>119900</v>
      </c>
      <c r="J19" s="148" t="s">
        <v>457</v>
      </c>
      <c r="K19" s="148" t="s">
        <v>458</v>
      </c>
      <c r="L19" s="140">
        <v>0</v>
      </c>
    </row>
    <row r="20" ht="15" customHeight="1" spans="1:12">
      <c r="A20" s="148" t="s">
        <v>329</v>
      </c>
      <c r="B20" s="148" t="s">
        <v>330</v>
      </c>
      <c r="C20" s="140">
        <v>230019.32</v>
      </c>
      <c r="D20" s="148" t="s">
        <v>331</v>
      </c>
      <c r="E20" s="148" t="s">
        <v>332</v>
      </c>
      <c r="F20" s="140">
        <v>0</v>
      </c>
      <c r="G20" s="148" t="s">
        <v>255</v>
      </c>
      <c r="H20" s="148" t="s">
        <v>256</v>
      </c>
      <c r="I20" s="140">
        <v>0</v>
      </c>
      <c r="J20" s="148" t="s">
        <v>393</v>
      </c>
      <c r="K20" s="148" t="s">
        <v>394</v>
      </c>
      <c r="L20" s="140">
        <v>0</v>
      </c>
    </row>
    <row r="21" ht="15" customHeight="1" spans="1:12">
      <c r="A21" s="148" t="s">
        <v>335</v>
      </c>
      <c r="B21" s="148" t="s">
        <v>336</v>
      </c>
      <c r="C21" s="140">
        <v>0</v>
      </c>
      <c r="D21" s="148" t="s">
        <v>337</v>
      </c>
      <c r="E21" s="148" t="s">
        <v>338</v>
      </c>
      <c r="F21" s="140">
        <v>0</v>
      </c>
      <c r="G21" s="148" t="s">
        <v>261</v>
      </c>
      <c r="H21" s="148" t="s">
        <v>262</v>
      </c>
      <c r="I21" s="140">
        <v>119900</v>
      </c>
      <c r="J21" s="148" t="s">
        <v>399</v>
      </c>
      <c r="K21" s="148" t="s">
        <v>400</v>
      </c>
      <c r="L21" s="140">
        <v>0</v>
      </c>
    </row>
    <row r="22" ht="15" customHeight="1" spans="1:12">
      <c r="A22" s="148" t="s">
        <v>341</v>
      </c>
      <c r="B22" s="148" t="s">
        <v>342</v>
      </c>
      <c r="C22" s="140">
        <v>0</v>
      </c>
      <c r="D22" s="148" t="s">
        <v>343</v>
      </c>
      <c r="E22" s="148" t="s">
        <v>344</v>
      </c>
      <c r="F22" s="140">
        <v>0</v>
      </c>
      <c r="G22" s="148" t="s">
        <v>267</v>
      </c>
      <c r="H22" s="148" t="s">
        <v>268</v>
      </c>
      <c r="I22" s="140">
        <v>0</v>
      </c>
      <c r="J22" s="148" t="s">
        <v>405</v>
      </c>
      <c r="K22" s="148" t="s">
        <v>406</v>
      </c>
      <c r="L22" s="140">
        <v>0</v>
      </c>
    </row>
    <row r="23" ht="15" customHeight="1" spans="1:12">
      <c r="A23" s="148" t="s">
        <v>347</v>
      </c>
      <c r="B23" s="148" t="s">
        <v>348</v>
      </c>
      <c r="C23" s="140">
        <v>0</v>
      </c>
      <c r="D23" s="148" t="s">
        <v>349</v>
      </c>
      <c r="E23" s="148" t="s">
        <v>350</v>
      </c>
      <c r="F23" s="140">
        <v>0</v>
      </c>
      <c r="G23" s="148" t="s">
        <v>273</v>
      </c>
      <c r="H23" s="148" t="s">
        <v>274</v>
      </c>
      <c r="I23" s="140">
        <v>0</v>
      </c>
      <c r="J23" s="148" t="s">
        <v>409</v>
      </c>
      <c r="K23" s="148" t="s">
        <v>410</v>
      </c>
      <c r="L23" s="140">
        <v>0</v>
      </c>
    </row>
    <row r="24" ht="15" customHeight="1" spans="1:12">
      <c r="A24" s="148" t="s">
        <v>353</v>
      </c>
      <c r="B24" s="148" t="s">
        <v>354</v>
      </c>
      <c r="C24" s="140">
        <v>0</v>
      </c>
      <c r="D24" s="148" t="s">
        <v>355</v>
      </c>
      <c r="E24" s="148" t="s">
        <v>356</v>
      </c>
      <c r="F24" s="140">
        <v>0</v>
      </c>
      <c r="G24" s="148" t="s">
        <v>279</v>
      </c>
      <c r="H24" s="148" t="s">
        <v>280</v>
      </c>
      <c r="I24" s="140">
        <v>0</v>
      </c>
      <c r="J24" s="148" t="s">
        <v>413</v>
      </c>
      <c r="K24" s="148" t="s">
        <v>414</v>
      </c>
      <c r="L24" s="140">
        <v>0</v>
      </c>
    </row>
    <row r="25" ht="15" customHeight="1" spans="1:12">
      <c r="A25" s="148" t="s">
        <v>359</v>
      </c>
      <c r="B25" s="148" t="s">
        <v>360</v>
      </c>
      <c r="C25" s="140">
        <v>230019.32</v>
      </c>
      <c r="D25" s="148" t="s">
        <v>361</v>
      </c>
      <c r="E25" s="148" t="s">
        <v>362</v>
      </c>
      <c r="F25" s="140">
        <v>0</v>
      </c>
      <c r="G25" s="148" t="s">
        <v>285</v>
      </c>
      <c r="H25" s="148" t="s">
        <v>286</v>
      </c>
      <c r="I25" s="140">
        <v>0</v>
      </c>
      <c r="J25" s="148" t="s">
        <v>417</v>
      </c>
      <c r="K25" s="148" t="s">
        <v>418</v>
      </c>
      <c r="L25" s="140">
        <v>0</v>
      </c>
    </row>
    <row r="26" ht="15" customHeight="1" spans="1:12">
      <c r="A26" s="148" t="s">
        <v>365</v>
      </c>
      <c r="B26" s="148" t="s">
        <v>366</v>
      </c>
      <c r="C26" s="140">
        <v>0</v>
      </c>
      <c r="D26" s="148" t="s">
        <v>367</v>
      </c>
      <c r="E26" s="148" t="s">
        <v>368</v>
      </c>
      <c r="F26" s="140">
        <v>0</v>
      </c>
      <c r="G26" s="148" t="s">
        <v>291</v>
      </c>
      <c r="H26" s="148" t="s">
        <v>292</v>
      </c>
      <c r="I26" s="140">
        <v>0</v>
      </c>
      <c r="J26" s="148"/>
      <c r="K26" s="148"/>
      <c r="L26" s="150"/>
    </row>
    <row r="27" ht="15" customHeight="1" spans="1:12">
      <c r="A27" s="148" t="s">
        <v>371</v>
      </c>
      <c r="B27" s="148" t="s">
        <v>372</v>
      </c>
      <c r="C27" s="140">
        <v>0</v>
      </c>
      <c r="D27" s="148" t="s">
        <v>373</v>
      </c>
      <c r="E27" s="148" t="s">
        <v>374</v>
      </c>
      <c r="F27" s="140">
        <v>415260</v>
      </c>
      <c r="G27" s="148" t="s">
        <v>297</v>
      </c>
      <c r="H27" s="148" t="s">
        <v>298</v>
      </c>
      <c r="I27" s="140">
        <v>0</v>
      </c>
      <c r="J27" s="148"/>
      <c r="K27" s="148"/>
      <c r="L27" s="150"/>
    </row>
    <row r="28" ht="15" customHeight="1" spans="1:12">
      <c r="A28" s="148" t="s">
        <v>377</v>
      </c>
      <c r="B28" s="148" t="s">
        <v>378</v>
      </c>
      <c r="C28" s="140">
        <v>0</v>
      </c>
      <c r="D28" s="148" t="s">
        <v>379</v>
      </c>
      <c r="E28" s="148" t="s">
        <v>380</v>
      </c>
      <c r="F28" s="140">
        <v>0</v>
      </c>
      <c r="G28" s="148" t="s">
        <v>303</v>
      </c>
      <c r="H28" s="148" t="s">
        <v>304</v>
      </c>
      <c r="I28" s="140">
        <v>0</v>
      </c>
      <c r="J28" s="148"/>
      <c r="K28" s="148"/>
      <c r="L28" s="150"/>
    </row>
    <row r="29" ht="15" customHeight="1" spans="1:12">
      <c r="A29" s="148" t="s">
        <v>383</v>
      </c>
      <c r="B29" s="148" t="s">
        <v>384</v>
      </c>
      <c r="C29" s="140">
        <v>0</v>
      </c>
      <c r="D29" s="148" t="s">
        <v>385</v>
      </c>
      <c r="E29" s="148" t="s">
        <v>386</v>
      </c>
      <c r="F29" s="140">
        <v>0</v>
      </c>
      <c r="G29" s="148" t="s">
        <v>309</v>
      </c>
      <c r="H29" s="148" t="s">
        <v>310</v>
      </c>
      <c r="I29" s="140">
        <v>0</v>
      </c>
      <c r="J29" s="148"/>
      <c r="K29" s="148"/>
      <c r="L29" s="150"/>
    </row>
    <row r="30" ht="15" customHeight="1" spans="1:12">
      <c r="A30" s="148" t="s">
        <v>389</v>
      </c>
      <c r="B30" s="148" t="s">
        <v>390</v>
      </c>
      <c r="C30" s="140">
        <v>0</v>
      </c>
      <c r="D30" s="148" t="s">
        <v>391</v>
      </c>
      <c r="E30" s="148" t="s">
        <v>392</v>
      </c>
      <c r="F30" s="140">
        <v>0</v>
      </c>
      <c r="G30" s="148" t="s">
        <v>315</v>
      </c>
      <c r="H30" s="148" t="s">
        <v>316</v>
      </c>
      <c r="I30" s="140">
        <v>0</v>
      </c>
      <c r="J30" s="148"/>
      <c r="K30" s="148"/>
      <c r="L30" s="150"/>
    </row>
    <row r="31" ht="15" customHeight="1" spans="1:12">
      <c r="A31" s="148" t="s">
        <v>395</v>
      </c>
      <c r="B31" s="148" t="s">
        <v>396</v>
      </c>
      <c r="C31" s="140">
        <v>0</v>
      </c>
      <c r="D31" s="148" t="s">
        <v>397</v>
      </c>
      <c r="E31" s="148" t="s">
        <v>398</v>
      </c>
      <c r="F31" s="140">
        <v>0</v>
      </c>
      <c r="G31" s="148" t="s">
        <v>321</v>
      </c>
      <c r="H31" s="148" t="s">
        <v>322</v>
      </c>
      <c r="I31" s="140">
        <v>0</v>
      </c>
      <c r="J31" s="148"/>
      <c r="K31" s="148"/>
      <c r="L31" s="150"/>
    </row>
    <row r="32" ht="15" customHeight="1" spans="1:12">
      <c r="A32" s="148" t="s">
        <v>401</v>
      </c>
      <c r="B32" s="148" t="s">
        <v>459</v>
      </c>
      <c r="C32" s="140">
        <v>0</v>
      </c>
      <c r="D32" s="148" t="s">
        <v>403</v>
      </c>
      <c r="E32" s="148" t="s">
        <v>404</v>
      </c>
      <c r="F32" s="140">
        <v>0</v>
      </c>
      <c r="G32" s="148" t="s">
        <v>327</v>
      </c>
      <c r="H32" s="148" t="s">
        <v>328</v>
      </c>
      <c r="I32" s="140">
        <v>0</v>
      </c>
      <c r="J32" s="148"/>
      <c r="K32" s="148"/>
      <c r="L32" s="150"/>
    </row>
    <row r="33" ht="15" customHeight="1" spans="1:12">
      <c r="A33" s="148"/>
      <c r="B33" s="148"/>
      <c r="C33" s="149"/>
      <c r="D33" s="148" t="s">
        <v>407</v>
      </c>
      <c r="E33" s="148" t="s">
        <v>408</v>
      </c>
      <c r="F33" s="140">
        <v>0</v>
      </c>
      <c r="G33" s="148" t="s">
        <v>333</v>
      </c>
      <c r="H33" s="148" t="s">
        <v>334</v>
      </c>
      <c r="I33" s="140">
        <v>0</v>
      </c>
      <c r="J33" s="148"/>
      <c r="K33" s="148"/>
      <c r="L33" s="150"/>
    </row>
    <row r="34" ht="15" customHeight="1" spans="1:12">
      <c r="A34" s="148"/>
      <c r="B34" s="148"/>
      <c r="C34" s="150"/>
      <c r="D34" s="148" t="s">
        <v>411</v>
      </c>
      <c r="E34" s="148" t="s">
        <v>412</v>
      </c>
      <c r="F34" s="140">
        <v>0</v>
      </c>
      <c r="G34" s="148" t="s">
        <v>339</v>
      </c>
      <c r="H34" s="148" t="s">
        <v>340</v>
      </c>
      <c r="I34" s="140">
        <v>0</v>
      </c>
      <c r="J34" s="148"/>
      <c r="K34" s="148"/>
      <c r="L34" s="150"/>
    </row>
    <row r="35" ht="15" customHeight="1" spans="1:12">
      <c r="A35" s="148"/>
      <c r="B35" s="148"/>
      <c r="C35" s="150"/>
      <c r="D35" s="148" t="s">
        <v>415</v>
      </c>
      <c r="E35" s="148" t="s">
        <v>416</v>
      </c>
      <c r="F35" s="140">
        <v>0</v>
      </c>
      <c r="G35" s="148" t="s">
        <v>345</v>
      </c>
      <c r="H35" s="148" t="s">
        <v>346</v>
      </c>
      <c r="I35" s="140">
        <v>0</v>
      </c>
      <c r="J35" s="148"/>
      <c r="K35" s="148"/>
      <c r="L35" s="150"/>
    </row>
    <row r="36" ht="15" customHeight="1" spans="1:12">
      <c r="A36" s="148"/>
      <c r="B36" s="148"/>
      <c r="C36" s="150"/>
      <c r="D36" s="148" t="s">
        <v>419</v>
      </c>
      <c r="E36" s="148" t="s">
        <v>420</v>
      </c>
      <c r="F36" s="140">
        <v>0</v>
      </c>
      <c r="G36" s="148"/>
      <c r="H36" s="148"/>
      <c r="I36" s="149"/>
      <c r="J36" s="148"/>
      <c r="K36" s="148"/>
      <c r="L36" s="150"/>
    </row>
    <row r="37" ht="15" customHeight="1" spans="1:12">
      <c r="A37" s="148"/>
      <c r="B37" s="148"/>
      <c r="C37" s="150"/>
      <c r="D37" s="148" t="s">
        <v>421</v>
      </c>
      <c r="E37" s="148" t="s">
        <v>422</v>
      </c>
      <c r="F37" s="140">
        <v>0</v>
      </c>
      <c r="G37" s="148"/>
      <c r="H37" s="148"/>
      <c r="I37" s="150"/>
      <c r="J37" s="148"/>
      <c r="K37" s="148"/>
      <c r="L37" s="150"/>
    </row>
    <row r="38" ht="15" customHeight="1" spans="1:12">
      <c r="A38" s="148"/>
      <c r="B38" s="148"/>
      <c r="C38" s="150"/>
      <c r="D38" s="148" t="s">
        <v>423</v>
      </c>
      <c r="E38" s="148" t="s">
        <v>424</v>
      </c>
      <c r="F38" s="151">
        <v>0</v>
      </c>
      <c r="G38" s="148"/>
      <c r="H38" s="148"/>
      <c r="I38" s="150"/>
      <c r="J38" s="148"/>
      <c r="K38" s="148"/>
      <c r="L38" s="150"/>
    </row>
    <row r="39" ht="15" customHeight="1" spans="1:12">
      <c r="A39" s="139" t="s">
        <v>460</v>
      </c>
      <c r="B39" s="139"/>
      <c r="C39" s="139"/>
      <c r="D39" s="139"/>
      <c r="E39" s="139"/>
      <c r="F39" s="139"/>
      <c r="G39" s="139"/>
      <c r="H39" s="139"/>
      <c r="I39" s="139"/>
      <c r="J39" s="139"/>
      <c r="K39" s="139"/>
      <c r="L39" s="13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6" t="s">
        <v>461</v>
      </c>
    </row>
    <row r="2" ht="14.25" spans="20:20">
      <c r="T2" s="144" t="s">
        <v>462</v>
      </c>
    </row>
    <row r="3" ht="14.25" spans="1:20">
      <c r="A3" s="144" t="s">
        <v>2</v>
      </c>
      <c r="T3" s="144" t="s">
        <v>3</v>
      </c>
    </row>
    <row r="4" ht="19.5" customHeight="1" spans="1:20">
      <c r="A4" s="145" t="s">
        <v>6</v>
      </c>
      <c r="B4" s="145"/>
      <c r="C4" s="145"/>
      <c r="D4" s="145"/>
      <c r="E4" s="145" t="s">
        <v>105</v>
      </c>
      <c r="F4" s="145"/>
      <c r="G4" s="145"/>
      <c r="H4" s="145" t="s">
        <v>233</v>
      </c>
      <c r="I4" s="145"/>
      <c r="J4" s="145"/>
      <c r="K4" s="145" t="s">
        <v>234</v>
      </c>
      <c r="L4" s="145"/>
      <c r="M4" s="145"/>
      <c r="N4" s="145"/>
      <c r="O4" s="145"/>
      <c r="P4" s="145" t="s">
        <v>107</v>
      </c>
      <c r="Q4" s="145"/>
      <c r="R4" s="145"/>
      <c r="S4" s="145"/>
      <c r="T4" s="145"/>
    </row>
    <row r="5" ht="19.5" customHeight="1" spans="1:20">
      <c r="A5" s="145" t="s">
        <v>121</v>
      </c>
      <c r="B5" s="145"/>
      <c r="C5" s="145"/>
      <c r="D5" s="145" t="s">
        <v>122</v>
      </c>
      <c r="E5" s="145" t="s">
        <v>128</v>
      </c>
      <c r="F5" s="145" t="s">
        <v>235</v>
      </c>
      <c r="G5" s="145" t="s">
        <v>236</v>
      </c>
      <c r="H5" s="145" t="s">
        <v>128</v>
      </c>
      <c r="I5" s="145" t="s">
        <v>204</v>
      </c>
      <c r="J5" s="145" t="s">
        <v>205</v>
      </c>
      <c r="K5" s="145" t="s">
        <v>128</v>
      </c>
      <c r="L5" s="145" t="s">
        <v>204</v>
      </c>
      <c r="M5" s="145"/>
      <c r="N5" s="145" t="s">
        <v>204</v>
      </c>
      <c r="O5" s="145" t="s">
        <v>205</v>
      </c>
      <c r="P5" s="145" t="s">
        <v>128</v>
      </c>
      <c r="Q5" s="145" t="s">
        <v>235</v>
      </c>
      <c r="R5" s="145" t="s">
        <v>236</v>
      </c>
      <c r="S5" s="145" t="s">
        <v>236</v>
      </c>
      <c r="T5" s="145"/>
    </row>
    <row r="6" ht="19.5" customHeight="1" spans="1:20">
      <c r="A6" s="145"/>
      <c r="B6" s="145"/>
      <c r="C6" s="145"/>
      <c r="D6" s="145"/>
      <c r="E6" s="145"/>
      <c r="F6" s="145"/>
      <c r="G6" s="145" t="s">
        <v>123</v>
      </c>
      <c r="H6" s="145"/>
      <c r="I6" s="145"/>
      <c r="J6" s="145" t="s">
        <v>123</v>
      </c>
      <c r="K6" s="145"/>
      <c r="L6" s="145" t="s">
        <v>123</v>
      </c>
      <c r="M6" s="145" t="s">
        <v>238</v>
      </c>
      <c r="N6" s="145" t="s">
        <v>237</v>
      </c>
      <c r="O6" s="145" t="s">
        <v>123</v>
      </c>
      <c r="P6" s="145"/>
      <c r="Q6" s="145"/>
      <c r="R6" s="145" t="s">
        <v>123</v>
      </c>
      <c r="S6" s="145" t="s">
        <v>239</v>
      </c>
      <c r="T6" s="145" t="s">
        <v>240</v>
      </c>
    </row>
    <row r="7" ht="19.5" customHeight="1" spans="1:20">
      <c r="A7" s="145"/>
      <c r="B7" s="145"/>
      <c r="C7" s="145"/>
      <c r="D7" s="145"/>
      <c r="E7" s="145"/>
      <c r="F7" s="145"/>
      <c r="G7" s="145"/>
      <c r="H7" s="145"/>
      <c r="I7" s="145"/>
      <c r="J7" s="145"/>
      <c r="K7" s="145"/>
      <c r="L7" s="145"/>
      <c r="M7" s="145"/>
      <c r="N7" s="145"/>
      <c r="O7" s="145"/>
      <c r="P7" s="145"/>
      <c r="Q7" s="145"/>
      <c r="R7" s="145"/>
      <c r="S7" s="145"/>
      <c r="T7" s="145"/>
    </row>
    <row r="8" ht="19.5" customHeight="1" spans="1:20">
      <c r="A8" s="145" t="s">
        <v>125</v>
      </c>
      <c r="B8" s="145" t="s">
        <v>126</v>
      </c>
      <c r="C8" s="145" t="s">
        <v>127</v>
      </c>
      <c r="D8" s="145" t="s">
        <v>10</v>
      </c>
      <c r="E8" s="147" t="s">
        <v>11</v>
      </c>
      <c r="F8" s="147" t="s">
        <v>12</v>
      </c>
      <c r="G8" s="147" t="s">
        <v>20</v>
      </c>
      <c r="H8" s="147" t="s">
        <v>24</v>
      </c>
      <c r="I8" s="147" t="s">
        <v>28</v>
      </c>
      <c r="J8" s="147" t="s">
        <v>32</v>
      </c>
      <c r="K8" s="147" t="s">
        <v>36</v>
      </c>
      <c r="L8" s="147" t="s">
        <v>40</v>
      </c>
      <c r="M8" s="147" t="s">
        <v>43</v>
      </c>
      <c r="N8" s="147" t="s">
        <v>46</v>
      </c>
      <c r="O8" s="147" t="s">
        <v>49</v>
      </c>
      <c r="P8" s="147" t="s">
        <v>52</v>
      </c>
      <c r="Q8" s="147" t="s">
        <v>55</v>
      </c>
      <c r="R8" s="147" t="s">
        <v>58</v>
      </c>
      <c r="S8" s="147" t="s">
        <v>61</v>
      </c>
      <c r="T8" s="147" t="s">
        <v>64</v>
      </c>
    </row>
    <row r="9" ht="19.5" customHeight="1" spans="1:20">
      <c r="A9" s="145"/>
      <c r="B9" s="145"/>
      <c r="C9" s="145"/>
      <c r="D9" s="145" t="s">
        <v>128</v>
      </c>
      <c r="E9" s="140">
        <v>0</v>
      </c>
      <c r="F9" s="140">
        <v>0</v>
      </c>
      <c r="G9" s="140">
        <v>0</v>
      </c>
      <c r="H9" s="140">
        <v>0</v>
      </c>
      <c r="I9" s="140">
        <v>0</v>
      </c>
      <c r="J9" s="140">
        <v>0</v>
      </c>
      <c r="K9" s="140">
        <v>0</v>
      </c>
      <c r="L9" s="140">
        <v>0</v>
      </c>
      <c r="M9" s="140">
        <v>0</v>
      </c>
      <c r="N9" s="140">
        <v>0</v>
      </c>
      <c r="O9" s="140">
        <v>0</v>
      </c>
      <c r="P9" s="140">
        <v>0</v>
      </c>
      <c r="Q9" s="140">
        <v>0</v>
      </c>
      <c r="R9" s="140">
        <v>0</v>
      </c>
      <c r="S9" s="140">
        <v>0</v>
      </c>
      <c r="T9" s="140">
        <v>0</v>
      </c>
    </row>
    <row r="10" ht="19.5" customHeight="1" spans="1:20">
      <c r="A10" s="139"/>
      <c r="B10" s="139"/>
      <c r="C10" s="139"/>
      <c r="D10" s="139"/>
      <c r="E10" s="140"/>
      <c r="F10" s="140"/>
      <c r="G10" s="140"/>
      <c r="H10" s="140"/>
      <c r="I10" s="140"/>
      <c r="J10" s="140"/>
      <c r="K10" s="140"/>
      <c r="L10" s="140"/>
      <c r="M10" s="140"/>
      <c r="N10" s="140"/>
      <c r="O10" s="140"/>
      <c r="P10" s="140"/>
      <c r="Q10" s="140"/>
      <c r="R10" s="140"/>
      <c r="S10" s="140"/>
      <c r="T10" s="140"/>
    </row>
    <row r="11" ht="19.5" customHeight="1" spans="1:20">
      <c r="A11" s="139" t="s">
        <v>463</v>
      </c>
      <c r="B11" s="139"/>
      <c r="C11" s="139"/>
      <c r="D11" s="139"/>
      <c r="E11" s="139"/>
      <c r="F11" s="139"/>
      <c r="G11" s="139"/>
      <c r="H11" s="139"/>
      <c r="I11" s="139"/>
      <c r="J11" s="139"/>
      <c r="K11" s="139"/>
      <c r="L11" s="139"/>
      <c r="M11" s="139"/>
      <c r="N11" s="139"/>
      <c r="O11" s="139"/>
      <c r="P11" s="139"/>
      <c r="Q11" s="139"/>
      <c r="R11" s="139"/>
      <c r="S11" s="139"/>
      <c r="T11" s="13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6" t="s">
        <v>464</v>
      </c>
    </row>
    <row r="2" ht="14.25" spans="12:12">
      <c r="L2" s="144" t="s">
        <v>465</v>
      </c>
    </row>
    <row r="3" ht="14.25" spans="1:12">
      <c r="A3" s="144" t="s">
        <v>2</v>
      </c>
      <c r="L3" s="144" t="s">
        <v>3</v>
      </c>
    </row>
    <row r="4" ht="19.5" customHeight="1" spans="1:12">
      <c r="A4" s="145" t="s">
        <v>6</v>
      </c>
      <c r="B4" s="145"/>
      <c r="C4" s="145"/>
      <c r="D4" s="145"/>
      <c r="E4" s="145" t="s">
        <v>105</v>
      </c>
      <c r="F4" s="145"/>
      <c r="G4" s="145"/>
      <c r="H4" s="145" t="s">
        <v>233</v>
      </c>
      <c r="I4" s="145" t="s">
        <v>234</v>
      </c>
      <c r="J4" s="145" t="s">
        <v>107</v>
      </c>
      <c r="K4" s="145"/>
      <c r="L4" s="145"/>
    </row>
    <row r="5" ht="19.5" customHeight="1" spans="1:12">
      <c r="A5" s="145" t="s">
        <v>121</v>
      </c>
      <c r="B5" s="145"/>
      <c r="C5" s="145"/>
      <c r="D5" s="145" t="s">
        <v>122</v>
      </c>
      <c r="E5" s="145" t="s">
        <v>128</v>
      </c>
      <c r="F5" s="145" t="s">
        <v>466</v>
      </c>
      <c r="G5" s="145" t="s">
        <v>467</v>
      </c>
      <c r="H5" s="145"/>
      <c r="I5" s="145"/>
      <c r="J5" s="145" t="s">
        <v>128</v>
      </c>
      <c r="K5" s="145" t="s">
        <v>466</v>
      </c>
      <c r="L5" s="147" t="s">
        <v>467</v>
      </c>
    </row>
    <row r="6" ht="19.5" customHeight="1" spans="1:12">
      <c r="A6" s="145"/>
      <c r="B6" s="145"/>
      <c r="C6" s="145"/>
      <c r="D6" s="145"/>
      <c r="E6" s="145"/>
      <c r="F6" s="145"/>
      <c r="G6" s="145"/>
      <c r="H6" s="145"/>
      <c r="I6" s="145"/>
      <c r="J6" s="145"/>
      <c r="K6" s="145"/>
      <c r="L6" s="147" t="s">
        <v>239</v>
      </c>
    </row>
    <row r="7" ht="19.5" customHeight="1" spans="1:12">
      <c r="A7" s="145"/>
      <c r="B7" s="145"/>
      <c r="C7" s="145"/>
      <c r="D7" s="145"/>
      <c r="E7" s="145"/>
      <c r="F7" s="145"/>
      <c r="G7" s="145"/>
      <c r="H7" s="145"/>
      <c r="I7" s="145"/>
      <c r="J7" s="145"/>
      <c r="K7" s="145"/>
      <c r="L7" s="147"/>
    </row>
    <row r="8" ht="19.5" customHeight="1" spans="1:12">
      <c r="A8" s="145" t="s">
        <v>125</v>
      </c>
      <c r="B8" s="145" t="s">
        <v>126</v>
      </c>
      <c r="C8" s="145" t="s">
        <v>127</v>
      </c>
      <c r="D8" s="145" t="s">
        <v>10</v>
      </c>
      <c r="E8" s="147" t="s">
        <v>11</v>
      </c>
      <c r="F8" s="147" t="s">
        <v>12</v>
      </c>
      <c r="G8" s="147" t="s">
        <v>20</v>
      </c>
      <c r="H8" s="147" t="s">
        <v>24</v>
      </c>
      <c r="I8" s="147" t="s">
        <v>28</v>
      </c>
      <c r="J8" s="147" t="s">
        <v>32</v>
      </c>
      <c r="K8" s="147" t="s">
        <v>36</v>
      </c>
      <c r="L8" s="147" t="s">
        <v>40</v>
      </c>
    </row>
    <row r="9" ht="19.5" customHeight="1" spans="1:12">
      <c r="A9" s="145"/>
      <c r="B9" s="145"/>
      <c r="C9" s="145"/>
      <c r="D9" s="145" t="s">
        <v>128</v>
      </c>
      <c r="E9" s="140">
        <v>0</v>
      </c>
      <c r="F9" s="140">
        <v>0</v>
      </c>
      <c r="G9" s="140">
        <v>0</v>
      </c>
      <c r="H9" s="140">
        <v>0</v>
      </c>
      <c r="I9" s="140">
        <v>0</v>
      </c>
      <c r="J9" s="140">
        <v>0</v>
      </c>
      <c r="K9" s="140">
        <v>0</v>
      </c>
      <c r="L9" s="140">
        <v>0</v>
      </c>
    </row>
    <row r="10" ht="19.5" customHeight="1" spans="1:12">
      <c r="A10" s="139"/>
      <c r="B10" s="139"/>
      <c r="C10" s="139"/>
      <c r="D10" s="139"/>
      <c r="E10" s="140"/>
      <c r="F10" s="140"/>
      <c r="G10" s="140"/>
      <c r="H10" s="140"/>
      <c r="I10" s="140"/>
      <c r="J10" s="140"/>
      <c r="K10" s="140"/>
      <c r="L10" s="140"/>
    </row>
    <row r="11" ht="19.5" customHeight="1" spans="1:12">
      <c r="A11" s="139" t="s">
        <v>468</v>
      </c>
      <c r="B11" s="139"/>
      <c r="C11" s="139"/>
      <c r="D11" s="139"/>
      <c r="E11" s="139"/>
      <c r="F11" s="139"/>
      <c r="G11" s="139"/>
      <c r="H11" s="139"/>
      <c r="I11" s="139"/>
      <c r="J11" s="139"/>
      <c r="K11" s="139"/>
      <c r="L11" s="13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项目支出绩效自评表1</vt:lpstr>
      <vt:lpstr>项目支出绩效自评表2</vt:lpstr>
      <vt:lpstr>项目支出绩效自评表3</vt:lpstr>
      <vt:lpstr>项目支出绩效自评表4</vt:lpstr>
      <vt:lpstr>项目支出绩效自评表5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2025-10-27T11:28:00Z</dcterms:created>
  <dcterms:modified xsi:type="dcterms:W3CDTF">2025-10-28T10:08:00Z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2025-10-27T03:28:35.969Z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D5ED2E97AA6C437191220069E011C4EE</vt:lpwstr>
  </property>
  <property fmtid="{D5CDD505-2E9C-101B-9397-08002B2CF9AE}" pid="10" name="KSOProductBuildVer">
    <vt:lpwstr>2052-11.8.2.1132</vt:lpwstr>
  </property>
</Properties>
</file>