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季度第3批省市汇总表" sheetId="11" r:id="rId1"/>
  </sheets>
  <definedNames>
    <definedName name="_xlnm._FilterDatabase" localSheetId="0" hidden="1">'3季度第3批省市汇总表'!$A$3:$J$10</definedName>
    <definedName name="_xlnm.Print_Titles" localSheetId="0">'3季度第3批省市汇总表'!$1:$3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<sst xmlns="http://schemas.openxmlformats.org/spreadsheetml/2006/main" count="37" uniqueCount="29">
  <si>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2024年第三期第三批就业见习生活补助汇总表</t>
  </si>
  <si>
    <t>序号</t>
  </si>
  <si>
    <t>见习单位</t>
  </si>
  <si>
    <t>开户银行（账户）</t>
  </si>
  <si>
    <t>账户</t>
  </si>
  <si>
    <t>省级补贴（单价：1500元每人每月）</t>
  </si>
  <si>
    <t>市级补贴</t>
  </si>
  <si>
    <t>人数</t>
  </si>
  <si>
    <t>7月（人）</t>
  </si>
  <si>
    <t>8月（人）</t>
  </si>
  <si>
    <t>9月（人）</t>
  </si>
  <si>
    <t>总人数月</t>
  </si>
  <si>
    <t>金额</t>
  </si>
  <si>
    <t>（单价：500元每人每月）</t>
  </si>
  <si>
    <t>昆明爱尔眼科医院有限公司就业见习补贴专户</t>
  </si>
  <si>
    <t>中国银行昆明云秀路支行</t>
  </si>
  <si>
    <t>135705420788</t>
  </si>
  <si>
    <t>已发放</t>
  </si>
  <si>
    <t>昆明居然之家家居建材市场有限公司就业见习补贴专户</t>
  </si>
  <si>
    <t>135705242920</t>
  </si>
  <si>
    <t>云南楚昭商贸有限公司就业见习补贴专户</t>
  </si>
  <si>
    <t>134105383992</t>
  </si>
  <si>
    <t>昆明市官渡区云童幼儿园就业见习补贴专户</t>
  </si>
  <si>
    <t>137305318200</t>
  </si>
  <si>
    <t>云南云思科技有限公司就业见习补贴专户</t>
  </si>
  <si>
    <t>137305085976</t>
  </si>
  <si>
    <t>云南释照设计研究院有限公司就业见习补贴专户</t>
  </si>
  <si>
    <t>135708254320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</si>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</sst>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B5" sqref="B5"/>
    </sheetView>
  </sheetViews>
  <sheetFormatPr defaultColWidth="9" defaultRowHeight="13.5"/>
  <cols>
    <col min="1" max="1" width="5.125" customWidth="1"/>
    <col min="2" max="2" width="53.375" customWidth="1"/>
    <col min="3" max="3" width="30" customWidth="1"/>
    <col min="4" max="4" width="20.5" customWidth="1"/>
    <col min="5" max="5" width="7.5" customWidth="1"/>
    <col min="6" max="8" width="6.625" customWidth="1"/>
    <col min="9" max="9" width="5" customWidth="1"/>
    <col min="10" max="10" width="10.5" customWidth="1"/>
    <col min="11" max="11" width="12.875" customWidth="1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1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6" t="s">
        <v>6</v>
      </c>
    </row>
    <row r="3" ht="60" customHeight="1" spans="1:11">
      <c r="A3" s="2"/>
      <c r="B3" s="3"/>
      <c r="C3" s="3"/>
      <c r="D3" s="7"/>
      <c r="E3" s="2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" t="s">
        <v>12</v>
      </c>
      <c r="K3" s="8" t="s">
        <v>13</v>
      </c>
    </row>
    <row r="4" ht="42" customHeight="1" spans="1:11">
      <c r="A4" s="9">
        <v>1</v>
      </c>
      <c r="B4" s="10" t="s">
        <v>14</v>
      </c>
      <c r="C4" s="11" t="s">
        <v>15</v>
      </c>
      <c r="D4" s="12" t="s">
        <v>16</v>
      </c>
      <c r="E4" s="5">
        <v>3</v>
      </c>
      <c r="F4" s="5">
        <v>3</v>
      </c>
      <c r="G4" s="5">
        <v>3</v>
      </c>
      <c r="H4" s="5">
        <v>2</v>
      </c>
      <c r="I4" s="5">
        <v>8</v>
      </c>
      <c r="J4" s="5">
        <f>I4*1500</f>
        <v>12000</v>
      </c>
      <c r="K4" s="6" t="s">
        <v>17</v>
      </c>
    </row>
    <row r="5" ht="42" customHeight="1" spans="1:11">
      <c r="A5" s="9">
        <v>2</v>
      </c>
      <c r="B5" s="10" t="s">
        <v>18</v>
      </c>
      <c r="C5" s="11" t="s">
        <v>15</v>
      </c>
      <c r="D5" s="12" t="s">
        <v>19</v>
      </c>
      <c r="E5" s="5">
        <v>5</v>
      </c>
      <c r="F5" s="13">
        <v>5</v>
      </c>
      <c r="G5" s="13">
        <v>5</v>
      </c>
      <c r="H5" s="13">
        <v>5</v>
      </c>
      <c r="I5" s="13">
        <v>15</v>
      </c>
      <c r="J5" s="5">
        <f>I5*1500</f>
        <v>22500</v>
      </c>
      <c r="K5" s="6" t="s">
        <v>17</v>
      </c>
    </row>
    <row r="6" ht="42" customHeight="1" spans="1:11">
      <c r="A6" s="9">
        <v>3</v>
      </c>
      <c r="B6" s="10" t="s">
        <v>20</v>
      </c>
      <c r="C6" s="11" t="s">
        <v>15</v>
      </c>
      <c r="D6" s="12" t="s">
        <v>21</v>
      </c>
      <c r="E6" s="13">
        <v>7</v>
      </c>
      <c r="F6" s="13">
        <v>7</v>
      </c>
      <c r="G6" s="13">
        <v>7</v>
      </c>
      <c r="H6" s="13">
        <v>3</v>
      </c>
      <c r="I6" s="13">
        <v>17</v>
      </c>
      <c r="J6" s="5">
        <f>I6*1500</f>
        <v>25500</v>
      </c>
      <c r="K6" s="6">
        <v>8500</v>
      </c>
    </row>
    <row r="7" ht="42" customHeight="1" spans="1:11">
      <c r="A7" s="9">
        <v>4</v>
      </c>
      <c r="B7" s="10" t="s">
        <v>22</v>
      </c>
      <c r="C7" s="11" t="s">
        <v>15</v>
      </c>
      <c r="D7" s="12" t="s">
        <v>23</v>
      </c>
      <c r="E7" s="13">
        <v>11</v>
      </c>
      <c r="F7" s="13">
        <v>11</v>
      </c>
      <c r="G7" s="13">
        <v>10</v>
      </c>
      <c r="H7" s="13">
        <v>6</v>
      </c>
      <c r="I7" s="13">
        <v>27</v>
      </c>
      <c r="J7" s="5">
        <f>I7*1500</f>
        <v>40500</v>
      </c>
      <c r="K7" s="6">
        <v>13500</v>
      </c>
    </row>
    <row r="8" ht="42" customHeight="1" spans="1:11">
      <c r="A8" s="9">
        <v>5</v>
      </c>
      <c r="B8" s="10" t="s">
        <v>24</v>
      </c>
      <c r="C8" s="11" t="s">
        <v>15</v>
      </c>
      <c r="D8" s="12" t="s">
        <v>25</v>
      </c>
      <c r="E8" s="13">
        <v>6</v>
      </c>
      <c r="F8" s="13">
        <v>6</v>
      </c>
      <c r="G8" s="13">
        <v>5</v>
      </c>
      <c r="H8" s="13">
        <v>4</v>
      </c>
      <c r="I8" s="13">
        <v>15</v>
      </c>
      <c r="J8" s="5">
        <f>I8*1500</f>
        <v>22500</v>
      </c>
      <c r="K8" s="6" t="s">
        <v>17</v>
      </c>
    </row>
    <row r="9" ht="42" customHeight="1" spans="1:11">
      <c r="A9" s="9">
        <v>6</v>
      </c>
      <c r="B9" s="10" t="s">
        <v>26</v>
      </c>
      <c r="C9" s="11" t="s">
        <v>15</v>
      </c>
      <c r="D9" s="12" t="s">
        <v>27</v>
      </c>
      <c r="E9" s="13">
        <v>1</v>
      </c>
      <c r="F9" s="13">
        <v>1</v>
      </c>
      <c r="G9" s="13">
        <v>0</v>
      </c>
      <c r="H9" s="13">
        <v>0</v>
      </c>
      <c r="I9" s="13">
        <v>1</v>
      </c>
      <c r="J9" s="5">
        <v>1500</v>
      </c>
      <c r="K9" s="6" t="s">
        <v>17</v>
      </c>
    </row>
    <row r="10" ht="42" customHeight="1" spans="1:11">
      <c r="A10" s="9"/>
      <c r="B10" s="13"/>
      <c r="C10" s="13"/>
      <c r="D10" s="13" t="s">
        <v>28</v>
      </c>
      <c r="E10" s="13">
        <f>SUM(E4:E9)</f>
        <v>33</v>
      </c>
      <c r="F10" s="13">
        <f t="shared" ref="F10:K10" si="0">SUM(F4:F9)</f>
        <v>33</v>
      </c>
      <c r="G10" s="13">
        <f t="shared" si="0"/>
        <v>30</v>
      </c>
      <c r="H10" s="13">
        <f t="shared" si="0"/>
        <v>20</v>
      </c>
      <c r="I10" s="13">
        <f t="shared" si="0"/>
        <v>83</v>
      </c>
      <c r="J10" s="13">
        <f t="shared" si="0"/>
        <v>124500</v>
      </c>
      <c r="K10" s="13">
        <f t="shared" si="0"/>
        <v>22000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</sheetData>
  <autoFilter xmlns:etc="http://www.wps.cn/officeDocument/2017/etCustomData" ref="A3:J10" etc:filterBottomFollowUsedRange="0">
    <extLst/>
  </autoFilter>
  <mergeCells count="6">
    <mergeCell ref="A1:J1"/>
    <mergeCell ref="E2:J2"/>
    <mergeCell ref="A2:A3"/>
    <mergeCell ref="B2:B3"/>
    <mergeCell ref="C2:C3"/>
    <mergeCell ref="D2:D3"/>
  </mergeCells>
  <pageMargins left="0.251388888888889" right="0.251388888888889" top="0.751388888888889" bottom="0.75138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3季度第3批省市汇总表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jyj101yw</dc:creator>
  <cp:lastModifiedBy>曹家旺</cp:lastModifiedBy>
  <dcterms:created xsi:type="dcterms:W3CDTF">2024-11-11T03:40:00Z</dcterms:created>
  <dcterms:modified xsi:type="dcterms:W3CDTF">2026-03-06T07:32:37Z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D4CC4A36D29C408D86D6AC1079267E8F_11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