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省级10至12月" sheetId="11" r:id="rId1"/>
  </sheets>
  <definedNames>
    <definedName name="_xlnm._FilterDatabase" localSheetId="0" hidden="1">省级10至12月!$A$3:$L$9</definedName>
    <definedName name="_xlnm.Print_Titles" localSheetId="0">省级10至12月!$1:$3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<sst xmlns="http://schemas.openxmlformats.org/spreadsheetml/2006/main" count="32" uniqueCount="28">
  <si>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2024年第四期第二批发放高校毕业生就业见习生活补助汇总表</t>
  </si>
  <si>
    <t>序号</t>
  </si>
  <si>
    <t>见习单位</t>
  </si>
  <si>
    <t>开户银行（账户）</t>
  </si>
  <si>
    <t>账户</t>
  </si>
  <si>
    <t>省级补贴（单价：1500元每人每月）</t>
  </si>
  <si>
    <t>市级补贴</t>
  </si>
  <si>
    <t>人数</t>
  </si>
  <si>
    <t>8月（人）</t>
  </si>
  <si>
    <t>9月（人）</t>
  </si>
  <si>
    <t>10月（人）</t>
  </si>
  <si>
    <t>11月（人）</t>
  </si>
  <si>
    <t>12月（人）</t>
  </si>
  <si>
    <t>总人数月</t>
  </si>
  <si>
    <t>金额（元）</t>
  </si>
  <si>
    <t>（单价：500元每人每月）</t>
  </si>
  <si>
    <t>昆明居然之家家居建材市场有限公司就业见习补贴专户</t>
  </si>
  <si>
    <t>中国银行昆明云秀路支行</t>
  </si>
  <si>
    <t>135705242920</t>
  </si>
  <si>
    <t>云南楚昭商贸有限公司就业见习补贴专户</t>
  </si>
  <si>
    <t>134105383992</t>
  </si>
  <si>
    <t>昆明市官渡区云童幼儿园就业见习补贴专户</t>
  </si>
  <si>
    <t>137304817017</t>
  </si>
  <si>
    <t>云南云盾信息安全测评有限公司就业见习补贴专户</t>
  </si>
  <si>
    <t>134105114577</t>
  </si>
  <si>
    <t>云南云思科技有限公司就业见习补贴专户</t>
  </si>
  <si>
    <t>137305085976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</si>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</sst>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E6" sqref="E6"/>
    </sheetView>
  </sheetViews>
  <sheetFormatPr defaultColWidth="9" defaultRowHeight="13.5"/>
  <cols>
    <col min="1" max="1" width="5.125" customWidth="1"/>
    <col min="2" max="2" width="49.25" customWidth="1"/>
    <col min="3" max="3" width="26.625" customWidth="1"/>
    <col min="4" max="4" width="19.25" customWidth="1"/>
    <col min="5" max="5" width="7.5" customWidth="1"/>
    <col min="6" max="10" width="6.625" customWidth="1"/>
    <col min="11" max="11" width="8.125" customWidth="1"/>
    <col min="12" max="12" width="9.5" customWidth="1"/>
    <col min="13" max="13" width="8.375" customWidth="1"/>
  </cols>
  <sheetData>
    <row r="1" ht="6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3">
      <c r="A2" s="3" t="s">
        <v>1</v>
      </c>
      <c r="B2" s="4" t="s">
        <v>2</v>
      </c>
      <c r="C2" s="4" t="s">
        <v>3</v>
      </c>
      <c r="D2" s="5" t="s">
        <v>4</v>
      </c>
      <c r="E2" s="3" t="s">
        <v>5</v>
      </c>
      <c r="F2" s="3"/>
      <c r="G2" s="3"/>
      <c r="H2" s="3"/>
      <c r="I2" s="3"/>
      <c r="J2" s="3"/>
      <c r="K2" s="3"/>
      <c r="L2" s="3"/>
      <c r="M2" s="6" t="s">
        <v>6</v>
      </c>
    </row>
    <row r="3" ht="54" customHeight="1" spans="1:13">
      <c r="A3" s="3"/>
      <c r="B3" s="4"/>
      <c r="C3" s="4"/>
      <c r="D3" s="7"/>
      <c r="E3" s="3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3" t="s">
        <v>14</v>
      </c>
      <c r="M3" s="9" t="s">
        <v>15</v>
      </c>
    </row>
    <row r="4" s="1" customFormat="1" ht="42" customHeight="1" spans="1:13">
      <c r="A4" s="10">
        <v>1</v>
      </c>
      <c r="B4" s="11" t="s">
        <v>16</v>
      </c>
      <c r="C4" s="12" t="s">
        <v>17</v>
      </c>
      <c r="D4" s="12" t="s">
        <v>18</v>
      </c>
      <c r="E4" s="13">
        <v>5</v>
      </c>
      <c r="F4" s="13">
        <v>1</v>
      </c>
      <c r="G4" s="13">
        <v>2</v>
      </c>
      <c r="H4" s="13">
        <v>5</v>
      </c>
      <c r="I4" s="13">
        <v>5</v>
      </c>
      <c r="J4" s="13">
        <v>5</v>
      </c>
      <c r="K4" s="13">
        <v>18</v>
      </c>
      <c r="L4" s="11">
        <f>K4*1500</f>
        <v>27000</v>
      </c>
      <c r="M4" s="14">
        <f>K4*500</f>
        <v>9000</v>
      </c>
    </row>
    <row r="5" s="1" customFormat="1" ht="42" customHeight="1" spans="1:13">
      <c r="A5" s="10">
        <v>2</v>
      </c>
      <c r="B5" s="11" t="s">
        <v>19</v>
      </c>
      <c r="C5" s="12" t="s">
        <v>17</v>
      </c>
      <c r="D5" s="12" t="s">
        <v>20</v>
      </c>
      <c r="E5" s="15">
        <v>6</v>
      </c>
      <c r="F5" s="11">
        <v>0</v>
      </c>
      <c r="G5" s="11">
        <v>1</v>
      </c>
      <c r="H5" s="11">
        <v>6</v>
      </c>
      <c r="I5" s="11">
        <v>5</v>
      </c>
      <c r="J5" s="11">
        <v>4</v>
      </c>
      <c r="K5" s="11">
        <v>16</v>
      </c>
      <c r="L5" s="11">
        <f>K5*1500</f>
        <v>24000</v>
      </c>
      <c r="M5" s="14">
        <f>K5*500</f>
        <v>8000</v>
      </c>
    </row>
    <row r="6" s="1" customFormat="1" ht="42" customHeight="1" spans="1:13">
      <c r="A6" s="10">
        <v>3</v>
      </c>
      <c r="B6" s="10" t="s">
        <v>21</v>
      </c>
      <c r="C6" s="10" t="s">
        <v>17</v>
      </c>
      <c r="D6" s="16" t="s">
        <v>22</v>
      </c>
      <c r="E6" s="13">
        <v>5</v>
      </c>
      <c r="F6" s="13">
        <v>0</v>
      </c>
      <c r="G6" s="13">
        <v>0</v>
      </c>
      <c r="H6" s="13">
        <v>5</v>
      </c>
      <c r="I6" s="13">
        <v>5</v>
      </c>
      <c r="J6" s="13">
        <v>5</v>
      </c>
      <c r="K6" s="13">
        <v>15</v>
      </c>
      <c r="L6" s="11">
        <f>K6*1500</f>
        <v>22500</v>
      </c>
      <c r="M6" s="14">
        <f>K6*500</f>
        <v>7500</v>
      </c>
    </row>
    <row r="7" s="1" customFormat="1" ht="42" customHeight="1" spans="1:13">
      <c r="A7" s="10">
        <v>4</v>
      </c>
      <c r="B7" s="11" t="s">
        <v>23</v>
      </c>
      <c r="C7" s="10" t="s">
        <v>17</v>
      </c>
      <c r="D7" s="12" t="s">
        <v>24</v>
      </c>
      <c r="E7" s="13">
        <v>7</v>
      </c>
      <c r="F7" s="13">
        <v>0</v>
      </c>
      <c r="G7" s="13">
        <v>0</v>
      </c>
      <c r="H7" s="13">
        <v>7</v>
      </c>
      <c r="I7" s="13">
        <v>7</v>
      </c>
      <c r="J7" s="13">
        <v>7</v>
      </c>
      <c r="K7" s="13">
        <v>21</v>
      </c>
      <c r="L7" s="11">
        <f>K7*1500</f>
        <v>31500</v>
      </c>
      <c r="M7" s="14">
        <f>K7*500</f>
        <v>10500</v>
      </c>
    </row>
    <row r="8" s="1" customFormat="1" ht="42" customHeight="1" spans="1:13">
      <c r="A8" s="10">
        <v>5</v>
      </c>
      <c r="B8" s="11" t="s">
        <v>25</v>
      </c>
      <c r="C8" s="10" t="s">
        <v>17</v>
      </c>
      <c r="D8" s="12" t="s">
        <v>26</v>
      </c>
      <c r="E8" s="13">
        <v>7</v>
      </c>
      <c r="F8" s="13">
        <v>2</v>
      </c>
      <c r="G8" s="13">
        <v>3</v>
      </c>
      <c r="H8" s="13">
        <v>7</v>
      </c>
      <c r="I8" s="13">
        <v>7</v>
      </c>
      <c r="J8" s="13">
        <v>7</v>
      </c>
      <c r="K8" s="13">
        <v>26</v>
      </c>
      <c r="L8" s="11">
        <v>39000</v>
      </c>
      <c r="M8" s="14">
        <v>13000</v>
      </c>
    </row>
    <row r="9" s="1" customFormat="1" ht="42" customHeight="1" spans="1:13">
      <c r="A9" s="10"/>
      <c r="B9" s="10"/>
      <c r="C9" s="10"/>
      <c r="D9" s="10" t="s">
        <v>27</v>
      </c>
      <c r="E9" s="10">
        <f>SUM(E4:E8)</f>
        <v>30</v>
      </c>
      <c r="F9" s="10">
        <f t="shared" ref="F9:L9" si="0">SUM(F4:F8)</f>
        <v>3</v>
      </c>
      <c r="G9" s="10">
        <f t="shared" si="0"/>
        <v>6</v>
      </c>
      <c r="H9" s="10">
        <f t="shared" si="0"/>
        <v>30</v>
      </c>
      <c r="I9" s="10">
        <f t="shared" si="0"/>
        <v>29</v>
      </c>
      <c r="J9" s="10">
        <f t="shared" si="0"/>
        <v>28</v>
      </c>
      <c r="K9" s="10">
        <f t="shared" si="0"/>
        <v>96</v>
      </c>
      <c r="L9" s="10">
        <f t="shared" si="0"/>
        <v>144000</v>
      </c>
      <c r="M9" s="14">
        <v>48000</v>
      </c>
    </row>
  </sheetData>
  <autoFilter xmlns:etc="http://www.wps.cn/officeDocument/2017/etCustomData" ref="A3:L9" etc:filterBottomFollowUsedRange="0">
    <extLst/>
  </autoFilter>
  <mergeCells count="6">
    <mergeCell ref="A1:L1"/>
    <mergeCell ref="E2:L2"/>
    <mergeCell ref="A2:A3"/>
    <mergeCell ref="B2:B3"/>
    <mergeCell ref="C2:C3"/>
    <mergeCell ref="D2:D3"/>
  </mergeCells>
  <pageMargins left="0.251388888888889" right="0.251388888888889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省级10至12月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jyj101yw</dc:creator>
  <cp:lastModifiedBy>曹家旺</cp:lastModifiedBy>
  <dcterms:created xsi:type="dcterms:W3CDTF">2024-11-11T03:40:00Z</dcterms:created>
  <dcterms:modified xsi:type="dcterms:W3CDTF">2026-03-06T07:40:29Z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D4CC4A36D29C408D86D6AC1079267E8F_11</vt:lpwstr>
  </property>
  <property fmtid="{D5CDD505-2E9C-101B-9397-08002B2CF9AE}" pid="3" name="KSOProductBuildVer">
    <vt:lpwstr>2052-12.1.0.23542</vt:lpwstr>
  </property>
</Properties>
</file>