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68" activeTab="6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（本次下达）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区对下转移支付预算表09-1" sheetId="41" r:id="rId13"/>
    <sheet name="区对下转移支付绩效目标表09-2" sheetId="42" r:id="rId14"/>
    <sheet name="新增资产配置表10" sheetId="23" r:id="rId15"/>
    <sheet name="上级补助项目支出预算表11" sheetId="45" r:id="rId16"/>
    <sheet name="部门项目中期规划预算表12" sheetId="44" r:id="rId17"/>
  </sheets>
  <definedNames>
    <definedName name="_xlnm.Print_Titles" localSheetId="3">'财政拨款收支预算总表02-1'!$1:$6</definedName>
    <definedName name="_xlnm._FilterDatabase" localSheetId="3" hidden="1">'财政拨款收支预算总表02-1'!$A$7:$D$33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<sst xmlns="http://schemas.openxmlformats.org/spreadsheetml/2006/main" count="1384" uniqueCount="541">
  <si>
    <t>附件3</t>
  </si>
  <si>
    <t>01-1表</t>
  </si>
  <si>
    <t>2024年财务收支预算总表</t>
  </si>
  <si>
    <t>单位名称：昆明市官渡区文化和旅游局（机关）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</si>
  <si>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</si>
  <si>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</si>
  <si>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</si>
  <si>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</si>
  <si>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</si>
  <si>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</si>
  <si>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</si>
  <si>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</si>
  <si>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</si>
  <si>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</si>
  <si>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</si>
  <si>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</si>
  <si>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</si>
  <si>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</si>
  <si>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</si>
  <si>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</si>
  <si>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</si>
  <si>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</si>
  <si>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</si>
  <si>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</si>
  <si>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</si>
  <si>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</si>
  <si>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</si>
  <si>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</si>
  <si>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</si>
  <si>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</si>
  <si>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</si>
  <si>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</si>
  <si>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</si>
  <si>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</si>
  <si>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</si>
  <si>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</si>
  <si>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</si>
  <si>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</si>
  <si>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</si>
  <si>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</si>
  <si>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</si>
  <si>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</si>
  <si>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</si>
  <si>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</si>
  <si>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</si>
  <si>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</si>
  <si>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</si>
  <si>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</si>
  <si>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</si>
  <si>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</si>
  <si>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</si>
  <si>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</si>
  <si>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</si>
  <si>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</si>
  <si>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</si>
  <si>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</si>
  <si>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</si>
  <si>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</si>
  <si>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</si>
  <si>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</si>
  <si>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</si>
  <si>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</si>
  <si>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</si>
  <si>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</si>
  <si>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</si>
  <si>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</si>
  <si>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</si>
  <si>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</si>
  <si>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</si>
  <si>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</si>
  <si>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</si>
  <si>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</si>
  <si>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</si>
  <si>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</si>
  <si>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</si>
  <si>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昆明市官渡区文化和旅游局（机关）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</si>
  <si>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</si>
  <si>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</si>
  <si>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</si>
  <si>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</si>
  <si>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</si>
  <si>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</si>
  <si>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</si>
  <si>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</si>
  <si>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</si>
  <si>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</si>
  <si>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</si>
  <si>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</si>
  <si>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文化旅游体育与传媒支出</t>
  </si>
  <si>
    <t>文化和旅游</t>
  </si>
  <si>
    <t>2070101</t>
  </si>
  <si>
    <t>行政运行</t>
  </si>
  <si>
    <t>2070102</t>
  </si>
  <si>
    <t>一般行政管理事务</t>
  </si>
  <si>
    <t>2070109</t>
  </si>
  <si>
    <t>群众文化</t>
  </si>
  <si>
    <t>2070113</t>
  </si>
  <si>
    <t>旅游宣传</t>
  </si>
  <si>
    <t>2070199</t>
  </si>
  <si>
    <t>其他文化和旅游支出</t>
  </si>
  <si>
    <t>新闻出版电影</t>
  </si>
  <si>
    <t>2070607</t>
  </si>
  <si>
    <t>电影</t>
  </si>
  <si>
    <t>社会保障和就业支出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</si>
  <si>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</si>
  <si>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</si>
  <si>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</si>
  <si>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</si>
  <si>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</si>
  <si>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</si>
  <si>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</si>
  <si>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</si>
  <si>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</si>
  <si>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卫生健康支出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</si>
  <si>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</si>
  <si>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</si>
  <si>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</si>
  <si>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</si>
  <si>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</si>
  <si>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</si>
  <si>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</si>
  <si>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住房保障支出</t>
  </si>
  <si>
    <t>住房改革支出</t>
  </si>
  <si>
    <t>2210201</t>
  </si>
  <si>
    <t>住房公积金</t>
  </si>
  <si>
    <t>合  计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</si>
  <si>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</si>
  <si>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</si>
  <si>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</si>
  <si>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</si>
  <si>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</si>
  <si>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</si>
  <si>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</si>
  <si>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</si>
  <si>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</si>
  <si>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</si>
  <si>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</si>
  <si>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</si>
  <si>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</si>
  <si>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</si>
  <si>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</si>
  <si>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</si>
  <si>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</si>
  <si>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</si>
  <si>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</si>
  <si>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</si>
  <si>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</si>
  <si>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</si>
  <si>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</si>
  <si>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</si>
  <si>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</si>
  <si>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</si>
  <si>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</si>
  <si>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</si>
  <si>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</si>
  <si>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</si>
  <si>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</si>
  <si>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</si>
  <si>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</si>
  <si>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</si>
  <si>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</si>
  <si>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</si>
  <si>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</si>
  <si>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</si>
  <si>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</si>
  <si>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</si>
  <si>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</si>
  <si>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</si>
  <si>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</si>
  <si>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</si>
  <si>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</si>
  <si>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</si>
  <si>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</si>
  <si>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</si>
  <si>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</si>
  <si>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207</t>
  </si>
  <si>
    <t>20701</t>
  </si>
  <si>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</si>
  <si>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</si>
  <si>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</si>
  <si>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</si>
  <si>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</si>
  <si>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</si>
  <si>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</si>
  <si>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</si>
  <si>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</si>
  <si>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备注：昆明市官渡区文化和旅游局机关2024年一般公共预算财政拨款“三公”经费预算合计3.24万元，较上年减少0.58万元，下降15.18%。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</si>
  <si>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</si>
  <si>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</si>
  <si>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</si>
  <si>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</si>
  <si>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</si>
  <si>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</si>
  <si>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</si>
  <si>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</si>
  <si>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</si>
  <si>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</si>
  <si>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</si>
  <si>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</si>
  <si>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</si>
  <si>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</si>
  <si>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</si>
  <si>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</si>
  <si>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</si>
  <si>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</si>
  <si>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</si>
  <si>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</si>
  <si>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</si>
  <si>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</si>
  <si>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</si>
  <si>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</si>
  <si>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</si>
  <si>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</si>
  <si>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</si>
  <si>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</si>
  <si>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</si>
  <si>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</si>
  <si>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</si>
  <si>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</si>
  <si>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</si>
  <si>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</si>
  <si>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</si>
  <si>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</si>
  <si>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530111210000000004280</t>
  </si>
  <si>
    <t>行政基本工资</t>
  </si>
  <si>
    <t>30101</t>
  </si>
  <si>
    <t>基本工资</t>
  </si>
  <si>
    <t>530111210000000004281</t>
  </si>
  <si>
    <t>事业基本工资</t>
  </si>
  <si>
    <t>行政津贴补贴</t>
  </si>
  <si>
    <t>30102</t>
  </si>
  <si>
    <t>津贴补贴</t>
  </si>
  <si>
    <t>事业年终一次性奖金</t>
  </si>
  <si>
    <t>30103</t>
  </si>
  <si>
    <t>奖金</t>
  </si>
  <si>
    <t>行政年终一次性奖金</t>
  </si>
  <si>
    <t>530111231100001456105</t>
  </si>
  <si>
    <t>公务员基础绩效奖</t>
  </si>
  <si>
    <t>其他奖金</t>
  </si>
  <si>
    <t>奖金（行政考核兑现）</t>
  </si>
  <si>
    <t>530111231100001456115</t>
  </si>
  <si>
    <t>奖励性绩效工资</t>
  </si>
  <si>
    <t>30107</t>
  </si>
  <si>
    <t>绩效工资</t>
  </si>
  <si>
    <t>基础性绩效工资</t>
  </si>
  <si>
    <t>奖励性绩效改革性补贴</t>
  </si>
  <si>
    <t>530111210000000004282</t>
  </si>
  <si>
    <t>机关事业单位养老保险</t>
  </si>
  <si>
    <t>30108</t>
  </si>
  <si>
    <t>机关事业单位基本养老保险缴费</t>
  </si>
  <si>
    <t>职业年金</t>
  </si>
  <si>
    <t>30109</t>
  </si>
  <si>
    <t>职业年金缴费</t>
  </si>
  <si>
    <t>基本医疗保险</t>
  </si>
  <si>
    <t>30110</t>
  </si>
  <si>
    <t>职工基本医疗保险缴费</t>
  </si>
  <si>
    <t>公务员医疗</t>
  </si>
  <si>
    <t>30111</t>
  </si>
  <si>
    <t>公务员医疗补助缴费</t>
  </si>
  <si>
    <t>其他社会保障缴费</t>
  </si>
  <si>
    <t>30112</t>
  </si>
  <si>
    <t>失业保险</t>
  </si>
  <si>
    <t>工伤生育保险</t>
  </si>
  <si>
    <t>530111210000000004283</t>
  </si>
  <si>
    <t>30113</t>
  </si>
  <si>
    <t>530111231100001144509</t>
  </si>
  <si>
    <t>其他临时人员工资</t>
  </si>
  <si>
    <t>30199</t>
  </si>
  <si>
    <t>其他工资福利支出</t>
  </si>
  <si>
    <t>其他临时人员保险</t>
  </si>
  <si>
    <t>530111210000000005070</t>
  </si>
  <si>
    <t>一般行政部门办公费（事业部分）</t>
  </si>
  <si>
    <t>30201</t>
  </si>
  <si>
    <t>办公费</t>
  </si>
  <si>
    <t>一般行政部门办公费（行政部分）</t>
  </si>
  <si>
    <t>一般行政部门水费（饮用水事业部分）</t>
  </si>
  <si>
    <t>30205</t>
  </si>
  <si>
    <t>水费</t>
  </si>
  <si>
    <t>一般行政部门水费（饮用水行政部分）</t>
  </si>
  <si>
    <t>一般行政部门邮电费（事业部分）</t>
  </si>
  <si>
    <t>30207</t>
  </si>
  <si>
    <t>邮电费</t>
  </si>
  <si>
    <t>一般行政部门邮电费（行政部分）</t>
  </si>
  <si>
    <t>一般行政部门差旅费（行政部分）</t>
  </si>
  <si>
    <t>30211</t>
  </si>
  <si>
    <t>差旅费</t>
  </si>
  <si>
    <t>一般行政部门差旅费（事业部分）</t>
  </si>
  <si>
    <t>维修（护）费</t>
  </si>
  <si>
    <t>30213</t>
  </si>
  <si>
    <t>一般行政部门培训费（事业部分）</t>
  </si>
  <si>
    <t>30216</t>
  </si>
  <si>
    <t>培训费</t>
  </si>
  <si>
    <t>一般行政部门培训费（行政部分）</t>
  </si>
  <si>
    <t>530111210000000005069</t>
  </si>
  <si>
    <t>工会经费</t>
  </si>
  <si>
    <t>30228</t>
  </si>
  <si>
    <t>530111231100001456116</t>
  </si>
  <si>
    <t>退休福利费</t>
  </si>
  <si>
    <t>30229</t>
  </si>
  <si>
    <t>福利费</t>
  </si>
  <si>
    <t>一般行政部门福利费（事业部分）</t>
  </si>
  <si>
    <t>一般行政部门福利费（行政部分）</t>
  </si>
  <si>
    <t>530111241100002111642</t>
  </si>
  <si>
    <t>离退休干部走访慰问经费</t>
  </si>
  <si>
    <t>530111210000000004286</t>
  </si>
  <si>
    <t>公务用车运行维护费</t>
  </si>
  <si>
    <t>30231</t>
  </si>
  <si>
    <t>公共交通专项</t>
  </si>
  <si>
    <t>30239</t>
  </si>
  <si>
    <t>其他交通费用</t>
  </si>
  <si>
    <t>公务交通补贴</t>
  </si>
  <si>
    <t>退休公用经费</t>
  </si>
  <si>
    <t>30299</t>
  </si>
  <si>
    <t>其他商品和服务支出</t>
  </si>
  <si>
    <t>离退休生活补助</t>
  </si>
  <si>
    <t>30305</t>
  </si>
  <si>
    <t>生活补助</t>
  </si>
  <si>
    <t>530111210000000004284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</si>
  <si>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</si>
  <si>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</si>
  <si>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</si>
  <si>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</si>
  <si>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</si>
  <si>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</si>
  <si>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</si>
  <si>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</si>
  <si>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</si>
  <si>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313 事业发展类</t>
  </si>
  <si>
    <t>530111210000000003877</t>
  </si>
  <si>
    <t>基层公共文化服务运行机制建设经费</t>
  </si>
  <si>
    <t>30227</t>
  </si>
  <si>
    <t>委托业务费</t>
  </si>
  <si>
    <t>530111210000000003884</t>
  </si>
  <si>
    <t>老电影放映员生活补助经费</t>
  </si>
  <si>
    <t>530111210000000003944</t>
  </si>
  <si>
    <t>旅游发展专项资金</t>
  </si>
  <si>
    <t>530111210000000003922</t>
  </si>
  <si>
    <t>旅游宣传促销经费</t>
  </si>
  <si>
    <t>312 民生类</t>
  </si>
  <si>
    <t>530111231100001140202</t>
  </si>
  <si>
    <t>图书馆、博物馆、文化馆（站）免费开放经费</t>
  </si>
  <si>
    <t>311 专项业务类</t>
  </si>
  <si>
    <t>530111210000000003850</t>
  </si>
  <si>
    <t>业务工作专项资金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</si>
  <si>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</si>
  <si>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</si>
  <si>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</si>
  <si>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</si>
  <si>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</si>
  <si>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</si>
  <si>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</si>
  <si>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</si>
  <si>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</si>
  <si>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</si>
  <si>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</si>
  <si>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</si>
  <si>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昆明市官渡区文化和旅游局（机关）- 旅游宣传促销经费</t>
  </si>
  <si>
    <t>年度目标：1.旅游接待人数4044万人次，实现旅游收入684亿元；
                   2.全年宣传营销发布抖音视频及直播52场次，发布微信推动文章24余篇，并相应开展文旅宣传推广促销活动。
                   3.策划推出全新视觉形象，是官渡富有历史文化的区域和更年轻城区竞争，通过线上信息流投放、线下媒体官方媒体账号及自媒体矩阵宣传，推出我为官渡代言活动，打造最地道官渡活动；
                   4.挖掘根据官渡时代韵律及文化和旅游元素的创意性、时尚性、市场性相关原创产品，推动文旅融合发展，进一步激活旅游文创产品的研发与推广。</t>
  </si>
  <si>
    <t>效益指标</t>
  </si>
  <si>
    <t>社会效益指标</t>
  </si>
  <si>
    <t>宣传内容知晓率</t>
  </si>
  <si>
    <t>&gt;</t>
  </si>
  <si>
    <t>80</t>
  </si>
  <si>
    <t>%</t>
  </si>
  <si>
    <t>定量</t>
  </si>
  <si>
    <t>反映通过抽查方式完成，相关受众群体对宣传内容的知晓程度。
宣传内容知晓率=被调查对象中知晓人数/被调查对象的人数*100%
（具体应用时指标名称根据项目进行具体化，比如具体为重大事件知晓率、宣贯政策知晓率、重要政策知晓率等。）</t>
  </si>
  <si>
    <t>产出指标</t>
  </si>
  <si>
    <t>时效指标</t>
  </si>
  <si>
    <t>计划完成率</t>
  </si>
  <si>
    <t>100</t>
  </si>
  <si>
    <t>计划完成率=在规定时间内宣传任务完成数/宣传任务计划数*100%</t>
  </si>
  <si>
    <t>满意度指标</t>
  </si>
  <si>
    <t>服务对象满意度指标</t>
  </si>
  <si>
    <t>社会公众满意度</t>
  </si>
  <si>
    <t>90</t>
  </si>
  <si>
    <t>反映社会公众对宣传的满意程度。</t>
  </si>
  <si>
    <t>质量指标</t>
  </si>
  <si>
    <t>发布稿件（短视频）原创率</t>
  </si>
  <si>
    <t>46</t>
  </si>
  <si>
    <t>发布稿件（短视频）原创率=发布或推送的原创稿件（短视频）数量/发布或推送的稿件（短视频）总数量*100%
适用于有原创要求的稿件或短视频，如购买信息、转载等没有自创要求的不适用该指标。</t>
  </si>
  <si>
    <t>数量指标</t>
  </si>
  <si>
    <t>发布稿件数量</t>
  </si>
  <si>
    <t>篇</t>
  </si>
  <si>
    <t>反映通过相关媒体、网络等发布或推送稿件的篇数情况。</t>
  </si>
  <si>
    <t xml:space="preserve">  昆明市官渡区文化和旅游局（机关）-旅游发展专项资金</t>
  </si>
  <si>
    <t>年度目标：1.旅游接待人数4044万人次，实现旅游收入684亿元；
                  2.到2022年，官渡区旅游业高质量发展取得重要成果，旅游产品供给更加丰富，服务质量明显提升，以产业要素整体品质的提升，实现旅游业发展从追求数量规模向注重品质提升转变，实现官渡区旅游产业转型升级，不断增强官渡区旅游发展活力和动力，提升官渡旅游的知名度、竞争力和影响力。</t>
  </si>
  <si>
    <t>受益对象满意度</t>
  </si>
  <si>
    <t>反映获补助受益对象的满意程度</t>
  </si>
  <si>
    <t>政策宣传次数</t>
  </si>
  <si>
    <t>次</t>
  </si>
  <si>
    <t>反映补助政策的宣传力度情况。即通过门户网站、报刊、通信、电视、户外广告等对补助政策进行宣传的次数。</t>
  </si>
  <si>
    <t>兑现准确率</t>
  </si>
  <si>
    <t>反映补助准确发放的情况。
补助兑现准确率=补助兑付额/应付额*100%</t>
  </si>
  <si>
    <t>发放及时率</t>
  </si>
  <si>
    <t>反映发放单位及时发放补助资金的情况。
发放及时率=在时限内发放资金/应发放资金*100%</t>
  </si>
  <si>
    <t>经济效益指标</t>
  </si>
  <si>
    <t>降低企业成本</t>
  </si>
  <si>
    <t>反映补助有效降低受助企业平均成本的情况。</t>
  </si>
  <si>
    <t>政策知晓率</t>
  </si>
  <si>
    <t>反映补助政策的宣传效果情况。
政策知晓率=调查中补助政策知晓人数/调查总人数*100%</t>
  </si>
  <si>
    <t xml:space="preserve">  昆明市官渡区文化和旅游局（机关）-业务工作专项资金</t>
  </si>
  <si>
    <t>按照《官渡区文化和旅游局经费使用管理规定》2024年业务工作经费用于整合全局各项办公业务经费，目标是管理全区文化、旅游事业。组织全区性重大文化、旅游活动；统筹安排文化、旅游经费，管理和组织全系统的人事、财务、劳资、职改、业务培训及纪检监察工作，对直属事业单位财物实施监督管理。全面推进全区文化和旅游建设。通过加强文化业务服务体系建设，加快公共文化产业发展，加大文化遗产保护力度，全面推进各项工作。</t>
  </si>
  <si>
    <t>项目工作完成时效</t>
  </si>
  <si>
    <t>'2023年12月31日</t>
  </si>
  <si>
    <t>工作日</t>
  </si>
  <si>
    <t>年度日</t>
  </si>
  <si>
    <t>组织召开重大会议</t>
  </si>
  <si>
    <t>'按实际组织召开的重大会议次数</t>
  </si>
  <si>
    <t>实际组织召开重大会议次数</t>
  </si>
  <si>
    <t>联系对口科室的评价</t>
  </si>
  <si>
    <t>'年度考核等次</t>
  </si>
  <si>
    <t>等次</t>
  </si>
  <si>
    <t>年度考核等次</t>
  </si>
  <si>
    <t>项目支出金额化评价</t>
  </si>
  <si>
    <t>'实际支出金额</t>
  </si>
  <si>
    <t>元</t>
  </si>
  <si>
    <t>项目实际支出金额</t>
  </si>
  <si>
    <t>业务与考核性指标排名</t>
  </si>
  <si>
    <t>年度考核排名</t>
  </si>
  <si>
    <t xml:space="preserve"> 昆明市官渡区文化和旅游局（机关）-基层公共文化服务运行机制建设经费</t>
  </si>
  <si>
    <t>年度目标：2021年度官渡区公共文化服务按照公益性、基本性、均等性、便利性的要求，进一步完善我区公共文化服务体系，以春城文化节系列活动为统揽，丰富文化产品、文化活动和其它相关公共文化服务，突出建党100周年文化系列活动，提升我区基层公共文化服务工作质量和效能，丰富辖区群众的文化生活质量。</t>
  </si>
  <si>
    <t>举办公益演出的场次</t>
  </si>
  <si>
    <t>'1500</t>
  </si>
  <si>
    <t>场</t>
  </si>
  <si>
    <t>反映年度举办公益演出的场次情况。</t>
  </si>
  <si>
    <t>观众人次</t>
  </si>
  <si>
    <t>400000</t>
  </si>
  <si>
    <t>人次</t>
  </si>
  <si>
    <t>反映观看节目的观众人次情况。</t>
  </si>
  <si>
    <t>群众满意度</t>
  </si>
  <si>
    <t>通过抽样调查，了解群众对公共文化服务活动的满意程度</t>
  </si>
  <si>
    <t>及时率</t>
  </si>
  <si>
    <t>95</t>
  </si>
  <si>
    <t>及时率=在规定时间内完成的公益演出场次/计划举办的公益演出的场次*100%</t>
  </si>
  <si>
    <t>宣传报道次数</t>
  </si>
  <si>
    <t>举办的公益演出活动被媒体宣传报道的次数，反映其引领示范作用的体现情况。</t>
  </si>
  <si>
    <t>节目数量</t>
  </si>
  <si>
    <t>50</t>
  </si>
  <si>
    <t>个</t>
  </si>
  <si>
    <t>反映年度公益演出节目或主题数量。</t>
  </si>
  <si>
    <t xml:space="preserve"> 昆明市官渡区文化和旅游局（机关）- 老电影放映员生活补助经费</t>
  </si>
  <si>
    <t>年度目标：
根据《昆明市关于解决乡镇（公社）老放映员历史遗留问题的实施方案》的相关规定，2021年，我区达到领取生活补助标准的老放映员共有30名。</t>
  </si>
  <si>
    <t>反映获补助受益对象的满意程度。</t>
  </si>
  <si>
    <t>获补对象数</t>
  </si>
  <si>
    <t>31</t>
  </si>
  <si>
    <t>反映获补助人员、企业的数量情况，也适用补贴、资助等形式的补助。</t>
  </si>
  <si>
    <t>获补对象准确率</t>
  </si>
  <si>
    <t>反映获补助对象认定的准确性情况。
获补对象准确率=抽检符合标准的补助对象数/抽检实际补助对象数*100%</t>
  </si>
  <si>
    <t>获补覆盖率</t>
  </si>
  <si>
    <t>获补覆盖率=实际获得补助人数（企业数）/申请符合标准人数（企业数）*100%</t>
  </si>
  <si>
    <t>生活状况改善</t>
  </si>
  <si>
    <t>有所改善</t>
  </si>
  <si>
    <t>反映补助促进受助对象生活状况改善的情况。</t>
  </si>
  <si>
    <t xml:space="preserve"> 昆明市官渡区文化和旅游局（机关）-图书馆、博物馆、文化馆（站）免费开放经费</t>
  </si>
  <si>
    <t>根据《昆明市公共文化领域财政事权和支出责任划分实施方案》的相关要求，我区文化馆、图书馆、博物馆、8个街道文化综合服务中心免费开放资金由中央、省和市按照80：4：16的比例承担，其中市级承担部分确认为市级和区级共同财政事权，市、区承担比例为2：8。</t>
  </si>
  <si>
    <t>信息数据安全</t>
  </si>
  <si>
    <t>无</t>
  </si>
  <si>
    <t>反映信息系统相关数据安全的保障情况。</t>
  </si>
  <si>
    <t>使用人员满意度度</t>
  </si>
  <si>
    <t>反映使用对象对信息系统使用的满意度。
使用人员满意度=（对信息系统满意的使用人员/问卷调查人数）*100%</t>
  </si>
  <si>
    <t>管理增量数据条数</t>
  </si>
  <si>
    <t>条</t>
  </si>
  <si>
    <t>反映信息系统建设/运维对增量数据的管理情况（仅计算核心数据，原则上核心数据不超过5类)。</t>
  </si>
  <si>
    <t>备注：昆明市官渡区文化和旅游局（机关）无2024年政府性基金预算支出预算，故此表为空表。</t>
  </si>
  <si>
    <t>0备注：昆明市官渡区文化和旅游局（机关）无2024年政府性基金预算支出预算表，故此表为空表。昆明市官渡区文化和旅游局（机关）无2024年政府性基金预算支出预算表，故此表为空表。
0
1</t>
  </si>
  <si>
    <t>06表</t>
  </si>
  <si>
    <t>2024年政府性基金预算支出预算表</t>
  </si>
  <si>
    <t>本年政府性基金预算支出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</si>
  <si>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</si>
  <si>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</si>
  <si>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</si>
  <si>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</si>
  <si>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</si>
  <si>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</si>
  <si>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</si>
  <si>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</si>
  <si>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</si>
  <si>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</si>
  <si>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</si>
  <si>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复印纸</t>
  </si>
  <si>
    <t>箱</t>
  </si>
  <si>
    <t>备注：昆明市官渡区文化和旅游局（机关）无2024年政府购买服务预算，此表为空表。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</si>
  <si>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</si>
  <si>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</si>
  <si>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</si>
  <si>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</si>
  <si>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</si>
  <si>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</si>
  <si>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</si>
  <si>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备注：昆明市官渡区文化和旅游局（机关）无2024年区对下转移支付预算，此表为空表。</t>
  </si>
  <si>
    <t>09-1表</t>
  </si>
  <si>
    <t>2024年区对下转移支付预算表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</si>
  <si>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</si>
  <si>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</si>
  <si>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</si>
  <si>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</si>
  <si>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</si>
  <si>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</si>
  <si>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</si>
  <si>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</si>
  <si>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</si>
  <si>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</si>
  <si>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</si>
  <si>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</si>
  <si>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</si>
  <si>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</si>
  <si>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</si>
  <si>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</si>
  <si>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</si>
  <si>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</si>
  <si>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</si>
  <si>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</si>
  <si>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</si>
  <si>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</si>
  <si>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备注：昆明市官渡区文化和旅游局（机关）无2024年对下转移支付绩效目标，此表为空表。</t>
  </si>
  <si>
    <t>09-2表</t>
  </si>
  <si>
    <t>2024年对下转移支付绩效目标表</t>
  </si>
  <si>
    <t>备注：昆明市官渡区文化和旅游局（机关）无2024年新增资产配置，此表为空表。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</si>
  <si>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</si>
  <si>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</si>
  <si>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</si>
  <si>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</si>
  <si>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</si>
  <si>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</si>
  <si>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</si>
  <si>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</si>
  <si>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</si>
  <si>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</si>
  <si>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t xml:space="preserve"> </t>
    </r>
    <r>
      <rPr>
        <sz val="12"/>
        <color indexed="8"/>
        <rFont val="宋体"/>
        <charset val="134"/>
      </rPr>
      <t xml:space="preserve"> 单位1</t>
    </r>
  </si>
  <si>
    <t xml:space="preserve">  单位2</t>
  </si>
  <si>
    <t>备注：昆明市官渡区文化和旅游局（机关）无2024年上级补助项目支出预算，此表为空表。</t>
  </si>
  <si>
    <t>11表</t>
  </si>
  <si>
    <t>2024年上级补助项目支出预算表</t>
  </si>
  <si>
    <t>上级补助</t>
  </si>
  <si>
    <t>12表</t>
  </si>
  <si>
    <t>2024年部门项目中期规划预算表</t>
  </si>
  <si>
    <t>项目级次</t>
  </si>
  <si>
    <t>2024年</t>
  </si>
  <si>
    <t>2025年</t>
  </si>
  <si>
    <t>2026年</t>
  </si>
  <si>
    <t>一级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</si>
</sst>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_);[Red]\-0.00\ "/>
    <numFmt numFmtId="181" formatCode="#,##0.00_ "/>
  </numFmts>
  <fonts count="40">
    <font>
      <sz val="10"/>
      <name val="Arial"/>
      <family val="2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方正黑体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27" applyNumberFormat="0" applyAlignment="0" applyProtection="0">
      <alignment vertical="center"/>
    </xf>
    <xf numFmtId="0" fontId="31" fillId="5" borderId="28" applyNumberFormat="0" applyAlignment="0" applyProtection="0">
      <alignment vertical="center"/>
    </xf>
    <xf numFmtId="0" fontId="32" fillId="5" borderId="27" applyNumberFormat="0" applyAlignment="0" applyProtection="0">
      <alignment vertical="center"/>
    </xf>
    <xf numFmtId="0" fontId="33" fillId="6" borderId="29" applyNumberFormat="0" applyAlignment="0" applyProtection="0">
      <alignment vertical="center"/>
    </xf>
    <xf numFmtId="0" fontId="34" fillId="0" borderId="30" applyNumberFormat="0" applyFill="0" applyAlignment="0" applyProtection="0">
      <alignment vertical="center"/>
    </xf>
    <xf numFmtId="0" fontId="35" fillId="0" borderId="31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9" fillId="0" borderId="0">
      <alignment vertical="top"/>
      <protection locked="0"/>
    </xf>
    <xf numFmtId="0" fontId="0" fillId="0" borderId="0"/>
    <xf numFmtId="0" fontId="0" fillId="0" borderId="0"/>
    <xf numFmtId="0" fontId="17" fillId="0" borderId="0"/>
    <xf numFmtId="0" fontId="17" fillId="0" borderId="0"/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</cellStyleXfs>
  <cellXfs count="229">
    <xf numFmtId="0" fontId="0" fillId="0" borderId="0" xfId="0"/>
    <xf numFmtId="0" fontId="1" fillId="0" borderId="0" xfId="58" applyFill="1" applyAlignment="1">
      <alignment vertical="center"/>
    </xf>
    <xf numFmtId="0" fontId="2" fillId="0" borderId="0" xfId="58" applyNumberFormat="1" applyFont="1" applyFill="1" applyBorder="1" applyAlignment="1" applyProtection="1">
      <alignment horizontal="right" vertical="center"/>
    </xf>
    <xf numFmtId="0" fontId="3" fillId="0" borderId="0" xfId="58" applyNumberFormat="1" applyFont="1" applyFill="1" applyBorder="1" applyAlignment="1" applyProtection="1">
      <alignment horizontal="center" vertical="center"/>
    </xf>
    <xf numFmtId="0" fontId="4" fillId="0" borderId="0" xfId="58" applyNumberFormat="1" applyFont="1" applyFill="1" applyBorder="1" applyAlignment="1" applyProtection="1">
      <alignment horizontal="left" vertical="center"/>
    </xf>
    <xf numFmtId="0" fontId="1" fillId="0" borderId="0" xfId="58" applyFill="1" applyAlignment="1">
      <alignment horizontal="right" vertical="center"/>
    </xf>
    <xf numFmtId="0" fontId="5" fillId="0" borderId="1" xfId="56" applyFont="1" applyFill="1" applyBorder="1" applyAlignment="1">
      <alignment horizontal="center" vertical="center" wrapText="1"/>
    </xf>
    <xf numFmtId="0" fontId="5" fillId="0" borderId="2" xfId="56" applyFont="1" applyFill="1" applyBorder="1" applyAlignment="1">
      <alignment horizontal="center" vertical="center" wrapText="1"/>
    </xf>
    <xf numFmtId="0" fontId="5" fillId="0" borderId="3" xfId="56" applyFont="1" applyFill="1" applyBorder="1" applyAlignment="1">
      <alignment horizontal="center" vertical="center" wrapText="1"/>
    </xf>
    <xf numFmtId="0" fontId="5" fillId="0" borderId="4" xfId="56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56" applyFont="1" applyFill="1" applyBorder="1" applyAlignment="1">
      <alignment horizontal="center" vertical="center" wrapText="1"/>
    </xf>
    <xf numFmtId="0" fontId="7" fillId="0" borderId="5" xfId="56" applyFont="1" applyFill="1" applyBorder="1" applyAlignment="1">
      <alignment vertical="center" wrapText="1"/>
    </xf>
    <xf numFmtId="4" fontId="8" fillId="2" borderId="6" xfId="49" applyNumberFormat="1" applyFont="1" applyFill="1" applyBorder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1" fillId="0" borderId="0" xfId="0" applyFont="1"/>
    <xf numFmtId="0" fontId="5" fillId="0" borderId="5" xfId="56" applyFont="1" applyFill="1" applyBorder="1" applyAlignment="1">
      <alignment vertical="center" wrapText="1"/>
    </xf>
    <xf numFmtId="0" fontId="5" fillId="0" borderId="5" xfId="56" applyFont="1" applyFill="1" applyBorder="1" applyAlignment="1">
      <alignment horizontal="left" vertical="center" wrapText="1" indent="1"/>
    </xf>
    <xf numFmtId="0" fontId="5" fillId="0" borderId="7" xfId="56" applyFont="1" applyFill="1" applyBorder="1" applyAlignment="1">
      <alignment horizontal="center" vertical="center" wrapText="1"/>
    </xf>
    <xf numFmtId="0" fontId="1" fillId="0" borderId="0" xfId="49" applyFont="1" applyFill="1" applyBorder="1" applyAlignment="1" applyProtection="1">
      <alignment vertical="center"/>
    </xf>
    <xf numFmtId="0" fontId="9" fillId="0" borderId="0" xfId="49" applyFont="1" applyFill="1" applyBorder="1" applyAlignment="1" applyProtection="1">
      <alignment vertical="top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left" vertical="center"/>
      <protection locked="0"/>
    </xf>
    <xf numFmtId="0" fontId="12" fillId="0" borderId="6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left" vertical="center" wrapText="1"/>
    </xf>
    <xf numFmtId="0" fontId="8" fillId="0" borderId="6" xfId="49" applyFont="1" applyFill="1" applyBorder="1" applyAlignment="1" applyProtection="1">
      <alignment vertical="center" wrapText="1"/>
    </xf>
    <xf numFmtId="0" fontId="8" fillId="0" borderId="6" xfId="49" applyFont="1" applyFill="1" applyBorder="1" applyAlignment="1" applyProtection="1">
      <alignment horizontal="center" vertical="center" wrapText="1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left" vertical="center" wrapText="1"/>
      <protection locked="0"/>
    </xf>
    <xf numFmtId="0" fontId="1" fillId="0" borderId="0" xfId="49" applyFont="1" applyFill="1" applyBorder="1" applyAlignment="1" applyProtection="1"/>
    <xf numFmtId="0" fontId="13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>
      <alignment horizontal="center" vertical="center" wrapText="1"/>
    </xf>
    <xf numFmtId="0" fontId="8" fillId="0" borderId="0" xfId="49" applyFont="1" applyFill="1" applyBorder="1" applyAlignment="1" applyProtection="1">
      <alignment horizontal="left" vertical="center" wrapText="1"/>
    </xf>
    <xf numFmtId="0" fontId="12" fillId="0" borderId="0" xfId="49" applyFont="1" applyFill="1" applyBorder="1" applyAlignment="1" applyProtection="1">
      <alignment wrapText="1"/>
    </xf>
    <xf numFmtId="0" fontId="13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/>
      <protection locked="0"/>
    </xf>
    <xf numFmtId="0" fontId="12" fillId="0" borderId="8" xfId="49" applyFont="1" applyFill="1" applyBorder="1" applyAlignment="1" applyProtection="1">
      <alignment horizontal="center" vertical="center"/>
    </xf>
    <xf numFmtId="0" fontId="12" fillId="0" borderId="9" xfId="49" applyFont="1" applyFill="1" applyBorder="1" applyAlignment="1" applyProtection="1">
      <alignment horizontal="center" vertical="center"/>
    </xf>
    <xf numFmtId="0" fontId="12" fillId="0" borderId="10" xfId="49" applyFont="1" applyFill="1" applyBorder="1" applyAlignment="1" applyProtection="1">
      <alignment horizontal="center" vertical="center"/>
    </xf>
    <xf numFmtId="0" fontId="12" fillId="0" borderId="11" xfId="49" applyFont="1" applyFill="1" applyBorder="1" applyAlignment="1" applyProtection="1">
      <alignment horizontal="center" vertical="center"/>
    </xf>
    <xf numFmtId="0" fontId="12" fillId="0" borderId="12" xfId="49" applyFont="1" applyFill="1" applyBorder="1" applyAlignment="1" applyProtection="1">
      <alignment horizontal="center" vertical="center"/>
    </xf>
    <xf numFmtId="0" fontId="12" fillId="0" borderId="8" xfId="49" applyFont="1" applyFill="1" applyBorder="1" applyAlignment="1" applyProtection="1">
      <alignment horizontal="center" vertical="center" wrapText="1"/>
    </xf>
    <xf numFmtId="0" fontId="12" fillId="0" borderId="13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/>
    </xf>
    <xf numFmtId="0" fontId="14" fillId="0" borderId="9" xfId="49" applyFont="1" applyFill="1" applyBorder="1" applyAlignment="1" applyProtection="1">
      <alignment horizontal="center" vertical="center"/>
    </xf>
    <xf numFmtId="0" fontId="14" fillId="0" borderId="6" xfId="49" applyFont="1" applyFill="1" applyBorder="1" applyAlignment="1" applyProtection="1">
      <alignment horizontal="center" vertical="center"/>
    </xf>
    <xf numFmtId="0" fontId="8" fillId="0" borderId="6" xfId="49" applyFont="1" applyFill="1" applyBorder="1" applyAlignment="1" applyProtection="1">
      <alignment horizontal="right" vertical="center"/>
      <protection locked="0"/>
    </xf>
    <xf numFmtId="0" fontId="9" fillId="0" borderId="9" xfId="49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center"/>
    </xf>
    <xf numFmtId="0" fontId="13" fillId="0" borderId="0" xfId="49" applyFont="1" applyFill="1" applyBorder="1" applyAlignment="1" applyProtection="1">
      <alignment wrapText="1"/>
    </xf>
    <xf numFmtId="0" fontId="9" fillId="0" borderId="0" xfId="49" applyFont="1" applyFill="1" applyBorder="1" applyAlignment="1" applyProtection="1">
      <alignment vertical="top" wrapText="1"/>
      <protection locked="0"/>
    </xf>
    <xf numFmtId="0" fontId="8" fillId="0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alignment horizontal="right" vertical="center" wrapText="1"/>
    </xf>
    <xf numFmtId="0" fontId="10" fillId="0" borderId="0" xfId="49" applyFont="1" applyFill="1" applyAlignment="1" applyProtection="1">
      <alignment horizontal="center" vertical="center" wrapText="1"/>
    </xf>
    <xf numFmtId="0" fontId="8" fillId="0" borderId="0" xfId="49" applyFont="1" applyFill="1" applyBorder="1" applyAlignment="1" applyProtection="1">
      <alignment horizontal="left" vertical="center"/>
    </xf>
    <xf numFmtId="0" fontId="12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wrapText="1"/>
      <protection locked="0"/>
    </xf>
    <xf numFmtId="0" fontId="8" fillId="0" borderId="0" xfId="49" applyFont="1" applyFill="1" applyBorder="1" applyAlignment="1" applyProtection="1">
      <alignment horizontal="right" wrapText="1"/>
    </xf>
    <xf numFmtId="0" fontId="12" fillId="0" borderId="5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4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5" xfId="49" applyFont="1" applyFill="1" applyBorder="1" applyAlignment="1" applyProtection="1">
      <alignment horizontal="center" vertical="center"/>
    </xf>
    <xf numFmtId="0" fontId="8" fillId="0" borderId="5" xfId="49" applyFont="1" applyFill="1" applyBorder="1" applyAlignment="1" applyProtection="1">
      <alignment horizontal="right" vertical="center"/>
      <protection locked="0"/>
    </xf>
    <xf numFmtId="0" fontId="8" fillId="0" borderId="5" xfId="49" applyFont="1" applyFill="1" applyBorder="1" applyAlignment="1" applyProtection="1">
      <alignment horizontal="left" vertical="center"/>
      <protection locked="0"/>
    </xf>
    <xf numFmtId="0" fontId="8" fillId="0" borderId="5" xfId="49" applyFont="1" applyFill="1" applyBorder="1" applyAlignment="1" applyProtection="1">
      <alignment horizontal="center" vertical="center"/>
      <protection locked="0"/>
    </xf>
    <xf numFmtId="0" fontId="8" fillId="0" borderId="5" xfId="49" applyFont="1" applyFill="1" applyBorder="1" applyAlignment="1" applyProtection="1">
      <alignment horizontal="right" vertical="center"/>
    </xf>
    <xf numFmtId="0" fontId="8" fillId="0" borderId="5" xfId="49" applyFont="1" applyFill="1" applyBorder="1" applyAlignment="1" applyProtection="1">
      <alignment horizontal="left" vertical="center" wrapText="1"/>
    </xf>
    <xf numFmtId="0" fontId="8" fillId="0" borderId="5" xfId="49" applyFont="1" applyFill="1" applyBorder="1" applyAlignment="1" applyProtection="1">
      <alignment vertical="center"/>
      <protection locked="0"/>
    </xf>
    <xf numFmtId="0" fontId="12" fillId="0" borderId="7" xfId="49" applyFont="1" applyFill="1" applyBorder="1" applyAlignment="1" applyProtection="1">
      <alignment horizontal="center" vertical="center"/>
    </xf>
    <xf numFmtId="0" fontId="12" fillId="0" borderId="2" xfId="49" applyFont="1" applyFill="1" applyBorder="1" applyAlignment="1" applyProtection="1">
      <alignment horizontal="center" vertical="center"/>
    </xf>
    <xf numFmtId="0" fontId="12" fillId="0" borderId="3" xfId="49" applyFont="1" applyFill="1" applyBorder="1" applyAlignment="1" applyProtection="1">
      <alignment horizontal="center" vertical="center"/>
    </xf>
    <xf numFmtId="0" fontId="1" fillId="0" borderId="5" xfId="49" applyFont="1" applyFill="1" applyBorder="1" applyAlignment="1" applyProtection="1"/>
    <xf numFmtId="0" fontId="9" fillId="0" borderId="5" xfId="49" applyFont="1" applyFill="1" applyBorder="1" applyAlignment="1" applyProtection="1">
      <alignment vertical="top"/>
      <protection locked="0"/>
    </xf>
    <xf numFmtId="0" fontId="8" fillId="0" borderId="0" xfId="49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>
      <alignment horizontal="right"/>
    </xf>
    <xf numFmtId="0" fontId="12" fillId="0" borderId="14" xfId="49" applyFont="1" applyFill="1" applyBorder="1" applyAlignment="1" applyProtection="1">
      <alignment horizontal="center" vertical="center" wrapText="1"/>
    </xf>
    <xf numFmtId="0" fontId="12" fillId="0" borderId="10" xfId="49" applyFont="1" applyFill="1" applyBorder="1" applyAlignment="1" applyProtection="1">
      <alignment horizontal="center" vertical="center" wrapText="1"/>
    </xf>
    <xf numFmtId="0" fontId="12" fillId="0" borderId="15" xfId="49" applyFont="1" applyFill="1" applyBorder="1" applyAlignment="1" applyProtection="1">
      <alignment horizontal="center" vertical="center" wrapText="1"/>
    </xf>
    <xf numFmtId="0" fontId="12" fillId="0" borderId="10" xfId="49" applyFont="1" applyFill="1" applyBorder="1" applyAlignment="1" applyProtection="1">
      <alignment horizontal="center" vertical="center" wrapText="1"/>
      <protection locked="0"/>
    </xf>
    <xf numFmtId="0" fontId="12" fillId="0" borderId="16" xfId="49" applyFont="1" applyFill="1" applyBorder="1" applyAlignment="1" applyProtection="1">
      <alignment horizontal="center" vertical="center" wrapText="1"/>
    </xf>
    <xf numFmtId="0" fontId="12" fillId="0" borderId="12" xfId="49" applyFont="1" applyFill="1" applyBorder="1" applyAlignment="1" applyProtection="1">
      <alignment horizontal="center" vertical="center" wrapText="1"/>
    </xf>
    <xf numFmtId="0" fontId="12" fillId="0" borderId="17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4" fillId="0" borderId="17" xfId="49" applyFont="1" applyFill="1" applyBorder="1" applyAlignment="1" applyProtection="1">
      <alignment horizontal="center" vertical="center" wrapText="1"/>
      <protection locked="0"/>
    </xf>
    <xf numFmtId="0" fontId="12" fillId="0" borderId="18" xfId="49" applyFont="1" applyFill="1" applyBorder="1" applyAlignment="1" applyProtection="1">
      <alignment horizontal="center" vertical="center" wrapText="1"/>
    </xf>
    <xf numFmtId="0" fontId="14" fillId="0" borderId="18" xfId="49" applyFont="1" applyFill="1" applyBorder="1" applyAlignment="1" applyProtection="1">
      <alignment horizontal="center" vertical="center" wrapText="1"/>
      <protection locked="0"/>
    </xf>
    <xf numFmtId="0" fontId="12" fillId="0" borderId="19" xfId="49" applyFont="1" applyFill="1" applyBorder="1" applyAlignment="1" applyProtection="1">
      <alignment horizontal="center" vertical="center" wrapText="1"/>
    </xf>
    <xf numFmtId="0" fontId="12" fillId="0" borderId="11" xfId="49" applyFont="1" applyFill="1" applyBorder="1" applyAlignment="1" applyProtection="1">
      <alignment horizontal="center" vertical="center" wrapText="1"/>
    </xf>
    <xf numFmtId="0" fontId="12" fillId="0" borderId="19" xfId="49" applyFont="1" applyFill="1" applyBorder="1" applyAlignment="1" applyProtection="1">
      <alignment horizontal="center" vertical="center" wrapText="1"/>
      <protection locked="0"/>
    </xf>
    <xf numFmtId="0" fontId="12" fillId="0" borderId="19" xfId="49" applyFont="1" applyFill="1" applyBorder="1" applyAlignment="1" applyProtection="1">
      <alignment horizontal="center" vertical="center"/>
    </xf>
    <xf numFmtId="0" fontId="8" fillId="0" borderId="12" xfId="49" applyFont="1" applyFill="1" applyBorder="1" applyAlignment="1" applyProtection="1">
      <alignment horizontal="left" vertical="center" wrapText="1"/>
    </xf>
    <xf numFmtId="0" fontId="8" fillId="0" borderId="17" xfId="49" applyFont="1" applyFill="1" applyBorder="1" applyAlignment="1" applyProtection="1">
      <alignment horizontal="left" vertical="center" wrapText="1"/>
    </xf>
    <xf numFmtId="0" fontId="8" fillId="0" borderId="17" xfId="49" applyFont="1" applyFill="1" applyBorder="1" applyAlignment="1" applyProtection="1">
      <alignment horizontal="right" vertical="center"/>
    </xf>
    <xf numFmtId="0" fontId="8" fillId="0" borderId="19" xfId="49" applyFont="1" applyFill="1" applyBorder="1" applyAlignment="1" applyProtection="1">
      <alignment horizontal="right" vertical="center"/>
    </xf>
    <xf numFmtId="0" fontId="8" fillId="0" borderId="19" xfId="49" applyFont="1" applyFill="1" applyBorder="1" applyAlignment="1" applyProtection="1">
      <alignment horizontal="right" vertical="center"/>
      <protection locked="0"/>
    </xf>
    <xf numFmtId="0" fontId="8" fillId="0" borderId="5" xfId="49" applyFont="1" applyFill="1" applyBorder="1" applyAlignment="1" applyProtection="1">
      <alignment horizontal="center" vertical="center"/>
    </xf>
    <xf numFmtId="49" fontId="1" fillId="0" borderId="0" xfId="49" applyNumberFormat="1" applyFont="1" applyFill="1" applyBorder="1" applyAlignment="1" applyProtection="1"/>
    <xf numFmtId="49" fontId="15" fillId="0" borderId="0" xfId="49" applyNumberFormat="1" applyFont="1" applyFill="1" applyAlignment="1" applyProtection="1">
      <alignment wrapText="1"/>
    </xf>
    <xf numFmtId="49" fontId="15" fillId="0" borderId="0" xfId="49" applyNumberFormat="1" applyFont="1" applyFill="1" applyAlignment="1" applyProtection="1"/>
    <xf numFmtId="0" fontId="13" fillId="0" borderId="0" xfId="49" applyFont="1" applyFill="1" applyBorder="1" applyAlignment="1" applyProtection="1">
      <alignment horizontal="right"/>
    </xf>
    <xf numFmtId="0" fontId="16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left" vertical="center"/>
      <protection locked="0"/>
    </xf>
    <xf numFmtId="0" fontId="15" fillId="0" borderId="0" xfId="49" applyFont="1" applyFill="1" applyBorder="1" applyAlignment="1" applyProtection="1">
      <alignment horizontal="right"/>
    </xf>
    <xf numFmtId="49" fontId="12" fillId="0" borderId="8" xfId="49" applyNumberFormat="1" applyFont="1" applyFill="1" applyBorder="1" applyAlignment="1" applyProtection="1">
      <alignment horizontal="center" vertical="center" wrapText="1"/>
    </xf>
    <xf numFmtId="0" fontId="12" fillId="0" borderId="16" xfId="49" applyFont="1" applyFill="1" applyBorder="1" applyAlignment="1" applyProtection="1">
      <alignment horizontal="center" vertical="center"/>
    </xf>
    <xf numFmtId="49" fontId="12" fillId="0" borderId="12" xfId="49" applyNumberFormat="1" applyFont="1" applyFill="1" applyBorder="1" applyAlignment="1" applyProtection="1">
      <alignment horizontal="center" vertical="center" wrapText="1"/>
    </xf>
    <xf numFmtId="49" fontId="12" fillId="0" borderId="6" xfId="49" applyNumberFormat="1" applyFont="1" applyFill="1" applyBorder="1" applyAlignment="1" applyProtection="1">
      <alignment horizontal="center" vertical="center"/>
    </xf>
    <xf numFmtId="0" fontId="8" fillId="0" borderId="8" xfId="49" applyFont="1" applyFill="1" applyBorder="1" applyAlignment="1" applyProtection="1">
      <alignment horizontal="left" vertical="center" wrapText="1"/>
    </xf>
    <xf numFmtId="180" fontId="8" fillId="0" borderId="6" xfId="49" applyNumberFormat="1" applyFont="1" applyFill="1" applyBorder="1" applyAlignment="1" applyProtection="1">
      <alignment horizontal="right" vertical="center"/>
    </xf>
    <xf numFmtId="180" fontId="8" fillId="0" borderId="6" xfId="49" applyNumberFormat="1" applyFont="1" applyFill="1" applyBorder="1" applyAlignment="1" applyProtection="1">
      <alignment horizontal="left" vertical="center" wrapText="1"/>
    </xf>
    <xf numFmtId="0" fontId="1" fillId="0" borderId="7" xfId="49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3" xfId="49" applyFont="1" applyFill="1" applyBorder="1" applyAlignment="1" applyProtection="1">
      <alignment horizontal="center" vertical="center"/>
    </xf>
    <xf numFmtId="180" fontId="8" fillId="0" borderId="16" xfId="49" applyNumberFormat="1" applyFont="1" applyFill="1" applyBorder="1" applyAlignment="1" applyProtection="1">
      <alignment horizontal="right" vertical="center"/>
    </xf>
    <xf numFmtId="0" fontId="8" fillId="0" borderId="8" xfId="49" applyFont="1" applyFill="1" applyBorder="1" applyAlignment="1" applyProtection="1">
      <alignment horizontal="center" vertical="center" wrapText="1"/>
    </xf>
    <xf numFmtId="0" fontId="9" fillId="0" borderId="19" xfId="49" applyFont="1" applyFill="1" applyBorder="1" applyAlignment="1" applyProtection="1">
      <alignment vertical="top" wrapText="1"/>
      <protection locked="0"/>
    </xf>
    <xf numFmtId="0" fontId="9" fillId="0" borderId="19" xfId="49" applyFont="1" applyFill="1" applyBorder="1" applyAlignment="1" applyProtection="1">
      <alignment vertical="top"/>
      <protection locked="0"/>
    </xf>
    <xf numFmtId="0" fontId="8" fillId="0" borderId="12" xfId="49" applyFont="1" applyFill="1" applyBorder="1" applyAlignment="1" applyProtection="1">
      <alignment horizontal="center" vertical="center" wrapText="1"/>
    </xf>
    <xf numFmtId="0" fontId="8" fillId="0" borderId="11" xfId="49" applyFont="1" applyFill="1" applyBorder="1" applyAlignment="1" applyProtection="1">
      <alignment horizontal="center" vertical="center" wrapText="1"/>
    </xf>
    <xf numFmtId="49" fontId="13" fillId="0" borderId="0" xfId="49" applyNumberFormat="1" applyFont="1" applyFill="1" applyBorder="1" applyAlignment="1" applyProtection="1"/>
    <xf numFmtId="0" fontId="12" fillId="0" borderId="0" xfId="49" applyFont="1" applyFill="1" applyBorder="1" applyAlignment="1" applyProtection="1">
      <alignment horizontal="left" vertical="center"/>
    </xf>
    <xf numFmtId="0" fontId="14" fillId="0" borderId="5" xfId="49" applyFont="1" applyFill="1" applyBorder="1" applyAlignment="1" applyProtection="1">
      <alignment horizontal="center" vertical="center" wrapText="1"/>
    </xf>
    <xf numFmtId="0" fontId="4" fillId="0" borderId="5" xfId="51" applyFont="1" applyFill="1" applyBorder="1" applyAlignment="1" applyProtection="1">
      <alignment horizontal="center" vertical="center" wrapText="1" readingOrder="1"/>
      <protection locked="0"/>
    </xf>
    <xf numFmtId="0" fontId="13" fillId="0" borderId="5" xfId="49" applyFont="1" applyFill="1" applyBorder="1" applyAlignment="1" applyProtection="1">
      <alignment horizontal="center" vertical="center"/>
    </xf>
    <xf numFmtId="0" fontId="8" fillId="2" borderId="6" xfId="49" applyFont="1" applyFill="1" applyBorder="1" applyAlignment="1" applyProtection="1">
      <alignment horizontal="left" vertical="center"/>
      <protection locked="0"/>
    </xf>
    <xf numFmtId="0" fontId="13" fillId="0" borderId="20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 applyProtection="1">
      <alignment horizontal="right" vertical="center" wrapText="1"/>
      <protection locked="0"/>
    </xf>
    <xf numFmtId="0" fontId="13" fillId="0" borderId="0" xfId="49" applyFont="1" applyFill="1" applyBorder="1" applyAlignment="1" applyProtection="1">
      <alignment horizontal="right" vertical="center" wrapText="1"/>
    </xf>
    <xf numFmtId="49" fontId="12" fillId="0" borderId="5" xfId="49" applyNumberFormat="1" applyFont="1" applyFill="1" applyBorder="1" applyAlignment="1" applyProtection="1">
      <alignment horizontal="center" vertical="center" wrapText="1"/>
    </xf>
    <xf numFmtId="0" fontId="14" fillId="0" borderId="1" xfId="49" applyFont="1" applyFill="1" applyBorder="1" applyAlignment="1" applyProtection="1">
      <alignment horizontal="center" vertical="center" wrapText="1"/>
    </xf>
    <xf numFmtId="0" fontId="14" fillId="0" borderId="4" xfId="49" applyFont="1" applyFill="1" applyBorder="1" applyAlignment="1" applyProtection="1">
      <alignment horizontal="center" vertical="center" wrapText="1"/>
    </xf>
    <xf numFmtId="49" fontId="12" fillId="0" borderId="5" xfId="49" applyNumberFormat="1" applyFont="1" applyFill="1" applyBorder="1" applyAlignment="1" applyProtection="1">
      <alignment horizontal="center" vertical="center"/>
    </xf>
    <xf numFmtId="0" fontId="8" fillId="0" borderId="5" xfId="49" applyFont="1" applyFill="1" applyBorder="1" applyAlignment="1" applyProtection="1">
      <alignment horizontal="right" vertical="center" wrapText="1"/>
      <protection locked="0"/>
    </xf>
    <xf numFmtId="0" fontId="17" fillId="0" borderId="0" xfId="49" applyFont="1" applyFill="1" applyBorder="1" applyAlignment="1" applyProtection="1">
      <alignment horizontal="center"/>
    </xf>
    <xf numFmtId="0" fontId="17" fillId="0" borderId="0" xfId="49" applyFont="1" applyFill="1" applyBorder="1" applyAlignment="1" applyProtection="1">
      <alignment horizontal="center" wrapText="1"/>
    </xf>
    <xf numFmtId="0" fontId="17" fillId="0" borderId="0" xfId="49" applyFont="1" applyFill="1" applyBorder="1" applyAlignment="1" applyProtection="1">
      <alignment wrapText="1"/>
    </xf>
    <xf numFmtId="0" fontId="17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horizontal="right" wrapText="1"/>
    </xf>
    <xf numFmtId="0" fontId="14" fillId="0" borderId="8" xfId="49" applyFont="1" applyFill="1" applyBorder="1" applyAlignment="1" applyProtection="1">
      <alignment horizontal="center" vertical="center" wrapText="1"/>
    </xf>
    <xf numFmtId="0" fontId="17" fillId="0" borderId="6" xfId="49" applyFont="1" applyFill="1" applyBorder="1" applyAlignment="1" applyProtection="1">
      <alignment horizontal="center" vertical="center" wrapText="1"/>
    </xf>
    <xf numFmtId="0" fontId="17" fillId="0" borderId="9" xfId="49" applyFont="1" applyFill="1" applyBorder="1" applyAlignment="1" applyProtection="1">
      <alignment horizontal="center" vertical="center" wrapText="1"/>
    </xf>
    <xf numFmtId="4" fontId="8" fillId="0" borderId="6" xfId="49" applyNumberFormat="1" applyFont="1" applyFill="1" applyBorder="1" applyAlignment="1" applyProtection="1">
      <alignment horizontal="right" vertical="center"/>
    </xf>
    <xf numFmtId="0" fontId="9" fillId="0" borderId="0" xfId="49" applyFont="1" applyFill="1" applyAlignment="1" applyProtection="1">
      <alignment horizontal="left" vertical="center" wrapText="1"/>
    </xf>
    <xf numFmtId="0" fontId="1" fillId="0" borderId="0" xfId="49" applyFont="1" applyFill="1" applyBorder="1" applyAlignment="1" applyProtection="1">
      <alignment vertical="top"/>
    </xf>
    <xf numFmtId="49" fontId="12" fillId="0" borderId="9" xfId="49" applyNumberFormat="1" applyFont="1" applyFill="1" applyBorder="1" applyAlignment="1" applyProtection="1">
      <alignment horizontal="center" vertical="center" wrapText="1"/>
    </xf>
    <xf numFmtId="49" fontId="12" fillId="0" borderId="10" xfId="49" applyNumberFormat="1" applyFont="1" applyFill="1" applyBorder="1" applyAlignment="1" applyProtection="1">
      <alignment horizontal="center" vertical="center" wrapText="1"/>
    </xf>
    <xf numFmtId="0" fontId="12" fillId="0" borderId="14" xfId="49" applyFont="1" applyFill="1" applyBorder="1" applyAlignment="1" applyProtection="1">
      <alignment horizontal="center" vertical="center"/>
    </xf>
    <xf numFmtId="49" fontId="12" fillId="0" borderId="9" xfId="49" applyNumberFormat="1" applyFont="1" applyFill="1" applyBorder="1" applyAlignment="1" applyProtection="1">
      <alignment horizontal="center" vertical="center"/>
    </xf>
    <xf numFmtId="49" fontId="12" fillId="0" borderId="11" xfId="49" applyNumberFormat="1" applyFont="1" applyFill="1" applyBorder="1" applyAlignment="1" applyProtection="1">
      <alignment horizontal="center" vertical="center"/>
    </xf>
    <xf numFmtId="4" fontId="8" fillId="0" borderId="11" xfId="49" applyNumberFormat="1" applyFont="1" applyFill="1" applyBorder="1" applyAlignment="1" applyProtection="1">
      <alignment horizontal="right" vertical="center"/>
      <protection locked="0"/>
    </xf>
    <xf numFmtId="181" fontId="1" fillId="0" borderId="0" xfId="49" applyNumberFormat="1" applyFont="1" applyFill="1" applyBorder="1" applyAlignment="1" applyProtection="1"/>
    <xf numFmtId="0" fontId="8" fillId="2" borderId="9" xfId="49" applyFont="1" applyFill="1" applyBorder="1" applyAlignment="1" applyProtection="1">
      <alignment horizontal="left" vertical="center"/>
      <protection locked="0"/>
    </xf>
    <xf numFmtId="0" fontId="1" fillId="0" borderId="21" xfId="49" applyFont="1" applyFill="1" applyBorder="1" applyAlignment="1" applyProtection="1">
      <alignment horizontal="center" vertical="center"/>
    </xf>
    <xf numFmtId="0" fontId="1" fillId="0" borderId="19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vertical="center"/>
    </xf>
    <xf numFmtId="0" fontId="18" fillId="0" borderId="0" xfId="49" applyFont="1" applyFill="1" applyBorder="1" applyAlignment="1" applyProtection="1">
      <alignment horizontal="center" vertical="center"/>
    </xf>
    <xf numFmtId="0" fontId="19" fillId="0" borderId="0" xfId="49" applyFont="1" applyFill="1" applyBorder="1" applyAlignment="1" applyProtection="1">
      <alignment horizontal="center" vertical="center"/>
    </xf>
    <xf numFmtId="0" fontId="12" fillId="0" borderId="8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vertical="center"/>
    </xf>
    <xf numFmtId="0" fontId="8" fillId="0" borderId="6" xfId="49" applyFont="1" applyFill="1" applyBorder="1" applyAlignment="1" applyProtection="1">
      <alignment horizontal="left" vertical="center"/>
      <protection locked="0"/>
    </xf>
    <xf numFmtId="0" fontId="8" fillId="0" borderId="6" xfId="49" applyFont="1" applyFill="1" applyBorder="1" applyAlignment="1" applyProtection="1">
      <alignment vertical="center"/>
      <protection locked="0"/>
    </xf>
    <xf numFmtId="4" fontId="8" fillId="0" borderId="6" xfId="49" applyNumberFormat="1" applyFont="1" applyFill="1" applyBorder="1" applyAlignment="1" applyProtection="1">
      <alignment horizontal="right" vertical="center"/>
      <protection locked="0"/>
    </xf>
    <xf numFmtId="0" fontId="20" fillId="0" borderId="6" xfId="49" applyFont="1" applyFill="1" applyBorder="1" applyAlignment="1" applyProtection="1">
      <alignment horizontal="right" vertical="center"/>
    </xf>
    <xf numFmtId="0" fontId="8" fillId="0" borderId="6" xfId="49" applyFont="1" applyFill="1" applyBorder="1" applyAlignment="1" applyProtection="1">
      <alignment horizontal="left" vertical="center"/>
    </xf>
    <xf numFmtId="0" fontId="1" fillId="0" borderId="6" xfId="49" applyFont="1" applyFill="1" applyBorder="1" applyAlignment="1" applyProtection="1">
      <alignment vertical="center"/>
    </xf>
    <xf numFmtId="4" fontId="8" fillId="0" borderId="11" xfId="49" applyNumberFormat="1" applyFont="1" applyFill="1" applyBorder="1" applyAlignment="1" applyProtection="1">
      <alignment horizontal="right" vertical="center"/>
    </xf>
    <xf numFmtId="0" fontId="20" fillId="0" borderId="6" xfId="49" applyFont="1" applyFill="1" applyBorder="1" applyAlignment="1" applyProtection="1">
      <alignment horizontal="center" vertical="center"/>
    </xf>
    <xf numFmtId="0" fontId="20" fillId="0" borderId="6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left" vertical="center" wrapText="1"/>
      <protection locked="0"/>
    </xf>
    <xf numFmtId="0" fontId="12" fillId="0" borderId="0" xfId="49" applyFont="1" applyFill="1" applyBorder="1" applyAlignment="1" applyProtection="1">
      <alignment horizontal="left" vertical="center" wrapText="1"/>
    </xf>
    <xf numFmtId="0" fontId="12" fillId="0" borderId="1" xfId="49" applyFont="1" applyFill="1" applyBorder="1" applyAlignment="1" applyProtection="1">
      <alignment horizontal="center" vertical="center" wrapText="1"/>
    </xf>
    <xf numFmtId="0" fontId="12" fillId="0" borderId="21" xfId="49" applyFont="1" applyFill="1" applyBorder="1" applyAlignment="1" applyProtection="1">
      <alignment horizontal="center" vertical="center" wrapText="1"/>
    </xf>
    <xf numFmtId="0" fontId="12" fillId="0" borderId="4" xfId="49" applyFont="1" applyFill="1" applyBorder="1" applyAlignment="1" applyProtection="1">
      <alignment horizontal="center" vertical="center" wrapText="1"/>
    </xf>
    <xf numFmtId="0" fontId="12" fillId="0" borderId="22" xfId="49" applyFont="1" applyFill="1" applyBorder="1" applyAlignment="1" applyProtection="1">
      <alignment horizontal="center" vertical="center"/>
    </xf>
    <xf numFmtId="0" fontId="12" fillId="0" borderId="20" xfId="49" applyFont="1" applyFill="1" applyBorder="1" applyAlignment="1" applyProtection="1">
      <alignment horizontal="center" vertical="center"/>
    </xf>
    <xf numFmtId="0" fontId="8" fillId="0" borderId="20" xfId="49" applyFont="1" applyFill="1" applyBorder="1" applyAlignment="1" applyProtection="1">
      <alignment horizontal="right" vertical="center"/>
    </xf>
    <xf numFmtId="0" fontId="1" fillId="0" borderId="21" xfId="49" applyFont="1" applyFill="1" applyBorder="1" applyAlignment="1" applyProtection="1">
      <alignment horizontal="center" vertical="center" wrapText="1"/>
      <protection locked="0"/>
    </xf>
    <xf numFmtId="0" fontId="1" fillId="0" borderId="19" xfId="49" applyFont="1" applyFill="1" applyBorder="1" applyAlignment="1" applyProtection="1">
      <alignment horizontal="center" vertical="center" wrapText="1"/>
    </xf>
    <xf numFmtId="176" fontId="8" fillId="0" borderId="6" xfId="1" applyFont="1" applyFill="1" applyBorder="1" applyAlignment="1" applyProtection="1">
      <alignment horizontal="right" vertical="center"/>
    </xf>
    <xf numFmtId="0" fontId="8" fillId="0" borderId="11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>
      <protection locked="0"/>
    </xf>
    <xf numFmtId="0" fontId="13" fillId="0" borderId="0" xfId="49" applyFont="1" applyFill="1" applyBorder="1" applyAlignment="1" applyProtection="1">
      <alignment horizontal="right" vertical="center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protection locked="0"/>
    </xf>
    <xf numFmtId="0" fontId="13" fillId="0" borderId="0" xfId="49" applyFont="1" applyFill="1" applyBorder="1" applyAlignment="1" applyProtection="1">
      <alignment horizontal="right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14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1" fillId="0" borderId="16" xfId="49" applyFont="1" applyFill="1" applyBorder="1" applyAlignment="1" applyProtection="1">
      <alignment horizontal="center" vertical="center" wrapText="1"/>
    </xf>
    <xf numFmtId="0" fontId="1" fillId="0" borderId="16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17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3" fillId="0" borderId="9" xfId="49" applyFont="1" applyFill="1" applyBorder="1" applyAlignment="1" applyProtection="1">
      <alignment horizontal="center" vertical="center"/>
    </xf>
    <xf numFmtId="0" fontId="13" fillId="0" borderId="6" xfId="49" applyFont="1" applyFill="1" applyBorder="1" applyAlignment="1" applyProtection="1">
      <alignment horizontal="center" vertical="center"/>
    </xf>
    <xf numFmtId="4" fontId="13" fillId="0" borderId="11" xfId="49" applyNumberFormat="1" applyFont="1" applyFill="1" applyBorder="1" applyAlignment="1" applyProtection="1">
      <alignment horizontal="right" vertical="center"/>
      <protection locked="0"/>
    </xf>
    <xf numFmtId="0" fontId="8" fillId="0" borderId="6" xfId="49" applyFont="1" applyFill="1" applyBorder="1" applyAlignment="1" applyProtection="1">
      <alignment horizontal="right" vertical="center"/>
    </xf>
    <xf numFmtId="0" fontId="8" fillId="0" borderId="9" xfId="49" applyFont="1" applyFill="1" applyBorder="1" applyAlignment="1" applyProtection="1">
      <alignment horizontal="center" vertical="center"/>
      <protection locked="0"/>
    </xf>
    <xf numFmtId="0" fontId="8" fillId="0" borderId="16" xfId="49" applyFont="1" applyFill="1" applyBorder="1" applyAlignment="1" applyProtection="1">
      <alignment horizontal="center" vertical="center"/>
      <protection locked="0"/>
    </xf>
    <xf numFmtId="0" fontId="21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center" vertical="top"/>
    </xf>
    <xf numFmtId="0" fontId="8" fillId="0" borderId="11" xfId="49" applyFont="1" applyFill="1" applyBorder="1" applyAlignment="1" applyProtection="1">
      <alignment horizontal="left" vertical="center"/>
    </xf>
    <xf numFmtId="4" fontId="8" fillId="0" borderId="21" xfId="49" applyNumberFormat="1" applyFont="1" applyFill="1" applyBorder="1" applyAlignment="1" applyProtection="1">
      <alignment horizontal="right" vertical="center"/>
      <protection locked="0"/>
    </xf>
    <xf numFmtId="0" fontId="1" fillId="0" borderId="6" xfId="49" applyFont="1" applyFill="1" applyBorder="1" applyAlignment="1" applyProtection="1"/>
    <xf numFmtId="0" fontId="1" fillId="0" borderId="11" xfId="49" applyFont="1" applyFill="1" applyBorder="1" applyAlignment="1" applyProtection="1"/>
    <xf numFmtId="0" fontId="1" fillId="0" borderId="21" xfId="49" applyFont="1" applyFill="1" applyBorder="1" applyAlignment="1" applyProtection="1"/>
    <xf numFmtId="0" fontId="20" fillId="0" borderId="11" xfId="49" applyFont="1" applyFill="1" applyBorder="1" applyAlignment="1" applyProtection="1">
      <alignment horizontal="center" vertical="center"/>
    </xf>
    <xf numFmtId="4" fontId="20" fillId="0" borderId="11" xfId="49" applyNumberFormat="1" applyFont="1" applyFill="1" applyBorder="1" applyAlignment="1" applyProtection="1">
      <alignment horizontal="right" vertical="center"/>
      <protection locked="0"/>
    </xf>
    <xf numFmtId="0" fontId="8" fillId="0" borderId="21" xfId="49" applyFont="1" applyFill="1" applyBorder="1" applyAlignment="1" applyProtection="1">
      <alignment horizontal="right" vertical="center"/>
    </xf>
    <xf numFmtId="0" fontId="20" fillId="0" borderId="11" xfId="49" applyFont="1" applyFill="1" applyBorder="1" applyAlignment="1" applyProtection="1">
      <alignment horizontal="center" vertical="center"/>
      <protection locked="0"/>
    </xf>
    <xf numFmtId="0" fontId="13" fillId="0" borderId="5" xfId="49" applyFont="1" applyFill="1" applyBorder="1" applyAlignment="1" applyProtection="1" quotePrefix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1" xfId="50"/>
    <cellStyle name="常规 2" xfId="51"/>
    <cellStyle name="常规 2 11" xfId="52"/>
    <cellStyle name="常规 2 2" xfId="53"/>
    <cellStyle name="常规 3" xfId="54"/>
    <cellStyle name="常规 3 2" xfId="55"/>
    <cellStyle name="常规 3 3" xfId="56"/>
    <cellStyle name="常规 4" xfId="57"/>
    <cellStyle name="常规 5" xfId="58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zoomScaleSheetLayoutView="60" workbookViewId="0">
      <pane xSplit="1" ySplit="6" topLeftCell="B25" activePane="bottomRight" state="frozen"/>
      <selection/>
      <selection pane="topRight"/>
      <selection pane="bottomLeft"/>
      <selection pane="bottomRight" activeCell="A3" sqref="A3:B3"/>
    </sheetView>
  </sheetViews>
  <sheetFormatPr defaultColWidth="8" defaultRowHeight="12" outlineLevelCol="3"/>
  <cols>
    <col min="1" max="1" width="39.552380952381" style="37" customWidth="1"/>
    <col min="2" max="2" width="43.1047619047619" style="37" customWidth="1"/>
    <col min="3" max="3" width="40.4380952380952" style="37" customWidth="1"/>
    <col min="4" max="4" width="46.1047619047619" style="37" customWidth="1"/>
    <col min="5" max="5" width="8" style="24" customWidth="1"/>
    <col min="6" max="16384" width="8" style="24"/>
  </cols>
  <sheetData>
    <row r="1" ht="16.95" customHeight="1" spans="1:4">
      <c r="A1" s="218" t="s">
        <v>0</v>
      </c>
      <c r="B1" s="38"/>
      <c r="C1" s="38"/>
      <c r="D1" s="84" t="s">
        <v>1</v>
      </c>
    </row>
    <row r="2" ht="36" customHeight="1" spans="1:4">
      <c r="A2" s="26" t="s">
        <v>2</v>
      </c>
      <c r="B2" s="219"/>
      <c r="C2" s="219"/>
      <c r="D2" s="219"/>
    </row>
    <row r="3" ht="21" customHeight="1" spans="1:4">
      <c r="A3" s="64" t="s">
        <v>3</v>
      </c>
      <c r="B3" s="171"/>
      <c r="C3" s="171"/>
      <c r="D3" s="83" t="s">
        <v>4</v>
      </c>
    </row>
    <row r="4" ht="19.5" customHeight="1" spans="1:4">
      <c r="A4" s="47" t="s">
        <v>5</v>
      </c>
      <c r="B4" s="115"/>
      <c r="C4" s="47" t="s">
        <v>6</v>
      </c>
      <c r="D4" s="115"/>
    </row>
    <row r="5" ht="19.5" customHeight="1" spans="1:4">
      <c r="A5" s="46" t="s">
        <v>7</v>
      </c>
      <c r="B5" s="46" t="s">
        <v>8</v>
      </c>
      <c r="C5" s="46" t="s">
        <v>9</v>
      </c>
      <c r="D5" s="46" t="s">
        <v>8</v>
      </c>
    </row>
    <row r="6" ht="19.5" customHeight="1" spans="1:4">
      <c r="A6" s="49"/>
      <c r="B6" s="49"/>
      <c r="C6" s="49"/>
      <c r="D6" s="49"/>
    </row>
    <row r="7" ht="20.25" customHeight="1" spans="1:4">
      <c r="A7" s="178" t="s">
        <v>10</v>
      </c>
      <c r="B7" s="164">
        <v>1413.1361</v>
      </c>
      <c r="C7" s="178" t="s">
        <v>11</v>
      </c>
      <c r="D7" s="156"/>
    </row>
    <row r="8" ht="20.25" customHeight="1" spans="1:4">
      <c r="A8" s="178" t="s">
        <v>12</v>
      </c>
      <c r="B8" s="156"/>
      <c r="C8" s="178" t="s">
        <v>13</v>
      </c>
      <c r="D8" s="156"/>
    </row>
    <row r="9" ht="20.25" customHeight="1" spans="1:4">
      <c r="A9" s="178" t="s">
        <v>14</v>
      </c>
      <c r="B9" s="156"/>
      <c r="C9" s="178" t="s">
        <v>15</v>
      </c>
      <c r="D9" s="156"/>
    </row>
    <row r="10" ht="20.25" customHeight="1" spans="1:4">
      <c r="A10" s="178" t="s">
        <v>16</v>
      </c>
      <c r="B10" s="176"/>
      <c r="C10" s="178" t="s">
        <v>17</v>
      </c>
      <c r="D10" s="156"/>
    </row>
    <row r="11" ht="20.25" customHeight="1" spans="1:4">
      <c r="A11" s="178" t="s">
        <v>18</v>
      </c>
      <c r="B11" s="176"/>
      <c r="C11" s="178" t="s">
        <v>19</v>
      </c>
      <c r="D11" s="156"/>
    </row>
    <row r="12" ht="20.25" customHeight="1" spans="1:4">
      <c r="A12" s="178" t="s">
        <v>20</v>
      </c>
      <c r="B12" s="176"/>
      <c r="C12" s="178" t="s">
        <v>21</v>
      </c>
      <c r="D12" s="156"/>
    </row>
    <row r="13" ht="20.25" customHeight="1" spans="1:4">
      <c r="A13" s="178" t="s">
        <v>22</v>
      </c>
      <c r="B13" s="176"/>
      <c r="C13" s="178" t="s">
        <v>23</v>
      </c>
      <c r="D13" s="164">
        <v>1108.5571</v>
      </c>
    </row>
    <row r="14" ht="20.25" customHeight="1" spans="1:4">
      <c r="A14" s="178" t="s">
        <v>24</v>
      </c>
      <c r="B14" s="176"/>
      <c r="C14" s="178" t="s">
        <v>25</v>
      </c>
      <c r="D14" s="164">
        <v>176.037</v>
      </c>
    </row>
    <row r="15" ht="20.25" customHeight="1" spans="1:4">
      <c r="A15" s="220" t="s">
        <v>26</v>
      </c>
      <c r="B15" s="221"/>
      <c r="C15" s="178" t="s">
        <v>27</v>
      </c>
      <c r="D15" s="164">
        <v>68.542</v>
      </c>
    </row>
    <row r="16" ht="20.25" customHeight="1" spans="1:4">
      <c r="A16" s="220" t="s">
        <v>28</v>
      </c>
      <c r="B16" s="222"/>
      <c r="C16" s="178" t="s">
        <v>29</v>
      </c>
      <c r="D16" s="156"/>
    </row>
    <row r="17" ht="20.25" customHeight="1" spans="1:4">
      <c r="A17" s="222"/>
      <c r="B17" s="222"/>
      <c r="C17" s="178" t="s">
        <v>30</v>
      </c>
      <c r="D17" s="156"/>
    </row>
    <row r="18" ht="20.25" customHeight="1" spans="1:4">
      <c r="A18" s="222"/>
      <c r="B18" s="222"/>
      <c r="C18" s="178" t="s">
        <v>31</v>
      </c>
      <c r="D18" s="156"/>
    </row>
    <row r="19" ht="20.25" customHeight="1" spans="1:4">
      <c r="A19" s="222"/>
      <c r="B19" s="222"/>
      <c r="C19" s="178" t="s">
        <v>32</v>
      </c>
      <c r="D19" s="156"/>
    </row>
    <row r="20" ht="20.25" customHeight="1" spans="1:4">
      <c r="A20" s="222"/>
      <c r="B20" s="222"/>
      <c r="C20" s="178" t="s">
        <v>33</v>
      </c>
      <c r="D20" s="156"/>
    </row>
    <row r="21" ht="20.25" customHeight="1" spans="1:4">
      <c r="A21" s="222"/>
      <c r="B21" s="222"/>
      <c r="C21" s="178" t="s">
        <v>34</v>
      </c>
      <c r="D21" s="156"/>
    </row>
    <row r="22" ht="20.25" customHeight="1" spans="1:4">
      <c r="A22" s="222"/>
      <c r="B22" s="222"/>
      <c r="C22" s="178" t="s">
        <v>35</v>
      </c>
      <c r="D22" s="156"/>
    </row>
    <row r="23" ht="20.25" customHeight="1" spans="1:4">
      <c r="A23" s="222"/>
      <c r="B23" s="222"/>
      <c r="C23" s="178" t="s">
        <v>36</v>
      </c>
      <c r="D23" s="156"/>
    </row>
    <row r="24" ht="20.25" customHeight="1" spans="1:4">
      <c r="A24" s="222"/>
      <c r="B24" s="222"/>
      <c r="C24" s="178" t="s">
        <v>37</v>
      </c>
      <c r="D24" s="156"/>
    </row>
    <row r="25" ht="20.25" customHeight="1" spans="1:4">
      <c r="A25" s="222"/>
      <c r="B25" s="222"/>
      <c r="C25" s="178" t="s">
        <v>38</v>
      </c>
      <c r="D25" s="180">
        <v>60</v>
      </c>
    </row>
    <row r="26" ht="20.25" customHeight="1" spans="1:4">
      <c r="A26" s="222"/>
      <c r="B26" s="222"/>
      <c r="C26" s="178" t="s">
        <v>39</v>
      </c>
      <c r="D26" s="156"/>
    </row>
    <row r="27" ht="20.25" customHeight="1" spans="1:4">
      <c r="A27" s="222"/>
      <c r="B27" s="222"/>
      <c r="C27" s="178" t="s">
        <v>40</v>
      </c>
      <c r="D27" s="156"/>
    </row>
    <row r="28" ht="20.25" customHeight="1" spans="1:4">
      <c r="A28" s="222"/>
      <c r="B28" s="222"/>
      <c r="C28" s="178" t="s">
        <v>41</v>
      </c>
      <c r="D28" s="156"/>
    </row>
    <row r="29" ht="20.25" customHeight="1" spans="1:4">
      <c r="A29" s="222"/>
      <c r="B29" s="222"/>
      <c r="C29" s="178" t="s">
        <v>42</v>
      </c>
      <c r="D29" s="156"/>
    </row>
    <row r="30" ht="20.25" customHeight="1" spans="1:4">
      <c r="A30" s="222"/>
      <c r="B30" s="222"/>
      <c r="C30" s="178" t="s">
        <v>43</v>
      </c>
      <c r="D30" s="156"/>
    </row>
    <row r="31" ht="20.25" customHeight="1" spans="1:4">
      <c r="A31" s="223"/>
      <c r="B31" s="224"/>
      <c r="C31" s="178" t="s">
        <v>44</v>
      </c>
      <c r="D31" s="156"/>
    </row>
    <row r="32" ht="20.25" customHeight="1" spans="1:4">
      <c r="A32" s="223"/>
      <c r="B32" s="224"/>
      <c r="C32" s="178" t="s">
        <v>45</v>
      </c>
      <c r="D32" s="156"/>
    </row>
    <row r="33" ht="20.25" customHeight="1" spans="1:4">
      <c r="A33" s="225" t="s">
        <v>46</v>
      </c>
      <c r="B33" s="226">
        <v>1413.1361</v>
      </c>
      <c r="C33" s="181" t="s">
        <v>47</v>
      </c>
      <c r="D33" s="226">
        <v>1413.1361</v>
      </c>
    </row>
    <row r="34" ht="20.25" customHeight="1" spans="1:4">
      <c r="A34" s="220" t="s">
        <v>48</v>
      </c>
      <c r="B34" s="227" t="s">
        <v>49</v>
      </c>
      <c r="C34" s="178" t="s">
        <v>50</v>
      </c>
      <c r="D34" s="215" t="s">
        <v>51</v>
      </c>
    </row>
    <row r="35" ht="20.25" customHeight="1" spans="1:4">
      <c r="A35" s="220" t="s">
        <v>52</v>
      </c>
      <c r="B35" s="227"/>
      <c r="C35" s="220" t="s">
        <v>52</v>
      </c>
      <c r="D35" s="215"/>
    </row>
    <row r="36" ht="20.25" customHeight="1" spans="1:4">
      <c r="A36" s="220" t="s">
        <v>53</v>
      </c>
      <c r="B36" s="227"/>
      <c r="C36" s="220" t="s">
        <v>54</v>
      </c>
      <c r="D36" s="215"/>
    </row>
    <row r="37" ht="20.25" customHeight="1" spans="1:4">
      <c r="A37" s="228" t="s">
        <v>55</v>
      </c>
      <c r="B37" s="226">
        <v>1413.1361</v>
      </c>
      <c r="C37" s="181" t="s">
        <v>56</v>
      </c>
      <c r="D37" s="226">
        <v>1413.1361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70" orientation="landscape" horizontalDpi="600" verticalDpi="600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zoomScaleSheetLayoutView="60" workbookViewId="0">
      <selection activeCell="A3" sqref="A3:D3"/>
    </sheetView>
  </sheetViews>
  <sheetFormatPr defaultColWidth="8" defaultRowHeight="14.25" customHeight="1"/>
  <cols>
    <col min="1" max="1" width="21.1047619047619" style="37" customWidth="1"/>
    <col min="2" max="2" width="33.1047619047619" style="37" customWidth="1"/>
    <col min="3" max="8" width="12.552380952381" style="37" customWidth="1"/>
    <col min="9" max="9" width="8.88571428571429" style="37" customWidth="1"/>
    <col min="10" max="14" width="12.552380952381" style="37" customWidth="1"/>
    <col min="15" max="15" width="8" style="24" customWidth="1"/>
    <col min="16" max="16" width="9.55238095238095" style="24" customWidth="1"/>
    <col min="17" max="17" width="9.66666666666667" style="24" customWidth="1"/>
    <col min="18" max="18" width="10.552380952381" style="24" customWidth="1"/>
    <col min="19" max="19" width="10.1047619047619" style="37" customWidth="1"/>
    <col min="20" max="20" width="8" style="24" customWidth="1"/>
    <col min="21" max="16384" width="8" style="24"/>
  </cols>
  <sheetData>
    <row r="1" ht="12" customHeight="1" spans="1:19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95"/>
      <c r="P1" s="195"/>
      <c r="Q1" s="195"/>
      <c r="R1" s="195"/>
      <c r="S1" s="196" t="s">
        <v>57</v>
      </c>
    </row>
    <row r="2" ht="36" customHeight="1" spans="1:19">
      <c r="A2" s="197" t="s">
        <v>58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  <c r="P2" s="28"/>
      <c r="Q2" s="28"/>
      <c r="R2" s="28"/>
      <c r="S2" s="28"/>
    </row>
    <row r="3" ht="20.25" customHeight="1" spans="1:19">
      <c r="A3" s="64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198"/>
      <c r="P3" s="198"/>
      <c r="Q3" s="198"/>
      <c r="R3" s="198"/>
      <c r="S3" s="199" t="s">
        <v>4</v>
      </c>
    </row>
    <row r="4" ht="18.75" customHeight="1" spans="1:19">
      <c r="A4" s="200" t="s">
        <v>59</v>
      </c>
      <c r="B4" s="201" t="s">
        <v>60</v>
      </c>
      <c r="C4" s="201" t="s">
        <v>61</v>
      </c>
      <c r="D4" s="202" t="s">
        <v>62</v>
      </c>
      <c r="E4" s="203"/>
      <c r="F4" s="203"/>
      <c r="G4" s="203"/>
      <c r="H4" s="203"/>
      <c r="I4" s="203"/>
      <c r="J4" s="203"/>
      <c r="K4" s="203"/>
      <c r="L4" s="203"/>
      <c r="M4" s="203"/>
      <c r="N4" s="204"/>
      <c r="O4" s="202" t="s">
        <v>48</v>
      </c>
      <c r="P4" s="202"/>
      <c r="Q4" s="202"/>
      <c r="R4" s="202"/>
      <c r="S4" s="205"/>
    </row>
    <row r="5" ht="18.75" customHeight="1" spans="1:19">
      <c r="A5" s="206"/>
      <c r="B5" s="207"/>
      <c r="C5" s="207"/>
      <c r="D5" s="208" t="s">
        <v>63</v>
      </c>
      <c r="E5" s="208" t="s">
        <v>64</v>
      </c>
      <c r="F5" s="208" t="s">
        <v>65</v>
      </c>
      <c r="G5" s="208" t="s">
        <v>66</v>
      </c>
      <c r="H5" s="208" t="s">
        <v>67</v>
      </c>
      <c r="I5" s="209" t="s">
        <v>68</v>
      </c>
      <c r="J5" s="203"/>
      <c r="K5" s="203"/>
      <c r="L5" s="203"/>
      <c r="M5" s="203"/>
      <c r="N5" s="204"/>
      <c r="O5" s="200" t="s">
        <v>63</v>
      </c>
      <c r="P5" s="200" t="s">
        <v>64</v>
      </c>
      <c r="Q5" s="200" t="s">
        <v>65</v>
      </c>
      <c r="R5" s="200" t="s">
        <v>66</v>
      </c>
      <c r="S5" s="200" t="s">
        <v>69</v>
      </c>
    </row>
    <row r="6" ht="33.75" customHeight="1" spans="1:19">
      <c r="A6" s="210"/>
      <c r="B6" s="192"/>
      <c r="C6" s="192"/>
      <c r="D6" s="210"/>
      <c r="E6" s="210"/>
      <c r="F6" s="210"/>
      <c r="G6" s="210"/>
      <c r="H6" s="210"/>
      <c r="I6" s="192" t="s">
        <v>63</v>
      </c>
      <c r="J6" s="192" t="s">
        <v>70</v>
      </c>
      <c r="K6" s="192" t="s">
        <v>71</v>
      </c>
      <c r="L6" s="192" t="s">
        <v>72</v>
      </c>
      <c r="M6" s="192" t="s">
        <v>73</v>
      </c>
      <c r="N6" s="192" t="s">
        <v>74</v>
      </c>
      <c r="O6" s="211"/>
      <c r="P6" s="211"/>
      <c r="Q6" s="211"/>
      <c r="R6" s="211"/>
      <c r="S6" s="211"/>
    </row>
    <row r="7" ht="16.5" customHeight="1" spans="1:19">
      <c r="A7" s="212">
        <v>1</v>
      </c>
      <c r="B7" s="213">
        <v>2</v>
      </c>
      <c r="C7" s="213">
        <v>3</v>
      </c>
      <c r="D7" s="212">
        <v>4</v>
      </c>
      <c r="E7" s="213">
        <v>5</v>
      </c>
      <c r="F7" s="213">
        <v>6</v>
      </c>
      <c r="G7" s="212">
        <v>7</v>
      </c>
      <c r="H7" s="213">
        <v>8</v>
      </c>
      <c r="I7" s="213">
        <v>9</v>
      </c>
      <c r="J7" s="212">
        <v>10</v>
      </c>
      <c r="K7" s="213">
        <v>11</v>
      </c>
      <c r="L7" s="213">
        <v>12</v>
      </c>
      <c r="M7" s="212">
        <v>13</v>
      </c>
      <c r="N7" s="213">
        <v>14</v>
      </c>
      <c r="O7" s="213">
        <v>15</v>
      </c>
      <c r="P7" s="212">
        <v>16</v>
      </c>
      <c r="Q7" s="213">
        <v>17</v>
      </c>
      <c r="R7" s="213">
        <v>18</v>
      </c>
      <c r="S7" s="213">
        <v>19</v>
      </c>
    </row>
    <row r="8" ht="16.5" customHeight="1" spans="1:19">
      <c r="A8" s="212">
        <v>129001</v>
      </c>
      <c r="B8" s="213" t="s">
        <v>75</v>
      </c>
      <c r="C8" s="214">
        <v>1413.1361</v>
      </c>
      <c r="D8" s="214">
        <v>1413.1361</v>
      </c>
      <c r="E8" s="214">
        <v>1413.1361</v>
      </c>
      <c r="F8" s="213"/>
      <c r="G8" s="212"/>
      <c r="H8" s="213"/>
      <c r="I8" s="213"/>
      <c r="J8" s="212"/>
      <c r="K8" s="213"/>
      <c r="L8" s="213"/>
      <c r="M8" s="212"/>
      <c r="N8" s="213"/>
      <c r="O8" s="213"/>
      <c r="P8" s="212"/>
      <c r="Q8" s="213"/>
      <c r="R8" s="213"/>
      <c r="S8" s="213"/>
    </row>
    <row r="9" ht="16.5" customHeight="1" spans="1:19">
      <c r="A9" s="32" t="s">
        <v>49</v>
      </c>
      <c r="B9" s="32" t="s">
        <v>49</v>
      </c>
      <c r="C9" s="215" t="s">
        <v>49</v>
      </c>
      <c r="D9" s="215" t="s">
        <v>49</v>
      </c>
      <c r="E9" s="56" t="s">
        <v>49</v>
      </c>
      <c r="F9" s="56" t="s">
        <v>49</v>
      </c>
      <c r="G9" s="56" t="s">
        <v>49</v>
      </c>
      <c r="H9" s="56" t="s">
        <v>49</v>
      </c>
      <c r="I9" s="56" t="s">
        <v>49</v>
      </c>
      <c r="J9" s="56" t="s">
        <v>49</v>
      </c>
      <c r="K9" s="56" t="s">
        <v>49</v>
      </c>
      <c r="L9" s="56" t="s">
        <v>49</v>
      </c>
      <c r="M9" s="56" t="s">
        <v>49</v>
      </c>
      <c r="N9" s="56" t="s">
        <v>49</v>
      </c>
      <c r="O9" s="56" t="s">
        <v>49</v>
      </c>
      <c r="P9" s="56" t="s">
        <v>49</v>
      </c>
      <c r="Q9" s="56"/>
      <c r="R9" s="56"/>
      <c r="S9" s="56"/>
    </row>
    <row r="10" ht="16.5" customHeight="1" spans="1:19">
      <c r="A10" s="216" t="s">
        <v>61</v>
      </c>
      <c r="B10" s="217"/>
      <c r="C10" s="214">
        <v>1413.1361</v>
      </c>
      <c r="D10" s="214">
        <v>1413.1361</v>
      </c>
      <c r="E10" s="214">
        <v>1413.1361</v>
      </c>
      <c r="F10" s="56" t="s">
        <v>49</v>
      </c>
      <c r="G10" s="56" t="s">
        <v>49</v>
      </c>
      <c r="H10" s="56" t="s">
        <v>49</v>
      </c>
      <c r="I10" s="56" t="s">
        <v>49</v>
      </c>
      <c r="J10" s="56" t="s">
        <v>49</v>
      </c>
      <c r="K10" s="56" t="s">
        <v>49</v>
      </c>
      <c r="L10" s="56" t="s">
        <v>49</v>
      </c>
      <c r="M10" s="56" t="s">
        <v>49</v>
      </c>
      <c r="N10" s="56" t="s">
        <v>49</v>
      </c>
      <c r="O10" s="56" t="s">
        <v>49</v>
      </c>
      <c r="P10" s="56" t="s">
        <v>49</v>
      </c>
      <c r="Q10" s="56"/>
      <c r="R10" s="56"/>
      <c r="S10" s="56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zoomScaleSheetLayoutView="60" topLeftCell="A3" workbookViewId="0">
      <selection activeCell="A3" sqref="A3:L3"/>
    </sheetView>
  </sheetViews>
  <sheetFormatPr defaultColWidth="9.1047619047619" defaultRowHeight="14.25" customHeight="1"/>
  <cols>
    <col min="1" max="1" width="14.3333333333333" style="37" customWidth="1"/>
    <col min="2" max="2" width="29.1047619047619" style="37" customWidth="1"/>
    <col min="3" max="3" width="15.4380952380952" style="37" customWidth="1"/>
    <col min="4" max="8" width="18.8857142857143" style="37" customWidth="1"/>
    <col min="9" max="9" width="15.552380952381" style="37" customWidth="1"/>
    <col min="10" max="10" width="14.1047619047619" style="37" customWidth="1"/>
    <col min="11" max="15" width="18.8857142857143" style="37" customWidth="1"/>
    <col min="16" max="16" width="9.1047619047619" style="37" customWidth="1"/>
    <col min="17" max="16384" width="9.1047619047619" style="37"/>
  </cols>
  <sheetData>
    <row r="1" ht="15.75" customHeight="1" spans="1: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 t="s">
        <v>76</v>
      </c>
    </row>
    <row r="2" ht="28.5" customHeight="1" spans="1:15">
      <c r="A2" s="27" t="s">
        <v>77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ht="15" customHeight="1" spans="1:15">
      <c r="A3" s="183" t="s">
        <v>3</v>
      </c>
      <c r="B3" s="184"/>
      <c r="C3" s="42"/>
      <c r="D3" s="42"/>
      <c r="E3" s="42"/>
      <c r="F3" s="42"/>
      <c r="G3" s="42"/>
      <c r="H3" s="42"/>
      <c r="I3" s="42"/>
      <c r="J3" s="42"/>
      <c r="K3" s="42"/>
      <c r="L3" s="42"/>
      <c r="M3" s="65"/>
      <c r="N3" s="65"/>
      <c r="O3" s="109" t="s">
        <v>4</v>
      </c>
    </row>
    <row r="4" ht="17.25" customHeight="1" spans="1:15">
      <c r="A4" s="51" t="s">
        <v>78</v>
      </c>
      <c r="B4" s="51" t="s">
        <v>79</v>
      </c>
      <c r="C4" s="52" t="s">
        <v>61</v>
      </c>
      <c r="D4" s="52" t="s">
        <v>64</v>
      </c>
      <c r="E4" s="87"/>
      <c r="F4" s="85"/>
      <c r="G4" s="68" t="s">
        <v>65</v>
      </c>
      <c r="H4" s="185" t="s">
        <v>66</v>
      </c>
      <c r="I4" s="68" t="s">
        <v>80</v>
      </c>
      <c r="J4" s="68" t="s">
        <v>68</v>
      </c>
      <c r="K4" s="68"/>
      <c r="L4" s="68"/>
      <c r="M4" s="68"/>
      <c r="N4" s="68"/>
      <c r="O4" s="68"/>
    </row>
    <row r="5" ht="27" spans="1:15">
      <c r="A5" s="97"/>
      <c r="B5" s="97"/>
      <c r="C5" s="186"/>
      <c r="D5" s="68" t="s">
        <v>63</v>
      </c>
      <c r="E5" s="68" t="s">
        <v>81</v>
      </c>
      <c r="F5" s="68" t="s">
        <v>82</v>
      </c>
      <c r="G5" s="68"/>
      <c r="H5" s="187"/>
      <c r="I5" s="68"/>
      <c r="J5" s="68" t="s">
        <v>63</v>
      </c>
      <c r="K5" s="68" t="s">
        <v>83</v>
      </c>
      <c r="L5" s="68" t="s">
        <v>84</v>
      </c>
      <c r="M5" s="68" t="s">
        <v>85</v>
      </c>
      <c r="N5" s="68" t="s">
        <v>86</v>
      </c>
      <c r="O5" s="68" t="s">
        <v>87</v>
      </c>
    </row>
    <row r="6" ht="16.5" customHeight="1" spans="1:15">
      <c r="A6" s="53">
        <v>1</v>
      </c>
      <c r="B6" s="53">
        <v>2</v>
      </c>
      <c r="C6" s="47">
        <v>3</v>
      </c>
      <c r="D6" s="49">
        <v>4</v>
      </c>
      <c r="E6" s="49">
        <v>5</v>
      </c>
      <c r="F6" s="49">
        <v>6</v>
      </c>
      <c r="G6" s="47">
        <v>7</v>
      </c>
      <c r="H6" s="47">
        <v>8</v>
      </c>
      <c r="I6" s="53">
        <v>9</v>
      </c>
      <c r="J6" s="53">
        <v>10</v>
      </c>
      <c r="K6" s="47">
        <v>11</v>
      </c>
      <c r="L6" s="53">
        <v>12</v>
      </c>
      <c r="M6" s="53">
        <v>13</v>
      </c>
      <c r="N6" s="47">
        <v>14</v>
      </c>
      <c r="O6" s="53">
        <v>15</v>
      </c>
    </row>
    <row r="7" ht="16.5" customHeight="1" spans="1:15">
      <c r="A7" s="135">
        <v>207</v>
      </c>
      <c r="B7" s="135" t="s">
        <v>88</v>
      </c>
      <c r="C7" s="14">
        <v>1108.56</v>
      </c>
      <c r="D7" s="14">
        <v>1108.56</v>
      </c>
      <c r="E7" s="14">
        <v>633.91</v>
      </c>
      <c r="F7" s="14">
        <v>474.65</v>
      </c>
      <c r="G7" s="188"/>
      <c r="H7" s="188"/>
      <c r="I7" s="189"/>
      <c r="J7" s="189"/>
      <c r="K7" s="188"/>
      <c r="L7" s="189"/>
      <c r="M7" s="189"/>
      <c r="N7" s="188"/>
      <c r="O7" s="189"/>
    </row>
    <row r="8" ht="16.5" customHeight="1" spans="1:15">
      <c r="A8" s="135">
        <v>20701</v>
      </c>
      <c r="B8" s="135" t="s">
        <v>89</v>
      </c>
      <c r="C8" s="14">
        <v>1098.77</v>
      </c>
      <c r="D8" s="14">
        <v>1098.77</v>
      </c>
      <c r="E8" s="14">
        <v>633.91</v>
      </c>
      <c r="F8" s="14">
        <v>464.86</v>
      </c>
      <c r="G8" s="188"/>
      <c r="H8" s="188"/>
      <c r="I8" s="189"/>
      <c r="J8" s="189"/>
      <c r="K8" s="188"/>
      <c r="L8" s="189"/>
      <c r="M8" s="189"/>
      <c r="N8" s="188"/>
      <c r="O8" s="189"/>
    </row>
    <row r="9" ht="20.25" customHeight="1" spans="1:15">
      <c r="A9" s="135" t="s">
        <v>90</v>
      </c>
      <c r="B9" s="135" t="s">
        <v>91</v>
      </c>
      <c r="C9" s="14">
        <v>633.91</v>
      </c>
      <c r="D9" s="14">
        <v>633.91</v>
      </c>
      <c r="E9" s="14">
        <v>633.91</v>
      </c>
      <c r="F9" s="14"/>
      <c r="G9" s="190"/>
      <c r="H9" s="190"/>
      <c r="I9" s="190"/>
      <c r="J9" s="190"/>
      <c r="K9" s="190"/>
      <c r="L9" s="190"/>
      <c r="M9" s="190"/>
      <c r="N9" s="190"/>
      <c r="O9" s="190"/>
    </row>
    <row r="10" ht="20.25" customHeight="1" spans="1:15">
      <c r="A10" s="135" t="s">
        <v>92</v>
      </c>
      <c r="B10" s="135" t="s">
        <v>93</v>
      </c>
      <c r="C10" s="14">
        <v>10</v>
      </c>
      <c r="D10" s="14">
        <v>10</v>
      </c>
      <c r="E10" s="14"/>
      <c r="F10" s="14">
        <v>10</v>
      </c>
      <c r="G10" s="190"/>
      <c r="H10" s="190"/>
      <c r="I10" s="190"/>
      <c r="J10" s="190"/>
      <c r="K10" s="190"/>
      <c r="L10" s="190"/>
      <c r="M10" s="190"/>
      <c r="N10" s="190"/>
      <c r="O10" s="190"/>
    </row>
    <row r="11" ht="20.25" customHeight="1" spans="1:15">
      <c r="A11" s="135" t="s">
        <v>94</v>
      </c>
      <c r="B11" s="135" t="s">
        <v>95</v>
      </c>
      <c r="C11" s="14">
        <v>16.64</v>
      </c>
      <c r="D11" s="14">
        <v>16.64</v>
      </c>
      <c r="E11" s="14"/>
      <c r="F11" s="14">
        <v>16.64</v>
      </c>
      <c r="G11" s="190"/>
      <c r="H11" s="190"/>
      <c r="I11" s="190"/>
      <c r="J11" s="190"/>
      <c r="K11" s="190"/>
      <c r="L11" s="190"/>
      <c r="M11" s="190"/>
      <c r="N11" s="190"/>
      <c r="O11" s="190"/>
    </row>
    <row r="12" ht="20.25" customHeight="1" spans="1:15">
      <c r="A12" s="135" t="s">
        <v>96</v>
      </c>
      <c r="B12" s="135" t="s">
        <v>97</v>
      </c>
      <c r="C12" s="14">
        <v>10</v>
      </c>
      <c r="D12" s="14">
        <v>10</v>
      </c>
      <c r="E12" s="14"/>
      <c r="F12" s="14">
        <v>10</v>
      </c>
      <c r="G12" s="190"/>
      <c r="H12" s="190"/>
      <c r="I12" s="190"/>
      <c r="J12" s="190"/>
      <c r="K12" s="190"/>
      <c r="L12" s="190"/>
      <c r="M12" s="190"/>
      <c r="N12" s="190"/>
      <c r="O12" s="190"/>
    </row>
    <row r="13" ht="20.25" customHeight="1" spans="1:15">
      <c r="A13" s="135" t="s">
        <v>98</v>
      </c>
      <c r="B13" s="135" t="s">
        <v>99</v>
      </c>
      <c r="C13" s="14">
        <v>428.22</v>
      </c>
      <c r="D13" s="14">
        <v>428.22</v>
      </c>
      <c r="E13" s="14"/>
      <c r="F13" s="14">
        <v>428.22</v>
      </c>
      <c r="G13" s="190"/>
      <c r="H13" s="190"/>
      <c r="I13" s="190"/>
      <c r="J13" s="190"/>
      <c r="K13" s="190"/>
      <c r="L13" s="190"/>
      <c r="M13" s="190"/>
      <c r="N13" s="190"/>
      <c r="O13" s="190"/>
    </row>
    <row r="14" ht="20.25" customHeight="1" spans="1:15">
      <c r="A14" s="135">
        <v>20706</v>
      </c>
      <c r="B14" s="135" t="s">
        <v>100</v>
      </c>
      <c r="C14" s="14">
        <v>9.79</v>
      </c>
      <c r="D14" s="14">
        <v>9.79</v>
      </c>
      <c r="E14" s="14"/>
      <c r="F14" s="14">
        <v>9.79</v>
      </c>
      <c r="G14" s="190"/>
      <c r="H14" s="190"/>
      <c r="I14" s="190"/>
      <c r="J14" s="190"/>
      <c r="K14" s="190"/>
      <c r="L14" s="190"/>
      <c r="M14" s="190"/>
      <c r="N14" s="190"/>
      <c r="O14" s="190"/>
    </row>
    <row r="15" ht="20.25" customHeight="1" spans="1:15">
      <c r="A15" s="135" t="s">
        <v>101</v>
      </c>
      <c r="B15" s="135" t="s">
        <v>102</v>
      </c>
      <c r="C15" s="14">
        <v>9.79</v>
      </c>
      <c r="D15" s="14">
        <v>9.79</v>
      </c>
      <c r="E15" s="14"/>
      <c r="F15" s="14">
        <v>9.79</v>
      </c>
      <c r="G15" s="190"/>
      <c r="H15" s="190"/>
      <c r="I15" s="190"/>
      <c r="J15" s="190"/>
      <c r="K15" s="190"/>
      <c r="L15" s="190"/>
      <c r="M15" s="190"/>
      <c r="N15" s="190"/>
      <c r="O15" s="190"/>
    </row>
    <row r="16" ht="20.25" customHeight="1" spans="1:15">
      <c r="A16" s="135">
        <v>208</v>
      </c>
      <c r="B16" s="135" t="s">
        <v>103</v>
      </c>
      <c r="C16" s="14">
        <v>176.04</v>
      </c>
      <c r="D16" s="14">
        <v>176.04</v>
      </c>
      <c r="E16" s="14">
        <v>176.04</v>
      </c>
      <c r="F16" s="14"/>
      <c r="G16" s="190"/>
      <c r="H16" s="190"/>
      <c r="I16" s="190"/>
      <c r="J16" s="190"/>
      <c r="K16" s="190"/>
      <c r="L16" s="190"/>
      <c r="M16" s="190"/>
      <c r="N16" s="190"/>
      <c r="O16" s="190"/>
    </row>
    <row r="17" ht="20.25" customHeight="1" spans="1:15">
      <c r="A17" s="135">
        <v>20805</v>
      </c>
      <c r="B17" s="135" t="s">
        <v>104</v>
      </c>
      <c r="C17" s="14">
        <v>176.04</v>
      </c>
      <c r="D17" s="14">
        <v>176.04</v>
      </c>
      <c r="E17" s="14">
        <v>176.04</v>
      </c>
      <c r="F17" s="14"/>
      <c r="G17" s="190"/>
      <c r="H17" s="190"/>
      <c r="I17" s="190"/>
      <c r="J17" s="190"/>
      <c r="K17" s="190"/>
      <c r="L17" s="190"/>
      <c r="M17" s="190"/>
      <c r="N17" s="190"/>
      <c r="O17" s="190"/>
    </row>
    <row r="18" ht="20.25" customHeight="1" spans="1:15">
      <c r="A18" s="135" t="s">
        <v>105</v>
      </c>
      <c r="B18" s="135" t="s">
        <v>106</v>
      </c>
      <c r="C18" s="14">
        <v>91.2</v>
      </c>
      <c r="D18" s="14">
        <v>91.2</v>
      </c>
      <c r="E18" s="14">
        <v>91.2</v>
      </c>
      <c r="F18" s="14"/>
      <c r="G18" s="190"/>
      <c r="H18" s="190"/>
      <c r="I18" s="190"/>
      <c r="J18" s="190"/>
      <c r="K18" s="190"/>
      <c r="L18" s="190"/>
      <c r="M18" s="190"/>
      <c r="N18" s="190"/>
      <c r="O18" s="190"/>
    </row>
    <row r="19" ht="20.25" customHeight="1" spans="1:15">
      <c r="A19" s="135" t="s">
        <v>107</v>
      </c>
      <c r="B19" s="135" t="s">
        <v>108</v>
      </c>
      <c r="C19" s="14">
        <v>3.6</v>
      </c>
      <c r="D19" s="14">
        <v>3.6</v>
      </c>
      <c r="E19" s="14">
        <v>3.6</v>
      </c>
      <c r="F19" s="14"/>
      <c r="G19" s="190"/>
      <c r="H19" s="190"/>
      <c r="I19" s="190"/>
      <c r="J19" s="190"/>
      <c r="K19" s="190"/>
      <c r="L19" s="190"/>
      <c r="M19" s="190"/>
      <c r="N19" s="190"/>
      <c r="O19" s="190"/>
    </row>
    <row r="20" ht="20.25" customHeight="1" spans="1:15">
      <c r="A20" s="135" t="s">
        <v>109</v>
      </c>
      <c r="B20" s="135" t="s">
        <v>110</v>
      </c>
      <c r="C20" s="14">
        <v>57.61</v>
      </c>
      <c r="D20" s="14">
        <v>57.61</v>
      </c>
      <c r="E20" s="14">
        <v>57.61</v>
      </c>
      <c r="F20" s="14"/>
      <c r="G20" s="190"/>
      <c r="H20" s="190"/>
      <c r="I20" s="190"/>
      <c r="J20" s="190"/>
      <c r="K20" s="190"/>
      <c r="L20" s="190"/>
      <c r="M20" s="190"/>
      <c r="N20" s="190"/>
      <c r="O20" s="190"/>
    </row>
    <row r="21" ht="20.25" customHeight="1" spans="1:15">
      <c r="A21" s="135" t="s">
        <v>111</v>
      </c>
      <c r="B21" s="135" t="s">
        <v>112</v>
      </c>
      <c r="C21" s="14">
        <v>23.63</v>
      </c>
      <c r="D21" s="14">
        <v>23.63</v>
      </c>
      <c r="E21" s="14">
        <v>23.63</v>
      </c>
      <c r="F21" s="14"/>
      <c r="G21" s="190"/>
      <c r="H21" s="190"/>
      <c r="I21" s="190"/>
      <c r="J21" s="190"/>
      <c r="K21" s="190"/>
      <c r="L21" s="190"/>
      <c r="M21" s="190"/>
      <c r="N21" s="190"/>
      <c r="O21" s="190"/>
    </row>
    <row r="22" ht="20.25" customHeight="1" spans="1:15">
      <c r="A22" s="135">
        <v>210</v>
      </c>
      <c r="B22" s="135" t="s">
        <v>113</v>
      </c>
      <c r="C22" s="14">
        <v>68.54</v>
      </c>
      <c r="D22" s="14">
        <v>68.54</v>
      </c>
      <c r="E22" s="14">
        <v>68.54</v>
      </c>
      <c r="F22" s="14"/>
      <c r="G22" s="190"/>
      <c r="H22" s="190"/>
      <c r="I22" s="190"/>
      <c r="J22" s="190"/>
      <c r="K22" s="190"/>
      <c r="L22" s="190"/>
      <c r="M22" s="190"/>
      <c r="N22" s="190"/>
      <c r="O22" s="190"/>
    </row>
    <row r="23" ht="20.25" customHeight="1" spans="1:15">
      <c r="A23" s="135">
        <v>21011</v>
      </c>
      <c r="B23" s="135" t="s">
        <v>114</v>
      </c>
      <c r="C23" s="14">
        <v>68.54</v>
      </c>
      <c r="D23" s="14">
        <v>68.54</v>
      </c>
      <c r="E23" s="14">
        <v>68.54</v>
      </c>
      <c r="F23" s="14"/>
      <c r="G23" s="190"/>
      <c r="H23" s="190"/>
      <c r="I23" s="190"/>
      <c r="J23" s="190"/>
      <c r="K23" s="190"/>
      <c r="L23" s="190"/>
      <c r="M23" s="190"/>
      <c r="N23" s="190"/>
      <c r="O23" s="190"/>
    </row>
    <row r="24" ht="20.25" customHeight="1" spans="1:15">
      <c r="A24" s="135" t="s">
        <v>115</v>
      </c>
      <c r="B24" s="135" t="s">
        <v>116</v>
      </c>
      <c r="C24" s="14">
        <v>35.47</v>
      </c>
      <c r="D24" s="14">
        <v>35.47</v>
      </c>
      <c r="E24" s="14">
        <v>35.47</v>
      </c>
      <c r="F24" s="14"/>
      <c r="G24" s="190"/>
      <c r="H24" s="190"/>
      <c r="I24" s="190"/>
      <c r="J24" s="190"/>
      <c r="K24" s="190"/>
      <c r="L24" s="190"/>
      <c r="M24" s="190"/>
      <c r="N24" s="190"/>
      <c r="O24" s="190"/>
    </row>
    <row r="25" ht="20.25" customHeight="1" spans="1:15">
      <c r="A25" s="135" t="s">
        <v>117</v>
      </c>
      <c r="B25" s="135" t="s">
        <v>118</v>
      </c>
      <c r="C25" s="14">
        <v>26.6</v>
      </c>
      <c r="D25" s="14">
        <v>26.6</v>
      </c>
      <c r="E25" s="14">
        <v>26.6</v>
      </c>
      <c r="F25" s="14"/>
      <c r="G25" s="190"/>
      <c r="H25" s="190"/>
      <c r="I25" s="190"/>
      <c r="J25" s="190"/>
      <c r="K25" s="190"/>
      <c r="L25" s="190"/>
      <c r="M25" s="190"/>
      <c r="N25" s="190"/>
      <c r="O25" s="190"/>
    </row>
    <row r="26" ht="20.25" customHeight="1" spans="1:15">
      <c r="A26" s="135" t="s">
        <v>119</v>
      </c>
      <c r="B26" s="135" t="s">
        <v>120</v>
      </c>
      <c r="C26" s="14">
        <v>6.47</v>
      </c>
      <c r="D26" s="14">
        <v>6.47</v>
      </c>
      <c r="E26" s="14">
        <v>6.47</v>
      </c>
      <c r="F26" s="14"/>
      <c r="G26" s="190"/>
      <c r="H26" s="190"/>
      <c r="I26" s="190"/>
      <c r="J26" s="190"/>
      <c r="K26" s="190"/>
      <c r="L26" s="190"/>
      <c r="M26" s="190"/>
      <c r="N26" s="190"/>
      <c r="O26" s="190"/>
    </row>
    <row r="27" ht="20.25" customHeight="1" spans="1:15">
      <c r="A27" s="135">
        <v>221</v>
      </c>
      <c r="B27" s="135" t="s">
        <v>121</v>
      </c>
      <c r="C27" s="14">
        <v>60</v>
      </c>
      <c r="D27" s="14">
        <v>60</v>
      </c>
      <c r="E27" s="14">
        <v>60</v>
      </c>
      <c r="F27" s="14"/>
      <c r="G27" s="190"/>
      <c r="H27" s="190"/>
      <c r="I27" s="190"/>
      <c r="J27" s="190"/>
      <c r="K27" s="190"/>
      <c r="L27" s="190"/>
      <c r="M27" s="190"/>
      <c r="N27" s="190"/>
      <c r="O27" s="190"/>
    </row>
    <row r="28" ht="20.25" customHeight="1" spans="1:15">
      <c r="A28" s="135">
        <v>22102</v>
      </c>
      <c r="B28" s="135" t="s">
        <v>122</v>
      </c>
      <c r="C28" s="14">
        <v>60</v>
      </c>
      <c r="D28" s="14">
        <v>60</v>
      </c>
      <c r="E28" s="14">
        <v>60</v>
      </c>
      <c r="F28" s="14"/>
      <c r="G28" s="190"/>
      <c r="H28" s="190"/>
      <c r="I28" s="190"/>
      <c r="J28" s="190"/>
      <c r="K28" s="190"/>
      <c r="L28" s="190"/>
      <c r="M28" s="190"/>
      <c r="N28" s="190"/>
      <c r="O28" s="190"/>
    </row>
    <row r="29" ht="20.25" customHeight="1" spans="1:15">
      <c r="A29" s="135" t="s">
        <v>123</v>
      </c>
      <c r="B29" s="135" t="s">
        <v>124</v>
      </c>
      <c r="C29" s="14">
        <v>60</v>
      </c>
      <c r="D29" s="14">
        <v>60</v>
      </c>
      <c r="E29" s="14">
        <v>60</v>
      </c>
      <c r="F29" s="14"/>
      <c r="G29" s="190"/>
      <c r="H29" s="190"/>
      <c r="I29" s="190"/>
      <c r="J29" s="190"/>
      <c r="K29" s="190"/>
      <c r="L29" s="190"/>
      <c r="M29" s="190"/>
      <c r="N29" s="190"/>
      <c r="O29" s="190"/>
    </row>
    <row r="30" ht="17.25" customHeight="1" spans="1:15">
      <c r="A30" s="191" t="s">
        <v>125</v>
      </c>
      <c r="B30" s="192" t="s">
        <v>125</v>
      </c>
      <c r="C30" s="193">
        <v>1413.14</v>
      </c>
      <c r="D30" s="14">
        <v>1413.14</v>
      </c>
      <c r="E30" s="14">
        <v>938.49</v>
      </c>
      <c r="F30" s="14">
        <v>474.65</v>
      </c>
      <c r="G30" s="194"/>
      <c r="H30" s="194"/>
      <c r="I30" s="194" t="s">
        <v>49</v>
      </c>
      <c r="J30" s="194"/>
      <c r="K30" s="194" t="s">
        <v>49</v>
      </c>
      <c r="L30" s="194" t="s">
        <v>49</v>
      </c>
      <c r="M30" s="194" t="s">
        <v>49</v>
      </c>
      <c r="N30" s="194" t="s">
        <v>49</v>
      </c>
      <c r="O30" s="194" t="s">
        <v>49</v>
      </c>
    </row>
  </sheetData>
  <mergeCells count="11">
    <mergeCell ref="A2:O2"/>
    <mergeCell ref="A3:L3"/>
    <mergeCell ref="D4:F4"/>
    <mergeCell ref="J4:O4"/>
    <mergeCell ref="A30:B30"/>
    <mergeCell ref="A4:A5"/>
    <mergeCell ref="B4:B5"/>
    <mergeCell ref="C4:C5"/>
    <mergeCell ref="G4:G5"/>
    <mergeCell ref="H4:H5"/>
    <mergeCell ref="I4:I5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zoomScaleSheetLayoutView="60" workbookViewId="0">
      <pane xSplit="4" ySplit="6" topLeftCell="E7" activePane="bottomRight" state="frozen"/>
      <selection/>
      <selection pane="topRight"/>
      <selection pane="bottomLeft"/>
      <selection pane="bottomRight" activeCell="A3" sqref="A3:B3"/>
    </sheetView>
  </sheetViews>
  <sheetFormatPr defaultColWidth="9.1047619047619" defaultRowHeight="14.25" customHeight="1" outlineLevelCol="3"/>
  <cols>
    <col min="1" max="1" width="49.3333333333333" style="23" customWidth="1"/>
    <col min="2" max="2" width="38.8857142857143" style="23" customWidth="1"/>
    <col min="3" max="3" width="48.552380952381" style="23" customWidth="1"/>
    <col min="4" max="4" width="36.4380952380952" style="23" customWidth="1"/>
    <col min="5" max="5" width="9.1047619047619" style="24" customWidth="1"/>
    <col min="6" max="16384" width="9.1047619047619" style="24"/>
  </cols>
  <sheetData>
    <row r="1" customHeight="1" spans="1:4">
      <c r="A1" s="169"/>
      <c r="B1" s="169"/>
      <c r="C1" s="169"/>
      <c r="D1" s="83" t="s">
        <v>126</v>
      </c>
    </row>
    <row r="2" ht="31.5" customHeight="1" spans="1:4">
      <c r="A2" s="26" t="s">
        <v>127</v>
      </c>
      <c r="B2" s="170"/>
      <c r="C2" s="170"/>
      <c r="D2" s="170"/>
    </row>
    <row r="3" ht="17.25" customHeight="1" spans="1:4">
      <c r="A3" s="112" t="s">
        <v>3</v>
      </c>
      <c r="B3" s="171"/>
      <c r="C3" s="171"/>
      <c r="D3" s="84" t="s">
        <v>4</v>
      </c>
    </row>
    <row r="4" ht="19.5" customHeight="1" spans="1:4">
      <c r="A4" s="47" t="s">
        <v>5</v>
      </c>
      <c r="B4" s="115"/>
      <c r="C4" s="47" t="s">
        <v>6</v>
      </c>
      <c r="D4" s="115"/>
    </row>
    <row r="5" ht="21.75" customHeight="1" spans="1:4">
      <c r="A5" s="46" t="s">
        <v>7</v>
      </c>
      <c r="B5" s="172" t="s">
        <v>8</v>
      </c>
      <c r="C5" s="46" t="s">
        <v>128</v>
      </c>
      <c r="D5" s="172" t="s">
        <v>8</v>
      </c>
    </row>
    <row r="6" ht="17.25" customHeight="1" spans="1:4">
      <c r="A6" s="49"/>
      <c r="B6" s="97"/>
      <c r="C6" s="49"/>
      <c r="D6" s="97"/>
    </row>
    <row r="7" ht="17.25" customHeight="1" spans="1:4">
      <c r="A7" s="173" t="s">
        <v>129</v>
      </c>
      <c r="B7" s="164">
        <v>1413.1361</v>
      </c>
      <c r="C7" s="174" t="s">
        <v>130</v>
      </c>
      <c r="D7" s="164">
        <v>1413.1361</v>
      </c>
    </row>
    <row r="8" ht="17.25" customHeight="1" spans="1:4">
      <c r="A8" s="175" t="s">
        <v>131</v>
      </c>
      <c r="B8" s="164">
        <v>1413.1361</v>
      </c>
      <c r="C8" s="174" t="s">
        <v>132</v>
      </c>
      <c r="D8" s="176"/>
    </row>
    <row r="9" ht="17.25" customHeight="1" spans="1:4">
      <c r="A9" s="175" t="s">
        <v>133</v>
      </c>
      <c r="B9" s="156"/>
      <c r="C9" s="174" t="s">
        <v>134</v>
      </c>
      <c r="D9" s="176"/>
    </row>
    <row r="10" ht="17.25" customHeight="1" spans="1:4">
      <c r="A10" s="175" t="s">
        <v>135</v>
      </c>
      <c r="B10" s="156"/>
      <c r="C10" s="174" t="s">
        <v>136</v>
      </c>
      <c r="D10" s="176"/>
    </row>
    <row r="11" ht="17.25" customHeight="1" spans="1:4">
      <c r="A11" s="175" t="s">
        <v>137</v>
      </c>
      <c r="B11" s="156"/>
      <c r="C11" s="174" t="s">
        <v>138</v>
      </c>
      <c r="D11" s="176"/>
    </row>
    <row r="12" ht="17.25" customHeight="1" spans="1:4">
      <c r="A12" s="175" t="s">
        <v>131</v>
      </c>
      <c r="B12" s="156"/>
      <c r="C12" s="174" t="s">
        <v>139</v>
      </c>
      <c r="D12" s="176"/>
    </row>
    <row r="13" ht="17.25" customHeight="1" spans="1:4">
      <c r="A13" s="175" t="s">
        <v>133</v>
      </c>
      <c r="B13" s="176"/>
      <c r="C13" s="174" t="s">
        <v>140</v>
      </c>
      <c r="D13" s="176"/>
    </row>
    <row r="14" ht="17.25" customHeight="1" spans="1:4">
      <c r="A14" s="175" t="s">
        <v>135</v>
      </c>
      <c r="B14" s="176"/>
      <c r="C14" s="174" t="s">
        <v>141</v>
      </c>
      <c r="D14" s="164">
        <v>1108.5571</v>
      </c>
    </row>
    <row r="15" ht="17.25" customHeight="1" spans="1:4">
      <c r="A15" s="175"/>
      <c r="B15" s="176"/>
      <c r="C15" s="174" t="s">
        <v>142</v>
      </c>
      <c r="D15" s="164">
        <v>176.037</v>
      </c>
    </row>
    <row r="16" ht="17.25" customHeight="1" spans="1:4">
      <c r="A16" s="175"/>
      <c r="B16" s="156"/>
      <c r="C16" s="174" t="s">
        <v>143</v>
      </c>
      <c r="D16" s="164">
        <v>68.542</v>
      </c>
    </row>
    <row r="17" ht="17.25" customHeight="1" spans="1:4">
      <c r="A17" s="175"/>
      <c r="B17" s="177"/>
      <c r="C17" s="174" t="s">
        <v>144</v>
      </c>
      <c r="D17" s="176"/>
    </row>
    <row r="18" ht="17.25" customHeight="1" spans="1:4">
      <c r="A18" s="178"/>
      <c r="B18" s="177"/>
      <c r="C18" s="174" t="s">
        <v>145</v>
      </c>
      <c r="D18" s="176"/>
    </row>
    <row r="19" ht="17.25" customHeight="1" spans="1:4">
      <c r="A19" s="178"/>
      <c r="B19" s="179"/>
      <c r="C19" s="174" t="s">
        <v>146</v>
      </c>
      <c r="D19" s="176"/>
    </row>
    <row r="20" ht="17.25" customHeight="1" spans="1:4">
      <c r="A20" s="179"/>
      <c r="B20" s="179"/>
      <c r="C20" s="174" t="s">
        <v>147</v>
      </c>
      <c r="D20" s="176"/>
    </row>
    <row r="21" ht="17.25" customHeight="1" spans="1:4">
      <c r="A21" s="179"/>
      <c r="B21" s="179"/>
      <c r="C21" s="174" t="s">
        <v>148</v>
      </c>
      <c r="D21" s="176"/>
    </row>
    <row r="22" ht="17.25" customHeight="1" spans="1:4">
      <c r="A22" s="179"/>
      <c r="B22" s="179"/>
      <c r="C22" s="174" t="s">
        <v>149</v>
      </c>
      <c r="D22" s="176"/>
    </row>
    <row r="23" ht="17.25" customHeight="1" spans="1:4">
      <c r="A23" s="179"/>
      <c r="B23" s="179"/>
      <c r="C23" s="174" t="s">
        <v>150</v>
      </c>
      <c r="D23" s="176"/>
    </row>
    <row r="24" ht="17.25" customHeight="1" spans="1:4">
      <c r="A24" s="179"/>
      <c r="B24" s="179"/>
      <c r="C24" s="174" t="s">
        <v>151</v>
      </c>
      <c r="D24" s="176"/>
    </row>
    <row r="25" ht="17.25" customHeight="1" spans="1:4">
      <c r="A25" s="179"/>
      <c r="B25" s="179"/>
      <c r="C25" s="174" t="s">
        <v>152</v>
      </c>
      <c r="D25" s="176"/>
    </row>
    <row r="26" ht="17.25" customHeight="1" spans="1:4">
      <c r="A26" s="179"/>
      <c r="B26" s="179"/>
      <c r="C26" s="174" t="s">
        <v>153</v>
      </c>
      <c r="D26" s="180">
        <v>60</v>
      </c>
    </row>
    <row r="27" ht="17.25" customHeight="1" spans="1:4">
      <c r="A27" s="179"/>
      <c r="B27" s="179"/>
      <c r="C27" s="174" t="s">
        <v>154</v>
      </c>
      <c r="D27" s="176"/>
    </row>
    <row r="28" ht="17.25" customHeight="1" spans="1:4">
      <c r="A28" s="179"/>
      <c r="B28" s="179"/>
      <c r="C28" s="174" t="s">
        <v>155</v>
      </c>
      <c r="D28" s="176"/>
    </row>
    <row r="29" ht="17.25" customHeight="1" spans="1:4">
      <c r="A29" s="179"/>
      <c r="B29" s="179"/>
      <c r="C29" s="174" t="s">
        <v>156</v>
      </c>
      <c r="D29" s="176"/>
    </row>
    <row r="30" ht="17.25" customHeight="1" spans="1:4">
      <c r="A30" s="179"/>
      <c r="B30" s="179"/>
      <c r="C30" s="174" t="s">
        <v>157</v>
      </c>
      <c r="D30" s="176"/>
    </row>
    <row r="31" ht="17.25" customHeight="1" spans="1:4">
      <c r="A31" s="179"/>
      <c r="B31" s="179"/>
      <c r="C31" s="174" t="s">
        <v>158</v>
      </c>
      <c r="D31" s="176"/>
    </row>
    <row r="32" ht="17.25" customHeight="1" spans="1:4">
      <c r="A32" s="179"/>
      <c r="B32" s="179"/>
      <c r="C32" s="174" t="s">
        <v>159</v>
      </c>
      <c r="D32" s="176"/>
    </row>
    <row r="33" ht="17.25" customHeight="1" spans="1:4">
      <c r="A33" s="179"/>
      <c r="B33" s="179"/>
      <c r="C33" s="174" t="s">
        <v>160</v>
      </c>
      <c r="D33" s="176"/>
    </row>
    <row r="34" customHeight="1" spans="1:4">
      <c r="A34" s="181"/>
      <c r="B34" s="177"/>
      <c r="C34" s="178" t="s">
        <v>161</v>
      </c>
      <c r="D34" s="177"/>
    </row>
    <row r="35" ht="17.25" customHeight="1" spans="1:4">
      <c r="A35" s="182" t="s">
        <v>162</v>
      </c>
      <c r="B35" s="164">
        <v>1413.1361</v>
      </c>
      <c r="C35" s="181" t="s">
        <v>56</v>
      </c>
      <c r="D35" s="164">
        <v>1413.1361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81" orientation="landscape" horizontalDpi="600" verticalDpi="600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zoomScaleSheetLayoutView="60" topLeftCell="A3" workbookViewId="0">
      <selection activeCell="A3" sqref="A3:E3"/>
    </sheetView>
  </sheetViews>
  <sheetFormatPr defaultColWidth="9.1047619047619" defaultRowHeight="14.25" customHeight="1"/>
  <cols>
    <col min="1" max="1" width="20.1047619047619" style="106" customWidth="1"/>
    <col min="2" max="2" width="32.552380952381" style="106" customWidth="1"/>
    <col min="3" max="3" width="24.3333333333333" style="37" customWidth="1"/>
    <col min="4" max="4" width="16.552380952381" style="37" customWidth="1"/>
    <col min="5" max="5" width="19.4380952380952" style="37" customWidth="1"/>
    <col min="6" max="6" width="18.6666666666667" style="37" customWidth="1"/>
    <col min="7" max="7" width="19.6666666666667" style="37" customWidth="1"/>
    <col min="8" max="8" width="20.8857142857143" style="37" customWidth="1"/>
    <col min="9" max="16384" width="9.1047619047619" style="37"/>
  </cols>
  <sheetData>
    <row r="1" ht="12" customHeight="1" spans="1:9">
      <c r="D1" s="158"/>
      <c r="F1" s="39"/>
      <c r="G1" s="39" t="s">
        <v>163</v>
      </c>
    </row>
    <row r="2" ht="39" customHeight="1" spans="1:9">
      <c r="A2" s="111" t="s">
        <v>164</v>
      </c>
      <c r="B2" s="111"/>
      <c r="C2" s="111"/>
      <c r="D2" s="111"/>
      <c r="E2" s="111"/>
      <c r="F2" s="111"/>
      <c r="G2" s="111"/>
    </row>
    <row r="3" ht="18" customHeight="1" spans="1:9">
      <c r="A3" s="112" t="s">
        <v>3</v>
      </c>
      <c r="F3" s="109"/>
      <c r="G3" s="109" t="s">
        <v>4</v>
      </c>
    </row>
    <row r="4" ht="20.25" customHeight="1" spans="1:9">
      <c r="A4" s="159" t="s">
        <v>165</v>
      </c>
      <c r="B4" s="160"/>
      <c r="C4" s="71" t="s">
        <v>61</v>
      </c>
      <c r="D4" s="48" t="s">
        <v>81</v>
      </c>
      <c r="E4" s="48"/>
      <c r="F4" s="115"/>
      <c r="G4" s="161" t="s">
        <v>82</v>
      </c>
    </row>
    <row r="5" ht="20.25" customHeight="1" spans="1:9">
      <c r="A5" s="117" t="s">
        <v>78</v>
      </c>
      <c r="B5" s="162" t="s">
        <v>79</v>
      </c>
      <c r="C5" s="71"/>
      <c r="D5" s="115" t="s">
        <v>63</v>
      </c>
      <c r="E5" s="53" t="s">
        <v>166</v>
      </c>
      <c r="F5" s="53" t="s">
        <v>167</v>
      </c>
      <c r="G5" s="99"/>
    </row>
    <row r="6" ht="13.5" customHeight="1" spans="1:9">
      <c r="A6" s="117" t="s">
        <v>168</v>
      </c>
      <c r="B6" s="117" t="s">
        <v>169</v>
      </c>
      <c r="C6" s="163" t="s">
        <v>170</v>
      </c>
      <c r="D6" s="117" t="s">
        <v>171</v>
      </c>
      <c r="E6" s="117" t="s">
        <v>172</v>
      </c>
      <c r="F6" s="117" t="s">
        <v>173</v>
      </c>
      <c r="G6" s="117" t="s">
        <v>174</v>
      </c>
    </row>
    <row r="7" ht="13.5" customHeight="1" spans="1:9">
      <c r="A7" s="135" t="s">
        <v>175</v>
      </c>
      <c r="B7" s="135" t="s">
        <v>88</v>
      </c>
      <c r="C7" s="164">
        <v>1108.56</v>
      </c>
      <c r="D7" s="164">
        <v>633.91</v>
      </c>
      <c r="E7" s="164">
        <v>568</v>
      </c>
      <c r="F7" s="164">
        <v>65.91</v>
      </c>
      <c r="G7" s="164">
        <v>474.65</v>
      </c>
      <c r="H7" s="165">
        <f>D7-E7-F7</f>
        <v>0</v>
      </c>
      <c r="I7" s="165">
        <f>C7-D7-G7</f>
        <v>0</v>
      </c>
    </row>
    <row r="8" ht="13.5" customHeight="1" spans="1:9">
      <c r="A8" s="135" t="s">
        <v>176</v>
      </c>
      <c r="B8" s="135" t="s">
        <v>89</v>
      </c>
      <c r="C8" s="164">
        <v>1098.77</v>
      </c>
      <c r="D8" s="164">
        <v>633.91</v>
      </c>
      <c r="E8" s="164">
        <v>568</v>
      </c>
      <c r="F8" s="164">
        <v>65.91</v>
      </c>
      <c r="G8" s="164">
        <v>464.86</v>
      </c>
      <c r="H8" s="165">
        <f t="shared" ref="H8:H30" si="0">D8-E8-F8</f>
        <v>0</v>
      </c>
      <c r="I8" s="165">
        <f t="shared" ref="I8:I30" si="1">C8-D8-G8</f>
        <v>0</v>
      </c>
    </row>
    <row r="9" ht="13.5" customHeight="1" spans="1:9">
      <c r="A9" s="135" t="s">
        <v>90</v>
      </c>
      <c r="B9" s="166" t="s">
        <v>91</v>
      </c>
      <c r="C9" s="164">
        <v>633.91</v>
      </c>
      <c r="D9" s="164">
        <v>633.91</v>
      </c>
      <c r="E9" s="164">
        <v>568</v>
      </c>
      <c r="F9" s="164">
        <v>65.91</v>
      </c>
      <c r="G9" s="164"/>
      <c r="H9" s="165">
        <f t="shared" si="0"/>
        <v>0</v>
      </c>
      <c r="I9" s="165">
        <f t="shared" si="1"/>
        <v>0</v>
      </c>
    </row>
    <row r="10" ht="13.5" customHeight="1" spans="1:9">
      <c r="A10" s="135" t="s">
        <v>92</v>
      </c>
      <c r="B10" s="166" t="s">
        <v>93</v>
      </c>
      <c r="C10" s="164">
        <v>10</v>
      </c>
      <c r="D10" s="164"/>
      <c r="E10" s="164"/>
      <c r="F10" s="164"/>
      <c r="G10" s="164">
        <v>10</v>
      </c>
      <c r="H10" s="165">
        <f t="shared" si="0"/>
        <v>0</v>
      </c>
      <c r="I10" s="165">
        <f t="shared" si="1"/>
        <v>0</v>
      </c>
    </row>
    <row r="11" ht="13.5" customHeight="1" spans="1:9">
      <c r="A11" s="135" t="s">
        <v>94</v>
      </c>
      <c r="B11" s="166" t="s">
        <v>95</v>
      </c>
      <c r="C11" s="164">
        <v>16.64</v>
      </c>
      <c r="D11" s="164"/>
      <c r="E11" s="164"/>
      <c r="F11" s="164"/>
      <c r="G11" s="164">
        <v>16.64</v>
      </c>
      <c r="H11" s="165">
        <f t="shared" si="0"/>
        <v>0</v>
      </c>
      <c r="I11" s="165">
        <f t="shared" si="1"/>
        <v>0</v>
      </c>
    </row>
    <row r="12" ht="13.5" customHeight="1" spans="1:9">
      <c r="A12" s="135" t="s">
        <v>96</v>
      </c>
      <c r="B12" s="166" t="s">
        <v>97</v>
      </c>
      <c r="C12" s="164">
        <v>10</v>
      </c>
      <c r="D12" s="164"/>
      <c r="E12" s="164"/>
      <c r="F12" s="164"/>
      <c r="G12" s="164">
        <v>10</v>
      </c>
      <c r="H12" s="165">
        <f t="shared" si="0"/>
        <v>0</v>
      </c>
      <c r="I12" s="165">
        <f t="shared" si="1"/>
        <v>0</v>
      </c>
    </row>
    <row r="13" ht="13.5" customHeight="1" spans="1:9">
      <c r="A13" s="135" t="s">
        <v>98</v>
      </c>
      <c r="B13" s="166" t="s">
        <v>99</v>
      </c>
      <c r="C13" s="164">
        <v>428.22</v>
      </c>
      <c r="D13" s="164"/>
      <c r="E13" s="164"/>
      <c r="F13" s="164"/>
      <c r="G13" s="164">
        <v>428.22</v>
      </c>
      <c r="H13" s="165">
        <f t="shared" si="0"/>
        <v>0</v>
      </c>
      <c r="I13" s="165">
        <f t="shared" si="1"/>
        <v>0</v>
      </c>
    </row>
    <row r="14" ht="13.5" customHeight="1" spans="1:9">
      <c r="A14" s="135">
        <v>20706</v>
      </c>
      <c r="B14" s="166" t="s">
        <v>100</v>
      </c>
      <c r="C14" s="164">
        <v>9.79</v>
      </c>
      <c r="D14" s="164"/>
      <c r="E14" s="164"/>
      <c r="F14" s="164"/>
      <c r="G14" s="164">
        <v>9.79</v>
      </c>
      <c r="H14" s="165">
        <f t="shared" si="0"/>
        <v>0</v>
      </c>
      <c r="I14" s="165">
        <f t="shared" si="1"/>
        <v>0</v>
      </c>
    </row>
    <row r="15" ht="13.5" customHeight="1" spans="1:9">
      <c r="A15" s="135" t="s">
        <v>101</v>
      </c>
      <c r="B15" s="166" t="s">
        <v>102</v>
      </c>
      <c r="C15" s="164">
        <v>9.79</v>
      </c>
      <c r="D15" s="164"/>
      <c r="E15" s="164"/>
      <c r="F15" s="164"/>
      <c r="G15" s="164">
        <v>9.79</v>
      </c>
      <c r="H15" s="165">
        <f t="shared" si="0"/>
        <v>0</v>
      </c>
      <c r="I15" s="165">
        <f t="shared" si="1"/>
        <v>0</v>
      </c>
    </row>
    <row r="16" ht="13.5" customHeight="1" spans="1:9">
      <c r="A16" s="135">
        <v>208</v>
      </c>
      <c r="B16" s="166" t="s">
        <v>103</v>
      </c>
      <c r="C16" s="164">
        <v>176.04</v>
      </c>
      <c r="D16" s="164">
        <v>176.04</v>
      </c>
      <c r="E16" s="164">
        <v>164.64</v>
      </c>
      <c r="F16" s="164">
        <v>11.4</v>
      </c>
      <c r="G16" s="164"/>
      <c r="H16" s="165">
        <f t="shared" si="0"/>
        <v>0</v>
      </c>
      <c r="I16" s="165">
        <f t="shared" si="1"/>
        <v>0</v>
      </c>
    </row>
    <row r="17" ht="13.5" customHeight="1" spans="1:9">
      <c r="A17" s="135">
        <v>20805</v>
      </c>
      <c r="B17" s="166" t="s">
        <v>104</v>
      </c>
      <c r="C17" s="164">
        <v>176.04</v>
      </c>
      <c r="D17" s="164">
        <v>176.04</v>
      </c>
      <c r="E17" s="164">
        <v>164.64</v>
      </c>
      <c r="F17" s="164">
        <v>11.4</v>
      </c>
      <c r="G17" s="164"/>
      <c r="H17" s="165">
        <f t="shared" si="0"/>
        <v>0</v>
      </c>
      <c r="I17" s="165">
        <f t="shared" si="1"/>
        <v>0</v>
      </c>
    </row>
    <row r="18" ht="13.5" customHeight="1" spans="1:9">
      <c r="A18" s="135" t="s">
        <v>105</v>
      </c>
      <c r="B18" s="166" t="s">
        <v>106</v>
      </c>
      <c r="C18" s="164">
        <v>91.2</v>
      </c>
      <c r="D18" s="164">
        <v>91.2</v>
      </c>
      <c r="E18" s="164">
        <v>83.4</v>
      </c>
      <c r="F18" s="164">
        <v>7.8</v>
      </c>
      <c r="G18" s="164"/>
      <c r="H18" s="165">
        <f t="shared" si="0"/>
        <v>0</v>
      </c>
      <c r="I18" s="165">
        <f t="shared" si="1"/>
        <v>0</v>
      </c>
    </row>
    <row r="19" ht="13.5" customHeight="1" spans="1:9">
      <c r="A19" s="135" t="s">
        <v>107</v>
      </c>
      <c r="B19" s="166" t="s">
        <v>108</v>
      </c>
      <c r="C19" s="164">
        <v>3.6</v>
      </c>
      <c r="D19" s="164">
        <v>3.6</v>
      </c>
      <c r="E19" s="164"/>
      <c r="F19" s="164">
        <v>3.6</v>
      </c>
      <c r="G19" s="164"/>
      <c r="H19" s="165">
        <f t="shared" si="0"/>
        <v>0</v>
      </c>
      <c r="I19" s="165">
        <f t="shared" si="1"/>
        <v>0</v>
      </c>
    </row>
    <row r="20" ht="13.5" customHeight="1" spans="1:9">
      <c r="A20" s="135" t="s">
        <v>109</v>
      </c>
      <c r="B20" s="166" t="s">
        <v>110</v>
      </c>
      <c r="C20" s="164">
        <v>57.61</v>
      </c>
      <c r="D20" s="164">
        <v>57.61</v>
      </c>
      <c r="E20" s="164">
        <v>57.61</v>
      </c>
      <c r="F20" s="164"/>
      <c r="G20" s="164"/>
      <c r="H20" s="165">
        <f t="shared" si="0"/>
        <v>0</v>
      </c>
      <c r="I20" s="165">
        <f t="shared" si="1"/>
        <v>0</v>
      </c>
    </row>
    <row r="21" ht="13.5" customHeight="1" spans="1:9">
      <c r="A21" s="135" t="s">
        <v>111</v>
      </c>
      <c r="B21" s="166" t="s">
        <v>112</v>
      </c>
      <c r="C21" s="164">
        <v>23.63</v>
      </c>
      <c r="D21" s="164">
        <v>23.63</v>
      </c>
      <c r="E21" s="164">
        <v>23.63</v>
      </c>
      <c r="F21" s="164"/>
      <c r="G21" s="164"/>
      <c r="H21" s="165">
        <f t="shared" si="0"/>
        <v>0</v>
      </c>
      <c r="I21" s="165">
        <f t="shared" si="1"/>
        <v>0</v>
      </c>
    </row>
    <row r="22" ht="13.5" customHeight="1" spans="1:9">
      <c r="A22" s="135">
        <v>210</v>
      </c>
      <c r="B22" s="166" t="s">
        <v>113</v>
      </c>
      <c r="C22" s="164">
        <v>68.54</v>
      </c>
      <c r="D22" s="164">
        <v>68.54</v>
      </c>
      <c r="E22" s="164">
        <v>68.54</v>
      </c>
      <c r="F22" s="164"/>
      <c r="G22" s="164"/>
      <c r="H22" s="165">
        <f t="shared" si="0"/>
        <v>0</v>
      </c>
      <c r="I22" s="165">
        <f t="shared" si="1"/>
        <v>0</v>
      </c>
    </row>
    <row r="23" ht="13.5" customHeight="1" spans="1:9">
      <c r="A23" s="135">
        <v>21011</v>
      </c>
      <c r="B23" s="166" t="s">
        <v>114</v>
      </c>
      <c r="C23" s="164">
        <v>68.54</v>
      </c>
      <c r="D23" s="164">
        <v>68.54</v>
      </c>
      <c r="E23" s="164">
        <v>68.54</v>
      </c>
      <c r="F23" s="164"/>
      <c r="G23" s="164"/>
      <c r="H23" s="165">
        <f t="shared" si="0"/>
        <v>0</v>
      </c>
      <c r="I23" s="165">
        <f t="shared" si="1"/>
        <v>0</v>
      </c>
    </row>
    <row r="24" ht="13.5" customHeight="1" spans="1:9">
      <c r="A24" s="135" t="s">
        <v>115</v>
      </c>
      <c r="B24" s="166" t="s">
        <v>116</v>
      </c>
      <c r="C24" s="164">
        <v>35.47</v>
      </c>
      <c r="D24" s="164">
        <v>35.47</v>
      </c>
      <c r="E24" s="164">
        <v>35.47</v>
      </c>
      <c r="F24" s="164"/>
      <c r="G24" s="164"/>
      <c r="H24" s="165">
        <f t="shared" si="0"/>
        <v>0</v>
      </c>
      <c r="I24" s="165">
        <f t="shared" si="1"/>
        <v>0</v>
      </c>
    </row>
    <row r="25" ht="13.5" customHeight="1" spans="1:9">
      <c r="A25" s="135" t="s">
        <v>117</v>
      </c>
      <c r="B25" s="166" t="s">
        <v>118</v>
      </c>
      <c r="C25" s="164">
        <v>26.6</v>
      </c>
      <c r="D25" s="164">
        <v>26.6</v>
      </c>
      <c r="E25" s="164">
        <v>26.6</v>
      </c>
      <c r="F25" s="164"/>
      <c r="G25" s="164"/>
      <c r="H25" s="165">
        <f t="shared" si="0"/>
        <v>0</v>
      </c>
      <c r="I25" s="165">
        <f t="shared" si="1"/>
        <v>0</v>
      </c>
    </row>
    <row r="26" ht="13.5" customHeight="1" spans="1:9">
      <c r="A26" s="135" t="s">
        <v>119</v>
      </c>
      <c r="B26" s="166" t="s">
        <v>120</v>
      </c>
      <c r="C26" s="164">
        <v>6.47</v>
      </c>
      <c r="D26" s="164">
        <v>6.472</v>
      </c>
      <c r="E26" s="164">
        <v>6.472</v>
      </c>
      <c r="F26" s="164"/>
      <c r="G26" s="164"/>
      <c r="H26" s="165">
        <f t="shared" si="0"/>
        <v>0</v>
      </c>
      <c r="I26" s="165">
        <f t="shared" si="1"/>
        <v>-0.00200000000000067</v>
      </c>
    </row>
    <row r="27" ht="13.5" customHeight="1" spans="1:9">
      <c r="A27" s="135">
        <v>221</v>
      </c>
      <c r="B27" s="135" t="s">
        <v>121</v>
      </c>
      <c r="C27" s="164">
        <v>60</v>
      </c>
      <c r="D27" s="164">
        <v>60</v>
      </c>
      <c r="E27" s="164">
        <v>60</v>
      </c>
      <c r="F27" s="164"/>
      <c r="G27" s="164"/>
      <c r="H27" s="165">
        <f t="shared" si="0"/>
        <v>0</v>
      </c>
      <c r="I27" s="165">
        <f t="shared" si="1"/>
        <v>0</v>
      </c>
    </row>
    <row r="28" ht="13.5" customHeight="1" spans="1:9">
      <c r="A28" s="135">
        <v>22102</v>
      </c>
      <c r="B28" s="135" t="s">
        <v>122</v>
      </c>
      <c r="C28" s="164">
        <v>60</v>
      </c>
      <c r="D28" s="164">
        <v>60</v>
      </c>
      <c r="E28" s="164">
        <v>60</v>
      </c>
      <c r="F28" s="164"/>
      <c r="G28" s="164"/>
      <c r="H28" s="165">
        <f t="shared" si="0"/>
        <v>0</v>
      </c>
      <c r="I28" s="165">
        <f t="shared" si="1"/>
        <v>0</v>
      </c>
    </row>
    <row r="29" ht="13.5" customHeight="1" spans="1:9">
      <c r="A29" s="135" t="s">
        <v>123</v>
      </c>
      <c r="B29" s="135" t="s">
        <v>124</v>
      </c>
      <c r="C29" s="164">
        <v>60</v>
      </c>
      <c r="D29" s="164">
        <v>60</v>
      </c>
      <c r="E29" s="164">
        <v>60</v>
      </c>
      <c r="F29" s="164"/>
      <c r="G29" s="164"/>
      <c r="H29" s="165">
        <f t="shared" si="0"/>
        <v>0</v>
      </c>
      <c r="I29" s="165">
        <f t="shared" si="1"/>
        <v>0</v>
      </c>
    </row>
    <row r="30" ht="18" customHeight="1" spans="1:9">
      <c r="A30" s="167" t="s">
        <v>125</v>
      </c>
      <c r="B30" s="168" t="s">
        <v>125</v>
      </c>
      <c r="C30" s="164">
        <v>1413.14</v>
      </c>
      <c r="D30" s="164">
        <v>938.4937</v>
      </c>
      <c r="E30" s="164">
        <v>861.18</v>
      </c>
      <c r="F30" s="164">
        <v>77.31</v>
      </c>
      <c r="G30" s="164">
        <v>474.65</v>
      </c>
      <c r="H30" s="165">
        <f t="shared" si="0"/>
        <v>0.00370000000003756</v>
      </c>
      <c r="I30" s="165">
        <f t="shared" si="1"/>
        <v>-0.00369999999986703</v>
      </c>
    </row>
  </sheetData>
  <mergeCells count="7">
    <mergeCell ref="A2:G2"/>
    <mergeCell ref="A3:E3"/>
    <mergeCell ref="A4:B4"/>
    <mergeCell ref="D4:F4"/>
    <mergeCell ref="A30:B30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 horizontalDpi="600" verticalDpi="600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zoomScaleSheetLayoutView="60" workbookViewId="0">
      <selection activeCell="A3" sqref="A3:D3"/>
    </sheetView>
  </sheetViews>
  <sheetFormatPr defaultColWidth="9.1047619047619" defaultRowHeight="14.25" outlineLevelRow="7" outlineLevelCol="5"/>
  <cols>
    <col min="1" max="2" width="27.4380952380952" style="148" customWidth="1"/>
    <col min="3" max="3" width="17.3333333333333" style="149" customWidth="1"/>
    <col min="4" max="5" width="26.3333333333333" style="150" customWidth="1"/>
    <col min="6" max="6" width="18.6666666666667" style="150" customWidth="1"/>
    <col min="7" max="7" width="9.1047619047619" style="37" customWidth="1"/>
    <col min="8" max="16384" width="9.1047619047619" style="37"/>
  </cols>
  <sheetData>
    <row r="1" ht="12" customHeight="1" spans="1:6">
      <c r="A1" s="151"/>
      <c r="B1" s="151"/>
      <c r="C1" s="44"/>
      <c r="D1" s="37"/>
      <c r="E1" s="37"/>
      <c r="F1" s="152" t="s">
        <v>177</v>
      </c>
    </row>
    <row r="2" ht="39" customHeight="1" spans="1:6">
      <c r="A2" s="111" t="s">
        <v>178</v>
      </c>
      <c r="B2" s="111"/>
      <c r="C2" s="111"/>
      <c r="D2" s="111"/>
      <c r="E2" s="111"/>
      <c r="F2" s="111"/>
    </row>
    <row r="3" ht="18" customHeight="1" spans="1:6">
      <c r="A3" s="112" t="s">
        <v>3</v>
      </c>
      <c r="B3" s="151"/>
      <c r="C3" s="44"/>
      <c r="D3" s="37"/>
      <c r="E3" s="37"/>
      <c r="F3" s="152" t="s">
        <v>179</v>
      </c>
    </row>
    <row r="4" s="147" customFormat="1" ht="20.25" customHeight="1" spans="1:6">
      <c r="A4" s="153" t="s">
        <v>180</v>
      </c>
      <c r="B4" s="46" t="s">
        <v>181</v>
      </c>
      <c r="C4" s="47" t="s">
        <v>182</v>
      </c>
      <c r="D4" s="48"/>
      <c r="E4" s="115"/>
      <c r="F4" s="46" t="s">
        <v>183</v>
      </c>
    </row>
    <row r="5" s="147" customFormat="1" ht="20.25" customHeight="1" spans="1:6">
      <c r="A5" s="97"/>
      <c r="B5" s="49"/>
      <c r="C5" s="53" t="s">
        <v>63</v>
      </c>
      <c r="D5" s="53" t="s">
        <v>184</v>
      </c>
      <c r="E5" s="53" t="s">
        <v>185</v>
      </c>
      <c r="F5" s="49"/>
    </row>
    <row r="6" s="147" customFormat="1" ht="20.25" customHeight="1" spans="1:6">
      <c r="A6" s="154">
        <v>1</v>
      </c>
      <c r="B6" s="154">
        <v>2</v>
      </c>
      <c r="C6" s="155">
        <v>3</v>
      </c>
      <c r="D6" s="154">
        <v>4</v>
      </c>
      <c r="E6" s="154">
        <v>5</v>
      </c>
      <c r="F6" s="154">
        <v>6</v>
      </c>
    </row>
    <row r="7" ht="20.25" customHeight="1" spans="1:6">
      <c r="A7" s="14">
        <v>3.24</v>
      </c>
      <c r="B7" s="156"/>
      <c r="C7" s="14">
        <v>3.24</v>
      </c>
      <c r="D7" s="156"/>
      <c r="E7" s="14">
        <v>3.24</v>
      </c>
      <c r="F7" s="156"/>
    </row>
    <row r="8" ht="12.75" spans="1:6">
      <c r="A8" s="157" t="s">
        <v>186</v>
      </c>
      <c r="B8" s="157"/>
      <c r="C8" s="157"/>
      <c r="D8" s="157"/>
      <c r="E8" s="157"/>
      <c r="F8" s="157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4"/>
  <sheetViews>
    <sheetView tabSelected="1" zoomScaleSheetLayoutView="60" topLeftCell="A3" workbookViewId="0">
      <selection activeCell="A9" sqref="A9"/>
    </sheetView>
  </sheetViews>
  <sheetFormatPr defaultColWidth="9.1047619047619" defaultRowHeight="14.25" customHeight="1"/>
  <cols>
    <col min="1" max="1" width="39.4380952380952" style="106" customWidth="1"/>
    <col min="2" max="2" width="29.3333333333333" style="106" customWidth="1"/>
    <col min="3" max="3" width="32.1047619047619" style="106" customWidth="1"/>
    <col min="4" max="4" width="15.1047619047619" style="106"/>
    <col min="5" max="5" width="30.8857142857143" style="106" customWidth="1"/>
    <col min="6" max="6" width="14.3333333333333" style="106" customWidth="1"/>
    <col min="7" max="7" width="26.6666666666667" style="106" customWidth="1"/>
    <col min="8" max="9" width="12.1047619047619" style="44" customWidth="1"/>
    <col min="10" max="10" width="14.552380952381" style="44" customWidth="1"/>
    <col min="11" max="12" width="12.1047619047619" style="44" customWidth="1"/>
    <col min="13" max="13" width="19.6666666666667" style="44" customWidth="1"/>
    <col min="14" max="24" width="12.1047619047619" style="44" customWidth="1"/>
    <col min="25" max="25" width="9.1047619047619" style="37" customWidth="1"/>
    <col min="26" max="16384" width="9.1047619047619" style="37"/>
  </cols>
  <sheetData>
    <row r="1" ht="12" customHeight="1" spans="1:24">
      <c r="X1" s="141" t="s">
        <v>187</v>
      </c>
    </row>
    <row r="2" ht="39" customHeight="1" spans="1:24">
      <c r="A2" s="111" t="s">
        <v>188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</row>
    <row r="3" ht="18" customHeight="1" spans="1:24">
      <c r="A3" s="112" t="s">
        <v>3</v>
      </c>
      <c r="H3" s="37"/>
      <c r="I3" s="37"/>
      <c r="J3" s="37"/>
      <c r="K3" s="37"/>
      <c r="L3" s="37"/>
      <c r="M3" s="37"/>
      <c r="N3" s="37"/>
      <c r="O3" s="37"/>
      <c r="P3" s="37"/>
      <c r="Q3" s="37"/>
      <c r="X3" s="43" t="s">
        <v>4</v>
      </c>
    </row>
    <row r="4" ht="13.5" spans="1:24">
      <c r="A4" s="142" t="s">
        <v>189</v>
      </c>
      <c r="B4" s="142" t="s">
        <v>190</v>
      </c>
      <c r="C4" s="142" t="s">
        <v>191</v>
      </c>
      <c r="D4" s="142" t="s">
        <v>192</v>
      </c>
      <c r="E4" s="142" t="s">
        <v>193</v>
      </c>
      <c r="F4" s="142" t="s">
        <v>194</v>
      </c>
      <c r="G4" s="142" t="s">
        <v>195</v>
      </c>
      <c r="H4" s="68" t="s">
        <v>196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ht="13.5" spans="1:24">
      <c r="A5" s="142"/>
      <c r="B5" s="142"/>
      <c r="C5" s="142"/>
      <c r="D5" s="142"/>
      <c r="E5" s="142"/>
      <c r="F5" s="142"/>
      <c r="G5" s="142"/>
      <c r="H5" s="68" t="s">
        <v>197</v>
      </c>
      <c r="I5" s="68" t="s">
        <v>198</v>
      </c>
      <c r="J5" s="68"/>
      <c r="K5" s="68"/>
      <c r="L5" s="68"/>
      <c r="M5" s="68"/>
      <c r="N5" s="68"/>
      <c r="O5" s="71" t="s">
        <v>199</v>
      </c>
      <c r="P5" s="71"/>
      <c r="Q5" s="71"/>
      <c r="R5" s="68" t="s">
        <v>67</v>
      </c>
      <c r="S5" s="68" t="s">
        <v>68</v>
      </c>
      <c r="T5" s="68"/>
      <c r="U5" s="68"/>
      <c r="V5" s="68"/>
      <c r="W5" s="68"/>
      <c r="X5" s="68"/>
    </row>
    <row r="6" ht="13.5" customHeight="1" spans="1:24">
      <c r="A6" s="142"/>
      <c r="B6" s="142"/>
      <c r="C6" s="142"/>
      <c r="D6" s="142"/>
      <c r="E6" s="142"/>
      <c r="F6" s="142"/>
      <c r="G6" s="142"/>
      <c r="H6" s="68"/>
      <c r="I6" s="68" t="s">
        <v>200</v>
      </c>
      <c r="J6" s="68"/>
      <c r="K6" s="68" t="s">
        <v>201</v>
      </c>
      <c r="L6" s="68" t="s">
        <v>202</v>
      </c>
      <c r="M6" s="68" t="s">
        <v>203</v>
      </c>
      <c r="N6" s="68" t="s">
        <v>204</v>
      </c>
      <c r="O6" s="143" t="s">
        <v>64</v>
      </c>
      <c r="P6" s="143" t="s">
        <v>65</v>
      </c>
      <c r="Q6" s="143" t="s">
        <v>66</v>
      </c>
      <c r="R6" s="68"/>
      <c r="S6" s="68" t="s">
        <v>63</v>
      </c>
      <c r="T6" s="68" t="s">
        <v>70</v>
      </c>
      <c r="U6" s="68" t="s">
        <v>71</v>
      </c>
      <c r="V6" s="68" t="s">
        <v>72</v>
      </c>
      <c r="W6" s="68" t="s">
        <v>73</v>
      </c>
      <c r="X6" s="68" t="s">
        <v>74</v>
      </c>
    </row>
    <row r="7" ht="27" spans="1:24">
      <c r="A7" s="142"/>
      <c r="B7" s="142"/>
      <c r="C7" s="142"/>
      <c r="D7" s="142"/>
      <c r="E7" s="142"/>
      <c r="F7" s="142"/>
      <c r="G7" s="142"/>
      <c r="H7" s="68"/>
      <c r="I7" s="68" t="s">
        <v>63</v>
      </c>
      <c r="J7" s="68" t="s">
        <v>205</v>
      </c>
      <c r="K7" s="68"/>
      <c r="L7" s="68"/>
      <c r="M7" s="68"/>
      <c r="N7" s="68"/>
      <c r="O7" s="144"/>
      <c r="P7" s="144"/>
      <c r="Q7" s="144"/>
      <c r="R7" s="68"/>
      <c r="S7" s="68"/>
      <c r="T7" s="68"/>
      <c r="U7" s="68"/>
      <c r="V7" s="68"/>
      <c r="W7" s="68"/>
      <c r="X7" s="68"/>
    </row>
    <row r="8" ht="13.5" customHeight="1" spans="1:24">
      <c r="A8" s="145" t="s">
        <v>168</v>
      </c>
      <c r="B8" s="145" t="s">
        <v>169</v>
      </c>
      <c r="C8" s="145" t="s">
        <v>170</v>
      </c>
      <c r="D8" s="145" t="s">
        <v>171</v>
      </c>
      <c r="E8" s="145" t="s">
        <v>172</v>
      </c>
      <c r="F8" s="145" t="s">
        <v>173</v>
      </c>
      <c r="G8" s="145" t="s">
        <v>174</v>
      </c>
      <c r="H8" s="145" t="s">
        <v>206</v>
      </c>
      <c r="I8" s="145" t="s">
        <v>207</v>
      </c>
      <c r="J8" s="145" t="s">
        <v>208</v>
      </c>
      <c r="K8" s="145" t="s">
        <v>209</v>
      </c>
      <c r="L8" s="145" t="s">
        <v>210</v>
      </c>
      <c r="M8" s="145" t="s">
        <v>211</v>
      </c>
      <c r="N8" s="145" t="s">
        <v>212</v>
      </c>
      <c r="O8" s="145" t="s">
        <v>213</v>
      </c>
      <c r="P8" s="145" t="s">
        <v>214</v>
      </c>
      <c r="Q8" s="145" t="s">
        <v>215</v>
      </c>
      <c r="R8" s="145" t="s">
        <v>216</v>
      </c>
      <c r="S8" s="145" t="s">
        <v>217</v>
      </c>
      <c r="T8" s="145" t="s">
        <v>218</v>
      </c>
      <c r="U8" s="145" t="s">
        <v>219</v>
      </c>
      <c r="V8" s="145" t="s">
        <v>220</v>
      </c>
      <c r="W8" s="145" t="s">
        <v>221</v>
      </c>
      <c r="X8" s="145" t="s">
        <v>222</v>
      </c>
    </row>
    <row r="9" ht="13.5" customHeight="1" spans="1:24">
      <c r="A9" s="145" t="s">
        <v>75</v>
      </c>
      <c r="B9" s="145" t="s">
        <v>223</v>
      </c>
      <c r="C9" s="135" t="s">
        <v>224</v>
      </c>
      <c r="D9" s="135" t="s">
        <v>90</v>
      </c>
      <c r="E9" s="135" t="s">
        <v>91</v>
      </c>
      <c r="F9" s="135" t="s">
        <v>225</v>
      </c>
      <c r="G9" s="135" t="s">
        <v>226</v>
      </c>
      <c r="H9" s="14">
        <v>134.592</v>
      </c>
      <c r="I9" s="14">
        <v>134.592</v>
      </c>
      <c r="J9" s="145"/>
      <c r="K9" s="145"/>
      <c r="L9" s="145"/>
      <c r="M9" s="14">
        <v>134.592</v>
      </c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</row>
    <row r="10" ht="13.5" customHeight="1" spans="1:24">
      <c r="A10" s="145" t="s">
        <v>75</v>
      </c>
      <c r="B10" s="145" t="s">
        <v>227</v>
      </c>
      <c r="C10" s="135" t="s">
        <v>228</v>
      </c>
      <c r="D10" s="135" t="s">
        <v>90</v>
      </c>
      <c r="E10" s="135" t="s">
        <v>91</v>
      </c>
      <c r="F10" s="135" t="s">
        <v>225</v>
      </c>
      <c r="G10" s="135" t="s">
        <v>226</v>
      </c>
      <c r="H10" s="14">
        <v>3.5964</v>
      </c>
      <c r="I10" s="14">
        <v>3.5964</v>
      </c>
      <c r="J10" s="145"/>
      <c r="K10" s="145"/>
      <c r="L10" s="145"/>
      <c r="M10" s="14">
        <v>3.5964</v>
      </c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</row>
    <row r="11" ht="13.5" customHeight="1" spans="1:24">
      <c r="A11" s="145" t="s">
        <v>75</v>
      </c>
      <c r="B11" s="145" t="s">
        <v>223</v>
      </c>
      <c r="C11" s="135" t="s">
        <v>229</v>
      </c>
      <c r="D11" s="135" t="s">
        <v>90</v>
      </c>
      <c r="E11" s="135" t="s">
        <v>91</v>
      </c>
      <c r="F11" s="135" t="s">
        <v>230</v>
      </c>
      <c r="G11" s="135" t="s">
        <v>231</v>
      </c>
      <c r="H11" s="14">
        <v>185.148</v>
      </c>
      <c r="I11" s="14">
        <v>185.148</v>
      </c>
      <c r="J11" s="145"/>
      <c r="K11" s="145"/>
      <c r="L11" s="145"/>
      <c r="M11" s="14">
        <v>185.148</v>
      </c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</row>
    <row r="12" ht="13.5" customHeight="1" spans="1:24">
      <c r="A12" s="145" t="s">
        <v>75</v>
      </c>
      <c r="B12" s="145" t="s">
        <v>227</v>
      </c>
      <c r="C12" s="135" t="s">
        <v>232</v>
      </c>
      <c r="D12" s="135" t="s">
        <v>90</v>
      </c>
      <c r="E12" s="135" t="s">
        <v>91</v>
      </c>
      <c r="F12" s="135" t="s">
        <v>233</v>
      </c>
      <c r="G12" s="135" t="s">
        <v>234</v>
      </c>
      <c r="H12" s="14">
        <v>0.2997</v>
      </c>
      <c r="I12" s="14">
        <v>0.2997</v>
      </c>
      <c r="J12" s="145"/>
      <c r="K12" s="145"/>
      <c r="L12" s="145"/>
      <c r="M12" s="14">
        <v>0.2997</v>
      </c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</row>
    <row r="13" ht="13.5" customHeight="1" spans="1:24">
      <c r="A13" s="145" t="s">
        <v>75</v>
      </c>
      <c r="B13" s="145" t="s">
        <v>223</v>
      </c>
      <c r="C13" s="135" t="s">
        <v>235</v>
      </c>
      <c r="D13" s="135" t="s">
        <v>90</v>
      </c>
      <c r="E13" s="135" t="s">
        <v>91</v>
      </c>
      <c r="F13" s="135" t="s">
        <v>233</v>
      </c>
      <c r="G13" s="135" t="s">
        <v>234</v>
      </c>
      <c r="H13" s="14">
        <v>11.216</v>
      </c>
      <c r="I13" s="14">
        <v>11.216</v>
      </c>
      <c r="J13" s="145"/>
      <c r="K13" s="145"/>
      <c r="L13" s="145"/>
      <c r="M13" s="14">
        <v>11.216</v>
      </c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</row>
    <row r="14" ht="13.5" customHeight="1" spans="1:24">
      <c r="A14" s="145" t="s">
        <v>75</v>
      </c>
      <c r="B14" s="145" t="s">
        <v>236</v>
      </c>
      <c r="C14" s="135" t="s">
        <v>237</v>
      </c>
      <c r="D14" s="135" t="s">
        <v>90</v>
      </c>
      <c r="E14" s="135" t="s">
        <v>91</v>
      </c>
      <c r="F14" s="135" t="s">
        <v>233</v>
      </c>
      <c r="G14" s="135" t="s">
        <v>234</v>
      </c>
      <c r="H14" s="14">
        <v>75.276</v>
      </c>
      <c r="I14" s="14">
        <v>75.276</v>
      </c>
      <c r="J14" s="145"/>
      <c r="K14" s="145"/>
      <c r="L14" s="145"/>
      <c r="M14" s="14">
        <v>75.276</v>
      </c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</row>
    <row r="15" ht="13.5" customHeight="1" spans="1:24">
      <c r="A15" s="145" t="s">
        <v>75</v>
      </c>
      <c r="B15" s="145" t="s">
        <v>236</v>
      </c>
      <c r="C15" s="135" t="s">
        <v>238</v>
      </c>
      <c r="D15" s="135" t="s">
        <v>90</v>
      </c>
      <c r="E15" s="135" t="s">
        <v>91</v>
      </c>
      <c r="F15" s="135" t="s">
        <v>233</v>
      </c>
      <c r="G15" s="135" t="s">
        <v>234</v>
      </c>
      <c r="H15" s="14">
        <v>3.15</v>
      </c>
      <c r="I15" s="14">
        <v>3.15</v>
      </c>
      <c r="J15" s="145"/>
      <c r="K15" s="145"/>
      <c r="L15" s="145"/>
      <c r="M15" s="14">
        <v>3.15</v>
      </c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</row>
    <row r="16" ht="13.5" customHeight="1" spans="1:24">
      <c r="A16" s="145" t="s">
        <v>75</v>
      </c>
      <c r="B16" s="145" t="s">
        <v>236</v>
      </c>
      <c r="C16" s="135" t="s">
        <v>239</v>
      </c>
      <c r="D16" s="135" t="s">
        <v>90</v>
      </c>
      <c r="E16" s="135" t="s">
        <v>91</v>
      </c>
      <c r="F16" s="135" t="s">
        <v>233</v>
      </c>
      <c r="G16" s="135" t="s">
        <v>234</v>
      </c>
      <c r="H16" s="14">
        <v>53.001</v>
      </c>
      <c r="I16" s="14">
        <v>53.001</v>
      </c>
      <c r="J16" s="145"/>
      <c r="K16" s="145"/>
      <c r="L16" s="145"/>
      <c r="M16" s="14">
        <v>53.001</v>
      </c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</row>
    <row r="17" ht="13.5" customHeight="1" spans="1:24">
      <c r="A17" s="145" t="s">
        <v>75</v>
      </c>
      <c r="B17" s="145" t="s">
        <v>240</v>
      </c>
      <c r="C17" s="135" t="s">
        <v>241</v>
      </c>
      <c r="D17" s="135" t="s">
        <v>90</v>
      </c>
      <c r="E17" s="135" t="s">
        <v>91</v>
      </c>
      <c r="F17" s="135" t="s">
        <v>242</v>
      </c>
      <c r="G17" s="135" t="s">
        <v>243</v>
      </c>
      <c r="H17" s="14">
        <v>0.894</v>
      </c>
      <c r="I17" s="14">
        <v>0.894</v>
      </c>
      <c r="J17" s="145"/>
      <c r="K17" s="145"/>
      <c r="L17" s="145"/>
      <c r="M17" s="14">
        <v>0.894</v>
      </c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</row>
    <row r="18" ht="13.5" customHeight="1" spans="1:24">
      <c r="A18" s="145" t="s">
        <v>75</v>
      </c>
      <c r="B18" s="145" t="s">
        <v>240</v>
      </c>
      <c r="C18" s="135" t="s">
        <v>244</v>
      </c>
      <c r="D18" s="135" t="s">
        <v>90</v>
      </c>
      <c r="E18" s="135" t="s">
        <v>91</v>
      </c>
      <c r="F18" s="135" t="s">
        <v>242</v>
      </c>
      <c r="G18" s="135" t="s">
        <v>243</v>
      </c>
      <c r="H18" s="14">
        <v>3.6744</v>
      </c>
      <c r="I18" s="14">
        <v>3.6744</v>
      </c>
      <c r="J18" s="145"/>
      <c r="K18" s="145"/>
      <c r="L18" s="145"/>
      <c r="M18" s="14">
        <v>3.6744</v>
      </c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</row>
    <row r="19" ht="13.5" customHeight="1" spans="1:24">
      <c r="A19" s="145" t="s">
        <v>75</v>
      </c>
      <c r="B19" s="145" t="s">
        <v>240</v>
      </c>
      <c r="C19" s="135" t="s">
        <v>245</v>
      </c>
      <c r="D19" s="135" t="s">
        <v>90</v>
      </c>
      <c r="E19" s="135" t="s">
        <v>91</v>
      </c>
      <c r="F19" s="135" t="s">
        <v>242</v>
      </c>
      <c r="G19" s="135" t="s">
        <v>243</v>
      </c>
      <c r="H19" s="14">
        <v>1.8</v>
      </c>
      <c r="I19" s="14">
        <v>1.8</v>
      </c>
      <c r="J19" s="145"/>
      <c r="K19" s="145"/>
      <c r="L19" s="145"/>
      <c r="M19" s="14">
        <v>1.8</v>
      </c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</row>
    <row r="20" ht="13.5" customHeight="1" spans="1:24">
      <c r="A20" s="145" t="s">
        <v>75</v>
      </c>
      <c r="B20" s="145" t="s">
        <v>246</v>
      </c>
      <c r="C20" s="135" t="s">
        <v>247</v>
      </c>
      <c r="D20" s="135" t="s">
        <v>109</v>
      </c>
      <c r="E20" s="135" t="s">
        <v>110</v>
      </c>
      <c r="F20" s="135" t="s">
        <v>248</v>
      </c>
      <c r="G20" s="135" t="s">
        <v>249</v>
      </c>
      <c r="H20" s="14">
        <v>57.612</v>
      </c>
      <c r="I20" s="14">
        <v>57.612</v>
      </c>
      <c r="J20" s="145"/>
      <c r="K20" s="145"/>
      <c r="L20" s="145"/>
      <c r="M20" s="14">
        <v>57.612</v>
      </c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</row>
    <row r="21" ht="13.5" customHeight="1" spans="1:24">
      <c r="A21" s="145" t="s">
        <v>75</v>
      </c>
      <c r="B21" s="145" t="s">
        <v>246</v>
      </c>
      <c r="C21" s="135" t="s">
        <v>250</v>
      </c>
      <c r="D21" s="135" t="s">
        <v>111</v>
      </c>
      <c r="E21" s="135" t="s">
        <v>112</v>
      </c>
      <c r="F21" s="135" t="s">
        <v>251</v>
      </c>
      <c r="G21" s="135" t="s">
        <v>252</v>
      </c>
      <c r="H21" s="14">
        <v>23.625</v>
      </c>
      <c r="I21" s="14">
        <v>23.625</v>
      </c>
      <c r="J21" s="145"/>
      <c r="K21" s="145"/>
      <c r="L21" s="145"/>
      <c r="M21" s="14">
        <v>23.625</v>
      </c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</row>
    <row r="22" ht="13.5" customHeight="1" spans="1:24">
      <c r="A22" s="145" t="s">
        <v>75</v>
      </c>
      <c r="B22" s="145" t="s">
        <v>246</v>
      </c>
      <c r="C22" s="135" t="s">
        <v>253</v>
      </c>
      <c r="D22" s="135" t="s">
        <v>115</v>
      </c>
      <c r="E22" s="135" t="s">
        <v>116</v>
      </c>
      <c r="F22" s="135" t="s">
        <v>254</v>
      </c>
      <c r="G22" s="135" t="s">
        <v>255</v>
      </c>
      <c r="H22" s="14">
        <v>35.47</v>
      </c>
      <c r="I22" s="14">
        <v>35.47</v>
      </c>
      <c r="J22" s="145"/>
      <c r="K22" s="145"/>
      <c r="L22" s="145"/>
      <c r="M22" s="14">
        <v>35.47</v>
      </c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</row>
    <row r="23" ht="13.5" customHeight="1" spans="1:24">
      <c r="A23" s="145" t="s">
        <v>75</v>
      </c>
      <c r="B23" s="145" t="s">
        <v>246</v>
      </c>
      <c r="C23" s="135" t="s">
        <v>256</v>
      </c>
      <c r="D23" s="135" t="s">
        <v>117</v>
      </c>
      <c r="E23" s="135" t="s">
        <v>118</v>
      </c>
      <c r="F23" s="135" t="s">
        <v>257</v>
      </c>
      <c r="G23" s="135" t="s">
        <v>258</v>
      </c>
      <c r="H23" s="14">
        <v>26.6</v>
      </c>
      <c r="I23" s="14">
        <v>26.6</v>
      </c>
      <c r="J23" s="145"/>
      <c r="K23" s="145"/>
      <c r="L23" s="145"/>
      <c r="M23" s="14">
        <v>26.6</v>
      </c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</row>
    <row r="24" ht="13.5" customHeight="1" spans="1:24">
      <c r="A24" s="145" t="s">
        <v>75</v>
      </c>
      <c r="B24" s="145" t="s">
        <v>246</v>
      </c>
      <c r="C24" s="135" t="s">
        <v>259</v>
      </c>
      <c r="D24" s="135" t="s">
        <v>119</v>
      </c>
      <c r="E24" s="135" t="s">
        <v>120</v>
      </c>
      <c r="F24" s="135" t="s">
        <v>260</v>
      </c>
      <c r="G24" s="135" t="s">
        <v>259</v>
      </c>
      <c r="H24" s="14">
        <v>5.76</v>
      </c>
      <c r="I24" s="14">
        <v>5.76</v>
      </c>
      <c r="J24" s="145"/>
      <c r="K24" s="145"/>
      <c r="L24" s="145"/>
      <c r="M24" s="14">
        <v>5.76</v>
      </c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</row>
    <row r="25" ht="13.5" customHeight="1" spans="1:24">
      <c r="A25" s="145" t="s">
        <v>75</v>
      </c>
      <c r="B25" s="145" t="s">
        <v>246</v>
      </c>
      <c r="C25" s="135" t="s">
        <v>261</v>
      </c>
      <c r="D25" s="135" t="s">
        <v>90</v>
      </c>
      <c r="E25" s="135" t="s">
        <v>91</v>
      </c>
      <c r="F25" s="135" t="s">
        <v>260</v>
      </c>
      <c r="G25" s="135" t="s">
        <v>259</v>
      </c>
      <c r="H25" s="14">
        <v>0.1842</v>
      </c>
      <c r="I25" s="14">
        <v>0.1842</v>
      </c>
      <c r="J25" s="145"/>
      <c r="K25" s="145"/>
      <c r="L25" s="145"/>
      <c r="M25" s="14">
        <v>0.1842</v>
      </c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</row>
    <row r="26" ht="13.5" customHeight="1" spans="1:24">
      <c r="A26" s="145" t="s">
        <v>75</v>
      </c>
      <c r="B26" s="145" t="s">
        <v>246</v>
      </c>
      <c r="C26" s="135" t="s">
        <v>262</v>
      </c>
      <c r="D26" s="135" t="s">
        <v>119</v>
      </c>
      <c r="E26" s="135" t="s">
        <v>120</v>
      </c>
      <c r="F26" s="135" t="s">
        <v>260</v>
      </c>
      <c r="G26" s="135" t="s">
        <v>259</v>
      </c>
      <c r="H26" s="14">
        <v>0.712</v>
      </c>
      <c r="I26" s="14">
        <v>0.712</v>
      </c>
      <c r="J26" s="145"/>
      <c r="K26" s="145"/>
      <c r="L26" s="145"/>
      <c r="M26" s="14">
        <v>0.712</v>
      </c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</row>
    <row r="27" ht="13.5" customHeight="1" spans="1:24">
      <c r="A27" s="145" t="s">
        <v>75</v>
      </c>
      <c r="B27" s="145" t="s">
        <v>263</v>
      </c>
      <c r="C27" s="135" t="s">
        <v>124</v>
      </c>
      <c r="D27" s="135" t="s">
        <v>123</v>
      </c>
      <c r="E27" s="135" t="s">
        <v>124</v>
      </c>
      <c r="F27" s="135" t="s">
        <v>264</v>
      </c>
      <c r="G27" s="135" t="s">
        <v>124</v>
      </c>
      <c r="H27" s="14">
        <v>60</v>
      </c>
      <c r="I27" s="14">
        <v>60</v>
      </c>
      <c r="J27" s="145"/>
      <c r="K27" s="145"/>
      <c r="L27" s="145"/>
      <c r="M27" s="14">
        <v>60</v>
      </c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</row>
    <row r="28" ht="13.5" customHeight="1" spans="1:24">
      <c r="A28" s="145" t="s">
        <v>75</v>
      </c>
      <c r="B28" s="145" t="s">
        <v>265</v>
      </c>
      <c r="C28" s="135" t="s">
        <v>266</v>
      </c>
      <c r="D28" s="135" t="s">
        <v>90</v>
      </c>
      <c r="E28" s="135" t="s">
        <v>91</v>
      </c>
      <c r="F28" s="135" t="s">
        <v>267</v>
      </c>
      <c r="G28" s="135" t="s">
        <v>268</v>
      </c>
      <c r="H28" s="14">
        <v>72.96</v>
      </c>
      <c r="I28" s="14">
        <v>72.96</v>
      </c>
      <c r="J28" s="145"/>
      <c r="K28" s="145"/>
      <c r="L28" s="145"/>
      <c r="M28" s="14">
        <v>72.96</v>
      </c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</row>
    <row r="29" ht="13.5" customHeight="1" spans="1:24">
      <c r="A29" s="145" t="s">
        <v>75</v>
      </c>
      <c r="B29" s="145" t="s">
        <v>265</v>
      </c>
      <c r="C29" s="135" t="s">
        <v>269</v>
      </c>
      <c r="D29" s="135" t="s">
        <v>90</v>
      </c>
      <c r="E29" s="135" t="s">
        <v>91</v>
      </c>
      <c r="F29" s="135" t="s">
        <v>267</v>
      </c>
      <c r="G29" s="135" t="s">
        <v>268</v>
      </c>
      <c r="H29" s="14">
        <v>21.12</v>
      </c>
      <c r="I29" s="14">
        <v>21.12</v>
      </c>
      <c r="J29" s="145"/>
      <c r="K29" s="145"/>
      <c r="L29" s="145"/>
      <c r="M29" s="14">
        <v>21.12</v>
      </c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</row>
    <row r="30" ht="13.5" customHeight="1" spans="1:24">
      <c r="A30" s="145" t="s">
        <v>75</v>
      </c>
      <c r="B30" s="145" t="s">
        <v>270</v>
      </c>
      <c r="C30" s="135" t="s">
        <v>271</v>
      </c>
      <c r="D30" s="135" t="s">
        <v>90</v>
      </c>
      <c r="E30" s="135" t="s">
        <v>91</v>
      </c>
      <c r="F30" s="135" t="s">
        <v>272</v>
      </c>
      <c r="G30" s="135" t="s">
        <v>273</v>
      </c>
      <c r="H30" s="14">
        <v>0.2145</v>
      </c>
      <c r="I30" s="14">
        <v>0.2145</v>
      </c>
      <c r="J30" s="145"/>
      <c r="K30" s="145"/>
      <c r="L30" s="145"/>
      <c r="M30" s="14">
        <v>0.2145</v>
      </c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</row>
    <row r="31" ht="13.5" customHeight="1" spans="1:24">
      <c r="A31" s="145" t="s">
        <v>75</v>
      </c>
      <c r="B31" s="145" t="s">
        <v>270</v>
      </c>
      <c r="C31" s="135" t="s">
        <v>274</v>
      </c>
      <c r="D31" s="135" t="s">
        <v>90</v>
      </c>
      <c r="E31" s="135" t="s">
        <v>91</v>
      </c>
      <c r="F31" s="135" t="s">
        <v>272</v>
      </c>
      <c r="G31" s="135" t="s">
        <v>273</v>
      </c>
      <c r="H31" s="14">
        <v>6.2205</v>
      </c>
      <c r="I31" s="14">
        <v>6.2205</v>
      </c>
      <c r="J31" s="145"/>
      <c r="K31" s="145"/>
      <c r="L31" s="145"/>
      <c r="M31" s="14">
        <v>6.2205</v>
      </c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</row>
    <row r="32" ht="13.5" customHeight="1" spans="1:24">
      <c r="A32" s="145" t="s">
        <v>75</v>
      </c>
      <c r="B32" s="145" t="s">
        <v>270</v>
      </c>
      <c r="C32" s="135" t="s">
        <v>275</v>
      </c>
      <c r="D32" s="135" t="s">
        <v>90</v>
      </c>
      <c r="E32" s="135" t="s">
        <v>91</v>
      </c>
      <c r="F32" s="135" t="s">
        <v>276</v>
      </c>
      <c r="G32" s="135" t="s">
        <v>277</v>
      </c>
      <c r="H32" s="14">
        <v>0.04</v>
      </c>
      <c r="I32" s="14">
        <v>0.04</v>
      </c>
      <c r="J32" s="145"/>
      <c r="K32" s="145"/>
      <c r="L32" s="145"/>
      <c r="M32" s="14">
        <v>0.04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</row>
    <row r="33" ht="13.5" customHeight="1" spans="1:24">
      <c r="A33" s="145" t="s">
        <v>75</v>
      </c>
      <c r="B33" s="145" t="s">
        <v>270</v>
      </c>
      <c r="C33" s="135" t="s">
        <v>278</v>
      </c>
      <c r="D33" s="135" t="s">
        <v>90</v>
      </c>
      <c r="E33" s="135" t="s">
        <v>91</v>
      </c>
      <c r="F33" s="135" t="s">
        <v>276</v>
      </c>
      <c r="G33" s="135" t="s">
        <v>277</v>
      </c>
      <c r="H33" s="14">
        <v>1.16</v>
      </c>
      <c r="I33" s="14">
        <v>1.16</v>
      </c>
      <c r="J33" s="145"/>
      <c r="K33" s="145"/>
      <c r="L33" s="145"/>
      <c r="M33" s="14">
        <v>1.16</v>
      </c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</row>
    <row r="34" ht="13.5" customHeight="1" spans="1:24">
      <c r="A34" s="145" t="s">
        <v>75</v>
      </c>
      <c r="B34" s="145" t="s">
        <v>270</v>
      </c>
      <c r="C34" s="135" t="s">
        <v>279</v>
      </c>
      <c r="D34" s="135" t="s">
        <v>90</v>
      </c>
      <c r="E34" s="135" t="s">
        <v>91</v>
      </c>
      <c r="F34" s="135" t="s">
        <v>280</v>
      </c>
      <c r="G34" s="135" t="s">
        <v>281</v>
      </c>
      <c r="H34" s="14">
        <v>0.1033</v>
      </c>
      <c r="I34" s="14">
        <v>0.1033</v>
      </c>
      <c r="J34" s="145"/>
      <c r="K34" s="145"/>
      <c r="L34" s="145"/>
      <c r="M34" s="14">
        <v>0.1033</v>
      </c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</row>
    <row r="35" ht="13.5" customHeight="1" spans="1:24">
      <c r="A35" s="145" t="s">
        <v>75</v>
      </c>
      <c r="B35" s="145" t="s">
        <v>270</v>
      </c>
      <c r="C35" s="135" t="s">
        <v>282</v>
      </c>
      <c r="D35" s="135" t="s">
        <v>90</v>
      </c>
      <c r="E35" s="135" t="s">
        <v>91</v>
      </c>
      <c r="F35" s="135" t="s">
        <v>280</v>
      </c>
      <c r="G35" s="135" t="s">
        <v>281</v>
      </c>
      <c r="H35" s="14">
        <v>2.9957</v>
      </c>
      <c r="I35" s="14">
        <v>2.9957</v>
      </c>
      <c r="J35" s="145"/>
      <c r="K35" s="145"/>
      <c r="L35" s="145"/>
      <c r="M35" s="14">
        <v>2.9957</v>
      </c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</row>
    <row r="36" ht="13.5" customHeight="1" spans="1:24">
      <c r="A36" s="145" t="s">
        <v>75</v>
      </c>
      <c r="B36" s="145" t="s">
        <v>270</v>
      </c>
      <c r="C36" s="135" t="s">
        <v>283</v>
      </c>
      <c r="D36" s="135" t="s">
        <v>90</v>
      </c>
      <c r="E36" s="135" t="s">
        <v>91</v>
      </c>
      <c r="F36" s="135" t="s">
        <v>284</v>
      </c>
      <c r="G36" s="135" t="s">
        <v>285</v>
      </c>
      <c r="H36" s="14">
        <v>4.1325</v>
      </c>
      <c r="I36" s="14">
        <v>4.1325</v>
      </c>
      <c r="J36" s="145"/>
      <c r="K36" s="145"/>
      <c r="L36" s="145"/>
      <c r="M36" s="14">
        <v>4.1325</v>
      </c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</row>
    <row r="37" ht="13.5" customHeight="1" spans="1:24">
      <c r="A37" s="145" t="s">
        <v>75</v>
      </c>
      <c r="B37" s="145" t="s">
        <v>270</v>
      </c>
      <c r="C37" s="135" t="s">
        <v>286</v>
      </c>
      <c r="D37" s="135" t="s">
        <v>90</v>
      </c>
      <c r="E37" s="135" t="s">
        <v>91</v>
      </c>
      <c r="F37" s="135" t="s">
        <v>284</v>
      </c>
      <c r="G37" s="135" t="s">
        <v>285</v>
      </c>
      <c r="H37" s="14">
        <v>0.1425</v>
      </c>
      <c r="I37" s="14">
        <v>0.1425</v>
      </c>
      <c r="J37" s="145"/>
      <c r="K37" s="145"/>
      <c r="L37" s="145"/>
      <c r="M37" s="14">
        <v>0.1425</v>
      </c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</row>
    <row r="38" ht="13.5" customHeight="1" spans="1:24">
      <c r="A38" s="145" t="s">
        <v>75</v>
      </c>
      <c r="B38" s="145" t="s">
        <v>270</v>
      </c>
      <c r="C38" s="135" t="s">
        <v>287</v>
      </c>
      <c r="D38" s="135" t="s">
        <v>90</v>
      </c>
      <c r="E38" s="135" t="s">
        <v>91</v>
      </c>
      <c r="F38" s="135" t="s">
        <v>288</v>
      </c>
      <c r="G38" s="135" t="s">
        <v>287</v>
      </c>
      <c r="H38" s="14">
        <v>4.5</v>
      </c>
      <c r="I38" s="14">
        <v>4.5</v>
      </c>
      <c r="J38" s="145"/>
      <c r="K38" s="145"/>
      <c r="L38" s="145"/>
      <c r="M38" s="14">
        <v>4.5</v>
      </c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</row>
    <row r="39" ht="13.5" customHeight="1" spans="1:24">
      <c r="A39" s="145" t="s">
        <v>75</v>
      </c>
      <c r="B39" s="145" t="s">
        <v>270</v>
      </c>
      <c r="C39" s="135" t="s">
        <v>289</v>
      </c>
      <c r="D39" s="135" t="s">
        <v>90</v>
      </c>
      <c r="E39" s="135" t="s">
        <v>91</v>
      </c>
      <c r="F39" s="135" t="s">
        <v>290</v>
      </c>
      <c r="G39" s="135" t="s">
        <v>291</v>
      </c>
      <c r="H39" s="14">
        <v>0.04</v>
      </c>
      <c r="I39" s="14">
        <v>0.04</v>
      </c>
      <c r="J39" s="145"/>
      <c r="K39" s="145"/>
      <c r="L39" s="145"/>
      <c r="M39" s="14">
        <v>0.04</v>
      </c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</row>
    <row r="40" ht="13.5" customHeight="1" spans="1:24">
      <c r="A40" s="145" t="s">
        <v>75</v>
      </c>
      <c r="B40" s="145" t="s">
        <v>270</v>
      </c>
      <c r="C40" s="135" t="s">
        <v>292</v>
      </c>
      <c r="D40" s="135" t="s">
        <v>90</v>
      </c>
      <c r="E40" s="135" t="s">
        <v>91</v>
      </c>
      <c r="F40" s="135" t="s">
        <v>290</v>
      </c>
      <c r="G40" s="135" t="s">
        <v>291</v>
      </c>
      <c r="H40" s="14">
        <v>1.16</v>
      </c>
      <c r="I40" s="14">
        <v>1.16</v>
      </c>
      <c r="J40" s="145"/>
      <c r="K40" s="145"/>
      <c r="L40" s="145"/>
      <c r="M40" s="14">
        <v>1.16</v>
      </c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</row>
    <row r="41" ht="13.5" customHeight="1" spans="1:24">
      <c r="A41" s="145" t="s">
        <v>75</v>
      </c>
      <c r="B41" s="145" t="s">
        <v>293</v>
      </c>
      <c r="C41" s="135" t="s">
        <v>294</v>
      </c>
      <c r="D41" s="135" t="s">
        <v>90</v>
      </c>
      <c r="E41" s="135" t="s">
        <v>91</v>
      </c>
      <c r="F41" s="135" t="s">
        <v>295</v>
      </c>
      <c r="G41" s="135" t="s">
        <v>294</v>
      </c>
      <c r="H41" s="14">
        <v>2.34</v>
      </c>
      <c r="I41" s="14">
        <v>2.34</v>
      </c>
      <c r="J41" s="145"/>
      <c r="K41" s="145"/>
      <c r="L41" s="145"/>
      <c r="M41" s="14">
        <v>2.34</v>
      </c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</row>
    <row r="42" ht="13.5" customHeight="1" spans="1:24">
      <c r="A42" s="145" t="s">
        <v>75</v>
      </c>
      <c r="B42" s="145" t="s">
        <v>296</v>
      </c>
      <c r="C42" s="135" t="s">
        <v>297</v>
      </c>
      <c r="D42" s="135" t="s">
        <v>107</v>
      </c>
      <c r="E42" s="135" t="s">
        <v>108</v>
      </c>
      <c r="F42" s="135" t="s">
        <v>298</v>
      </c>
      <c r="G42" s="135" t="s">
        <v>299</v>
      </c>
      <c r="H42" s="14">
        <v>2.88</v>
      </c>
      <c r="I42" s="14">
        <v>2.88</v>
      </c>
      <c r="J42" s="145"/>
      <c r="K42" s="145"/>
      <c r="L42" s="145"/>
      <c r="M42" s="14">
        <v>2.88</v>
      </c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</row>
    <row r="43" ht="13.5" customHeight="1" spans="1:24">
      <c r="A43" s="145" t="s">
        <v>75</v>
      </c>
      <c r="B43" s="145" t="s">
        <v>296</v>
      </c>
      <c r="C43" s="135" t="s">
        <v>297</v>
      </c>
      <c r="D43" s="135" t="s">
        <v>105</v>
      </c>
      <c r="E43" s="135" t="s">
        <v>106</v>
      </c>
      <c r="F43" s="135" t="s">
        <v>298</v>
      </c>
      <c r="G43" s="135" t="s">
        <v>299</v>
      </c>
      <c r="H43" s="14">
        <v>6.24</v>
      </c>
      <c r="I43" s="14">
        <v>6.24</v>
      </c>
      <c r="J43" s="145"/>
      <c r="K43" s="145"/>
      <c r="L43" s="145"/>
      <c r="M43" s="14">
        <v>6.24</v>
      </c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</row>
    <row r="44" ht="13.5" customHeight="1" spans="1:24">
      <c r="A44" s="145" t="s">
        <v>75</v>
      </c>
      <c r="B44" s="145" t="s">
        <v>296</v>
      </c>
      <c r="C44" s="135" t="s">
        <v>300</v>
      </c>
      <c r="D44" s="135" t="s">
        <v>90</v>
      </c>
      <c r="E44" s="135" t="s">
        <v>91</v>
      </c>
      <c r="F44" s="135" t="s">
        <v>298</v>
      </c>
      <c r="G44" s="135" t="s">
        <v>299</v>
      </c>
      <c r="H44" s="14">
        <v>0.3</v>
      </c>
      <c r="I44" s="14">
        <v>0.3</v>
      </c>
      <c r="J44" s="145"/>
      <c r="K44" s="145"/>
      <c r="L44" s="145"/>
      <c r="M44" s="14">
        <v>0.3</v>
      </c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</row>
    <row r="45" ht="13.5" customHeight="1" spans="1:24">
      <c r="A45" s="145" t="s">
        <v>75</v>
      </c>
      <c r="B45" s="145" t="s">
        <v>296</v>
      </c>
      <c r="C45" s="135" t="s">
        <v>301</v>
      </c>
      <c r="D45" s="135" t="s">
        <v>90</v>
      </c>
      <c r="E45" s="135" t="s">
        <v>91</v>
      </c>
      <c r="F45" s="135" t="s">
        <v>298</v>
      </c>
      <c r="G45" s="135" t="s">
        <v>299</v>
      </c>
      <c r="H45" s="14">
        <v>8.7</v>
      </c>
      <c r="I45" s="14">
        <v>8.7</v>
      </c>
      <c r="J45" s="145"/>
      <c r="K45" s="145"/>
      <c r="L45" s="145"/>
      <c r="M45" s="14">
        <v>8.7</v>
      </c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</row>
    <row r="46" ht="13.5" customHeight="1" spans="1:24">
      <c r="A46" s="145" t="s">
        <v>75</v>
      </c>
      <c r="B46" s="145" t="s">
        <v>302</v>
      </c>
      <c r="C46" s="135" t="s">
        <v>303</v>
      </c>
      <c r="D46" s="135" t="s">
        <v>90</v>
      </c>
      <c r="E46" s="135" t="s">
        <v>91</v>
      </c>
      <c r="F46" s="135" t="s">
        <v>298</v>
      </c>
      <c r="G46" s="135" t="s">
        <v>299</v>
      </c>
      <c r="H46" s="14">
        <v>1.12</v>
      </c>
      <c r="I46" s="14">
        <v>1.12</v>
      </c>
      <c r="J46" s="145"/>
      <c r="K46" s="145"/>
      <c r="L46" s="145"/>
      <c r="M46" s="14">
        <v>1.12</v>
      </c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</row>
    <row r="47" ht="13.5" customHeight="1" spans="1:24">
      <c r="A47" s="145" t="s">
        <v>75</v>
      </c>
      <c r="B47" s="145" t="s">
        <v>304</v>
      </c>
      <c r="C47" s="135" t="s">
        <v>305</v>
      </c>
      <c r="D47" s="135" t="s">
        <v>90</v>
      </c>
      <c r="E47" s="135" t="s">
        <v>91</v>
      </c>
      <c r="F47" s="135" t="s">
        <v>306</v>
      </c>
      <c r="G47" s="135" t="s">
        <v>305</v>
      </c>
      <c r="H47" s="14">
        <v>3.24</v>
      </c>
      <c r="I47" s="14">
        <v>3.24</v>
      </c>
      <c r="J47" s="145"/>
      <c r="K47" s="145"/>
      <c r="L47" s="145"/>
      <c r="M47" s="14">
        <v>3.24</v>
      </c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</row>
    <row r="48" ht="13.5" customHeight="1" spans="1:24">
      <c r="A48" s="145" t="s">
        <v>75</v>
      </c>
      <c r="B48" s="145" t="s">
        <v>270</v>
      </c>
      <c r="C48" s="135" t="s">
        <v>307</v>
      </c>
      <c r="D48" s="135" t="s">
        <v>90</v>
      </c>
      <c r="E48" s="135" t="s">
        <v>91</v>
      </c>
      <c r="F48" s="135" t="s">
        <v>308</v>
      </c>
      <c r="G48" s="135" t="s">
        <v>309</v>
      </c>
      <c r="H48" s="14">
        <v>2.682</v>
      </c>
      <c r="I48" s="14">
        <v>2.682</v>
      </c>
      <c r="J48" s="145"/>
      <c r="K48" s="145"/>
      <c r="L48" s="145"/>
      <c r="M48" s="14">
        <v>2.682</v>
      </c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</row>
    <row r="49" ht="13.5" customHeight="1" spans="1:24">
      <c r="A49" s="145" t="s">
        <v>75</v>
      </c>
      <c r="B49" s="145" t="s">
        <v>270</v>
      </c>
      <c r="C49" s="135" t="s">
        <v>310</v>
      </c>
      <c r="D49" s="135" t="s">
        <v>90</v>
      </c>
      <c r="E49" s="135" t="s">
        <v>91</v>
      </c>
      <c r="F49" s="135" t="s">
        <v>308</v>
      </c>
      <c r="G49" s="135" t="s">
        <v>309</v>
      </c>
      <c r="H49" s="14">
        <v>26.82</v>
      </c>
      <c r="I49" s="14">
        <v>26.82</v>
      </c>
      <c r="J49" s="145"/>
      <c r="K49" s="145"/>
      <c r="L49" s="145"/>
      <c r="M49" s="14">
        <v>26.82</v>
      </c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</row>
    <row r="50" ht="13.5" customHeight="1" spans="1:24">
      <c r="A50" s="145" t="s">
        <v>75</v>
      </c>
      <c r="B50" s="145" t="s">
        <v>296</v>
      </c>
      <c r="C50" s="135" t="s">
        <v>311</v>
      </c>
      <c r="D50" s="135" t="s">
        <v>107</v>
      </c>
      <c r="E50" s="135" t="s">
        <v>108</v>
      </c>
      <c r="F50" s="135" t="s">
        <v>312</v>
      </c>
      <c r="G50" s="135" t="s">
        <v>313</v>
      </c>
      <c r="H50" s="14">
        <v>0.72</v>
      </c>
      <c r="I50" s="14">
        <v>0.72</v>
      </c>
      <c r="J50" s="145"/>
      <c r="K50" s="145"/>
      <c r="L50" s="145"/>
      <c r="M50" s="14">
        <v>0.72</v>
      </c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</row>
    <row r="51" ht="13.5" customHeight="1" spans="1:24">
      <c r="A51" s="145" t="s">
        <v>75</v>
      </c>
      <c r="B51" s="145" t="s">
        <v>296</v>
      </c>
      <c r="C51" s="135" t="s">
        <v>311</v>
      </c>
      <c r="D51" s="135" t="s">
        <v>105</v>
      </c>
      <c r="E51" s="135" t="s">
        <v>106</v>
      </c>
      <c r="F51" s="135" t="s">
        <v>312</v>
      </c>
      <c r="G51" s="135" t="s">
        <v>313</v>
      </c>
      <c r="H51" s="14">
        <v>1.56</v>
      </c>
      <c r="I51" s="14">
        <v>1.56</v>
      </c>
      <c r="J51" s="145"/>
      <c r="K51" s="145"/>
      <c r="L51" s="145"/>
      <c r="M51" s="14">
        <v>1.56</v>
      </c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</row>
    <row r="52" ht="13.5" customHeight="1" spans="1:24">
      <c r="A52" s="145" t="s">
        <v>75</v>
      </c>
      <c r="B52" s="145" t="s">
        <v>296</v>
      </c>
      <c r="C52" s="135" t="s">
        <v>314</v>
      </c>
      <c r="D52" s="135" t="s">
        <v>105</v>
      </c>
      <c r="E52" s="135" t="s">
        <v>106</v>
      </c>
      <c r="F52" s="135" t="s">
        <v>315</v>
      </c>
      <c r="G52" s="135" t="s">
        <v>316</v>
      </c>
      <c r="H52" s="14">
        <v>83.4</v>
      </c>
      <c r="I52" s="14">
        <v>83.4</v>
      </c>
      <c r="J52" s="145"/>
      <c r="K52" s="145"/>
      <c r="L52" s="145"/>
      <c r="M52" s="14">
        <v>83.4</v>
      </c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</row>
    <row r="53" ht="13.5" customHeight="1" spans="1:24">
      <c r="A53" s="145" t="s">
        <v>75</v>
      </c>
      <c r="B53" s="145" t="s">
        <v>317</v>
      </c>
      <c r="C53" s="135" t="s">
        <v>316</v>
      </c>
      <c r="D53" s="135" t="s">
        <v>90</v>
      </c>
      <c r="E53" s="135" t="s">
        <v>91</v>
      </c>
      <c r="F53" s="135" t="s">
        <v>315</v>
      </c>
      <c r="G53" s="135" t="s">
        <v>316</v>
      </c>
      <c r="H53" s="14">
        <v>1.092</v>
      </c>
      <c r="I53" s="14">
        <v>1.092</v>
      </c>
      <c r="J53" s="145"/>
      <c r="K53" s="145"/>
      <c r="L53" s="145"/>
      <c r="M53" s="14">
        <v>1.092</v>
      </c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</row>
    <row r="54" ht="18" customHeight="1" spans="1:24">
      <c r="A54" s="121" t="s">
        <v>125</v>
      </c>
      <c r="B54" s="122"/>
      <c r="C54" s="122"/>
      <c r="D54" s="122"/>
      <c r="E54" s="122"/>
      <c r="F54" s="122"/>
      <c r="G54" s="123"/>
      <c r="H54" s="14">
        <v>938.4937</v>
      </c>
      <c r="I54" s="14">
        <v>938.4937</v>
      </c>
      <c r="J54" s="146"/>
      <c r="K54" s="146"/>
      <c r="L54" s="146"/>
      <c r="M54" s="14">
        <v>938.4937</v>
      </c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 t="s">
        <v>49</v>
      </c>
    </row>
  </sheetData>
  <mergeCells count="30">
    <mergeCell ref="A2:X2"/>
    <mergeCell ref="A3:I3"/>
    <mergeCell ref="H4:X4"/>
    <mergeCell ref="I5:N5"/>
    <mergeCell ref="O5:Q5"/>
    <mergeCell ref="S5:X5"/>
    <mergeCell ref="I6:J6"/>
    <mergeCell ref="A54:G5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93055555555556" right="0.393055555555556" top="0.511805555555556" bottom="0.511805555555556" header="0.314583333333333" footer="0.314583333333333"/>
  <pageSetup paperSize="9" scale="45" orientation="landscape" horizontalDpi="600" verticalDpi="600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"/>
  <sheetViews>
    <sheetView zoomScaleSheetLayoutView="60" workbookViewId="0">
      <selection activeCell="D8" sqref="D8"/>
    </sheetView>
  </sheetViews>
  <sheetFormatPr defaultColWidth="9.1047619047619" defaultRowHeight="14.25" customHeight="1"/>
  <cols>
    <col min="1" max="1" width="17.552380952381" style="37" customWidth="1"/>
    <col min="2" max="2" width="32.8857142857143" style="37" customWidth="1"/>
    <col min="3" max="3" width="36.8857142857143" style="37" customWidth="1"/>
    <col min="4" max="4" width="34.1047619047619" style="37" customWidth="1"/>
    <col min="5" max="5" width="11.1047619047619" style="37" customWidth="1"/>
    <col min="6" max="6" width="20.6666666666667" style="37" customWidth="1"/>
    <col min="7" max="7" width="9.88571428571429" style="37" customWidth="1"/>
    <col min="8" max="8" width="13.1047619047619" style="37" customWidth="1"/>
    <col min="9" max="9" width="12.4380952380952" style="37" customWidth="1"/>
    <col min="10" max="10" width="12" style="37" customWidth="1"/>
    <col min="11" max="11" width="16.6666666666667" style="37" customWidth="1"/>
    <col min="12" max="12" width="10" style="37" customWidth="1"/>
    <col min="13" max="13" width="10.552380952381" style="37" customWidth="1"/>
    <col min="14" max="14" width="10.3333333333333" style="37" customWidth="1"/>
    <col min="15" max="15" width="10.4380952380952" style="37" customWidth="1"/>
    <col min="16" max="17" width="11.1047619047619" style="37" customWidth="1"/>
    <col min="18" max="18" width="9.1047619047619" style="37" customWidth="1"/>
    <col min="19" max="19" width="10.3333333333333" style="37" customWidth="1"/>
    <col min="20" max="22" width="11.6666666666667" style="37" customWidth="1"/>
    <col min="23" max="23" width="10.3333333333333" style="37" customWidth="1"/>
    <col min="24" max="24" width="9.1047619047619" style="37" customWidth="1"/>
    <col min="25" max="16384" width="9.1047619047619" style="37"/>
  </cols>
  <sheetData>
    <row r="1" ht="13.5" customHeight="1" spans="1:23">
      <c r="E1" s="130"/>
      <c r="F1" s="130"/>
      <c r="G1" s="130"/>
      <c r="H1" s="130"/>
      <c r="I1" s="38"/>
      <c r="J1" s="38"/>
      <c r="K1" s="38"/>
      <c r="L1" s="38"/>
      <c r="M1" s="38"/>
      <c r="N1" s="38"/>
      <c r="O1" s="38"/>
      <c r="P1" s="38"/>
      <c r="Q1" s="38"/>
      <c r="W1" s="39" t="s">
        <v>318</v>
      </c>
    </row>
    <row r="2" ht="27.75" customHeight="1" spans="1:23">
      <c r="A2" s="27" t="s">
        <v>319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112" t="s">
        <v>3</v>
      </c>
      <c r="B3" s="112"/>
      <c r="C3" s="131"/>
      <c r="D3" s="131"/>
      <c r="E3" s="131"/>
      <c r="F3" s="131"/>
      <c r="G3" s="131"/>
      <c r="H3" s="131"/>
      <c r="I3" s="65"/>
      <c r="J3" s="65"/>
      <c r="K3" s="65"/>
      <c r="L3" s="65"/>
      <c r="M3" s="65"/>
      <c r="N3" s="65"/>
      <c r="O3" s="65"/>
      <c r="P3" s="65"/>
      <c r="Q3" s="65"/>
      <c r="W3" s="109" t="s">
        <v>179</v>
      </c>
    </row>
    <row r="4" ht="15.75" customHeight="1" spans="1:23">
      <c r="A4" s="69" t="s">
        <v>320</v>
      </c>
      <c r="B4" s="69" t="s">
        <v>190</v>
      </c>
      <c r="C4" s="69" t="s">
        <v>191</v>
      </c>
      <c r="D4" s="69" t="s">
        <v>321</v>
      </c>
      <c r="E4" s="69" t="s">
        <v>192</v>
      </c>
      <c r="F4" s="69" t="s">
        <v>193</v>
      </c>
      <c r="G4" s="69" t="s">
        <v>322</v>
      </c>
      <c r="H4" s="69" t="s">
        <v>323</v>
      </c>
      <c r="I4" s="69" t="s">
        <v>61</v>
      </c>
      <c r="J4" s="71" t="s">
        <v>324</v>
      </c>
      <c r="K4" s="71"/>
      <c r="L4" s="71"/>
      <c r="M4" s="71"/>
      <c r="N4" s="71" t="s">
        <v>199</v>
      </c>
      <c r="O4" s="71"/>
      <c r="P4" s="71"/>
      <c r="Q4" s="132" t="s">
        <v>67</v>
      </c>
      <c r="R4" s="71" t="s">
        <v>68</v>
      </c>
      <c r="S4" s="71"/>
      <c r="T4" s="71"/>
      <c r="U4" s="71"/>
      <c r="V4" s="71"/>
      <c r="W4" s="71"/>
    </row>
    <row r="5" ht="17.25" customHeight="1" spans="1:23">
      <c r="A5" s="69"/>
      <c r="B5" s="69"/>
      <c r="C5" s="69"/>
      <c r="D5" s="69"/>
      <c r="E5" s="69"/>
      <c r="F5" s="69"/>
      <c r="G5" s="69"/>
      <c r="H5" s="69"/>
      <c r="I5" s="69"/>
      <c r="J5" s="71" t="s">
        <v>64</v>
      </c>
      <c r="K5" s="71"/>
      <c r="L5" s="132" t="s">
        <v>65</v>
      </c>
      <c r="M5" s="132" t="s">
        <v>66</v>
      </c>
      <c r="N5" s="132" t="s">
        <v>64</v>
      </c>
      <c r="O5" s="132" t="s">
        <v>65</v>
      </c>
      <c r="P5" s="132" t="s">
        <v>66</v>
      </c>
      <c r="Q5" s="132"/>
      <c r="R5" s="132" t="s">
        <v>63</v>
      </c>
      <c r="S5" s="132" t="s">
        <v>70</v>
      </c>
      <c r="T5" s="132" t="s">
        <v>325</v>
      </c>
      <c r="U5" s="132" t="s">
        <v>72</v>
      </c>
      <c r="V5" s="132" t="s">
        <v>73</v>
      </c>
      <c r="W5" s="132" t="s">
        <v>74</v>
      </c>
    </row>
    <row r="6" ht="13.5" spans="1:23">
      <c r="A6" s="69"/>
      <c r="B6" s="69"/>
      <c r="C6" s="69"/>
      <c r="D6" s="69"/>
      <c r="E6" s="69"/>
      <c r="F6" s="69"/>
      <c r="G6" s="69"/>
      <c r="H6" s="69"/>
      <c r="I6" s="69"/>
      <c r="J6" s="133" t="s">
        <v>63</v>
      </c>
      <c r="K6" s="133" t="s">
        <v>326</v>
      </c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</row>
    <row r="7" ht="15" customHeight="1" spans="1:23">
      <c r="A7" s="134">
        <v>1</v>
      </c>
      <c r="B7" s="134">
        <v>2</v>
      </c>
      <c r="C7" s="134">
        <v>3</v>
      </c>
      <c r="D7" s="134">
        <v>4</v>
      </c>
      <c r="E7" s="134">
        <v>5</v>
      </c>
      <c r="F7" s="134">
        <v>6</v>
      </c>
      <c r="G7" s="134">
        <v>7</v>
      </c>
      <c r="H7" s="134">
        <v>8</v>
      </c>
      <c r="I7" s="134">
        <v>9</v>
      </c>
      <c r="J7" s="134">
        <v>10</v>
      </c>
      <c r="K7" s="134">
        <v>11</v>
      </c>
      <c r="L7" s="134">
        <v>12</v>
      </c>
      <c r="M7" s="134">
        <v>13</v>
      </c>
      <c r="N7" s="134">
        <v>14</v>
      </c>
      <c r="O7" s="134">
        <v>15</v>
      </c>
      <c r="P7" s="134">
        <v>16</v>
      </c>
      <c r="Q7" s="134">
        <v>17</v>
      </c>
      <c r="R7" s="134">
        <v>18</v>
      </c>
      <c r="S7" s="134">
        <v>19</v>
      </c>
      <c r="T7" s="134">
        <v>20</v>
      </c>
      <c r="U7" s="134">
        <v>21</v>
      </c>
      <c r="V7" s="134">
        <v>22</v>
      </c>
      <c r="W7" s="134">
        <v>23</v>
      </c>
    </row>
    <row r="8" ht="15" customHeight="1" spans="1:23">
      <c r="A8" s="135" t="s">
        <v>327</v>
      </c>
      <c r="B8" s="229" t="s">
        <v>328</v>
      </c>
      <c r="C8" s="135" t="s">
        <v>329</v>
      </c>
      <c r="D8" s="134" t="s">
        <v>75</v>
      </c>
      <c r="E8" s="135" t="s">
        <v>98</v>
      </c>
      <c r="F8" s="135" t="s">
        <v>99</v>
      </c>
      <c r="G8" s="135" t="s">
        <v>330</v>
      </c>
      <c r="H8" s="135" t="s">
        <v>331</v>
      </c>
      <c r="I8" s="14">
        <v>421.2084</v>
      </c>
      <c r="J8" s="14">
        <v>421.2084</v>
      </c>
      <c r="K8" s="14">
        <v>421.2084</v>
      </c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</row>
    <row r="9" ht="15" customHeight="1" spans="1:23">
      <c r="A9" s="135" t="s">
        <v>327</v>
      </c>
      <c r="B9" s="229" t="s">
        <v>332</v>
      </c>
      <c r="C9" s="135" t="s">
        <v>333</v>
      </c>
      <c r="D9" s="134" t="s">
        <v>75</v>
      </c>
      <c r="E9" s="135" t="s">
        <v>101</v>
      </c>
      <c r="F9" s="135" t="s">
        <v>102</v>
      </c>
      <c r="G9" s="135" t="s">
        <v>330</v>
      </c>
      <c r="H9" s="135" t="s">
        <v>331</v>
      </c>
      <c r="I9" s="14">
        <v>9.794</v>
      </c>
      <c r="J9" s="14">
        <v>9.794</v>
      </c>
      <c r="K9" s="14">
        <v>9.794</v>
      </c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</row>
    <row r="10" ht="15" customHeight="1" spans="1:23">
      <c r="A10" s="135" t="s">
        <v>327</v>
      </c>
      <c r="B10" s="229" t="s">
        <v>334</v>
      </c>
      <c r="C10" s="135" t="s">
        <v>335</v>
      </c>
      <c r="D10" s="134" t="s">
        <v>75</v>
      </c>
      <c r="E10" s="135" t="s">
        <v>98</v>
      </c>
      <c r="F10" s="135" t="s">
        <v>99</v>
      </c>
      <c r="G10" s="135" t="s">
        <v>330</v>
      </c>
      <c r="H10" s="135" t="s">
        <v>331</v>
      </c>
      <c r="I10" s="14">
        <v>7</v>
      </c>
      <c r="J10" s="14">
        <v>7</v>
      </c>
      <c r="K10" s="14">
        <v>7</v>
      </c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</row>
    <row r="11" ht="15" customHeight="1" spans="1:23">
      <c r="A11" s="135" t="s">
        <v>327</v>
      </c>
      <c r="B11" s="229" t="s">
        <v>336</v>
      </c>
      <c r="C11" s="135" t="s">
        <v>337</v>
      </c>
      <c r="D11" s="134" t="s">
        <v>75</v>
      </c>
      <c r="E11" s="135" t="s">
        <v>96</v>
      </c>
      <c r="F11" s="135" t="s">
        <v>97</v>
      </c>
      <c r="G11" s="135" t="s">
        <v>330</v>
      </c>
      <c r="H11" s="135" t="s">
        <v>331</v>
      </c>
      <c r="I11" s="14">
        <v>10</v>
      </c>
      <c r="J11" s="14">
        <v>10</v>
      </c>
      <c r="K11" s="14">
        <v>10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</row>
    <row r="12" ht="15" customHeight="1" spans="1:23">
      <c r="A12" s="135" t="s">
        <v>338</v>
      </c>
      <c r="B12" s="229" t="s">
        <v>339</v>
      </c>
      <c r="C12" s="135" t="s">
        <v>340</v>
      </c>
      <c r="D12" s="134" t="s">
        <v>75</v>
      </c>
      <c r="E12" s="135" t="s">
        <v>94</v>
      </c>
      <c r="F12" s="135" t="s">
        <v>95</v>
      </c>
      <c r="G12" s="135" t="s">
        <v>272</v>
      </c>
      <c r="H12" s="135" t="s">
        <v>273</v>
      </c>
      <c r="I12" s="14">
        <v>16.64</v>
      </c>
      <c r="J12" s="14">
        <v>16.64</v>
      </c>
      <c r="K12" s="14">
        <v>16.64</v>
      </c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</row>
    <row r="13" ht="15" customHeight="1" spans="1:23">
      <c r="A13" s="135" t="s">
        <v>341</v>
      </c>
      <c r="B13" s="229" t="s">
        <v>342</v>
      </c>
      <c r="C13" s="135" t="s">
        <v>343</v>
      </c>
      <c r="D13" s="134" t="s">
        <v>75</v>
      </c>
      <c r="E13" s="135" t="s">
        <v>92</v>
      </c>
      <c r="F13" s="135" t="s">
        <v>93</v>
      </c>
      <c r="G13" s="135" t="s">
        <v>272</v>
      </c>
      <c r="H13" s="135" t="s">
        <v>273</v>
      </c>
      <c r="I13" s="14">
        <v>10</v>
      </c>
      <c r="J13" s="14">
        <v>10</v>
      </c>
      <c r="K13" s="14">
        <v>10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</row>
    <row r="14" ht="18.75" customHeight="1" spans="1:23">
      <c r="A14" s="137" t="s">
        <v>125</v>
      </c>
      <c r="B14" s="138"/>
      <c r="C14" s="138"/>
      <c r="D14" s="138"/>
      <c r="E14" s="138"/>
      <c r="F14" s="138"/>
      <c r="G14" s="138"/>
      <c r="H14" s="139"/>
      <c r="I14" s="14">
        <v>474.6424</v>
      </c>
      <c r="J14" s="14">
        <v>474.6424</v>
      </c>
      <c r="K14" s="14">
        <v>474.6424</v>
      </c>
      <c r="L14" s="140" t="s">
        <v>49</v>
      </c>
      <c r="M14" s="140" t="s">
        <v>49</v>
      </c>
      <c r="N14" s="140" t="s">
        <v>49</v>
      </c>
      <c r="O14" s="140"/>
      <c r="P14" s="140"/>
      <c r="Q14" s="140" t="s">
        <v>49</v>
      </c>
      <c r="R14" s="140" t="s">
        <v>49</v>
      </c>
      <c r="S14" s="140" t="s">
        <v>49</v>
      </c>
      <c r="T14" s="140" t="s">
        <v>49</v>
      </c>
      <c r="U14" s="140"/>
      <c r="V14" s="140" t="s">
        <v>49</v>
      </c>
      <c r="W14" s="140" t="s">
        <v>49</v>
      </c>
    </row>
  </sheetData>
  <mergeCells count="28">
    <mergeCell ref="A2:W2"/>
    <mergeCell ref="A3:H3"/>
    <mergeCell ref="J4:M4"/>
    <mergeCell ref="N4:P4"/>
    <mergeCell ref="R4:W4"/>
    <mergeCell ref="J5:K5"/>
    <mergeCell ref="A14:H1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93055555555556" right="0.393055555555556" top="0.511805555555556" bottom="0.511805555555556" header="0.314583333333333" footer="0.314583333333333"/>
  <pageSetup paperSize="9" scale="61" orientation="landscape" horizontalDpi="600" verticalDpi="600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zoomScaleSheetLayoutView="60" topLeftCell="A6" workbookViewId="0">
      <selection activeCell="A6" sqref="A6:A10"/>
    </sheetView>
  </sheetViews>
  <sheetFormatPr defaultColWidth="9.1047619047619" defaultRowHeight="12"/>
  <cols>
    <col min="1" max="1" width="25.6666666666667" style="23" customWidth="1"/>
    <col min="2" max="2" width="44.4380952380952" style="23" customWidth="1"/>
    <col min="3" max="5" width="25.6666666666667" style="23" customWidth="1"/>
    <col min="6" max="6" width="25.6666666666667" style="24" customWidth="1"/>
    <col min="7" max="7" width="13.6666666666667" style="23" customWidth="1"/>
    <col min="8" max="8" width="14.3333333333333" style="24" customWidth="1"/>
    <col min="9" max="9" width="17.552380952381" style="24" customWidth="1"/>
    <col min="10" max="10" width="51.3333333333333" style="23" customWidth="1"/>
    <col min="11" max="11" width="9.1047619047619" style="24" customWidth="1"/>
    <col min="12" max="16384" width="9.1047619047619" style="24"/>
  </cols>
  <sheetData>
    <row r="1" customHeight="1" spans="1:10">
      <c r="J1" s="25" t="s">
        <v>344</v>
      </c>
    </row>
    <row r="2" ht="28.5" customHeight="1" spans="1:10">
      <c r="A2" s="26" t="s">
        <v>345</v>
      </c>
      <c r="B2" s="27"/>
      <c r="C2" s="27"/>
      <c r="D2" s="27"/>
      <c r="E2" s="27"/>
      <c r="F2" s="28"/>
      <c r="G2" s="27"/>
      <c r="H2" s="28"/>
      <c r="I2" s="28"/>
      <c r="J2" s="27"/>
    </row>
    <row r="3" ht="17.25" customHeight="1" spans="1:10">
      <c r="A3" s="29" t="s">
        <v>3</v>
      </c>
    </row>
    <row r="4" ht="44.25" customHeight="1" spans="1:10">
      <c r="A4" s="30" t="s">
        <v>346</v>
      </c>
      <c r="B4" s="30" t="s">
        <v>347</v>
      </c>
      <c r="C4" s="30" t="s">
        <v>348</v>
      </c>
      <c r="D4" s="30" t="s">
        <v>349</v>
      </c>
      <c r="E4" s="30" t="s">
        <v>350</v>
      </c>
      <c r="F4" s="31" t="s">
        <v>351</v>
      </c>
      <c r="G4" s="30" t="s">
        <v>352</v>
      </c>
      <c r="H4" s="31" t="s">
        <v>353</v>
      </c>
      <c r="I4" s="31" t="s">
        <v>354</v>
      </c>
      <c r="J4" s="30" t="s">
        <v>355</v>
      </c>
    </row>
    <row r="5" ht="19.95" customHeight="1" spans="1:10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1">
        <v>6</v>
      </c>
      <c r="G5" s="30">
        <v>7</v>
      </c>
      <c r="H5" s="31">
        <v>8</v>
      </c>
      <c r="I5" s="31">
        <v>9</v>
      </c>
      <c r="J5" s="30">
        <v>10</v>
      </c>
    </row>
    <row r="6" ht="81" customHeight="1" spans="1:10">
      <c r="A6" s="125" t="s">
        <v>356</v>
      </c>
      <c r="B6" s="126" t="s">
        <v>357</v>
      </c>
      <c r="C6" s="127" t="s">
        <v>358</v>
      </c>
      <c r="D6" s="127" t="s">
        <v>359</v>
      </c>
      <c r="E6" s="127" t="s">
        <v>360</v>
      </c>
      <c r="F6" s="35" t="s">
        <v>361</v>
      </c>
      <c r="G6" s="127" t="s">
        <v>362</v>
      </c>
      <c r="H6" s="127" t="s">
        <v>363</v>
      </c>
      <c r="I6" s="35" t="s">
        <v>364</v>
      </c>
      <c r="J6" s="126" t="s">
        <v>365</v>
      </c>
    </row>
    <row r="7" ht="81" customHeight="1" spans="1:10">
      <c r="A7" s="128"/>
      <c r="B7" s="126" t="s">
        <v>357</v>
      </c>
      <c r="C7" s="127" t="s">
        <v>366</v>
      </c>
      <c r="D7" s="127" t="s">
        <v>367</v>
      </c>
      <c r="E7" s="127" t="s">
        <v>368</v>
      </c>
      <c r="F7" s="35" t="s">
        <v>361</v>
      </c>
      <c r="G7" s="127" t="s">
        <v>369</v>
      </c>
      <c r="H7" s="127" t="s">
        <v>363</v>
      </c>
      <c r="I7" s="35" t="s">
        <v>364</v>
      </c>
      <c r="J7" s="126" t="s">
        <v>370</v>
      </c>
    </row>
    <row r="8" ht="81" customHeight="1" spans="1:10">
      <c r="A8" s="128"/>
      <c r="B8" s="126" t="s">
        <v>357</v>
      </c>
      <c r="C8" s="127" t="s">
        <v>371</v>
      </c>
      <c r="D8" s="127" t="s">
        <v>372</v>
      </c>
      <c r="E8" s="127" t="s">
        <v>373</v>
      </c>
      <c r="F8" s="35" t="s">
        <v>361</v>
      </c>
      <c r="G8" s="127" t="s">
        <v>374</v>
      </c>
      <c r="H8" s="127" t="s">
        <v>363</v>
      </c>
      <c r="I8" s="35" t="s">
        <v>364</v>
      </c>
      <c r="J8" s="126" t="s">
        <v>375</v>
      </c>
    </row>
    <row r="9" ht="81" customHeight="1" spans="1:10">
      <c r="A9" s="128"/>
      <c r="B9" s="126" t="s">
        <v>357</v>
      </c>
      <c r="C9" s="127" t="s">
        <v>366</v>
      </c>
      <c r="D9" s="127" t="s">
        <v>376</v>
      </c>
      <c r="E9" s="127" t="s">
        <v>377</v>
      </c>
      <c r="F9" s="35" t="s">
        <v>361</v>
      </c>
      <c r="G9" s="127" t="s">
        <v>378</v>
      </c>
      <c r="H9" s="127" t="s">
        <v>363</v>
      </c>
      <c r="I9" s="35" t="s">
        <v>364</v>
      </c>
      <c r="J9" s="126" t="s">
        <v>379</v>
      </c>
    </row>
    <row r="10" ht="81" customHeight="1" spans="1:10">
      <c r="A10" s="129"/>
      <c r="B10" s="126" t="s">
        <v>357</v>
      </c>
      <c r="C10" s="127" t="s">
        <v>366</v>
      </c>
      <c r="D10" s="127" t="s">
        <v>380</v>
      </c>
      <c r="E10" s="127" t="s">
        <v>381</v>
      </c>
      <c r="F10" s="35" t="s">
        <v>361</v>
      </c>
      <c r="G10" s="127" t="s">
        <v>222</v>
      </c>
      <c r="H10" s="127" t="s">
        <v>382</v>
      </c>
      <c r="I10" s="35" t="s">
        <v>364</v>
      </c>
      <c r="J10" s="126" t="s">
        <v>383</v>
      </c>
    </row>
    <row r="11" ht="81" customHeight="1" spans="1:10">
      <c r="A11" s="125" t="s">
        <v>384</v>
      </c>
      <c r="B11" s="126" t="s">
        <v>385</v>
      </c>
      <c r="C11" s="127" t="s">
        <v>371</v>
      </c>
      <c r="D11" s="127" t="s">
        <v>372</v>
      </c>
      <c r="E11" s="127" t="s">
        <v>386</v>
      </c>
      <c r="F11" s="35" t="s">
        <v>361</v>
      </c>
      <c r="G11" s="127" t="s">
        <v>369</v>
      </c>
      <c r="H11" s="127" t="s">
        <v>363</v>
      </c>
      <c r="I11" s="35" t="s">
        <v>364</v>
      </c>
      <c r="J11" s="126" t="s">
        <v>387</v>
      </c>
    </row>
    <row r="12" ht="81" customHeight="1" spans="1:10">
      <c r="A12" s="128"/>
      <c r="B12" s="126" t="s">
        <v>385</v>
      </c>
      <c r="C12" s="127" t="s">
        <v>366</v>
      </c>
      <c r="D12" s="127" t="s">
        <v>380</v>
      </c>
      <c r="E12" s="127" t="s">
        <v>388</v>
      </c>
      <c r="F12" s="35" t="s">
        <v>361</v>
      </c>
      <c r="G12" s="127" t="s">
        <v>170</v>
      </c>
      <c r="H12" s="127" t="s">
        <v>389</v>
      </c>
      <c r="I12" s="35" t="s">
        <v>364</v>
      </c>
      <c r="J12" s="126" t="s">
        <v>390</v>
      </c>
    </row>
    <row r="13" ht="81" customHeight="1" spans="1:10">
      <c r="A13" s="128"/>
      <c r="B13" s="126" t="s">
        <v>385</v>
      </c>
      <c r="C13" s="127" t="s">
        <v>366</v>
      </c>
      <c r="D13" s="127" t="s">
        <v>376</v>
      </c>
      <c r="E13" s="127" t="s">
        <v>391</v>
      </c>
      <c r="F13" s="35" t="s">
        <v>361</v>
      </c>
      <c r="G13" s="127" t="s">
        <v>369</v>
      </c>
      <c r="H13" s="127" t="s">
        <v>363</v>
      </c>
      <c r="I13" s="35" t="s">
        <v>364</v>
      </c>
      <c r="J13" s="126" t="s">
        <v>392</v>
      </c>
    </row>
    <row r="14" ht="81" customHeight="1" spans="1:10">
      <c r="A14" s="128"/>
      <c r="B14" s="126" t="s">
        <v>385</v>
      </c>
      <c r="C14" s="127" t="s">
        <v>366</v>
      </c>
      <c r="D14" s="127" t="s">
        <v>367</v>
      </c>
      <c r="E14" s="127" t="s">
        <v>393</v>
      </c>
      <c r="F14" s="35" t="s">
        <v>361</v>
      </c>
      <c r="G14" s="127" t="s">
        <v>369</v>
      </c>
      <c r="H14" s="127" t="s">
        <v>363</v>
      </c>
      <c r="I14" s="35" t="s">
        <v>364</v>
      </c>
      <c r="J14" s="126" t="s">
        <v>394</v>
      </c>
    </row>
    <row r="15" ht="81" customHeight="1" spans="1:10">
      <c r="A15" s="128"/>
      <c r="B15" s="126" t="s">
        <v>385</v>
      </c>
      <c r="C15" s="127" t="s">
        <v>358</v>
      </c>
      <c r="D15" s="127" t="s">
        <v>395</v>
      </c>
      <c r="E15" s="127" t="s">
        <v>396</v>
      </c>
      <c r="F15" s="35" t="s">
        <v>361</v>
      </c>
      <c r="G15" s="127" t="s">
        <v>168</v>
      </c>
      <c r="H15" s="127" t="s">
        <v>363</v>
      </c>
      <c r="I15" s="35" t="s">
        <v>364</v>
      </c>
      <c r="J15" s="126" t="s">
        <v>397</v>
      </c>
    </row>
    <row r="16" ht="81" customHeight="1" spans="1:10">
      <c r="A16" s="129"/>
      <c r="B16" s="126" t="s">
        <v>385</v>
      </c>
      <c r="C16" s="127" t="s">
        <v>358</v>
      </c>
      <c r="D16" s="127" t="s">
        <v>359</v>
      </c>
      <c r="E16" s="127" t="s">
        <v>398</v>
      </c>
      <c r="F16" s="35" t="s">
        <v>361</v>
      </c>
      <c r="G16" s="127" t="s">
        <v>369</v>
      </c>
      <c r="H16" s="127" t="s">
        <v>363</v>
      </c>
      <c r="I16" s="35" t="s">
        <v>364</v>
      </c>
      <c r="J16" s="126" t="s">
        <v>399</v>
      </c>
    </row>
    <row r="17" ht="81" customHeight="1" spans="1:10">
      <c r="A17" s="125" t="s">
        <v>400</v>
      </c>
      <c r="B17" s="126" t="s">
        <v>401</v>
      </c>
      <c r="C17" s="127" t="s">
        <v>366</v>
      </c>
      <c r="D17" s="127" t="s">
        <v>367</v>
      </c>
      <c r="E17" s="127" t="s">
        <v>402</v>
      </c>
      <c r="F17" s="35" t="s">
        <v>361</v>
      </c>
      <c r="G17" s="127" t="s">
        <v>403</v>
      </c>
      <c r="H17" s="127" t="s">
        <v>404</v>
      </c>
      <c r="I17" s="35" t="s">
        <v>364</v>
      </c>
      <c r="J17" s="126" t="s">
        <v>405</v>
      </c>
    </row>
    <row r="18" ht="81" customHeight="1" spans="1:10">
      <c r="A18" s="128"/>
      <c r="B18" s="126" t="s">
        <v>401</v>
      </c>
      <c r="C18" s="127" t="s">
        <v>366</v>
      </c>
      <c r="D18" s="127" t="s">
        <v>380</v>
      </c>
      <c r="E18" s="127" t="s">
        <v>406</v>
      </c>
      <c r="F18" s="35" t="s">
        <v>361</v>
      </c>
      <c r="G18" s="127" t="s">
        <v>407</v>
      </c>
      <c r="H18" s="127" t="s">
        <v>389</v>
      </c>
      <c r="I18" s="35" t="s">
        <v>364</v>
      </c>
      <c r="J18" s="126" t="s">
        <v>408</v>
      </c>
    </row>
    <row r="19" ht="81" customHeight="1" spans="1:10">
      <c r="A19" s="128"/>
      <c r="B19" s="126" t="s">
        <v>401</v>
      </c>
      <c r="C19" s="127" t="s">
        <v>371</v>
      </c>
      <c r="D19" s="127" t="s">
        <v>372</v>
      </c>
      <c r="E19" s="127" t="s">
        <v>409</v>
      </c>
      <c r="F19" s="35" t="s">
        <v>361</v>
      </c>
      <c r="G19" s="127" t="s">
        <v>410</v>
      </c>
      <c r="H19" s="127" t="s">
        <v>411</v>
      </c>
      <c r="I19" s="35" t="s">
        <v>364</v>
      </c>
      <c r="J19" s="126" t="s">
        <v>412</v>
      </c>
    </row>
    <row r="20" ht="81" customHeight="1" spans="1:10">
      <c r="A20" s="128"/>
      <c r="B20" s="126" t="s">
        <v>401</v>
      </c>
      <c r="C20" s="127" t="s">
        <v>358</v>
      </c>
      <c r="D20" s="127" t="s">
        <v>395</v>
      </c>
      <c r="E20" s="127" t="s">
        <v>413</v>
      </c>
      <c r="F20" s="35" t="s">
        <v>361</v>
      </c>
      <c r="G20" s="127" t="s">
        <v>414</v>
      </c>
      <c r="H20" s="127" t="s">
        <v>415</v>
      </c>
      <c r="I20" s="35" t="s">
        <v>364</v>
      </c>
      <c r="J20" s="126" t="s">
        <v>416</v>
      </c>
    </row>
    <row r="21" ht="81" customHeight="1" spans="1:10">
      <c r="A21" s="129"/>
      <c r="B21" s="126" t="s">
        <v>401</v>
      </c>
      <c r="C21" s="127" t="s">
        <v>358</v>
      </c>
      <c r="D21" s="127" t="s">
        <v>359</v>
      </c>
      <c r="E21" s="127" t="s">
        <v>417</v>
      </c>
      <c r="F21" s="35" t="s">
        <v>361</v>
      </c>
      <c r="G21" s="127" t="s">
        <v>417</v>
      </c>
      <c r="H21" s="127" t="s">
        <v>411</v>
      </c>
      <c r="I21" s="35" t="s">
        <v>364</v>
      </c>
      <c r="J21" s="126" t="s">
        <v>418</v>
      </c>
    </row>
    <row r="22" ht="81" customHeight="1" spans="1:10">
      <c r="A22" s="125" t="s">
        <v>419</v>
      </c>
      <c r="B22" s="126" t="s">
        <v>420</v>
      </c>
      <c r="C22" s="127" t="s">
        <v>366</v>
      </c>
      <c r="D22" s="127" t="s">
        <v>380</v>
      </c>
      <c r="E22" s="127" t="s">
        <v>421</v>
      </c>
      <c r="F22" s="35" t="s">
        <v>361</v>
      </c>
      <c r="G22" s="127" t="s">
        <v>422</v>
      </c>
      <c r="H22" s="127" t="s">
        <v>423</v>
      </c>
      <c r="I22" s="35" t="s">
        <v>364</v>
      </c>
      <c r="J22" s="126" t="s">
        <v>424</v>
      </c>
    </row>
    <row r="23" ht="81" customHeight="1" spans="1:10">
      <c r="A23" s="128"/>
      <c r="B23" s="126" t="s">
        <v>420</v>
      </c>
      <c r="C23" s="127" t="s">
        <v>358</v>
      </c>
      <c r="D23" s="127" t="s">
        <v>359</v>
      </c>
      <c r="E23" s="127" t="s">
        <v>425</v>
      </c>
      <c r="F23" s="35" t="s">
        <v>361</v>
      </c>
      <c r="G23" s="127" t="s">
        <v>426</v>
      </c>
      <c r="H23" s="127" t="s">
        <v>427</v>
      </c>
      <c r="I23" s="35" t="s">
        <v>364</v>
      </c>
      <c r="J23" s="126" t="s">
        <v>428</v>
      </c>
    </row>
    <row r="24" ht="81" customHeight="1" spans="1:10">
      <c r="A24" s="128"/>
      <c r="B24" s="126" t="s">
        <v>420</v>
      </c>
      <c r="C24" s="127" t="s">
        <v>371</v>
      </c>
      <c r="D24" s="127" t="s">
        <v>372</v>
      </c>
      <c r="E24" s="127" t="s">
        <v>429</v>
      </c>
      <c r="F24" s="35" t="s">
        <v>361</v>
      </c>
      <c r="G24" s="127" t="s">
        <v>362</v>
      </c>
      <c r="H24" s="127" t="s">
        <v>363</v>
      </c>
      <c r="I24" s="35" t="s">
        <v>364</v>
      </c>
      <c r="J24" s="126" t="s">
        <v>430</v>
      </c>
    </row>
    <row r="25" ht="81" customHeight="1" spans="1:10">
      <c r="A25" s="128"/>
      <c r="B25" s="126" t="s">
        <v>420</v>
      </c>
      <c r="C25" s="127" t="s">
        <v>366</v>
      </c>
      <c r="D25" s="127" t="s">
        <v>367</v>
      </c>
      <c r="E25" s="127" t="s">
        <v>431</v>
      </c>
      <c r="F25" s="35" t="s">
        <v>361</v>
      </c>
      <c r="G25" s="127" t="s">
        <v>432</v>
      </c>
      <c r="H25" s="127" t="s">
        <v>363</v>
      </c>
      <c r="I25" s="35" t="s">
        <v>364</v>
      </c>
      <c r="J25" s="126" t="s">
        <v>433</v>
      </c>
    </row>
    <row r="26" ht="81" customHeight="1" spans="1:10">
      <c r="A26" s="128"/>
      <c r="B26" s="126" t="s">
        <v>420</v>
      </c>
      <c r="C26" s="127" t="s">
        <v>358</v>
      </c>
      <c r="D26" s="127" t="s">
        <v>359</v>
      </c>
      <c r="E26" s="127" t="s">
        <v>434</v>
      </c>
      <c r="F26" s="35" t="s">
        <v>361</v>
      </c>
      <c r="G26" s="127" t="s">
        <v>218</v>
      </c>
      <c r="H26" s="127" t="s">
        <v>389</v>
      </c>
      <c r="I26" s="35" t="s">
        <v>364</v>
      </c>
      <c r="J26" s="126" t="s">
        <v>435</v>
      </c>
    </row>
    <row r="27" ht="81" customHeight="1" spans="1:10">
      <c r="A27" s="129"/>
      <c r="B27" s="126" t="s">
        <v>420</v>
      </c>
      <c r="C27" s="127" t="s">
        <v>366</v>
      </c>
      <c r="D27" s="127" t="s">
        <v>376</v>
      </c>
      <c r="E27" s="127" t="s">
        <v>436</v>
      </c>
      <c r="F27" s="35" t="s">
        <v>361</v>
      </c>
      <c r="G27" s="127" t="s">
        <v>437</v>
      </c>
      <c r="H27" s="127" t="s">
        <v>438</v>
      </c>
      <c r="I27" s="35" t="s">
        <v>364</v>
      </c>
      <c r="J27" s="126" t="s">
        <v>439</v>
      </c>
    </row>
    <row r="28" ht="81" customHeight="1" spans="1:10">
      <c r="A28" s="125" t="s">
        <v>440</v>
      </c>
      <c r="B28" s="126" t="s">
        <v>441</v>
      </c>
      <c r="C28" s="127" t="s">
        <v>371</v>
      </c>
      <c r="D28" s="127" t="s">
        <v>372</v>
      </c>
      <c r="E28" s="127" t="s">
        <v>372</v>
      </c>
      <c r="F28" s="35" t="s">
        <v>361</v>
      </c>
      <c r="G28" s="127" t="s">
        <v>369</v>
      </c>
      <c r="H28" s="127" t="s">
        <v>363</v>
      </c>
      <c r="I28" s="35" t="s">
        <v>364</v>
      </c>
      <c r="J28" s="126" t="s">
        <v>442</v>
      </c>
    </row>
    <row r="29" ht="81" customHeight="1" spans="1:10">
      <c r="A29" s="128"/>
      <c r="B29" s="126" t="s">
        <v>441</v>
      </c>
      <c r="C29" s="127" t="s">
        <v>366</v>
      </c>
      <c r="D29" s="127" t="s">
        <v>376</v>
      </c>
      <c r="E29" s="127" t="s">
        <v>391</v>
      </c>
      <c r="F29" s="35" t="s">
        <v>361</v>
      </c>
      <c r="G29" s="127" t="s">
        <v>369</v>
      </c>
      <c r="H29" s="127" t="s">
        <v>363</v>
      </c>
      <c r="I29" s="35" t="s">
        <v>364</v>
      </c>
      <c r="J29" s="126" t="s">
        <v>392</v>
      </c>
    </row>
    <row r="30" ht="81" customHeight="1" spans="1:10">
      <c r="A30" s="128"/>
      <c r="B30" s="126" t="s">
        <v>441</v>
      </c>
      <c r="C30" s="127" t="s">
        <v>366</v>
      </c>
      <c r="D30" s="127" t="s">
        <v>367</v>
      </c>
      <c r="E30" s="127" t="s">
        <v>393</v>
      </c>
      <c r="F30" s="35" t="s">
        <v>361</v>
      </c>
      <c r="G30" s="127" t="s">
        <v>369</v>
      </c>
      <c r="H30" s="127" t="s">
        <v>363</v>
      </c>
      <c r="I30" s="35" t="s">
        <v>364</v>
      </c>
      <c r="J30" s="126" t="s">
        <v>399</v>
      </c>
    </row>
    <row r="31" ht="81" customHeight="1" spans="1:10">
      <c r="A31" s="128"/>
      <c r="B31" s="126" t="s">
        <v>441</v>
      </c>
      <c r="C31" s="127" t="s">
        <v>358</v>
      </c>
      <c r="D31" s="127" t="s">
        <v>359</v>
      </c>
      <c r="E31" s="127" t="s">
        <v>398</v>
      </c>
      <c r="F31" s="35" t="s">
        <v>361</v>
      </c>
      <c r="G31" s="127" t="s">
        <v>369</v>
      </c>
      <c r="H31" s="127" t="s">
        <v>363</v>
      </c>
      <c r="I31" s="35" t="s">
        <v>364</v>
      </c>
      <c r="J31" s="126" t="s">
        <v>399</v>
      </c>
    </row>
    <row r="32" ht="81" customHeight="1" spans="1:10">
      <c r="A32" s="128"/>
      <c r="B32" s="126" t="s">
        <v>441</v>
      </c>
      <c r="C32" s="127" t="s">
        <v>366</v>
      </c>
      <c r="D32" s="127" t="s">
        <v>380</v>
      </c>
      <c r="E32" s="127" t="s">
        <v>443</v>
      </c>
      <c r="F32" s="35" t="s">
        <v>361</v>
      </c>
      <c r="G32" s="127" t="s">
        <v>444</v>
      </c>
      <c r="H32" s="127" t="s">
        <v>427</v>
      </c>
      <c r="I32" s="35" t="s">
        <v>364</v>
      </c>
      <c r="J32" s="126" t="s">
        <v>445</v>
      </c>
    </row>
    <row r="33" ht="81" customHeight="1" spans="1:10">
      <c r="A33" s="128"/>
      <c r="B33" s="126" t="s">
        <v>441</v>
      </c>
      <c r="C33" s="127" t="s">
        <v>366</v>
      </c>
      <c r="D33" s="127" t="s">
        <v>376</v>
      </c>
      <c r="E33" s="127" t="s">
        <v>446</v>
      </c>
      <c r="F33" s="35" t="s">
        <v>361</v>
      </c>
      <c r="G33" s="127" t="s">
        <v>369</v>
      </c>
      <c r="H33" s="127" t="s">
        <v>363</v>
      </c>
      <c r="I33" s="35" t="s">
        <v>364</v>
      </c>
      <c r="J33" s="126" t="s">
        <v>447</v>
      </c>
    </row>
    <row r="34" ht="81" customHeight="1" spans="1:10">
      <c r="A34" s="128"/>
      <c r="B34" s="126" t="s">
        <v>441</v>
      </c>
      <c r="C34" s="127" t="s">
        <v>366</v>
      </c>
      <c r="D34" s="127" t="s">
        <v>376</v>
      </c>
      <c r="E34" s="127" t="s">
        <v>448</v>
      </c>
      <c r="F34" s="35" t="s">
        <v>361</v>
      </c>
      <c r="G34" s="127" t="s">
        <v>369</v>
      </c>
      <c r="H34" s="127" t="s">
        <v>363</v>
      </c>
      <c r="I34" s="35" t="s">
        <v>364</v>
      </c>
      <c r="J34" s="126" t="s">
        <v>449</v>
      </c>
    </row>
    <row r="35" ht="81" customHeight="1" spans="1:10">
      <c r="A35" s="129"/>
      <c r="B35" s="126" t="s">
        <v>441</v>
      </c>
      <c r="C35" s="127" t="s">
        <v>358</v>
      </c>
      <c r="D35" s="127" t="s">
        <v>359</v>
      </c>
      <c r="E35" s="127" t="s">
        <v>450</v>
      </c>
      <c r="F35" s="35" t="s">
        <v>361</v>
      </c>
      <c r="G35" s="127" t="s">
        <v>451</v>
      </c>
      <c r="H35" s="127" t="s">
        <v>363</v>
      </c>
      <c r="I35" s="35" t="s">
        <v>364</v>
      </c>
      <c r="J35" s="126" t="s">
        <v>452</v>
      </c>
    </row>
    <row r="36" ht="81" customHeight="1" spans="1:10">
      <c r="A36" s="125" t="s">
        <v>453</v>
      </c>
      <c r="B36" s="126" t="s">
        <v>454</v>
      </c>
      <c r="C36" s="127" t="s">
        <v>366</v>
      </c>
      <c r="D36" s="127" t="s">
        <v>376</v>
      </c>
      <c r="E36" s="127" t="s">
        <v>455</v>
      </c>
      <c r="F36" s="35" t="s">
        <v>361</v>
      </c>
      <c r="G36" s="127" t="s">
        <v>456</v>
      </c>
      <c r="H36" s="127" t="s">
        <v>363</v>
      </c>
      <c r="I36" s="35" t="s">
        <v>364</v>
      </c>
      <c r="J36" s="126" t="s">
        <v>457</v>
      </c>
    </row>
    <row r="37" ht="81" customHeight="1" spans="1:10">
      <c r="A37" s="128"/>
      <c r="B37" s="126" t="s">
        <v>454</v>
      </c>
      <c r="C37" s="127" t="s">
        <v>371</v>
      </c>
      <c r="D37" s="127" t="s">
        <v>372</v>
      </c>
      <c r="E37" s="127" t="s">
        <v>458</v>
      </c>
      <c r="F37" s="35" t="s">
        <v>361</v>
      </c>
      <c r="G37" s="127" t="s">
        <v>456</v>
      </c>
      <c r="H37" s="127" t="s">
        <v>363</v>
      </c>
      <c r="I37" s="35" t="s">
        <v>364</v>
      </c>
      <c r="J37" s="126" t="s">
        <v>459</v>
      </c>
    </row>
    <row r="38" ht="81" customHeight="1" spans="1:10">
      <c r="A38" s="129"/>
      <c r="B38" s="126" t="s">
        <v>454</v>
      </c>
      <c r="C38" s="127" t="s">
        <v>358</v>
      </c>
      <c r="D38" s="127" t="s">
        <v>359</v>
      </c>
      <c r="E38" s="127" t="s">
        <v>460</v>
      </c>
      <c r="F38" s="35" t="s">
        <v>361</v>
      </c>
      <c r="G38" s="127" t="s">
        <v>456</v>
      </c>
      <c r="H38" s="127" t="s">
        <v>461</v>
      </c>
      <c r="I38" s="35" t="s">
        <v>364</v>
      </c>
      <c r="J38" s="126" t="s">
        <v>462</v>
      </c>
    </row>
  </sheetData>
  <mergeCells count="8">
    <mergeCell ref="A2:J2"/>
    <mergeCell ref="A3:H3"/>
    <mergeCell ref="A6:A10"/>
    <mergeCell ref="A11:A16"/>
    <mergeCell ref="A17:A21"/>
    <mergeCell ref="A22:A27"/>
    <mergeCell ref="A28:A35"/>
    <mergeCell ref="A36:A38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zoomScaleSheetLayoutView="60" workbookViewId="0">
      <selection activeCell="A2" sqref="A2:E2"/>
    </sheetView>
  </sheetViews>
  <sheetFormatPr defaultColWidth="9.1047619047619" defaultRowHeight="14.25" customHeight="1" outlineLevelCol="5"/>
  <cols>
    <col min="1" max="2" width="21.1047619047619" style="106" customWidth="1"/>
    <col min="3" max="3" width="21.1047619047619" style="37" customWidth="1"/>
    <col min="4" max="4" width="27.6666666666667" style="37" customWidth="1"/>
    <col min="5" max="6" width="36.6666666666667" style="37" customWidth="1"/>
    <col min="7" max="7" width="9.1047619047619" style="37" customWidth="1"/>
    <col min="8" max="16384" width="9.1047619047619" style="37"/>
  </cols>
  <sheetData>
    <row r="1" customHeight="1" spans="1:6">
      <c r="A1" s="106" t="s">
        <v>463</v>
      </c>
    </row>
    <row r="2" ht="12" customHeight="1" spans="1:6">
      <c r="A2" s="107" t="s">
        <v>464</v>
      </c>
      <c r="B2" s="108"/>
      <c r="C2" s="108"/>
      <c r="D2" s="108"/>
      <c r="E2" s="108"/>
      <c r="F2" s="109" t="s">
        <v>465</v>
      </c>
    </row>
    <row r="3" ht="26.25" customHeight="1" spans="1:6">
      <c r="A3" s="110" t="s">
        <v>466</v>
      </c>
      <c r="B3" s="110"/>
      <c r="C3" s="111"/>
      <c r="D3" s="111"/>
      <c r="E3" s="111"/>
      <c r="F3" s="111"/>
    </row>
    <row r="4" ht="13.5" customHeight="1" spans="1:6">
      <c r="A4" s="112" t="s">
        <v>3</v>
      </c>
      <c r="B4" s="112"/>
      <c r="C4" s="113"/>
      <c r="D4" s="109"/>
      <c r="E4" s="109"/>
      <c r="F4" s="109" t="s">
        <v>4</v>
      </c>
    </row>
    <row r="5" ht="19.5" customHeight="1" spans="1:6">
      <c r="A5" s="46" t="s">
        <v>189</v>
      </c>
      <c r="B5" s="114" t="s">
        <v>78</v>
      </c>
      <c r="C5" s="46" t="s">
        <v>79</v>
      </c>
      <c r="D5" s="47" t="s">
        <v>467</v>
      </c>
      <c r="E5" s="48"/>
      <c r="F5" s="115"/>
    </row>
    <row r="6" ht="18.75" customHeight="1" spans="1:6">
      <c r="A6" s="49"/>
      <c r="B6" s="116"/>
      <c r="C6" s="50"/>
      <c r="D6" s="46" t="s">
        <v>61</v>
      </c>
      <c r="E6" s="47" t="s">
        <v>81</v>
      </c>
      <c r="F6" s="46" t="s">
        <v>82</v>
      </c>
    </row>
    <row r="7" ht="18.75" customHeight="1" spans="1:6">
      <c r="A7" s="117">
        <v>1</v>
      </c>
      <c r="B7" s="117" t="s">
        <v>169</v>
      </c>
      <c r="C7" s="53">
        <v>3</v>
      </c>
      <c r="D7" s="117" t="s">
        <v>171</v>
      </c>
      <c r="E7" s="117" t="s">
        <v>172</v>
      </c>
      <c r="F7" s="53">
        <v>6</v>
      </c>
    </row>
    <row r="8" ht="18.75" customHeight="1" spans="1:6">
      <c r="A8" s="118" t="s">
        <v>49</v>
      </c>
      <c r="B8" s="118" t="s">
        <v>49</v>
      </c>
      <c r="C8" s="118" t="s">
        <v>49</v>
      </c>
      <c r="D8" s="119" t="s">
        <v>49</v>
      </c>
      <c r="E8" s="120" t="s">
        <v>49</v>
      </c>
      <c r="F8" s="120" t="s">
        <v>49</v>
      </c>
    </row>
    <row r="9" ht="18.75" customHeight="1" spans="1:6">
      <c r="A9" s="121" t="s">
        <v>125</v>
      </c>
      <c r="B9" s="122"/>
      <c r="C9" s="123"/>
      <c r="D9" s="124" t="s">
        <v>49</v>
      </c>
      <c r="E9" s="120" t="s">
        <v>49</v>
      </c>
      <c r="F9" s="120" t="s">
        <v>49</v>
      </c>
    </row>
    <row r="10" customHeight="1" spans="1:6">
      <c r="A10" s="106" t="s">
        <v>463</v>
      </c>
    </row>
  </sheetData>
  <mergeCells count="8">
    <mergeCell ref="A2:E2"/>
    <mergeCell ref="A3:F3"/>
    <mergeCell ref="A4:D4"/>
    <mergeCell ref="D5:F5"/>
    <mergeCell ref="A9:C9"/>
    <mergeCell ref="A5:A6"/>
    <mergeCell ref="B5:B6"/>
    <mergeCell ref="C5:C6"/>
  </mergeCells>
  <printOptions horizontalCentered="1"/>
  <pageMargins left="0.393055555555556" right="0.393055555555556" top="0.511805555555556" bottom="0.511805555555556" header="0.314583333333333" footer="0.314583333333333"/>
  <pageSetup paperSize="9" scale="86" orientation="landscape" horizontalDpi="600" verticalDpi="600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zoomScaleSheetLayoutView="60" workbookViewId="0">
      <selection activeCell="A3" sqref="A3:F3"/>
    </sheetView>
  </sheetViews>
  <sheetFormatPr defaultColWidth="9.1047619047619" defaultRowHeight="14.25" customHeight="1"/>
  <cols>
    <col min="1" max="3" width="20.6666666666667" style="37" customWidth="1"/>
    <col min="4" max="10" width="10.6666666666667" style="37" customWidth="1"/>
    <col min="11" max="11" width="10.6666666666667" style="24" customWidth="1"/>
    <col min="12" max="15" width="10.6666666666667" style="37" customWidth="1"/>
    <col min="16" max="16" width="10.6666666666667" style="24" customWidth="1"/>
    <col min="17" max="17" width="10.6666666666667" style="37" customWidth="1"/>
    <col min="18" max="18" width="9.1047619047619" style="24" customWidth="1"/>
    <col min="19" max="16384" width="9.1047619047619" style="24"/>
  </cols>
  <sheetData>
    <row r="1" ht="13.5" customHeight="1" spans="1:17">
      <c r="A1" s="38"/>
      <c r="B1" s="38"/>
      <c r="C1" s="38"/>
      <c r="D1" s="38"/>
      <c r="E1" s="38"/>
      <c r="F1" s="38"/>
      <c r="G1" s="38"/>
      <c r="H1" s="38"/>
      <c r="I1" s="38"/>
      <c r="J1" s="38"/>
      <c r="P1" s="25"/>
      <c r="Q1" s="83" t="s">
        <v>468</v>
      </c>
    </row>
    <row r="2" ht="27.75" customHeight="1" spans="1:17">
      <c r="A2" s="40" t="s">
        <v>469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27"/>
      <c r="M2" s="27"/>
      <c r="N2" s="27"/>
      <c r="O2" s="27"/>
      <c r="P2" s="28"/>
      <c r="Q2" s="27"/>
    </row>
    <row r="3" ht="18.75" customHeight="1" spans="1:17">
      <c r="A3" s="64" t="s">
        <v>3</v>
      </c>
      <c r="B3" s="65"/>
      <c r="C3" s="65"/>
      <c r="D3" s="65"/>
      <c r="E3" s="65"/>
      <c r="F3" s="65"/>
      <c r="G3" s="65"/>
      <c r="H3" s="65"/>
      <c r="I3" s="65"/>
      <c r="J3" s="65"/>
      <c r="P3" s="45"/>
      <c r="Q3" s="84" t="s">
        <v>179</v>
      </c>
    </row>
    <row r="4" ht="15.75" customHeight="1" spans="1:17">
      <c r="A4" s="51" t="s">
        <v>470</v>
      </c>
      <c r="B4" s="85" t="s">
        <v>471</v>
      </c>
      <c r="C4" s="85" t="s">
        <v>472</v>
      </c>
      <c r="D4" s="85" t="s">
        <v>473</v>
      </c>
      <c r="E4" s="85" t="s">
        <v>474</v>
      </c>
      <c r="F4" s="85" t="s">
        <v>475</v>
      </c>
      <c r="G4" s="86" t="s">
        <v>196</v>
      </c>
      <c r="H4" s="87"/>
      <c r="I4" s="87"/>
      <c r="J4" s="86"/>
      <c r="K4" s="88"/>
      <c r="L4" s="86"/>
      <c r="M4" s="86"/>
      <c r="N4" s="86"/>
      <c r="O4" s="86"/>
      <c r="P4" s="88"/>
      <c r="Q4" s="89"/>
    </row>
    <row r="5" ht="17.25" customHeight="1" spans="1:17">
      <c r="A5" s="90"/>
      <c r="B5" s="91"/>
      <c r="C5" s="91"/>
      <c r="D5" s="91"/>
      <c r="E5" s="91"/>
      <c r="F5" s="91"/>
      <c r="G5" s="92" t="s">
        <v>61</v>
      </c>
      <c r="H5" s="68" t="s">
        <v>64</v>
      </c>
      <c r="I5" s="68" t="s">
        <v>476</v>
      </c>
      <c r="J5" s="91" t="s">
        <v>477</v>
      </c>
      <c r="K5" s="93" t="s">
        <v>478</v>
      </c>
      <c r="L5" s="94" t="s">
        <v>68</v>
      </c>
      <c r="M5" s="94"/>
      <c r="N5" s="94"/>
      <c r="O5" s="94"/>
      <c r="P5" s="95"/>
      <c r="Q5" s="96"/>
    </row>
    <row r="6" ht="54" customHeight="1" spans="1:17">
      <c r="A6" s="97"/>
      <c r="B6" s="96"/>
      <c r="C6" s="96"/>
      <c r="D6" s="96"/>
      <c r="E6" s="96"/>
      <c r="F6" s="96"/>
      <c r="G6" s="94"/>
      <c r="H6" s="68"/>
      <c r="I6" s="68"/>
      <c r="J6" s="96"/>
      <c r="K6" s="98"/>
      <c r="L6" s="96" t="s">
        <v>63</v>
      </c>
      <c r="M6" s="96" t="s">
        <v>70</v>
      </c>
      <c r="N6" s="96" t="s">
        <v>325</v>
      </c>
      <c r="O6" s="96" t="s">
        <v>72</v>
      </c>
      <c r="P6" s="98" t="s">
        <v>73</v>
      </c>
      <c r="Q6" s="96" t="s">
        <v>74</v>
      </c>
    </row>
    <row r="7" ht="19.95" customHeight="1" spans="1:17">
      <c r="A7" s="49">
        <v>1</v>
      </c>
      <c r="B7" s="99">
        <v>2</v>
      </c>
      <c r="C7" s="99">
        <v>3</v>
      </c>
      <c r="D7" s="49">
        <v>4</v>
      </c>
      <c r="E7" s="99">
        <v>5</v>
      </c>
      <c r="F7" s="99">
        <v>6</v>
      </c>
      <c r="G7" s="49">
        <v>7</v>
      </c>
      <c r="H7" s="99">
        <v>8</v>
      </c>
      <c r="I7" s="99">
        <v>9</v>
      </c>
      <c r="J7" s="49">
        <v>10</v>
      </c>
      <c r="K7" s="99">
        <v>11</v>
      </c>
      <c r="L7" s="99">
        <v>12</v>
      </c>
      <c r="M7" s="49">
        <v>13</v>
      </c>
      <c r="N7" s="99">
        <v>14</v>
      </c>
      <c r="O7" s="99">
        <v>15</v>
      </c>
      <c r="P7" s="49">
        <v>16</v>
      </c>
      <c r="Q7" s="99">
        <v>17</v>
      </c>
    </row>
    <row r="8" ht="21" customHeight="1" spans="1:17">
      <c r="A8" s="100" t="s">
        <v>343</v>
      </c>
      <c r="B8" s="101" t="s">
        <v>343</v>
      </c>
      <c r="C8" s="101" t="s">
        <v>479</v>
      </c>
      <c r="D8" s="101" t="s">
        <v>480</v>
      </c>
      <c r="E8" s="102">
        <v>1</v>
      </c>
      <c r="F8" s="102" t="s">
        <v>49</v>
      </c>
      <c r="G8" s="103">
        <v>0.96</v>
      </c>
      <c r="H8" s="103">
        <v>0.96</v>
      </c>
      <c r="I8" s="103" t="s">
        <v>49</v>
      </c>
      <c r="J8" s="103" t="s">
        <v>49</v>
      </c>
      <c r="K8" s="104" t="s">
        <v>49</v>
      </c>
      <c r="L8" s="103" t="s">
        <v>49</v>
      </c>
      <c r="M8" s="103" t="s">
        <v>49</v>
      </c>
      <c r="N8" s="103" t="s">
        <v>49</v>
      </c>
      <c r="O8" s="103"/>
      <c r="P8" s="104" t="s">
        <v>49</v>
      </c>
      <c r="Q8" s="103" t="s">
        <v>49</v>
      </c>
    </row>
    <row r="9" ht="21" customHeight="1" spans="1:17">
      <c r="A9" s="105" t="s">
        <v>125</v>
      </c>
      <c r="B9" s="105"/>
      <c r="C9" s="105"/>
      <c r="D9" s="105"/>
      <c r="E9" s="105"/>
      <c r="F9" s="105"/>
      <c r="G9" s="103">
        <v>0.96</v>
      </c>
      <c r="H9" s="103">
        <v>0.96</v>
      </c>
      <c r="I9" s="104" t="s">
        <v>49</v>
      </c>
      <c r="J9" s="104" t="s">
        <v>49</v>
      </c>
      <c r="K9" s="104" t="s">
        <v>49</v>
      </c>
      <c r="L9" s="104" t="s">
        <v>49</v>
      </c>
      <c r="M9" s="104" t="s">
        <v>49</v>
      </c>
      <c r="N9" s="104" t="s">
        <v>49</v>
      </c>
      <c r="O9" s="104"/>
      <c r="P9" s="104" t="s">
        <v>49</v>
      </c>
      <c r="Q9" s="104" t="s">
        <v>49</v>
      </c>
    </row>
  </sheetData>
  <mergeCells count="16">
    <mergeCell ref="A2:Q2"/>
    <mergeCell ref="A3:F3"/>
    <mergeCell ref="G4:Q4"/>
    <mergeCell ref="L5:Q5"/>
    <mergeCell ref="A9:F9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511805555555556" bottom="0.511805555555556" header="0.314583333333333" footer="0.314583333333333"/>
  <pageSetup paperSize="9" scale="64" orientation="landscape" horizontalDpi="600" verticalDpi="600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zoomScaleSheetLayoutView="60" workbookViewId="0">
      <selection activeCell="A1" sqref="A1"/>
    </sheetView>
  </sheetViews>
  <sheetFormatPr defaultColWidth="8.66666666666667" defaultRowHeight="14.25" customHeight="1"/>
  <cols>
    <col min="1" max="2" width="10.6666666666667" style="58" customWidth="1"/>
    <col min="3" max="3" width="14.4380952380952" style="58" customWidth="1"/>
    <col min="4" max="6" width="10.6666666666667" style="58" customWidth="1"/>
    <col min="7" max="10" width="10.6666666666667" style="37" customWidth="1"/>
    <col min="11" max="11" width="10.6666666666667" style="24" customWidth="1"/>
    <col min="12" max="15" width="10.6666666666667" style="37" customWidth="1"/>
    <col min="16" max="16" width="10.6666666666667" style="24" customWidth="1"/>
    <col min="17" max="17" width="10.6666666666667" style="37" customWidth="1"/>
    <col min="18" max="18" width="9.1047619047619" style="24" customWidth="1"/>
    <col min="19" max="246" width="9.1047619047619" style="24"/>
    <col min="247" max="16384" width="8.66666666666667" style="24"/>
  </cols>
  <sheetData>
    <row r="1" customHeight="1" spans="1:17">
      <c r="A1" s="58" t="s">
        <v>481</v>
      </c>
    </row>
    <row r="2" ht="13.5" customHeight="1" spans="1:17">
      <c r="A2" s="38"/>
      <c r="B2" s="38"/>
      <c r="C2" s="38"/>
      <c r="D2" s="38"/>
      <c r="E2" s="38"/>
      <c r="F2" s="38"/>
      <c r="G2" s="59"/>
      <c r="H2" s="59"/>
      <c r="I2" s="59"/>
      <c r="J2" s="59"/>
      <c r="K2" s="60"/>
      <c r="L2" s="44"/>
      <c r="M2" s="44"/>
      <c r="N2" s="44"/>
      <c r="O2" s="44"/>
      <c r="P2" s="61"/>
      <c r="Q2" s="62" t="s">
        <v>482</v>
      </c>
    </row>
    <row r="3" ht="27.75" customHeight="1" spans="1:17">
      <c r="A3" s="63" t="s">
        <v>483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ht="26.1" customHeight="1" spans="1:17">
      <c r="A4" s="64" t="s">
        <v>3</v>
      </c>
      <c r="B4" s="65"/>
      <c r="C4" s="65"/>
      <c r="D4" s="65"/>
      <c r="E4" s="65"/>
      <c r="F4" s="65"/>
      <c r="G4" s="42"/>
      <c r="H4" s="42"/>
      <c r="I4" s="42"/>
      <c r="J4" s="42"/>
      <c r="K4" s="60"/>
      <c r="L4" s="44"/>
      <c r="M4" s="44"/>
      <c r="N4" s="44"/>
      <c r="O4" s="44"/>
      <c r="P4" s="66"/>
      <c r="Q4" s="67" t="s">
        <v>179</v>
      </c>
    </row>
    <row r="5" ht="15.75" customHeight="1" spans="1:17">
      <c r="A5" s="68" t="s">
        <v>470</v>
      </c>
      <c r="B5" s="68" t="s">
        <v>484</v>
      </c>
      <c r="C5" s="68" t="s">
        <v>485</v>
      </c>
      <c r="D5" s="68" t="s">
        <v>486</v>
      </c>
      <c r="E5" s="68" t="s">
        <v>487</v>
      </c>
      <c r="F5" s="68" t="s">
        <v>488</v>
      </c>
      <c r="G5" s="68" t="s">
        <v>196</v>
      </c>
      <c r="H5" s="68"/>
      <c r="I5" s="68"/>
      <c r="J5" s="68"/>
      <c r="K5" s="69"/>
      <c r="L5" s="68"/>
      <c r="M5" s="68"/>
      <c r="N5" s="68"/>
      <c r="O5" s="68"/>
      <c r="P5" s="69"/>
      <c r="Q5" s="68"/>
    </row>
    <row r="6" ht="17.25" customHeight="1" spans="1:17">
      <c r="A6" s="68"/>
      <c r="B6" s="68"/>
      <c r="C6" s="68"/>
      <c r="D6" s="68"/>
      <c r="E6" s="68"/>
      <c r="F6" s="68"/>
      <c r="G6" s="68" t="s">
        <v>61</v>
      </c>
      <c r="H6" s="68" t="s">
        <v>64</v>
      </c>
      <c r="I6" s="68" t="s">
        <v>476</v>
      </c>
      <c r="J6" s="68" t="s">
        <v>477</v>
      </c>
      <c r="K6" s="70" t="s">
        <v>478</v>
      </c>
      <c r="L6" s="68" t="s">
        <v>68</v>
      </c>
      <c r="M6" s="68"/>
      <c r="N6" s="68"/>
      <c r="O6" s="68"/>
      <c r="P6" s="70"/>
      <c r="Q6" s="68"/>
    </row>
    <row r="7" ht="54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9"/>
      <c r="L7" s="68" t="s">
        <v>63</v>
      </c>
      <c r="M7" s="68" t="s">
        <v>70</v>
      </c>
      <c r="N7" s="68" t="s">
        <v>325</v>
      </c>
      <c r="O7" s="68" t="s">
        <v>72</v>
      </c>
      <c r="P7" s="69" t="s">
        <v>73</v>
      </c>
      <c r="Q7" s="68" t="s">
        <v>74</v>
      </c>
    </row>
    <row r="8" ht="19.95" customHeight="1" spans="1:17">
      <c r="A8" s="68">
        <v>1</v>
      </c>
      <c r="B8" s="68">
        <v>2</v>
      </c>
      <c r="C8" s="68">
        <v>3</v>
      </c>
      <c r="D8" s="68">
        <v>4</v>
      </c>
      <c r="E8" s="68">
        <v>5</v>
      </c>
      <c r="F8" s="68">
        <v>6</v>
      </c>
      <c r="G8" s="68">
        <v>7</v>
      </c>
      <c r="H8" s="68">
        <v>8</v>
      </c>
      <c r="I8" s="68">
        <v>9</v>
      </c>
      <c r="J8" s="68">
        <v>10</v>
      </c>
      <c r="K8" s="68">
        <v>11</v>
      </c>
      <c r="L8" s="68">
        <v>12</v>
      </c>
      <c r="M8" s="68">
        <v>13</v>
      </c>
      <c r="N8" s="68">
        <v>14</v>
      </c>
      <c r="O8" s="68">
        <v>15</v>
      </c>
      <c r="P8" s="68">
        <v>16</v>
      </c>
      <c r="Q8" s="68">
        <v>17</v>
      </c>
    </row>
    <row r="9" ht="19.95" customHeight="1" spans="1:17">
      <c r="A9" s="71"/>
      <c r="B9" s="71"/>
      <c r="C9" s="71"/>
      <c r="D9" s="71"/>
      <c r="E9" s="71"/>
      <c r="F9" s="71"/>
      <c r="G9" s="72" t="s">
        <v>49</v>
      </c>
      <c r="H9" s="72" t="s">
        <v>49</v>
      </c>
      <c r="I9" s="72" t="s">
        <v>49</v>
      </c>
      <c r="J9" s="72" t="s">
        <v>49</v>
      </c>
      <c r="K9" s="72" t="s">
        <v>49</v>
      </c>
      <c r="L9" s="72" t="s">
        <v>49</v>
      </c>
      <c r="M9" s="72" t="s">
        <v>49</v>
      </c>
      <c r="N9" s="72" t="s">
        <v>49</v>
      </c>
      <c r="O9" s="72"/>
      <c r="P9" s="72" t="s">
        <v>49</v>
      </c>
      <c r="Q9" s="72" t="s">
        <v>49</v>
      </c>
    </row>
    <row r="10" ht="19.95" customHeight="1" spans="1:17">
      <c r="A10" s="73"/>
      <c r="B10" s="74"/>
      <c r="C10" s="74"/>
      <c r="D10" s="74"/>
      <c r="E10" s="74"/>
      <c r="F10" s="74"/>
      <c r="G10" s="75" t="s">
        <v>49</v>
      </c>
      <c r="H10" s="75" t="s">
        <v>49</v>
      </c>
      <c r="I10" s="75" t="s">
        <v>49</v>
      </c>
      <c r="J10" s="75" t="s">
        <v>49</v>
      </c>
      <c r="K10" s="72" t="s">
        <v>49</v>
      </c>
      <c r="L10" s="75" t="s">
        <v>49</v>
      </c>
      <c r="M10" s="75" t="s">
        <v>49</v>
      </c>
      <c r="N10" s="75" t="s">
        <v>49</v>
      </c>
      <c r="O10" s="75"/>
      <c r="P10" s="72" t="s">
        <v>49</v>
      </c>
      <c r="Q10" s="75" t="s">
        <v>49</v>
      </c>
    </row>
    <row r="11" ht="19.95" customHeight="1" spans="1:17">
      <c r="A11" s="73"/>
      <c r="B11" s="76"/>
      <c r="C11" s="76"/>
      <c r="D11" s="76"/>
      <c r="E11" s="76"/>
      <c r="F11" s="76"/>
      <c r="G11" s="77" t="s">
        <v>49</v>
      </c>
      <c r="H11" s="77" t="s">
        <v>49</v>
      </c>
      <c r="I11" s="77" t="s">
        <v>49</v>
      </c>
      <c r="J11" s="77" t="s">
        <v>49</v>
      </c>
      <c r="K11" s="77" t="s">
        <v>49</v>
      </c>
      <c r="L11" s="77" t="s">
        <v>49</v>
      </c>
      <c r="M11" s="77" t="s">
        <v>49</v>
      </c>
      <c r="N11" s="77" t="s">
        <v>49</v>
      </c>
      <c r="O11" s="77"/>
      <c r="P11" s="77" t="s">
        <v>49</v>
      </c>
      <c r="Q11" s="77" t="s">
        <v>49</v>
      </c>
    </row>
    <row r="12" ht="19.95" customHeight="1" spans="1:17">
      <c r="A12" s="78" t="s">
        <v>125</v>
      </c>
      <c r="B12" s="79"/>
      <c r="C12" s="79"/>
      <c r="D12" s="79"/>
      <c r="E12" s="79"/>
      <c r="F12" s="80"/>
      <c r="G12" s="81"/>
      <c r="H12" s="81"/>
      <c r="I12" s="81"/>
      <c r="J12" s="81"/>
      <c r="K12" s="82"/>
      <c r="L12" s="81"/>
      <c r="M12" s="81"/>
      <c r="N12" s="81"/>
      <c r="O12" s="81"/>
      <c r="P12" s="82"/>
      <c r="Q12" s="81"/>
    </row>
    <row r="13" customHeight="1" spans="1:17">
      <c r="A13" s="58" t="s">
        <v>481</v>
      </c>
    </row>
  </sheetData>
  <mergeCells count="16">
    <mergeCell ref="A3:Q3"/>
    <mergeCell ref="A4:C4"/>
    <mergeCell ref="G5:Q5"/>
    <mergeCell ref="L6:Q6"/>
    <mergeCell ref="A12:F12"/>
    <mergeCell ref="A5:A7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</mergeCells>
  <pageMargins left="0.708333333333333" right="0.708333333333333" top="0.747916666666667" bottom="0.747916666666667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"/>
  <sheetViews>
    <sheetView zoomScaleSheetLayoutView="60" workbookViewId="0">
      <selection activeCell="A4" sqref="A4:I4"/>
    </sheetView>
  </sheetViews>
  <sheetFormatPr defaultColWidth="9.1047619047619" defaultRowHeight="14.25" customHeight="1"/>
  <cols>
    <col min="1" max="4" width="20.6666666666667" style="37" customWidth="1"/>
    <col min="5" max="23" width="12.6666666666667" style="37" customWidth="1"/>
    <col min="24" max="24" width="9.1047619047619" style="24" customWidth="1"/>
    <col min="25" max="16384" width="9.1047619047619" style="24"/>
  </cols>
  <sheetData>
    <row r="1" customHeight="1" spans="1:23">
      <c r="A1" s="37" t="s">
        <v>489</v>
      </c>
    </row>
    <row r="2" ht="13.5" customHeight="1" spans="1:23">
      <c r="A2" s="38"/>
      <c r="B2" s="38"/>
      <c r="C2" s="38"/>
      <c r="D2" s="39"/>
      <c r="W2" s="25" t="s">
        <v>490</v>
      </c>
    </row>
    <row r="3" ht="27.75" customHeight="1" spans="1:23">
      <c r="A3" s="40" t="s">
        <v>491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ht="18" customHeight="1" spans="1:23">
      <c r="A4" s="41" t="s">
        <v>3</v>
      </c>
      <c r="B4" s="42"/>
      <c r="C4" s="42"/>
      <c r="D4" s="43"/>
      <c r="E4" s="44"/>
      <c r="F4" s="44"/>
      <c r="G4" s="44"/>
      <c r="H4" s="44"/>
      <c r="I4" s="44"/>
      <c r="W4" s="45" t="s">
        <v>179</v>
      </c>
    </row>
    <row r="5" ht="19.5" customHeight="1" spans="1:23">
      <c r="A5" s="46" t="s">
        <v>492</v>
      </c>
      <c r="B5" s="47" t="s">
        <v>196</v>
      </c>
      <c r="C5" s="48"/>
      <c r="D5" s="48"/>
      <c r="E5" s="47" t="s">
        <v>493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ht="40.5" customHeight="1" spans="1:23">
      <c r="A6" s="49"/>
      <c r="B6" s="50" t="s">
        <v>61</v>
      </c>
      <c r="C6" s="51" t="s">
        <v>64</v>
      </c>
      <c r="D6" s="52" t="s">
        <v>494</v>
      </c>
      <c r="E6" s="53" t="s">
        <v>495</v>
      </c>
      <c r="F6" s="53" t="s">
        <v>496</v>
      </c>
      <c r="G6" s="53" t="s">
        <v>497</v>
      </c>
      <c r="H6" s="53" t="s">
        <v>498</v>
      </c>
      <c r="I6" s="53" t="s">
        <v>499</v>
      </c>
      <c r="J6" s="53" t="s">
        <v>500</v>
      </c>
      <c r="K6" s="53" t="s">
        <v>501</v>
      </c>
      <c r="L6" s="53" t="s">
        <v>502</v>
      </c>
      <c r="M6" s="53" t="s">
        <v>503</v>
      </c>
      <c r="N6" s="53" t="s">
        <v>504</v>
      </c>
      <c r="O6" s="53" t="s">
        <v>505</v>
      </c>
      <c r="P6" s="53" t="s">
        <v>506</v>
      </c>
      <c r="Q6" s="53" t="s">
        <v>507</v>
      </c>
      <c r="R6" s="53" t="s">
        <v>508</v>
      </c>
      <c r="S6" s="53" t="s">
        <v>509</v>
      </c>
      <c r="T6" s="53" t="s">
        <v>510</v>
      </c>
      <c r="U6" s="53" t="s">
        <v>511</v>
      </c>
      <c r="V6" s="53" t="s">
        <v>512</v>
      </c>
      <c r="W6" s="53" t="s">
        <v>513</v>
      </c>
    </row>
    <row r="7" ht="19.5" customHeight="1" spans="1:23">
      <c r="A7" s="53">
        <v>1</v>
      </c>
      <c r="B7" s="53">
        <v>2</v>
      </c>
      <c r="C7" s="53">
        <v>3</v>
      </c>
      <c r="D7" s="54">
        <v>4</v>
      </c>
      <c r="E7" s="53">
        <v>5</v>
      </c>
      <c r="F7" s="53">
        <v>6</v>
      </c>
      <c r="G7" s="53">
        <v>7</v>
      </c>
      <c r="H7" s="54">
        <v>8</v>
      </c>
      <c r="I7" s="53">
        <v>9</v>
      </c>
      <c r="J7" s="53">
        <v>10</v>
      </c>
      <c r="K7" s="53">
        <v>11</v>
      </c>
      <c r="L7" s="54">
        <v>12</v>
      </c>
      <c r="M7" s="53">
        <v>13</v>
      </c>
      <c r="N7" s="53">
        <v>14</v>
      </c>
      <c r="O7" s="53">
        <v>15</v>
      </c>
      <c r="P7" s="54">
        <v>16</v>
      </c>
      <c r="Q7" s="53">
        <v>17</v>
      </c>
      <c r="R7" s="53">
        <v>18</v>
      </c>
      <c r="S7" s="53">
        <v>19</v>
      </c>
      <c r="T7" s="54">
        <v>20</v>
      </c>
      <c r="U7" s="54">
        <v>21</v>
      </c>
      <c r="V7" s="54">
        <v>22</v>
      </c>
      <c r="W7" s="55">
        <v>23</v>
      </c>
    </row>
    <row r="8" ht="19.5" customHeight="1" spans="1:23">
      <c r="A8" s="32" t="s">
        <v>49</v>
      </c>
      <c r="B8" s="56" t="s">
        <v>49</v>
      </c>
      <c r="C8" s="56" t="s">
        <v>49</v>
      </c>
      <c r="D8" s="57" t="s">
        <v>49</v>
      </c>
      <c r="E8" s="56" t="s">
        <v>49</v>
      </c>
      <c r="F8" s="56" t="s">
        <v>49</v>
      </c>
      <c r="G8" s="56" t="s">
        <v>49</v>
      </c>
      <c r="H8" s="56" t="s">
        <v>49</v>
      </c>
      <c r="I8" s="56" t="s">
        <v>49</v>
      </c>
      <c r="J8" s="56" t="s">
        <v>49</v>
      </c>
      <c r="K8" s="56" t="s">
        <v>49</v>
      </c>
      <c r="L8" s="56" t="s">
        <v>49</v>
      </c>
      <c r="M8" s="56" t="s">
        <v>49</v>
      </c>
      <c r="N8" s="56" t="s">
        <v>49</v>
      </c>
      <c r="O8" s="56" t="s">
        <v>49</v>
      </c>
      <c r="P8" s="56" t="s">
        <v>49</v>
      </c>
      <c r="Q8" s="56" t="s">
        <v>49</v>
      </c>
      <c r="R8" s="56" t="s">
        <v>49</v>
      </c>
      <c r="S8" s="56" t="s">
        <v>49</v>
      </c>
      <c r="T8" s="56" t="s">
        <v>49</v>
      </c>
      <c r="U8" s="56" t="s">
        <v>49</v>
      </c>
      <c r="V8" s="56" t="s">
        <v>49</v>
      </c>
      <c r="W8" s="56" t="s">
        <v>49</v>
      </c>
    </row>
    <row r="9" ht="19.5" customHeight="1" spans="1:23">
      <c r="A9" s="33" t="s">
        <v>49</v>
      </c>
      <c r="B9" s="56" t="s">
        <v>49</v>
      </c>
      <c r="C9" s="56" t="s">
        <v>49</v>
      </c>
      <c r="D9" s="57" t="s">
        <v>49</v>
      </c>
      <c r="E9" s="56" t="s">
        <v>49</v>
      </c>
      <c r="F9" s="56" t="s">
        <v>49</v>
      </c>
      <c r="G9" s="56" t="s">
        <v>49</v>
      </c>
      <c r="H9" s="56" t="s">
        <v>49</v>
      </c>
      <c r="I9" s="56" t="s">
        <v>49</v>
      </c>
      <c r="J9" s="56" t="s">
        <v>49</v>
      </c>
      <c r="K9" s="56" t="s">
        <v>49</v>
      </c>
      <c r="L9" s="56" t="s">
        <v>49</v>
      </c>
      <c r="M9" s="56" t="s">
        <v>49</v>
      </c>
      <c r="N9" s="56" t="s">
        <v>49</v>
      </c>
      <c r="O9" s="56" t="s">
        <v>49</v>
      </c>
      <c r="P9" s="56" t="s">
        <v>49</v>
      </c>
      <c r="Q9" s="56" t="s">
        <v>49</v>
      </c>
      <c r="R9" s="56" t="s">
        <v>49</v>
      </c>
      <c r="S9" s="56" t="s">
        <v>49</v>
      </c>
      <c r="T9" s="56" t="s">
        <v>49</v>
      </c>
      <c r="U9" s="56" t="s">
        <v>49</v>
      </c>
      <c r="V9" s="56" t="s">
        <v>49</v>
      </c>
      <c r="W9" s="56" t="s">
        <v>49</v>
      </c>
    </row>
    <row r="10" customHeight="1" spans="1:23">
      <c r="A10" s="37" t="s">
        <v>489</v>
      </c>
    </row>
  </sheetData>
  <mergeCells count="5">
    <mergeCell ref="A3:W3"/>
    <mergeCell ref="A4:I4"/>
    <mergeCell ref="B5:D5"/>
    <mergeCell ref="E5:W5"/>
    <mergeCell ref="A5:A6"/>
  </mergeCells>
  <printOptions horizontalCentered="1"/>
  <pageMargins left="0.393055555555556" right="0.393055555555556" top="0.511805555555556" bottom="0.511805555555556" header="0.314583333333333" footer="0.314583333333333"/>
  <pageSetup paperSize="9" scale="51" orientation="landscape" horizontalDpi="600" verticalDpi="600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zoomScaleSheetLayoutView="60" workbookViewId="0">
      <selection activeCell="A9" sqref="A9"/>
    </sheetView>
  </sheetViews>
  <sheetFormatPr defaultColWidth="9.1047619047619" defaultRowHeight="12"/>
  <cols>
    <col min="1" max="5" width="20.6666666666667" style="23" customWidth="1"/>
    <col min="6" max="6" width="20.6666666666667" style="24" customWidth="1"/>
    <col min="7" max="7" width="20.6666666666667" style="23" customWidth="1"/>
    <col min="8" max="9" width="20.6666666666667" style="24" customWidth="1"/>
    <col min="10" max="10" width="20.6666666666667" style="23" customWidth="1"/>
    <col min="11" max="11" width="9.1047619047619" style="24" customWidth="1"/>
    <col min="12" max="16384" width="9.1047619047619" style="24"/>
  </cols>
  <sheetData>
    <row r="1" spans="1:10">
      <c r="A1" s="23" t="s">
        <v>514</v>
      </c>
    </row>
    <row r="2" customHeight="1" spans="1:10">
      <c r="J2" s="25" t="s">
        <v>515</v>
      </c>
    </row>
    <row r="3" ht="28.5" customHeight="1" spans="1:10">
      <c r="A3" s="26" t="s">
        <v>516</v>
      </c>
      <c r="B3" s="27"/>
      <c r="C3" s="27"/>
      <c r="D3" s="27"/>
      <c r="E3" s="27"/>
      <c r="F3" s="28"/>
      <c r="G3" s="27"/>
      <c r="H3" s="28"/>
      <c r="I3" s="28"/>
      <c r="J3" s="27"/>
    </row>
    <row r="4" ht="17.25" customHeight="1" spans="1:10">
      <c r="A4" s="29" t="s">
        <v>3</v>
      </c>
    </row>
    <row r="5" ht="44.25" customHeight="1" spans="1:10">
      <c r="A5" s="30" t="s">
        <v>346</v>
      </c>
      <c r="B5" s="30" t="s">
        <v>347</v>
      </c>
      <c r="C5" s="30" t="s">
        <v>348</v>
      </c>
      <c r="D5" s="30" t="s">
        <v>349</v>
      </c>
      <c r="E5" s="30" t="s">
        <v>350</v>
      </c>
      <c r="F5" s="31" t="s">
        <v>351</v>
      </c>
      <c r="G5" s="30" t="s">
        <v>352</v>
      </c>
      <c r="H5" s="31" t="s">
        <v>353</v>
      </c>
      <c r="I5" s="31" t="s">
        <v>354</v>
      </c>
      <c r="J5" s="30" t="s">
        <v>355</v>
      </c>
    </row>
    <row r="6" ht="14.25" customHeight="1" spans="1:10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1">
        <v>6</v>
      </c>
      <c r="G6" s="30">
        <v>7</v>
      </c>
      <c r="H6" s="31">
        <v>8</v>
      </c>
      <c r="I6" s="31">
        <v>9</v>
      </c>
      <c r="J6" s="30">
        <v>10</v>
      </c>
    </row>
    <row r="7" ht="42" customHeight="1" spans="1:10">
      <c r="A7" s="32" t="s">
        <v>49</v>
      </c>
      <c r="B7" s="33"/>
      <c r="C7" s="33"/>
      <c r="D7" s="33"/>
      <c r="E7" s="34"/>
      <c r="F7" s="35"/>
      <c r="G7" s="34"/>
      <c r="H7" s="35"/>
      <c r="I7" s="35"/>
      <c r="J7" s="34"/>
    </row>
    <row r="8" ht="42.75" customHeight="1" spans="1:10">
      <c r="A8" s="36" t="s">
        <v>49</v>
      </c>
      <c r="B8" s="36" t="s">
        <v>49</v>
      </c>
      <c r="C8" s="36" t="s">
        <v>49</v>
      </c>
      <c r="D8" s="36" t="s">
        <v>49</v>
      </c>
      <c r="E8" s="32" t="s">
        <v>49</v>
      </c>
      <c r="F8" s="36" t="s">
        <v>49</v>
      </c>
      <c r="G8" s="32" t="s">
        <v>49</v>
      </c>
      <c r="H8" s="36" t="s">
        <v>49</v>
      </c>
      <c r="I8" s="36" t="s">
        <v>49</v>
      </c>
      <c r="J8" s="32" t="s">
        <v>49</v>
      </c>
    </row>
    <row r="9" spans="1:10">
      <c r="A9" s="23" t="s">
        <v>514</v>
      </c>
    </row>
  </sheetData>
  <mergeCells count="2">
    <mergeCell ref="A3:J3"/>
    <mergeCell ref="A4:H4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zoomScaleSheetLayoutView="60" workbookViewId="0">
      <selection activeCell="A1" sqref="A1"/>
    </sheetView>
  </sheetViews>
  <sheetFormatPr defaultColWidth="9.1047619047619" defaultRowHeight="12" outlineLevelCol="7"/>
  <cols>
    <col min="1" max="1" width="29" style="1"/>
    <col min="2" max="2" width="18.6666666666667" style="1" customWidth="1"/>
    <col min="3" max="3" width="24.8857142857143" style="1" customWidth="1"/>
    <col min="4" max="6" width="23.552380952381" style="1" customWidth="1"/>
    <col min="7" max="7" width="25.1047619047619" style="1" customWidth="1"/>
    <col min="8" max="8" width="18.8857142857143" style="1" customWidth="1"/>
    <col min="9" max="16384" width="9.1047619047619" style="1"/>
  </cols>
  <sheetData>
    <row r="1" spans="1:8">
      <c r="A1" s="1" t="s">
        <v>517</v>
      </c>
    </row>
    <row r="2" spans="1:8">
      <c r="H2" s="2" t="s">
        <v>518</v>
      </c>
    </row>
    <row r="3" ht="28.5" spans="1:8">
      <c r="A3" s="3" t="s">
        <v>519</v>
      </c>
      <c r="B3" s="3"/>
      <c r="C3" s="3"/>
      <c r="D3" s="3"/>
      <c r="E3" s="3"/>
      <c r="F3" s="3"/>
      <c r="G3" s="3"/>
      <c r="H3" s="3"/>
    </row>
    <row r="4" ht="13.5" spans="1:8">
      <c r="A4" s="4" t="s">
        <v>3</v>
      </c>
      <c r="B4" s="4"/>
    </row>
    <row r="5" ht="18" customHeight="1" spans="1:8">
      <c r="A5" s="6" t="s">
        <v>189</v>
      </c>
      <c r="B5" s="6" t="s">
        <v>520</v>
      </c>
      <c r="C5" s="6" t="s">
        <v>521</v>
      </c>
      <c r="D5" s="6" t="s">
        <v>522</v>
      </c>
      <c r="E5" s="6" t="s">
        <v>523</v>
      </c>
      <c r="F5" s="22" t="s">
        <v>524</v>
      </c>
      <c r="G5" s="7"/>
      <c r="H5" s="8"/>
    </row>
    <row r="6" ht="18" customHeight="1" spans="1:8">
      <c r="A6" s="9"/>
      <c r="B6" s="9"/>
      <c r="C6" s="9"/>
      <c r="D6" s="9"/>
      <c r="E6" s="9"/>
      <c r="F6" s="11" t="s">
        <v>474</v>
      </c>
      <c r="G6" s="11" t="s">
        <v>525</v>
      </c>
      <c r="H6" s="11" t="s">
        <v>526</v>
      </c>
    </row>
    <row r="7" ht="21" customHeight="1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ht="33" customHeight="1" spans="1:8">
      <c r="A8" s="20" t="s">
        <v>527</v>
      </c>
      <c r="B8" s="20"/>
      <c r="C8" s="20"/>
      <c r="D8" s="20"/>
      <c r="E8" s="20"/>
      <c r="F8" s="12"/>
      <c r="G8" s="12"/>
      <c r="H8" s="12"/>
    </row>
    <row r="9" ht="24" customHeight="1" spans="1:8">
      <c r="A9" s="21" t="s">
        <v>528</v>
      </c>
      <c r="B9" s="21"/>
      <c r="C9" s="21"/>
      <c r="D9" s="21"/>
      <c r="E9" s="21"/>
      <c r="F9" s="12"/>
      <c r="G9" s="12"/>
      <c r="H9" s="12"/>
    </row>
    <row r="10" ht="24" customHeight="1" spans="1:8">
      <c r="A10" s="21" t="s">
        <v>529</v>
      </c>
      <c r="B10" s="21"/>
      <c r="C10" s="21"/>
      <c r="D10" s="21"/>
      <c r="E10" s="21"/>
      <c r="F10" s="12"/>
      <c r="G10" s="12"/>
      <c r="H10" s="12"/>
    </row>
    <row r="11" spans="1:8">
      <c r="A11" s="1" t="s">
        <v>517</v>
      </c>
    </row>
  </sheetData>
  <mergeCells count="7">
    <mergeCell ref="A3:H3"/>
    <mergeCell ref="F5:H5"/>
    <mergeCell ref="A5:A6"/>
    <mergeCell ref="B5:B6"/>
    <mergeCell ref="C5:C6"/>
    <mergeCell ref="D5:D6"/>
    <mergeCell ref="E5:E6"/>
  </mergeCells>
  <printOptions horizontalCentered="1"/>
  <pageMargins left="0.393055555555556" right="0.393055555555556" top="0.511805555555556" bottom="0.511805555555556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4" sqref="A4"/>
    </sheetView>
  </sheetViews>
  <sheetFormatPr defaultColWidth="9.1047619047619" defaultRowHeight="12.75"/>
  <cols>
    <col min="1" max="1" width="29"/>
    <col min="2" max="2" width="18.6666666666667" customWidth="1"/>
    <col min="3" max="3" width="24.8857142857143" customWidth="1"/>
    <col min="4" max="9" width="23.552380952381" customWidth="1"/>
    <col min="10" max="10" width="25.1047619047619" customWidth="1"/>
    <col min="11" max="11" width="18.8857142857143" customWidth="1"/>
  </cols>
  <sheetData>
    <row r="1" spans="1:11">
      <c r="A1" s="19" t="s">
        <v>530</v>
      </c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531</v>
      </c>
    </row>
    <row r="3" ht="28.5" spans="1:11">
      <c r="A3" s="3" t="s">
        <v>532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3.5" spans="1:11">
      <c r="A4" s="4" t="s">
        <v>3</v>
      </c>
      <c r="B4" s="4"/>
      <c r="C4" s="1"/>
      <c r="D4" s="1"/>
      <c r="E4" s="1"/>
      <c r="F4" s="1"/>
      <c r="G4" s="1"/>
      <c r="H4" s="1"/>
      <c r="I4" s="1"/>
      <c r="J4" s="1"/>
      <c r="K4" s="5" t="s">
        <v>179</v>
      </c>
    </row>
    <row r="5" ht="14.25" spans="1:11">
      <c r="A5" s="6" t="s">
        <v>320</v>
      </c>
      <c r="B5" s="6" t="s">
        <v>191</v>
      </c>
      <c r="C5" s="6" t="s">
        <v>321</v>
      </c>
      <c r="D5" s="6" t="s">
        <v>192</v>
      </c>
      <c r="E5" s="6" t="s">
        <v>193</v>
      </c>
      <c r="F5" s="12" t="s">
        <v>322</v>
      </c>
      <c r="G5" s="12" t="s">
        <v>323</v>
      </c>
      <c r="H5" s="12" t="s">
        <v>61</v>
      </c>
      <c r="I5" s="7" t="s">
        <v>533</v>
      </c>
      <c r="J5" s="7"/>
      <c r="K5" s="8"/>
    </row>
    <row r="6" ht="13.5" spans="1:11">
      <c r="A6" s="9"/>
      <c r="B6" s="9"/>
      <c r="C6" s="9"/>
      <c r="D6" s="9"/>
      <c r="E6" s="9"/>
      <c r="F6" s="12"/>
      <c r="G6" s="12"/>
      <c r="H6" s="12"/>
      <c r="I6" s="10" t="s">
        <v>64</v>
      </c>
      <c r="J6" s="11" t="s">
        <v>65</v>
      </c>
      <c r="K6" s="11" t="s">
        <v>66</v>
      </c>
    </row>
    <row r="7" ht="14.25" spans="1:11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ht="14.25" spans="1:11">
      <c r="A8" s="20"/>
      <c r="B8" s="20"/>
      <c r="C8" s="20"/>
      <c r="D8" s="20"/>
      <c r="E8" s="20"/>
      <c r="F8" s="20"/>
      <c r="G8" s="20"/>
      <c r="H8" s="20"/>
      <c r="I8" s="12"/>
      <c r="J8" s="12"/>
      <c r="K8" s="12"/>
    </row>
    <row r="9" ht="14.25" spans="1:11">
      <c r="A9" s="21"/>
      <c r="B9" s="21"/>
      <c r="C9" s="21"/>
      <c r="D9" s="21"/>
      <c r="E9" s="21"/>
      <c r="F9" s="21"/>
      <c r="G9" s="21"/>
      <c r="H9" s="21"/>
      <c r="I9" s="12"/>
      <c r="J9" s="12"/>
      <c r="K9" s="12"/>
    </row>
    <row r="10" ht="14.25" spans="1:11">
      <c r="A10" s="22" t="s">
        <v>61</v>
      </c>
      <c r="B10" s="7"/>
      <c r="C10" s="7"/>
      <c r="D10" s="7"/>
      <c r="E10" s="7"/>
      <c r="F10" s="7"/>
      <c r="G10" s="8"/>
      <c r="H10" s="21"/>
      <c r="I10" s="12"/>
      <c r="J10" s="12"/>
      <c r="K10" s="12"/>
    </row>
    <row r="11" spans="1:11">
      <c r="A11" s="19" t="s">
        <v>530</v>
      </c>
    </row>
  </sheetData>
  <mergeCells count="11">
    <mergeCell ref="A3:K3"/>
    <mergeCell ref="I5:K5"/>
    <mergeCell ref="A10:G10"/>
    <mergeCell ref="A5:A6"/>
    <mergeCell ref="B5:B6"/>
    <mergeCell ref="C5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11" sqref="A11"/>
    </sheetView>
  </sheetViews>
  <sheetFormatPr defaultColWidth="9.1047619047619" defaultRowHeight="12.75" outlineLevelCol="6"/>
  <cols>
    <col min="1" max="1" width="29"/>
    <col min="2" max="2" width="18.6666666666667" customWidth="1"/>
    <col min="3" max="3" width="44.552380952381" customWidth="1"/>
    <col min="4" max="5" width="23.552380952381" customWidth="1"/>
    <col min="6" max="6" width="25.1047619047619" customWidth="1"/>
    <col min="7" max="7" width="18.8857142857143" customWidth="1"/>
  </cols>
  <sheetData>
    <row r="1" spans="1:7">
      <c r="A1" s="1"/>
      <c r="B1" s="1"/>
      <c r="C1" s="1"/>
      <c r="D1" s="1"/>
      <c r="E1" s="1"/>
      <c r="F1" s="1"/>
      <c r="G1" s="2" t="s">
        <v>534</v>
      </c>
    </row>
    <row r="2" ht="28.5" spans="1:7">
      <c r="A2" s="3" t="s">
        <v>535</v>
      </c>
      <c r="B2" s="3"/>
      <c r="C2" s="3"/>
      <c r="D2" s="3"/>
      <c r="E2" s="3"/>
      <c r="F2" s="3"/>
      <c r="G2" s="3"/>
    </row>
    <row r="3" ht="13.5" spans="1:7">
      <c r="A3" s="4" t="s">
        <v>3</v>
      </c>
      <c r="B3" s="4"/>
      <c r="C3" s="1"/>
      <c r="D3" s="1"/>
      <c r="E3" s="1"/>
      <c r="F3" s="1"/>
      <c r="G3" s="5" t="s">
        <v>179</v>
      </c>
    </row>
    <row r="4" ht="14.25" spans="1:7">
      <c r="A4" s="6" t="s">
        <v>321</v>
      </c>
      <c r="B4" s="6" t="s">
        <v>320</v>
      </c>
      <c r="C4" s="6" t="s">
        <v>191</v>
      </c>
      <c r="D4" s="6" t="s">
        <v>536</v>
      </c>
      <c r="E4" s="7" t="s">
        <v>64</v>
      </c>
      <c r="F4" s="7"/>
      <c r="G4" s="8"/>
    </row>
    <row r="5" ht="13.5" spans="1:7">
      <c r="A5" s="9"/>
      <c r="B5" s="9"/>
      <c r="C5" s="9"/>
      <c r="D5" s="9"/>
      <c r="E5" s="10" t="s">
        <v>537</v>
      </c>
      <c r="F5" s="11" t="s">
        <v>538</v>
      </c>
      <c r="G5" s="11" t="s">
        <v>539</v>
      </c>
    </row>
    <row r="6" ht="14.25" spans="1: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</row>
    <row r="7" ht="14.25" spans="1:7">
      <c r="A7" s="13" t="s">
        <v>75</v>
      </c>
      <c r="B7" s="13" t="s">
        <v>327</v>
      </c>
      <c r="C7" s="13" t="s">
        <v>329</v>
      </c>
      <c r="D7" s="13" t="s">
        <v>540</v>
      </c>
      <c r="E7" s="14">
        <v>421.2084</v>
      </c>
      <c r="F7" s="12"/>
      <c r="G7" s="12"/>
    </row>
    <row r="8" ht="14.25" spans="1:7">
      <c r="A8" s="13" t="s">
        <v>75</v>
      </c>
      <c r="B8" s="13" t="s">
        <v>327</v>
      </c>
      <c r="C8" s="13" t="s">
        <v>333</v>
      </c>
      <c r="D8" s="13" t="s">
        <v>540</v>
      </c>
      <c r="E8" s="14">
        <v>9.794</v>
      </c>
      <c r="F8" s="12"/>
      <c r="G8" s="12"/>
    </row>
    <row r="9" ht="14.25" spans="1:7">
      <c r="A9" s="13" t="s">
        <v>75</v>
      </c>
      <c r="B9" s="13" t="s">
        <v>327</v>
      </c>
      <c r="C9" s="13" t="s">
        <v>335</v>
      </c>
      <c r="D9" s="13" t="s">
        <v>540</v>
      </c>
      <c r="E9" s="14">
        <v>7</v>
      </c>
      <c r="F9" s="12"/>
      <c r="G9" s="12"/>
    </row>
    <row r="10" ht="14.25" spans="1:7">
      <c r="A10" s="13" t="s">
        <v>75</v>
      </c>
      <c r="B10" s="13" t="s">
        <v>327</v>
      </c>
      <c r="C10" s="13" t="s">
        <v>337</v>
      </c>
      <c r="D10" s="13" t="s">
        <v>540</v>
      </c>
      <c r="E10" s="14">
        <v>10</v>
      </c>
      <c r="F10" s="12"/>
      <c r="G10" s="12"/>
    </row>
    <row r="11" ht="14.25" spans="1:7">
      <c r="A11" s="13" t="s">
        <v>75</v>
      </c>
      <c r="B11" s="13" t="s">
        <v>338</v>
      </c>
      <c r="C11" s="13" t="s">
        <v>340</v>
      </c>
      <c r="D11" s="13" t="s">
        <v>540</v>
      </c>
      <c r="E11" s="14">
        <v>16.64</v>
      </c>
      <c r="F11" s="12"/>
      <c r="G11" s="12"/>
    </row>
    <row r="12" ht="14.25" spans="1:7">
      <c r="A12" s="13" t="s">
        <v>75</v>
      </c>
      <c r="B12" s="13" t="s">
        <v>341</v>
      </c>
      <c r="C12" s="13" t="s">
        <v>343</v>
      </c>
      <c r="D12" s="13" t="s">
        <v>540</v>
      </c>
      <c r="E12" s="14">
        <v>10</v>
      </c>
      <c r="F12" s="12"/>
      <c r="G12" s="12"/>
    </row>
    <row r="13" ht="30" customHeight="1" spans="1:7">
      <c r="A13" s="15" t="s">
        <v>61</v>
      </c>
      <c r="B13" s="16"/>
      <c r="C13" s="16"/>
      <c r="D13" s="17"/>
      <c r="E13" s="14">
        <v>474.64</v>
      </c>
      <c r="F13" s="18"/>
      <c r="G13" s="18"/>
    </row>
  </sheetData>
  <mergeCells count="7">
    <mergeCell ref="A2:G2"/>
    <mergeCell ref="E4:G4"/>
    <mergeCell ref="A13:D13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符号</cp:lastModifiedBy>
  <dcterms:created xsi:type="dcterms:W3CDTF">2020-01-11T06:24:04Z</dcterms:created>
  <cp:lastPrinted>2021-01-13T07:07:30Z</cp:lastPrinted>
  <dcterms:modified xsi:type="dcterms:W3CDTF">2026-03-31T02:09:42Z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25CD5A1E01D044FFAA4F476F97F8866B_13</vt:lpwstr>
  </property>
  <property fmtid="{D5CDD505-2E9C-101B-9397-08002B2CF9AE}" pid="4" name="CalculationRule">
    <vt:i4>0</vt:i4>
  </property>
</Properties>
</file>