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<sst xmlns="http://schemas.openxmlformats.org/spreadsheetml/2006/main" count="850" uniqueCount="359">
  <si>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</si>
  <si>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</si>
  <si>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</si>
  <si>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</si>
  <si>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</si>
  <si>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</si>
  <si>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</si>
  <si>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</si>
  <si>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</si>
  <si>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</si>
  <si>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</si>
  <si>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</si>
  <si>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</si>
  <si>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</si>
  <si>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</si>
  <si>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</si>
  <si>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</si>
  <si>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</si>
  <si>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</si>
  <si>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</si>
  <si>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</si>
  <si>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</si>
  <si>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</si>
  <si>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</si>
  <si>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</si>
  <si>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</si>
  <si>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</si>
  <si>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</si>
  <si>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</si>
  <si>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</si>
  <si>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</si>
  <si>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</si>
  <si>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</si>
  <si>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</si>
  <si>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</si>
  <si>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</si>
  <si>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</si>
  <si>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</si>
  <si>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</si>
  <si>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</si>
  <si>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</si>
  <si>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</si>
  <si>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</si>
  <si>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</si>
  <si>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</si>
  <si>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</si>
  <si>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</si>
  <si>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</si>
  <si>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</si>
  <si>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</si>
  <si>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</si>
  <si>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</si>
  <si>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</si>
  <si>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</si>
  <si>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</si>
  <si>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</si>
  <si>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</si>
  <si>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</si>
  <si>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</si>
  <si>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</si>
  <si>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</si>
  <si>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</si>
  <si>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</si>
  <si>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</si>
  <si>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</si>
  <si>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</si>
  <si>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</si>
  <si>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</si>
  <si>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</si>
  <si>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105036</t>
  </si>
  <si>
    <t>昆明市官渡区人才服务中心教育分中心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</si>
  <si>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</si>
  <si>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</si>
  <si>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</si>
  <si>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</si>
  <si>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</si>
  <si>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</si>
  <si>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</si>
  <si>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</si>
  <si>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</si>
  <si>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</si>
  <si>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</si>
  <si>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</si>
  <si>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</si>
  <si>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</si>
  <si>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</si>
  <si>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</si>
  <si>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</si>
  <si>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</si>
  <si>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</si>
  <si>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</si>
  <si>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</si>
  <si>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</si>
  <si>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</si>
  <si>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</si>
  <si>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</si>
  <si>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</si>
  <si>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</si>
  <si>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</si>
  <si>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</si>
  <si>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</si>
  <si>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2050199</t>
  </si>
  <si>
    <t>其他教育管理事务支出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</si>
  <si>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</si>
  <si>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</si>
  <si>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</si>
  <si>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</si>
  <si>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</si>
  <si>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</si>
  <si>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</si>
  <si>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</si>
  <si>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</si>
  <si>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</si>
  <si>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</si>
  <si>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</si>
  <si>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</si>
  <si>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</si>
  <si>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</si>
  <si>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</si>
  <si>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</si>
  <si>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</si>
  <si>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</si>
  <si>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</si>
  <si>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</si>
  <si>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</si>
  <si>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</si>
  <si>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</si>
  <si>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</si>
  <si>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</si>
  <si>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</si>
  <si>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</si>
  <si>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</si>
  <si>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</si>
  <si>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</si>
  <si>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</si>
  <si>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</si>
  <si>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</si>
  <si>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</si>
  <si>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</si>
  <si>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</si>
  <si>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</si>
  <si>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</si>
  <si>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</si>
  <si>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</si>
  <si>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</si>
  <si>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</si>
  <si>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</si>
  <si>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</si>
  <si>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</si>
  <si>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</si>
  <si>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</si>
  <si>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</si>
  <si>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</si>
  <si>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</si>
  <si>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</si>
  <si>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</si>
  <si>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</si>
  <si>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</si>
  <si>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</si>
  <si>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</si>
  <si>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</si>
  <si>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</si>
  <si>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</si>
  <si>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</si>
  <si>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</si>
  <si>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</si>
  <si>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</si>
  <si>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</si>
  <si>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</si>
  <si>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</si>
  <si>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</si>
  <si>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</si>
  <si>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</si>
  <si>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</si>
  <si>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</si>
  <si>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</si>
  <si>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</si>
  <si>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</si>
  <si>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</si>
  <si>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</si>
  <si>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</si>
  <si>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</si>
  <si>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</si>
  <si>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备注：昆明市官渡区人才服务中心教育分中心无一般公共预算“三公”经费支出预算，此表为空表。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</si>
  <si>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</si>
  <si>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</si>
  <si>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</si>
  <si>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</si>
  <si>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</si>
  <si>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</si>
  <si>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</si>
  <si>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</si>
  <si>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</si>
  <si>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</si>
  <si>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</si>
  <si>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</si>
  <si>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</si>
  <si>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</si>
  <si>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</si>
  <si>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</si>
  <si>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</si>
  <si>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</si>
  <si>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</si>
  <si>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</si>
  <si>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530111210000000002521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</si>
  <si>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</si>
  <si>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</si>
  <si>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</si>
  <si>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</si>
  <si>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</si>
  <si>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</si>
  <si>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</si>
  <si>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</si>
  <si>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</si>
  <si>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530111210000000002523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</si>
  <si>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</si>
  <si>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</si>
  <si>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</si>
  <si>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</si>
  <si>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</si>
  <si>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</si>
  <si>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</si>
  <si>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</si>
  <si>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</si>
  <si>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</si>
  <si>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</si>
  <si>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530111210000000002525</t>
  </si>
  <si>
    <t>30113</t>
  </si>
  <si>
    <t>530111210000000002532</t>
  </si>
  <si>
    <t>工会经费</t>
  </si>
  <si>
    <t>30228</t>
  </si>
  <si>
    <t>530111210000000002533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</si>
  <si>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</si>
  <si>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</si>
  <si>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</si>
  <si>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</si>
  <si>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</si>
  <si>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</si>
  <si>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</si>
  <si>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</si>
  <si>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</si>
  <si>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30216</t>
  </si>
  <si>
    <t>培训费</t>
  </si>
  <si>
    <t>30299</t>
  </si>
  <si>
    <t>其他商品和服务支出</t>
  </si>
  <si>
    <t>530111231100001457930</t>
  </si>
  <si>
    <t>事业人员绩效奖励</t>
  </si>
  <si>
    <t>530111241100002103307</t>
  </si>
  <si>
    <t>离退休人员支出</t>
  </si>
  <si>
    <t>30305</t>
  </si>
  <si>
    <t>生活补助</t>
  </si>
  <si>
    <t>530111241100002103308</t>
  </si>
  <si>
    <t>离退休干部走访慰问经费</t>
  </si>
  <si>
    <t>530111251100003612189</t>
  </si>
  <si>
    <t>事业人员公共交通专项经费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</si>
  <si>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</si>
  <si>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</si>
  <si>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</si>
  <si>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</si>
  <si>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</si>
  <si>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</si>
  <si>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</si>
  <si>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</si>
  <si>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</si>
  <si>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</si>
  <si>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530111251100004466585</t>
  </si>
  <si>
    <t>国开行助学贷款风险补偿经费</t>
  </si>
  <si>
    <t>530111261100004938622</t>
  </si>
  <si>
    <t>公益性岗位社会保险补贴专项资金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</si>
  <si>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</si>
  <si>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</si>
  <si>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</si>
  <si>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</si>
  <si>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</si>
  <si>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</si>
  <si>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</si>
  <si>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</si>
  <si>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</si>
  <si>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</si>
  <si>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做好人员经费保障，确保正常履行教育职能职责。</t>
  </si>
  <si>
    <t>产出指标</t>
  </si>
  <si>
    <t>数量指标</t>
  </si>
  <si>
    <t>发放人数</t>
  </si>
  <si>
    <t>=</t>
  </si>
  <si>
    <t>人</t>
  </si>
  <si>
    <t>定量指标</t>
  </si>
  <si>
    <t>财政标准</t>
  </si>
  <si>
    <t>效益指标</t>
  </si>
  <si>
    <t>经济效益</t>
  </si>
  <si>
    <t>缴费标准</t>
  </si>
  <si>
    <t>100</t>
  </si>
  <si>
    <t>%</t>
  </si>
  <si>
    <t>满意度指标</t>
  </si>
  <si>
    <t>服务对象满意度</t>
  </si>
  <si>
    <t>成本指标</t>
  </si>
  <si>
    <t>经济成本指标</t>
  </si>
  <si>
    <t>缴费项目</t>
  </si>
  <si>
    <t>条</t>
  </si>
  <si>
    <t>国家开发银行生源地助学贷款风险补偿金，专项用于开展官渡区全区生源地助学贷款相关工作，配置部分设备，确保工作顺利开展。做到全区学生应贷尽贷。</t>
  </si>
  <si>
    <t>生源地助学贷款学生人数</t>
  </si>
  <si>
    <t>完成100%</t>
  </si>
  <si>
    <t>时效指标</t>
  </si>
  <si>
    <t>按规定时间办理</t>
  </si>
  <si>
    <t>社会效益</t>
  </si>
  <si>
    <t>人力资源提供</t>
  </si>
  <si>
    <t>学生满意度</t>
  </si>
  <si>
    <t>&gt;=</t>
  </si>
  <si>
    <t>95</t>
  </si>
  <si>
    <t>预算06表</t>
  </si>
  <si>
    <t>政府性基金预算支出预算表</t>
  </si>
  <si>
    <t>单位名称：昆明市发展和改革委员会</t>
  </si>
  <si>
    <t>政府性基金预算支出</t>
  </si>
  <si>
    <t>备注：昆明市官渡区人才服务中心教育分中心无政府性基金预算支出，此表为空表。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</si>
  <si>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</si>
  <si>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</si>
  <si>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</si>
  <si>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</si>
  <si>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</si>
  <si>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</si>
  <si>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</si>
  <si>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</si>
  <si>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</si>
  <si>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</si>
  <si>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</si>
  <si>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备注：当面向中小企业预留资金大于合计时，面向中小企业预留资金为三年预计数。昆明市官渡区人才服务中心教育分中心无政府采购预算，此表为空表。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</si>
  <si>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</si>
  <si>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</si>
  <si>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</si>
  <si>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</si>
  <si>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</si>
  <si>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</si>
  <si>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</si>
  <si>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备注：昆明市官渡区人才服务中心教育分中心无政府购买服务预算，此表为空表。</t>
  </si>
  <si>
    <t>预算09-1表</t>
  </si>
  <si>
    <t>单位名称（项目）</t>
  </si>
  <si>
    <t>地区</t>
  </si>
  <si>
    <t>磨憨经济合作区</t>
  </si>
  <si>
    <t>备注：昆明市官渡区人才服务中心教育分中心无对下转移支付预算，此表为空表。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</si>
  <si>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</si>
  <si>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</si>
  <si>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</si>
  <si>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</si>
  <si>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</si>
  <si>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</si>
  <si>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</si>
  <si>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</si>
  <si>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</si>
  <si>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备注：昆明市官渡区人才服务中心教育分中心无新增资产配置，此表为空表。</t>
  </si>
  <si>
    <t>预算11表</t>
  </si>
  <si>
    <t>上级补助</t>
  </si>
  <si>
    <t>备注：昆明市官渡区人才服务中心教育分中心无上级补助项目支出，本表为空表。</t>
  </si>
  <si>
    <t>预算12表</t>
  </si>
  <si>
    <t>单位名称：昆明市官渡区人才服务中心教育分中心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</si>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</sst>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196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78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4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10" sqref="D10:D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"单位名称："&amp;"昆明市官渡区人才服务中心教育分中心"</f>
        <v>单位名称：昆明市官渡区人才服务中心教育分中心</v>
      </c>
      <c r="B3" s="161"/>
      <c r="D3" s="136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3459383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>
        <v>47388.92</v>
      </c>
      <c r="C10" s="195" t="s">
        <v>16</v>
      </c>
      <c r="D10" s="79">
        <v>2348535.92</v>
      </c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5" t="s">
        <v>20</v>
      </c>
      <c r="D12" s="79"/>
    </row>
    <row r="13" ht="17.25" customHeight="1" spans="1:4">
      <c r="A13" s="164" t="s">
        <v>21</v>
      </c>
      <c r="B13" s="79">
        <v>47388.92</v>
      </c>
      <c r="C13" s="35" t="s">
        <v>22</v>
      </c>
      <c r="D13" s="79">
        <v>604932</v>
      </c>
    </row>
    <row r="14" ht="17.25" customHeight="1" spans="1:4">
      <c r="A14" s="164" t="s">
        <v>23</v>
      </c>
      <c r="B14" s="79"/>
      <c r="C14" s="35" t="s">
        <v>24</v>
      </c>
      <c r="D14" s="79">
        <v>301904</v>
      </c>
    </row>
    <row r="15" ht="17.25" customHeight="1" spans="1:4">
      <c r="A15" s="164" t="s">
        <v>25</v>
      </c>
      <c r="B15" s="79"/>
      <c r="C15" s="35" t="s">
        <v>26</v>
      </c>
      <c r="D15" s="79"/>
    </row>
    <row r="16" ht="17.25" customHeight="1" spans="1:4">
      <c r="A16" s="149"/>
      <c r="B16" s="79"/>
      <c r="C16" s="35" t="s">
        <v>27</v>
      </c>
      <c r="D16" s="79"/>
    </row>
    <row r="17" ht="17.25" customHeight="1" spans="1:4">
      <c r="A17" s="165"/>
      <c r="B17" s="79"/>
      <c r="C17" s="35" t="s">
        <v>28</v>
      </c>
      <c r="D17" s="79"/>
    </row>
    <row r="18" ht="17.25" customHeight="1" spans="1:4">
      <c r="A18" s="165"/>
      <c r="B18" s="79"/>
      <c r="C18" s="35" t="s">
        <v>29</v>
      </c>
      <c r="D18" s="79"/>
    </row>
    <row r="19" ht="17.25" customHeight="1" spans="1:4">
      <c r="A19" s="165"/>
      <c r="B19" s="79"/>
      <c r="C19" s="35" t="s">
        <v>30</v>
      </c>
      <c r="D19" s="79"/>
    </row>
    <row r="20" ht="17.25" customHeight="1" spans="1:4">
      <c r="A20" s="165"/>
      <c r="B20" s="79"/>
      <c r="C20" s="35" t="s">
        <v>31</v>
      </c>
      <c r="D20" s="79"/>
    </row>
    <row r="21" ht="17.25" customHeight="1" spans="1:4">
      <c r="A21" s="165"/>
      <c r="B21" s="79"/>
      <c r="C21" s="35" t="s">
        <v>32</v>
      </c>
      <c r="D21" s="79"/>
    </row>
    <row r="22" ht="17.25" customHeight="1" spans="1:4">
      <c r="A22" s="165"/>
      <c r="B22" s="79"/>
      <c r="C22" s="35" t="s">
        <v>33</v>
      </c>
      <c r="D22" s="79"/>
    </row>
    <row r="23" ht="17.25" customHeight="1" spans="1:4">
      <c r="A23" s="165"/>
      <c r="B23" s="79"/>
      <c r="C23" s="35" t="s">
        <v>34</v>
      </c>
      <c r="D23" s="79"/>
    </row>
    <row r="24" ht="17.25" customHeight="1" spans="1:4">
      <c r="A24" s="165"/>
      <c r="B24" s="79"/>
      <c r="C24" s="35" t="s">
        <v>35</v>
      </c>
      <c r="D24" s="79">
        <v>251400</v>
      </c>
    </row>
    <row r="25" ht="17.25" customHeight="1" spans="1:4">
      <c r="A25" s="165"/>
      <c r="B25" s="79"/>
      <c r="C25" s="35" t="s">
        <v>36</v>
      </c>
      <c r="D25" s="79"/>
    </row>
    <row r="26" ht="17.25" customHeight="1" spans="1:4">
      <c r="A26" s="165"/>
      <c r="B26" s="79"/>
      <c r="C26" s="149" t="s">
        <v>37</v>
      </c>
      <c r="D26" s="79"/>
    </row>
    <row r="27" ht="17.25" customHeight="1" spans="1:4">
      <c r="A27" s="165"/>
      <c r="B27" s="79"/>
      <c r="C27" s="35" t="s">
        <v>38</v>
      </c>
      <c r="D27" s="79"/>
    </row>
    <row r="28" ht="16.5" customHeight="1" spans="1:4">
      <c r="A28" s="165"/>
      <c r="B28" s="79"/>
      <c r="C28" s="35" t="s">
        <v>39</v>
      </c>
      <c r="D28" s="79"/>
    </row>
    <row r="29" ht="16.5" customHeight="1" spans="1:4">
      <c r="A29" s="165"/>
      <c r="B29" s="79"/>
      <c r="C29" s="149" t="s">
        <v>40</v>
      </c>
      <c r="D29" s="79"/>
    </row>
    <row r="30" ht="17.25" customHeight="1" spans="1:4">
      <c r="A30" s="165"/>
      <c r="B30" s="79"/>
      <c r="C30" s="149" t="s">
        <v>41</v>
      </c>
      <c r="D30" s="79"/>
    </row>
    <row r="31" ht="17.25" customHeight="1" spans="1:4">
      <c r="A31" s="165"/>
      <c r="B31" s="79"/>
      <c r="C31" s="35" t="s">
        <v>42</v>
      </c>
      <c r="D31" s="79"/>
    </row>
    <row r="32" ht="16.5" customHeight="1" spans="1:4">
      <c r="A32" s="165" t="s">
        <v>43</v>
      </c>
      <c r="B32" s="79">
        <v>3506771.92</v>
      </c>
      <c r="C32" s="165" t="s">
        <v>44</v>
      </c>
      <c r="D32" s="79">
        <v>3506771.92</v>
      </c>
    </row>
    <row r="33" ht="16.5" customHeight="1" spans="1:4">
      <c r="A33" s="149" t="s">
        <v>45</v>
      </c>
      <c r="B33" s="79"/>
      <c r="C33" s="149" t="s">
        <v>46</v>
      </c>
      <c r="D33" s="79"/>
    </row>
    <row r="34" ht="16.5" customHeight="1" spans="1:4">
      <c r="A34" s="35" t="s">
        <v>47</v>
      </c>
      <c r="B34" s="79"/>
      <c r="C34" s="35" t="s">
        <v>47</v>
      </c>
      <c r="D34" s="79"/>
    </row>
    <row r="35" ht="16.5" customHeight="1" spans="1:4">
      <c r="A35" s="35" t="s">
        <v>48</v>
      </c>
      <c r="B35" s="79"/>
      <c r="C35" s="35" t="s">
        <v>49</v>
      </c>
      <c r="D35" s="79"/>
    </row>
    <row r="36" ht="16.5" customHeight="1" spans="1:4">
      <c r="A36" s="166" t="s">
        <v>50</v>
      </c>
      <c r="B36" s="79">
        <v>3506771.92</v>
      </c>
      <c r="C36" s="166" t="s">
        <v>51</v>
      </c>
      <c r="D36" s="79">
        <v>3506771.92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21" sqref="B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1" t="s">
        <v>308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309</v>
      </c>
      <c r="C2" s="122"/>
      <c r="D2" s="123"/>
      <c r="E2" s="123"/>
      <c r="F2" s="123"/>
    </row>
    <row r="3" ht="13.5" customHeight="1" spans="1:6">
      <c r="A3" s="13" t="str">
        <f>"单位名称："&amp;"昆明市官渡区人才服务中心教育分中心"</f>
        <v>单位名称：昆明市官渡区人才服务中心教育分中心</v>
      </c>
      <c r="B3" s="13" t="s">
        <v>310</v>
      </c>
      <c r="C3" s="118"/>
      <c r="D3" s="120"/>
      <c r="E3" s="120"/>
      <c r="F3" s="111" t="s">
        <v>1</v>
      </c>
    </row>
    <row r="4" ht="19.5" customHeight="1" spans="1:6">
      <c r="A4" s="124" t="s">
        <v>186</v>
      </c>
      <c r="B4" s="125" t="s">
        <v>72</v>
      </c>
      <c r="C4" s="124" t="s">
        <v>73</v>
      </c>
      <c r="D4" s="20" t="s">
        <v>311</v>
      </c>
      <c r="E4" s="21"/>
      <c r="F4" s="22"/>
    </row>
    <row r="5" ht="18.75" customHeight="1" spans="1:6">
      <c r="A5" s="126"/>
      <c r="B5" s="127"/>
      <c r="C5" s="126"/>
      <c r="D5" s="128" t="s">
        <v>55</v>
      </c>
      <c r="E5" s="20" t="s">
        <v>75</v>
      </c>
      <c r="F5" s="128" t="s">
        <v>76</v>
      </c>
    </row>
    <row r="6" ht="18.75" customHeight="1" spans="1:6">
      <c r="A6" s="69">
        <v>1</v>
      </c>
      <c r="B6" s="129" t="s">
        <v>83</v>
      </c>
      <c r="C6" s="69">
        <v>3</v>
      </c>
      <c r="D6" s="130">
        <v>4</v>
      </c>
      <c r="E6" s="130">
        <v>5</v>
      </c>
      <c r="F6" s="130">
        <v>6</v>
      </c>
    </row>
    <row r="7" ht="21" customHeight="1" spans="1:6">
      <c r="A7" s="32"/>
      <c r="B7" s="32"/>
      <c r="C7" s="32"/>
      <c r="D7" s="79"/>
      <c r="E7" s="79"/>
      <c r="F7" s="79"/>
    </row>
    <row r="8" ht="21" customHeight="1" spans="1:6">
      <c r="A8" s="32"/>
      <c r="B8" s="32"/>
      <c r="C8" s="32"/>
      <c r="D8" s="79"/>
      <c r="E8" s="79"/>
      <c r="F8" s="79"/>
    </row>
    <row r="9" ht="18.75" customHeight="1" spans="1:6">
      <c r="A9" s="131" t="s">
        <v>175</v>
      </c>
      <c r="B9" s="131" t="s">
        <v>175</v>
      </c>
      <c r="C9" s="132" t="s">
        <v>175</v>
      </c>
      <c r="D9" s="79"/>
      <c r="E9" s="79"/>
      <c r="F9" s="79"/>
    </row>
    <row r="10" customHeight="1" spans="1:6">
      <c r="A10" t="s">
        <v>312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3" sqref="B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11"/>
      <c r="S1" s="11" t="s">
        <v>313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0" t="str">
        <f>"单位名称："&amp;"昆明市官渡区人才服务中心教育分中心"</f>
        <v>单位名称：昆明市官渡区人才服务中心教育分中心</v>
      </c>
      <c r="B3" s="86"/>
      <c r="C3" s="86"/>
      <c r="D3" s="15"/>
      <c r="E3" s="15"/>
      <c r="F3" s="15"/>
      <c r="G3" s="15"/>
      <c r="H3" s="15"/>
      <c r="I3" s="15"/>
      <c r="J3" s="15"/>
      <c r="K3" s="15"/>
      <c r="L3" s="15"/>
      <c r="R3" s="16"/>
      <c r="S3" s="111" t="s">
        <v>1</v>
      </c>
    </row>
    <row r="4" ht="15.75" customHeight="1" spans="1:19">
      <c r="A4" s="18" t="s">
        <v>185</v>
      </c>
      <c r="B4" s="88" t="s">
        <v>186</v>
      </c>
      <c r="C4" s="88" t="s">
        <v>314</v>
      </c>
      <c r="D4" s="89" t="s">
        <v>315</v>
      </c>
      <c r="E4" s="89" t="s">
        <v>316</v>
      </c>
      <c r="F4" s="89" t="s">
        <v>317</v>
      </c>
      <c r="G4" s="89" t="s">
        <v>318</v>
      </c>
      <c r="H4" s="89" t="s">
        <v>319</v>
      </c>
      <c r="I4" s="90" t="s">
        <v>193</v>
      </c>
      <c r="J4" s="90"/>
      <c r="K4" s="90"/>
      <c r="L4" s="90"/>
      <c r="M4" s="91"/>
      <c r="N4" s="90"/>
      <c r="O4" s="90"/>
      <c r="P4" s="92"/>
      <c r="Q4" s="90"/>
      <c r="R4" s="91"/>
      <c r="S4" s="93"/>
    </row>
    <row r="5" ht="17.25" customHeight="1" spans="1:19">
      <c r="A5" s="2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320</v>
      </c>
      <c r="L5" s="95" t="s">
        <v>321</v>
      </c>
      <c r="M5" s="96" t="s">
        <v>322</v>
      </c>
      <c r="N5" s="97" t="s">
        <v>323</v>
      </c>
      <c r="O5" s="97"/>
      <c r="P5" s="98"/>
      <c r="Q5" s="97"/>
      <c r="R5" s="99"/>
      <c r="S5" s="100"/>
    </row>
    <row r="6" ht="54" customHeight="1" spans="1:19">
      <c r="A6" s="2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3"/>
      <c r="B8" s="104"/>
      <c r="C8" s="104"/>
      <c r="D8" s="105"/>
      <c r="E8" s="105"/>
      <c r="F8" s="105"/>
      <c r="G8" s="114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106" t="s">
        <v>175</v>
      </c>
      <c r="B9" s="107"/>
      <c r="C9" s="107"/>
      <c r="D9" s="108"/>
      <c r="E9" s="108"/>
      <c r="F9" s="108"/>
      <c r="G9" s="115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10" t="s">
        <v>324</v>
      </c>
      <c r="B10" s="13"/>
      <c r="C10" s="13"/>
      <c r="D10" s="110"/>
      <c r="E10" s="110"/>
      <c r="F10" s="110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5" sqref="A15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82"/>
      <c r="O1" s="80"/>
      <c r="P1" s="80"/>
      <c r="Q1" s="81"/>
      <c r="R1" s="80"/>
      <c r="S1" s="83"/>
      <c r="T1" s="83" t="s">
        <v>325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4"/>
      <c r="I2" s="84"/>
      <c r="J2" s="84"/>
      <c r="K2" s="84"/>
      <c r="L2" s="84"/>
      <c r="M2" s="84"/>
      <c r="N2" s="85"/>
      <c r="O2" s="84"/>
      <c r="P2" s="84"/>
      <c r="Q2" s="67"/>
      <c r="R2" s="84"/>
      <c r="S2" s="85"/>
      <c r="T2" s="67"/>
    </row>
    <row r="3" ht="22.5" customHeight="1" spans="1:20">
      <c r="A3" s="74" t="str">
        <f>"单位名称："&amp;"昆明市官渡区人才服务中心教育分中心"</f>
        <v>单位名称：昆明市官渡区人才服务中心教育分中心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82"/>
      <c r="O3" s="80"/>
      <c r="P3" s="80"/>
      <c r="Q3" s="81"/>
      <c r="R3" s="80"/>
      <c r="S3" s="87"/>
      <c r="T3" s="83" t="s">
        <v>1</v>
      </c>
    </row>
    <row r="4" ht="24" customHeight="1" spans="1:20">
      <c r="A4" s="18" t="s">
        <v>185</v>
      </c>
      <c r="B4" s="88" t="s">
        <v>186</v>
      </c>
      <c r="C4" s="88" t="s">
        <v>314</v>
      </c>
      <c r="D4" s="88" t="s">
        <v>326</v>
      </c>
      <c r="E4" s="88" t="s">
        <v>327</v>
      </c>
      <c r="F4" s="88" t="s">
        <v>328</v>
      </c>
      <c r="G4" s="88" t="s">
        <v>329</v>
      </c>
      <c r="H4" s="89" t="s">
        <v>330</v>
      </c>
      <c r="I4" s="89" t="s">
        <v>331</v>
      </c>
      <c r="J4" s="90" t="s">
        <v>193</v>
      </c>
      <c r="K4" s="90"/>
      <c r="L4" s="90"/>
      <c r="M4" s="90"/>
      <c r="N4" s="91"/>
      <c r="O4" s="90"/>
      <c r="P4" s="90"/>
      <c r="Q4" s="92"/>
      <c r="R4" s="90"/>
      <c r="S4" s="91"/>
      <c r="T4" s="93"/>
    </row>
    <row r="5" ht="24" customHeight="1" spans="1:20">
      <c r="A5" s="2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320</v>
      </c>
      <c r="M5" s="95" t="s">
        <v>321</v>
      </c>
      <c r="N5" s="96" t="s">
        <v>322</v>
      </c>
      <c r="O5" s="97" t="s">
        <v>323</v>
      </c>
      <c r="P5" s="97"/>
      <c r="Q5" s="98"/>
      <c r="R5" s="97"/>
      <c r="S5" s="99"/>
      <c r="T5" s="100"/>
    </row>
    <row r="6" ht="54" customHeight="1" spans="1:20">
      <c r="A6" s="2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28">
        <v>1</v>
      </c>
      <c r="B7" s="100">
        <v>2</v>
      </c>
      <c r="C7" s="28">
        <v>3</v>
      </c>
      <c r="D7" s="28">
        <v>4</v>
      </c>
      <c r="E7" s="100">
        <v>5</v>
      </c>
      <c r="F7" s="28">
        <v>6</v>
      </c>
      <c r="G7" s="28">
        <v>7</v>
      </c>
      <c r="H7" s="100">
        <v>8</v>
      </c>
      <c r="I7" s="28">
        <v>9</v>
      </c>
      <c r="J7" s="28">
        <v>10</v>
      </c>
      <c r="K7" s="100">
        <v>11</v>
      </c>
      <c r="L7" s="28">
        <v>12</v>
      </c>
      <c r="M7" s="28">
        <v>13</v>
      </c>
      <c r="N7" s="100">
        <v>14</v>
      </c>
      <c r="O7" s="28">
        <v>15</v>
      </c>
      <c r="P7" s="28">
        <v>16</v>
      </c>
      <c r="Q7" s="100">
        <v>17</v>
      </c>
      <c r="R7" s="28">
        <v>18</v>
      </c>
      <c r="S7" s="28">
        <v>19</v>
      </c>
      <c r="T7" s="2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106" t="s">
        <v>175</v>
      </c>
      <c r="B9" s="107"/>
      <c r="C9" s="107"/>
      <c r="D9" s="107"/>
      <c r="E9" s="107"/>
      <c r="F9" s="107"/>
      <c r="G9" s="107"/>
      <c r="H9" s="108"/>
      <c r="I9" s="10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customHeight="1" spans="1:20">
      <c r="A10" t="s">
        <v>332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E17" sqref="E17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72"/>
      <c r="E1" s="11" t="s">
        <v>333</v>
      </c>
    </row>
    <row r="2" ht="41.25" customHeight="1" spans="1:5">
      <c r="A2" s="73" t="str">
        <f>"2026"&amp;"年对下转移支付预算表"</f>
        <v>2026年对下转移支付预算表</v>
      </c>
      <c r="B2" s="12"/>
      <c r="C2" s="12"/>
      <c r="D2" s="12"/>
      <c r="E2" s="67"/>
    </row>
    <row r="3" ht="18" customHeight="1" spans="1:5">
      <c r="A3" s="74" t="str">
        <f>"单位名称："&amp;"昆明市官渡区人才服务中心教育分中心"</f>
        <v>单位名称：昆明市官渡区人才服务中心教育分中心</v>
      </c>
      <c r="B3" s="75"/>
      <c r="C3" s="75"/>
      <c r="D3" s="76"/>
      <c r="E3" s="16" t="s">
        <v>1</v>
      </c>
    </row>
    <row r="4" ht="19.5" customHeight="1" spans="1:5">
      <c r="A4" s="19" t="s">
        <v>334</v>
      </c>
      <c r="B4" s="20" t="s">
        <v>193</v>
      </c>
      <c r="C4" s="21"/>
      <c r="D4" s="21"/>
      <c r="E4" s="69" t="s">
        <v>335</v>
      </c>
    </row>
    <row r="5" ht="40.5" customHeight="1" spans="1:5">
      <c r="A5" s="28"/>
      <c r="B5" s="25" t="s">
        <v>55</v>
      </c>
      <c r="C5" s="18" t="s">
        <v>58</v>
      </c>
      <c r="D5" s="77" t="s">
        <v>320</v>
      </c>
      <c r="E5" s="30" t="s">
        <v>336</v>
      </c>
    </row>
    <row r="6" ht="19.5" customHeight="1" spans="1:5">
      <c r="A6" s="29">
        <v>1</v>
      </c>
      <c r="B6" s="29">
        <v>2</v>
      </c>
      <c r="C6" s="29">
        <v>3</v>
      </c>
      <c r="D6" s="78">
        <v>4</v>
      </c>
      <c r="E6" s="30">
        <v>5</v>
      </c>
    </row>
    <row r="7" ht="19.5" customHeight="1" spans="1:5">
      <c r="A7" s="31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customHeight="1" spans="1:5">
      <c r="A9" t="s">
        <v>337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2" sqref="D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1" t="s">
        <v>338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"单位名称："&amp;"昆明市官渡区人才服务中心教育分中心"</f>
        <v>单位名称：昆明市官渡区人才服务中心教育分中心</v>
      </c>
    </row>
    <row r="4" ht="44.25" customHeight="1" spans="1:10">
      <c r="A4" s="68" t="s">
        <v>334</v>
      </c>
      <c r="B4" s="68" t="s">
        <v>270</v>
      </c>
      <c r="C4" s="68" t="s">
        <v>271</v>
      </c>
      <c r="D4" s="68" t="s">
        <v>272</v>
      </c>
      <c r="E4" s="68" t="s">
        <v>273</v>
      </c>
      <c r="F4" s="69" t="s">
        <v>274</v>
      </c>
      <c r="G4" s="68" t="s">
        <v>275</v>
      </c>
      <c r="H4" s="69" t="s">
        <v>276</v>
      </c>
      <c r="I4" s="69" t="s">
        <v>277</v>
      </c>
      <c r="J4" s="68" t="s">
        <v>278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337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6" sqref="A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339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"单位名称："&amp;"昆明市官渡区人才服务中心教育分中心"</f>
        <v>单位名称：昆明市官渡区人才服务中心教育分中心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185</v>
      </c>
      <c r="B4" s="51" t="s">
        <v>186</v>
      </c>
      <c r="C4" s="52" t="s">
        <v>340</v>
      </c>
      <c r="D4" s="50" t="s">
        <v>341</v>
      </c>
      <c r="E4" s="50" t="s">
        <v>342</v>
      </c>
      <c r="F4" s="50" t="s">
        <v>343</v>
      </c>
      <c r="G4" s="51" t="s">
        <v>344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318</v>
      </c>
      <c r="H5" s="51" t="s">
        <v>345</v>
      </c>
      <c r="I5" s="51" t="s">
        <v>346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347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0"/>
      <c r="E1" s="10"/>
      <c r="F1" s="10"/>
      <c r="G1" s="10"/>
      <c r="K1" s="11" t="s">
        <v>348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"单位名称："&amp;"昆明市官渡区人才服务中心教育分中心"</f>
        <v>单位名称：昆明市官渡区人才服务中心教育分中心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258</v>
      </c>
      <c r="B4" s="17" t="s">
        <v>188</v>
      </c>
      <c r="C4" s="17" t="s">
        <v>259</v>
      </c>
      <c r="D4" s="18" t="s">
        <v>189</v>
      </c>
      <c r="E4" s="18" t="s">
        <v>190</v>
      </c>
      <c r="F4" s="18" t="s">
        <v>260</v>
      </c>
      <c r="G4" s="18" t="s">
        <v>261</v>
      </c>
      <c r="H4" s="19" t="s">
        <v>55</v>
      </c>
      <c r="I4" s="20" t="s">
        <v>349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175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350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tabSelected="1" workbookViewId="0">
      <selection activeCell="C30" sqref="C30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351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">
        <v>352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259</v>
      </c>
      <c r="B4" s="5" t="s">
        <v>258</v>
      </c>
      <c r="C4" s="5" t="s">
        <v>188</v>
      </c>
      <c r="D4" s="5" t="s">
        <v>353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354</v>
      </c>
      <c r="F5" s="5" t="s">
        <v>355</v>
      </c>
      <c r="G5" s="5" t="s">
        <v>356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2868</v>
      </c>
      <c r="F7" s="8"/>
      <c r="G7" s="8"/>
    </row>
    <row r="8" ht="22.5" customHeight="1" spans="1:7">
      <c r="A8" s="7"/>
      <c r="B8" s="7" t="s">
        <v>357</v>
      </c>
      <c r="C8" s="7" t="s">
        <v>268</v>
      </c>
      <c r="D8" s="7" t="s">
        <v>358</v>
      </c>
      <c r="E8" s="8">
        <v>2868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2868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"单位名称："&amp;"昆明市官渡区人才服务中心教育分中心"</f>
        <v>单位名称：昆明市官渡区人才服务中心教育分中心</v>
      </c>
      <c r="S3" s="48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9"/>
      <c r="C6" s="115"/>
      <c r="D6" s="115"/>
      <c r="E6" s="115"/>
      <c r="F6" s="115"/>
      <c r="G6" s="115"/>
      <c r="H6" s="115"/>
      <c r="I6" s="71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5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71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32" t="s">
        <v>69</v>
      </c>
      <c r="B8" s="32" t="s">
        <v>70</v>
      </c>
      <c r="C8" s="79">
        <v>3506771.92</v>
      </c>
      <c r="D8" s="79">
        <v>3506771.92</v>
      </c>
      <c r="E8" s="79">
        <v>3459383</v>
      </c>
      <c r="F8" s="79"/>
      <c r="G8" s="79"/>
      <c r="H8" s="79"/>
      <c r="I8" s="79">
        <v>47388.92</v>
      </c>
      <c r="J8" s="79"/>
      <c r="K8" s="79"/>
      <c r="L8" s="79">
        <v>47388.92</v>
      </c>
      <c r="M8" s="79"/>
      <c r="N8" s="79"/>
      <c r="O8" s="79"/>
      <c r="P8" s="79"/>
      <c r="Q8" s="79"/>
      <c r="R8" s="79"/>
      <c r="S8" s="79"/>
    </row>
    <row r="9" ht="18" customHeight="1" spans="1:19">
      <c r="A9" s="52" t="s">
        <v>55</v>
      </c>
      <c r="B9" s="194"/>
      <c r="C9" s="79">
        <v>3506771.92</v>
      </c>
      <c r="D9" s="79">
        <v>3506771.92</v>
      </c>
      <c r="E9" s="79">
        <v>3459383</v>
      </c>
      <c r="F9" s="79"/>
      <c r="G9" s="79"/>
      <c r="H9" s="79"/>
      <c r="I9" s="79">
        <v>47388.92</v>
      </c>
      <c r="J9" s="79"/>
      <c r="K9" s="79"/>
      <c r="L9" s="79">
        <v>47388.92</v>
      </c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4" workbookViewId="0">
      <selection activeCell="D7" sqref="D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"单位名称："&amp;"昆明市官渡区人才服务中心教育分中心"</f>
        <v>单位名称：昆明市官渡区人才服务中心教育分中心</v>
      </c>
      <c r="O3" s="48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79">
        <v>2348535.92</v>
      </c>
      <c r="D7" s="79">
        <v>2301147</v>
      </c>
      <c r="E7" s="79">
        <v>2301147</v>
      </c>
      <c r="F7" s="79"/>
      <c r="G7" s="79"/>
      <c r="H7" s="79"/>
      <c r="I7" s="79"/>
      <c r="J7" s="79">
        <v>47388.92</v>
      </c>
      <c r="K7" s="79"/>
      <c r="L7" s="79"/>
      <c r="M7" s="79">
        <v>47388.92</v>
      </c>
      <c r="N7" s="79"/>
      <c r="O7" s="79"/>
    </row>
    <row r="8" ht="21" customHeight="1" spans="1:15">
      <c r="A8" s="179" t="s">
        <v>99</v>
      </c>
      <c r="B8" s="179" t="s">
        <v>100</v>
      </c>
      <c r="C8" s="79">
        <v>2343481.92</v>
      </c>
      <c r="D8" s="79">
        <v>2296093</v>
      </c>
      <c r="E8" s="79">
        <v>2296093</v>
      </c>
      <c r="F8" s="79"/>
      <c r="G8" s="79"/>
      <c r="H8" s="79"/>
      <c r="I8" s="79"/>
      <c r="J8" s="79">
        <v>47388.92</v>
      </c>
      <c r="K8" s="79"/>
      <c r="L8" s="79"/>
      <c r="M8" s="79">
        <v>47388.92</v>
      </c>
      <c r="N8" s="79"/>
      <c r="O8" s="79"/>
    </row>
    <row r="9" ht="21" customHeight="1" spans="1:15">
      <c r="A9" s="180" t="s">
        <v>101</v>
      </c>
      <c r="B9" s="180" t="s">
        <v>102</v>
      </c>
      <c r="C9" s="79">
        <v>2343481.92</v>
      </c>
      <c r="D9" s="79">
        <v>2296093</v>
      </c>
      <c r="E9" s="79">
        <v>2296093</v>
      </c>
      <c r="F9" s="79"/>
      <c r="G9" s="79"/>
      <c r="H9" s="79"/>
      <c r="I9" s="79"/>
      <c r="J9" s="79">
        <v>47388.92</v>
      </c>
      <c r="K9" s="79"/>
      <c r="L9" s="79"/>
      <c r="M9" s="79">
        <v>47388.92</v>
      </c>
      <c r="N9" s="79"/>
      <c r="O9" s="79"/>
    </row>
    <row r="10" ht="21" customHeight="1" spans="1:15">
      <c r="A10" s="179" t="s">
        <v>103</v>
      </c>
      <c r="B10" s="179" t="s">
        <v>104</v>
      </c>
      <c r="C10" s="79">
        <v>5054</v>
      </c>
      <c r="D10" s="79">
        <v>5054</v>
      </c>
      <c r="E10" s="79">
        <v>5054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0" t="s">
        <v>105</v>
      </c>
      <c r="B11" s="180" t="s">
        <v>106</v>
      </c>
      <c r="C11" s="79">
        <v>5054</v>
      </c>
      <c r="D11" s="79">
        <v>5054</v>
      </c>
      <c r="E11" s="79">
        <v>5054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9" t="s">
        <v>107</v>
      </c>
      <c r="B12" s="59" t="s">
        <v>108</v>
      </c>
      <c r="C12" s="79">
        <v>604932</v>
      </c>
      <c r="D12" s="79">
        <v>604932</v>
      </c>
      <c r="E12" s="79">
        <v>602064</v>
      </c>
      <c r="F12" s="79">
        <v>2868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9" t="s">
        <v>109</v>
      </c>
      <c r="B13" s="179" t="s">
        <v>110</v>
      </c>
      <c r="C13" s="79">
        <v>602064</v>
      </c>
      <c r="D13" s="79">
        <v>602064</v>
      </c>
      <c r="E13" s="79">
        <v>602064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0" t="s">
        <v>111</v>
      </c>
      <c r="B14" s="180" t="s">
        <v>112</v>
      </c>
      <c r="C14" s="79">
        <v>119000</v>
      </c>
      <c r="D14" s="79">
        <v>119000</v>
      </c>
      <c r="E14" s="79">
        <v>119000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0" t="s">
        <v>113</v>
      </c>
      <c r="B15" s="180" t="s">
        <v>114</v>
      </c>
      <c r="C15" s="79">
        <v>287544</v>
      </c>
      <c r="D15" s="79">
        <v>287544</v>
      </c>
      <c r="E15" s="79">
        <v>287544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195520</v>
      </c>
      <c r="D16" s="79">
        <v>195520</v>
      </c>
      <c r="E16" s="79">
        <v>195520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9" t="s">
        <v>117</v>
      </c>
      <c r="B17" s="179" t="s">
        <v>118</v>
      </c>
      <c r="C17" s="79">
        <v>2868</v>
      </c>
      <c r="D17" s="79">
        <v>2868</v>
      </c>
      <c r="E17" s="79"/>
      <c r="F17" s="79">
        <v>2868</v>
      </c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0" t="s">
        <v>119</v>
      </c>
      <c r="B18" s="180" t="s">
        <v>120</v>
      </c>
      <c r="C18" s="79">
        <v>2868</v>
      </c>
      <c r="D18" s="79">
        <v>2868</v>
      </c>
      <c r="E18" s="79"/>
      <c r="F18" s="79">
        <v>2868</v>
      </c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9" t="s">
        <v>121</v>
      </c>
      <c r="B19" s="59" t="s">
        <v>122</v>
      </c>
      <c r="C19" s="79">
        <v>301904</v>
      </c>
      <c r="D19" s="79">
        <v>301904</v>
      </c>
      <c r="E19" s="79">
        <v>301904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301904</v>
      </c>
      <c r="D20" s="79">
        <v>301904</v>
      </c>
      <c r="E20" s="79">
        <v>301904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125</v>
      </c>
      <c r="B21" s="180" t="s">
        <v>126</v>
      </c>
      <c r="C21" s="79">
        <v>156660</v>
      </c>
      <c r="D21" s="79">
        <v>156660</v>
      </c>
      <c r="E21" s="79">
        <v>156660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0" t="s">
        <v>127</v>
      </c>
      <c r="B22" s="180" t="s">
        <v>128</v>
      </c>
      <c r="C22" s="79">
        <v>107772</v>
      </c>
      <c r="D22" s="79">
        <v>107772</v>
      </c>
      <c r="E22" s="79">
        <v>107772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0" t="s">
        <v>129</v>
      </c>
      <c r="B23" s="180" t="s">
        <v>130</v>
      </c>
      <c r="C23" s="79">
        <v>37472</v>
      </c>
      <c r="D23" s="79">
        <v>37472</v>
      </c>
      <c r="E23" s="79">
        <v>37472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59" t="s">
        <v>131</v>
      </c>
      <c r="B24" s="59" t="s">
        <v>132</v>
      </c>
      <c r="C24" s="79">
        <v>251400</v>
      </c>
      <c r="D24" s="79">
        <v>251400</v>
      </c>
      <c r="E24" s="79">
        <v>251400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79" t="s">
        <v>133</v>
      </c>
      <c r="B25" s="179" t="s">
        <v>134</v>
      </c>
      <c r="C25" s="79">
        <v>251400</v>
      </c>
      <c r="D25" s="79">
        <v>251400</v>
      </c>
      <c r="E25" s="79">
        <v>251400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0" t="s">
        <v>135</v>
      </c>
      <c r="B26" s="180" t="s">
        <v>136</v>
      </c>
      <c r="C26" s="79">
        <v>251400</v>
      </c>
      <c r="D26" s="79">
        <v>251400</v>
      </c>
      <c r="E26" s="79">
        <v>251400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81" t="s">
        <v>55</v>
      </c>
      <c r="B27" s="39"/>
      <c r="C27" s="79">
        <v>3506771.92</v>
      </c>
      <c r="D27" s="79">
        <v>3459383</v>
      </c>
      <c r="E27" s="79">
        <v>3456515</v>
      </c>
      <c r="F27" s="79">
        <v>2868</v>
      </c>
      <c r="G27" s="79"/>
      <c r="H27" s="79"/>
      <c r="I27" s="79"/>
      <c r="J27" s="79">
        <v>47388.92</v>
      </c>
      <c r="K27" s="79"/>
      <c r="L27" s="79"/>
      <c r="M27" s="79">
        <v>47388.92</v>
      </c>
      <c r="N27" s="79"/>
      <c r="O27" s="79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I12" sqref="I1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137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"单位名称："&amp;"昆明市官渡区人才服务中心教育分中心"</f>
        <v>单位名称：昆明市官渡区人才服务中心教育分中心</v>
      </c>
      <c r="B3" s="161"/>
      <c r="D3" s="48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138</v>
      </c>
      <c r="B6" s="79">
        <v>3459383</v>
      </c>
      <c r="C6" s="164" t="s">
        <v>139</v>
      </c>
      <c r="D6" s="79">
        <v>3459383</v>
      </c>
    </row>
    <row r="7" ht="16.5" customHeight="1" spans="1:4">
      <c r="A7" s="164" t="s">
        <v>140</v>
      </c>
      <c r="B7" s="79">
        <v>3459383</v>
      </c>
      <c r="C7" s="164" t="s">
        <v>141</v>
      </c>
      <c r="D7" s="79"/>
    </row>
    <row r="8" ht="16.5" customHeight="1" spans="1:4">
      <c r="A8" s="164" t="s">
        <v>142</v>
      </c>
      <c r="B8" s="79"/>
      <c r="C8" s="164" t="s">
        <v>143</v>
      </c>
      <c r="D8" s="79"/>
    </row>
    <row r="9" ht="16.5" customHeight="1" spans="1:4">
      <c r="A9" s="164" t="s">
        <v>144</v>
      </c>
      <c r="B9" s="79"/>
      <c r="C9" s="164" t="s">
        <v>145</v>
      </c>
      <c r="D9" s="79"/>
    </row>
    <row r="10" ht="16.5" customHeight="1" spans="1:4">
      <c r="A10" s="164" t="s">
        <v>146</v>
      </c>
      <c r="B10" s="79"/>
      <c r="C10" s="164" t="s">
        <v>147</v>
      </c>
      <c r="D10" s="79"/>
    </row>
    <row r="11" ht="16.5" customHeight="1" spans="1:4">
      <c r="A11" s="164" t="s">
        <v>140</v>
      </c>
      <c r="B11" s="79"/>
      <c r="C11" s="164" t="s">
        <v>148</v>
      </c>
      <c r="D11" s="79">
        <v>2301147</v>
      </c>
    </row>
    <row r="12" ht="16.5" customHeight="1" spans="1:4">
      <c r="A12" s="149" t="s">
        <v>142</v>
      </c>
      <c r="B12" s="79"/>
      <c r="C12" s="70" t="s">
        <v>149</v>
      </c>
      <c r="D12" s="79"/>
    </row>
    <row r="13" ht="16.5" customHeight="1" spans="1:4">
      <c r="A13" s="149" t="s">
        <v>144</v>
      </c>
      <c r="B13" s="79"/>
      <c r="C13" s="70" t="s">
        <v>150</v>
      </c>
      <c r="D13" s="79"/>
    </row>
    <row r="14" ht="16.5" customHeight="1" spans="1:4">
      <c r="A14" s="165"/>
      <c r="B14" s="79"/>
      <c r="C14" s="70" t="s">
        <v>151</v>
      </c>
      <c r="D14" s="79">
        <v>604932</v>
      </c>
    </row>
    <row r="15" ht="16.5" customHeight="1" spans="1:4">
      <c r="A15" s="165"/>
      <c r="B15" s="79"/>
      <c r="C15" s="70" t="s">
        <v>152</v>
      </c>
      <c r="D15" s="79">
        <v>301904</v>
      </c>
    </row>
    <row r="16" ht="16.5" customHeight="1" spans="1:4">
      <c r="A16" s="165"/>
      <c r="B16" s="79"/>
      <c r="C16" s="70" t="s">
        <v>153</v>
      </c>
      <c r="D16" s="79"/>
    </row>
    <row r="17" ht="16.5" customHeight="1" spans="1:4">
      <c r="A17" s="165"/>
      <c r="B17" s="79"/>
      <c r="C17" s="70" t="s">
        <v>154</v>
      </c>
      <c r="D17" s="79"/>
    </row>
    <row r="18" ht="16.5" customHeight="1" spans="1:4">
      <c r="A18" s="165"/>
      <c r="B18" s="79"/>
      <c r="C18" s="70" t="s">
        <v>155</v>
      </c>
      <c r="D18" s="79"/>
    </row>
    <row r="19" ht="16.5" customHeight="1" spans="1:4">
      <c r="A19" s="165"/>
      <c r="B19" s="79"/>
      <c r="C19" s="70" t="s">
        <v>156</v>
      </c>
      <c r="D19" s="79"/>
    </row>
    <row r="20" ht="16.5" customHeight="1" spans="1:4">
      <c r="A20" s="165"/>
      <c r="B20" s="79"/>
      <c r="C20" s="70" t="s">
        <v>157</v>
      </c>
      <c r="D20" s="79"/>
    </row>
    <row r="21" ht="16.5" customHeight="1" spans="1:4">
      <c r="A21" s="165"/>
      <c r="B21" s="79"/>
      <c r="C21" s="70" t="s">
        <v>158</v>
      </c>
      <c r="D21" s="79"/>
    </row>
    <row r="22" ht="16.5" customHeight="1" spans="1:4">
      <c r="A22" s="165"/>
      <c r="B22" s="79"/>
      <c r="C22" s="70" t="s">
        <v>159</v>
      </c>
      <c r="D22" s="79"/>
    </row>
    <row r="23" ht="16.5" customHeight="1" spans="1:4">
      <c r="A23" s="165"/>
      <c r="B23" s="79"/>
      <c r="C23" s="70" t="s">
        <v>160</v>
      </c>
      <c r="D23" s="79"/>
    </row>
    <row r="24" ht="16.5" customHeight="1" spans="1:4">
      <c r="A24" s="165"/>
      <c r="B24" s="79"/>
      <c r="C24" s="70" t="s">
        <v>161</v>
      </c>
      <c r="D24" s="79"/>
    </row>
    <row r="25" ht="16.5" customHeight="1" spans="1:4">
      <c r="A25" s="165"/>
      <c r="B25" s="79"/>
      <c r="C25" s="70" t="s">
        <v>162</v>
      </c>
      <c r="D25" s="79">
        <v>251400</v>
      </c>
    </row>
    <row r="26" ht="16.5" customHeight="1" spans="1:4">
      <c r="A26" s="165"/>
      <c r="B26" s="79"/>
      <c r="C26" s="70" t="s">
        <v>163</v>
      </c>
      <c r="D26" s="79"/>
    </row>
    <row r="27" ht="16.5" customHeight="1" spans="1:4">
      <c r="A27" s="165"/>
      <c r="B27" s="79"/>
      <c r="C27" s="70" t="s">
        <v>164</v>
      </c>
      <c r="D27" s="79"/>
    </row>
    <row r="28" ht="16.5" customHeight="1" spans="1:4">
      <c r="A28" s="165"/>
      <c r="B28" s="79"/>
      <c r="C28" s="70" t="s">
        <v>165</v>
      </c>
      <c r="D28" s="79"/>
    </row>
    <row r="29" ht="16.5" customHeight="1" spans="1:4">
      <c r="A29" s="165"/>
      <c r="B29" s="79"/>
      <c r="C29" s="70" t="s">
        <v>166</v>
      </c>
      <c r="D29" s="79"/>
    </row>
    <row r="30" ht="16.5" customHeight="1" spans="1:4">
      <c r="A30" s="165"/>
      <c r="B30" s="79"/>
      <c r="C30" s="70" t="s">
        <v>167</v>
      </c>
      <c r="D30" s="79"/>
    </row>
    <row r="31" ht="16.5" customHeight="1" spans="1:4">
      <c r="A31" s="165"/>
      <c r="B31" s="79"/>
      <c r="C31" s="149" t="s">
        <v>168</v>
      </c>
      <c r="D31" s="79"/>
    </row>
    <row r="32" ht="16.5" customHeight="1" spans="1:4">
      <c r="A32" s="165"/>
      <c r="B32" s="79"/>
      <c r="C32" s="149" t="s">
        <v>169</v>
      </c>
      <c r="D32" s="79"/>
    </row>
    <row r="33" ht="16.5" customHeight="1" spans="1:4">
      <c r="A33" s="165"/>
      <c r="B33" s="79"/>
      <c r="C33" s="31" t="s">
        <v>170</v>
      </c>
      <c r="D33" s="79"/>
    </row>
    <row r="34" ht="15" customHeight="1" spans="1:4">
      <c r="A34" s="166" t="s">
        <v>50</v>
      </c>
      <c r="B34" s="167">
        <v>3459383</v>
      </c>
      <c r="C34" s="166" t="s">
        <v>51</v>
      </c>
      <c r="D34" s="167">
        <v>3459383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2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5"/>
      <c r="F1" s="72"/>
      <c r="G1" s="136" t="s">
        <v>171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13" t="str">
        <f>"单位名称："&amp;"昆明市官渡区人才服务中心教育分中心"</f>
        <v>单位名称：昆明市官渡区人才服务中心教育分中心</v>
      </c>
      <c r="F3" s="120"/>
      <c r="G3" s="136" t="s">
        <v>1</v>
      </c>
    </row>
    <row r="4" ht="20.25" customHeight="1" spans="1:7">
      <c r="A4" s="156" t="s">
        <v>172</v>
      </c>
      <c r="B4" s="157"/>
      <c r="C4" s="124" t="s">
        <v>55</v>
      </c>
      <c r="D4" s="144" t="s">
        <v>75</v>
      </c>
      <c r="E4" s="21"/>
      <c r="F4" s="22"/>
      <c r="G4" s="138" t="s">
        <v>76</v>
      </c>
    </row>
    <row r="5" ht="20.25" customHeight="1" spans="1:7">
      <c r="A5" s="158" t="s">
        <v>72</v>
      </c>
      <c r="B5" s="158" t="s">
        <v>73</v>
      </c>
      <c r="C5" s="28"/>
      <c r="D5" s="130" t="s">
        <v>57</v>
      </c>
      <c r="E5" s="130" t="s">
        <v>173</v>
      </c>
      <c r="F5" s="130" t="s">
        <v>174</v>
      </c>
      <c r="G5" s="140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79">
        <v>2301147</v>
      </c>
      <c r="D7" s="79">
        <v>2301147</v>
      </c>
      <c r="E7" s="79">
        <v>2133063</v>
      </c>
      <c r="F7" s="79">
        <v>168084</v>
      </c>
      <c r="G7" s="79"/>
    </row>
    <row r="8" ht="18" customHeight="1" spans="1:7">
      <c r="A8" s="134" t="s">
        <v>99</v>
      </c>
      <c r="B8" s="134" t="s">
        <v>100</v>
      </c>
      <c r="C8" s="79">
        <v>2296093</v>
      </c>
      <c r="D8" s="79">
        <v>2296093</v>
      </c>
      <c r="E8" s="79">
        <v>2133063</v>
      </c>
      <c r="F8" s="79">
        <v>163030</v>
      </c>
      <c r="G8" s="79"/>
    </row>
    <row r="9" ht="18" customHeight="1" spans="1:7">
      <c r="A9" s="159" t="s">
        <v>101</v>
      </c>
      <c r="B9" s="159" t="s">
        <v>102</v>
      </c>
      <c r="C9" s="79">
        <v>2296093</v>
      </c>
      <c r="D9" s="79">
        <v>2296093</v>
      </c>
      <c r="E9" s="79">
        <v>2133063</v>
      </c>
      <c r="F9" s="79">
        <v>163030</v>
      </c>
      <c r="G9" s="79"/>
    </row>
    <row r="10" ht="18" customHeight="1" spans="1:7">
      <c r="A10" s="134" t="s">
        <v>103</v>
      </c>
      <c r="B10" s="134" t="s">
        <v>104</v>
      </c>
      <c r="C10" s="79">
        <v>5054</v>
      </c>
      <c r="D10" s="79">
        <v>5054</v>
      </c>
      <c r="E10" s="79"/>
      <c r="F10" s="79">
        <v>5054</v>
      </c>
      <c r="G10" s="79"/>
    </row>
    <row r="11" ht="18" customHeight="1" spans="1:7">
      <c r="A11" s="159" t="s">
        <v>105</v>
      </c>
      <c r="B11" s="159" t="s">
        <v>106</v>
      </c>
      <c r="C11" s="79">
        <v>5054</v>
      </c>
      <c r="D11" s="79">
        <v>5054</v>
      </c>
      <c r="E11" s="79"/>
      <c r="F11" s="79">
        <v>5054</v>
      </c>
      <c r="G11" s="79"/>
    </row>
    <row r="12" ht="18" customHeight="1" spans="1:7">
      <c r="A12" s="31" t="s">
        <v>107</v>
      </c>
      <c r="B12" s="31" t="s">
        <v>108</v>
      </c>
      <c r="C12" s="79">
        <v>604932</v>
      </c>
      <c r="D12" s="79">
        <v>602064</v>
      </c>
      <c r="E12" s="79">
        <v>585064</v>
      </c>
      <c r="F12" s="79">
        <v>17000</v>
      </c>
      <c r="G12" s="79">
        <v>2868</v>
      </c>
    </row>
    <row r="13" ht="18" customHeight="1" spans="1:7">
      <c r="A13" s="134" t="s">
        <v>109</v>
      </c>
      <c r="B13" s="134" t="s">
        <v>110</v>
      </c>
      <c r="C13" s="79">
        <v>602064</v>
      </c>
      <c r="D13" s="79">
        <v>602064</v>
      </c>
      <c r="E13" s="79">
        <v>585064</v>
      </c>
      <c r="F13" s="79">
        <v>17000</v>
      </c>
      <c r="G13" s="79"/>
    </row>
    <row r="14" ht="18" customHeight="1" spans="1:7">
      <c r="A14" s="159" t="s">
        <v>111</v>
      </c>
      <c r="B14" s="159" t="s">
        <v>112</v>
      </c>
      <c r="C14" s="79">
        <v>119000</v>
      </c>
      <c r="D14" s="79">
        <v>119000</v>
      </c>
      <c r="E14" s="79">
        <v>102000</v>
      </c>
      <c r="F14" s="79">
        <v>17000</v>
      </c>
      <c r="G14" s="79"/>
    </row>
    <row r="15" ht="18" customHeight="1" spans="1:7">
      <c r="A15" s="159" t="s">
        <v>113</v>
      </c>
      <c r="B15" s="159" t="s">
        <v>114</v>
      </c>
      <c r="C15" s="79">
        <v>287544</v>
      </c>
      <c r="D15" s="79">
        <v>287544</v>
      </c>
      <c r="E15" s="79">
        <v>287544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195520</v>
      </c>
      <c r="D16" s="79">
        <v>195520</v>
      </c>
      <c r="E16" s="79">
        <v>195520</v>
      </c>
      <c r="F16" s="79"/>
      <c r="G16" s="79"/>
    </row>
    <row r="17" ht="18" customHeight="1" spans="1:7">
      <c r="A17" s="134" t="s">
        <v>117</v>
      </c>
      <c r="B17" s="134" t="s">
        <v>118</v>
      </c>
      <c r="C17" s="79">
        <v>2868</v>
      </c>
      <c r="D17" s="79"/>
      <c r="E17" s="79"/>
      <c r="F17" s="79"/>
      <c r="G17" s="79">
        <v>2868</v>
      </c>
    </row>
    <row r="18" ht="18" customHeight="1" spans="1:7">
      <c r="A18" s="159" t="s">
        <v>119</v>
      </c>
      <c r="B18" s="159" t="s">
        <v>120</v>
      </c>
      <c r="C18" s="79">
        <v>2868</v>
      </c>
      <c r="D18" s="79"/>
      <c r="E18" s="79"/>
      <c r="F18" s="79"/>
      <c r="G18" s="79">
        <v>2868</v>
      </c>
    </row>
    <row r="19" ht="18" customHeight="1" spans="1:7">
      <c r="A19" s="31" t="s">
        <v>121</v>
      </c>
      <c r="B19" s="31" t="s">
        <v>122</v>
      </c>
      <c r="C19" s="79">
        <v>301904</v>
      </c>
      <c r="D19" s="79">
        <v>301904</v>
      </c>
      <c r="E19" s="79">
        <v>301904</v>
      </c>
      <c r="F19" s="79"/>
      <c r="G19" s="79"/>
    </row>
    <row r="20" ht="18" customHeight="1" spans="1:7">
      <c r="A20" s="134" t="s">
        <v>123</v>
      </c>
      <c r="B20" s="134" t="s">
        <v>124</v>
      </c>
      <c r="C20" s="79">
        <v>301904</v>
      </c>
      <c r="D20" s="79">
        <v>301904</v>
      </c>
      <c r="E20" s="79">
        <v>301904</v>
      </c>
      <c r="F20" s="79"/>
      <c r="G20" s="79"/>
    </row>
    <row r="21" ht="18" customHeight="1" spans="1:7">
      <c r="A21" s="159" t="s">
        <v>125</v>
      </c>
      <c r="B21" s="159" t="s">
        <v>126</v>
      </c>
      <c r="C21" s="79">
        <v>156660</v>
      </c>
      <c r="D21" s="79">
        <v>156660</v>
      </c>
      <c r="E21" s="79">
        <v>156660</v>
      </c>
      <c r="F21" s="79"/>
      <c r="G21" s="79"/>
    </row>
    <row r="22" ht="18" customHeight="1" spans="1:7">
      <c r="A22" s="159" t="s">
        <v>127</v>
      </c>
      <c r="B22" s="159" t="s">
        <v>128</v>
      </c>
      <c r="C22" s="79">
        <v>107772</v>
      </c>
      <c r="D22" s="79">
        <v>107772</v>
      </c>
      <c r="E22" s="79">
        <v>107772</v>
      </c>
      <c r="F22" s="79"/>
      <c r="G22" s="79"/>
    </row>
    <row r="23" ht="18" customHeight="1" spans="1:7">
      <c r="A23" s="159" t="s">
        <v>129</v>
      </c>
      <c r="B23" s="159" t="s">
        <v>130</v>
      </c>
      <c r="C23" s="79">
        <v>37472</v>
      </c>
      <c r="D23" s="79">
        <v>37472</v>
      </c>
      <c r="E23" s="79">
        <v>37472</v>
      </c>
      <c r="F23" s="79"/>
      <c r="G23" s="79"/>
    </row>
    <row r="24" ht="18" customHeight="1" spans="1:7">
      <c r="A24" s="31" t="s">
        <v>131</v>
      </c>
      <c r="B24" s="31" t="s">
        <v>132</v>
      </c>
      <c r="C24" s="79">
        <v>251400</v>
      </c>
      <c r="D24" s="79">
        <v>251400</v>
      </c>
      <c r="E24" s="79">
        <v>251400</v>
      </c>
      <c r="F24" s="79"/>
      <c r="G24" s="79"/>
    </row>
    <row r="25" ht="18" customHeight="1" spans="1:7">
      <c r="A25" s="134" t="s">
        <v>133</v>
      </c>
      <c r="B25" s="134" t="s">
        <v>134</v>
      </c>
      <c r="C25" s="79">
        <v>251400</v>
      </c>
      <c r="D25" s="79">
        <v>251400</v>
      </c>
      <c r="E25" s="79">
        <v>251400</v>
      </c>
      <c r="F25" s="79"/>
      <c r="G25" s="79"/>
    </row>
    <row r="26" ht="18" customHeight="1" spans="1:7">
      <c r="A26" s="159" t="s">
        <v>135</v>
      </c>
      <c r="B26" s="159" t="s">
        <v>136</v>
      </c>
      <c r="C26" s="79">
        <v>251400</v>
      </c>
      <c r="D26" s="79">
        <v>251400</v>
      </c>
      <c r="E26" s="79">
        <v>251400</v>
      </c>
      <c r="F26" s="79"/>
      <c r="G26" s="79"/>
    </row>
    <row r="27" ht="18" customHeight="1" spans="1:7">
      <c r="A27" s="78" t="s">
        <v>175</v>
      </c>
      <c r="B27" s="160" t="s">
        <v>175</v>
      </c>
      <c r="C27" s="79">
        <v>3459383</v>
      </c>
      <c r="D27" s="79">
        <v>3456515</v>
      </c>
      <c r="E27" s="79">
        <v>3271431</v>
      </c>
      <c r="F27" s="79">
        <v>185084</v>
      </c>
      <c r="G27" s="79">
        <v>2868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25" sqref="B2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2" t="s">
        <v>176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0" t="str">
        <f>"单位名称："&amp;"昆明市官渡区人才服务中心教育分中心"</f>
        <v>单位名称：昆明市官渡区人才服务中心教育分中心</v>
      </c>
      <c r="B3" s="154"/>
      <c r="D3" s="45"/>
      <c r="E3" s="44"/>
      <c r="F3" s="49" t="s">
        <v>1</v>
      </c>
    </row>
    <row r="4" ht="27" customHeight="1" spans="1:6">
      <c r="A4" s="50" t="s">
        <v>177</v>
      </c>
      <c r="B4" s="50" t="s">
        <v>178</v>
      </c>
      <c r="C4" s="52" t="s">
        <v>179</v>
      </c>
      <c r="D4" s="50"/>
      <c r="E4" s="51"/>
      <c r="F4" s="50" t="s">
        <v>180</v>
      </c>
    </row>
    <row r="5" ht="28.5" customHeight="1" spans="1:6">
      <c r="A5" s="155"/>
      <c r="B5" s="54"/>
      <c r="C5" s="51" t="s">
        <v>57</v>
      </c>
      <c r="D5" s="51" t="s">
        <v>181</v>
      </c>
      <c r="E5" s="51" t="s">
        <v>182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6">
      <c r="A8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topLeftCell="A13" workbookViewId="0">
      <selection activeCell="A3" sqref="A3:H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11" t="s">
        <v>184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"单位名称："&amp;"昆明市官渡区人才服务中心教育分中心"</f>
        <v>单位名称：昆明市官渡区人才服务中心教育分中心</v>
      </c>
      <c r="B3" s="14"/>
      <c r="C3" s="143"/>
      <c r="D3" s="143"/>
      <c r="E3" s="143"/>
      <c r="F3" s="143"/>
      <c r="G3" s="143"/>
      <c r="H3" s="143"/>
      <c r="I3" s="86"/>
      <c r="J3" s="86"/>
      <c r="K3" s="86"/>
      <c r="L3" s="86"/>
      <c r="M3" s="86"/>
      <c r="N3" s="86"/>
      <c r="O3" s="15"/>
      <c r="P3" s="15"/>
      <c r="Q3" s="15"/>
      <c r="R3" s="86"/>
      <c r="V3" s="141"/>
      <c r="X3" s="11" t="s">
        <v>1</v>
      </c>
    </row>
    <row r="4" ht="18" customHeight="1" spans="1:24">
      <c r="A4" s="17" t="s">
        <v>185</v>
      </c>
      <c r="B4" s="17" t="s">
        <v>186</v>
      </c>
      <c r="C4" s="17" t="s">
        <v>187</v>
      </c>
      <c r="D4" s="17" t="s">
        <v>188</v>
      </c>
      <c r="E4" s="17" t="s">
        <v>189</v>
      </c>
      <c r="F4" s="17" t="s">
        <v>190</v>
      </c>
      <c r="G4" s="17" t="s">
        <v>191</v>
      </c>
      <c r="H4" s="17" t="s">
        <v>192</v>
      </c>
      <c r="I4" s="144" t="s">
        <v>193</v>
      </c>
      <c r="J4" s="92" t="s">
        <v>193</v>
      </c>
      <c r="K4" s="92"/>
      <c r="L4" s="92"/>
      <c r="M4" s="92"/>
      <c r="N4" s="92"/>
      <c r="O4" s="21"/>
      <c r="P4" s="21"/>
      <c r="Q4" s="21"/>
      <c r="R4" s="91" t="s">
        <v>61</v>
      </c>
      <c r="S4" s="92" t="s">
        <v>62</v>
      </c>
      <c r="T4" s="92"/>
      <c r="U4" s="92"/>
      <c r="V4" s="92"/>
      <c r="W4" s="92"/>
      <c r="X4" s="93"/>
    </row>
    <row r="5" ht="18" customHeight="1" spans="1:24">
      <c r="A5" s="23"/>
      <c r="B5" s="25"/>
      <c r="C5" s="126"/>
      <c r="D5" s="23"/>
      <c r="E5" s="23"/>
      <c r="F5" s="23"/>
      <c r="G5" s="23"/>
      <c r="H5" s="23"/>
      <c r="I5" s="124" t="s">
        <v>194</v>
      </c>
      <c r="J5" s="144" t="s">
        <v>58</v>
      </c>
      <c r="K5" s="92"/>
      <c r="L5" s="92"/>
      <c r="M5" s="92"/>
      <c r="N5" s="93"/>
      <c r="O5" s="20" t="s">
        <v>195</v>
      </c>
      <c r="P5" s="21"/>
      <c r="Q5" s="22"/>
      <c r="R5" s="17" t="s">
        <v>61</v>
      </c>
      <c r="S5" s="144" t="s">
        <v>62</v>
      </c>
      <c r="T5" s="91" t="s">
        <v>64</v>
      </c>
      <c r="U5" s="92" t="s">
        <v>62</v>
      </c>
      <c r="V5" s="91" t="s">
        <v>66</v>
      </c>
      <c r="W5" s="91" t="s">
        <v>67</v>
      </c>
      <c r="X5" s="145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6" t="s">
        <v>196</v>
      </c>
      <c r="K6" s="17" t="s">
        <v>197</v>
      </c>
      <c r="L6" s="17" t="s">
        <v>198</v>
      </c>
      <c r="M6" s="17" t="s">
        <v>199</v>
      </c>
      <c r="N6" s="17" t="s">
        <v>200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201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7"/>
      <c r="B7" s="28"/>
      <c r="C7" s="147"/>
      <c r="D7" s="147"/>
      <c r="E7" s="147"/>
      <c r="F7" s="147"/>
      <c r="G7" s="147"/>
      <c r="H7" s="147"/>
      <c r="I7" s="147"/>
      <c r="J7" s="148" t="s">
        <v>57</v>
      </c>
      <c r="K7" s="26" t="s">
        <v>202</v>
      </c>
      <c r="L7" s="26" t="s">
        <v>198</v>
      </c>
      <c r="M7" s="26" t="s">
        <v>199</v>
      </c>
      <c r="N7" s="26" t="s">
        <v>200</v>
      </c>
      <c r="O7" s="26" t="s">
        <v>198</v>
      </c>
      <c r="P7" s="26" t="s">
        <v>199</v>
      </c>
      <c r="Q7" s="26" t="s">
        <v>200</v>
      </c>
      <c r="R7" s="26" t="s">
        <v>61</v>
      </c>
      <c r="S7" s="26" t="s">
        <v>57</v>
      </c>
      <c r="T7" s="26" t="s">
        <v>64</v>
      </c>
      <c r="U7" s="26" t="s">
        <v>201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49" t="s">
        <v>203</v>
      </c>
      <c r="B9" s="149" t="s">
        <v>70</v>
      </c>
      <c r="C9" s="149" t="s">
        <v>204</v>
      </c>
      <c r="D9" s="149" t="s">
        <v>205</v>
      </c>
      <c r="E9" s="149" t="s">
        <v>101</v>
      </c>
      <c r="F9" s="149" t="s">
        <v>102</v>
      </c>
      <c r="G9" s="149" t="s">
        <v>206</v>
      </c>
      <c r="H9" s="149" t="s">
        <v>207</v>
      </c>
      <c r="I9" s="79">
        <v>704124</v>
      </c>
      <c r="J9" s="79">
        <v>704124</v>
      </c>
      <c r="K9" s="79"/>
      <c r="L9" s="79"/>
      <c r="M9" s="79">
        <v>704124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9" t="s">
        <v>203</v>
      </c>
      <c r="B10" s="149" t="s">
        <v>70</v>
      </c>
      <c r="C10" s="149" t="s">
        <v>204</v>
      </c>
      <c r="D10" s="149" t="s">
        <v>205</v>
      </c>
      <c r="E10" s="149" t="s">
        <v>101</v>
      </c>
      <c r="F10" s="149" t="s">
        <v>102</v>
      </c>
      <c r="G10" s="149" t="s">
        <v>208</v>
      </c>
      <c r="H10" s="149" t="s">
        <v>209</v>
      </c>
      <c r="I10" s="79">
        <v>180</v>
      </c>
      <c r="J10" s="79">
        <v>180</v>
      </c>
      <c r="K10" s="7"/>
      <c r="L10" s="7"/>
      <c r="M10" s="79">
        <v>180</v>
      </c>
      <c r="N10" s="7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9" t="s">
        <v>203</v>
      </c>
      <c r="B11" s="149" t="s">
        <v>70</v>
      </c>
      <c r="C11" s="149" t="s">
        <v>204</v>
      </c>
      <c r="D11" s="149" t="s">
        <v>205</v>
      </c>
      <c r="E11" s="149" t="s">
        <v>101</v>
      </c>
      <c r="F11" s="149" t="s">
        <v>102</v>
      </c>
      <c r="G11" s="149" t="s">
        <v>210</v>
      </c>
      <c r="H11" s="149" t="s">
        <v>211</v>
      </c>
      <c r="I11" s="79">
        <v>58677</v>
      </c>
      <c r="J11" s="79">
        <v>58677</v>
      </c>
      <c r="K11" s="7"/>
      <c r="L11" s="7"/>
      <c r="M11" s="79">
        <v>58677</v>
      </c>
      <c r="N11" s="7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9" t="s">
        <v>203</v>
      </c>
      <c r="B12" s="149" t="s">
        <v>70</v>
      </c>
      <c r="C12" s="149" t="s">
        <v>204</v>
      </c>
      <c r="D12" s="149" t="s">
        <v>205</v>
      </c>
      <c r="E12" s="149" t="s">
        <v>101</v>
      </c>
      <c r="F12" s="149" t="s">
        <v>102</v>
      </c>
      <c r="G12" s="149" t="s">
        <v>210</v>
      </c>
      <c r="H12" s="149" t="s">
        <v>211</v>
      </c>
      <c r="I12" s="79">
        <v>4500</v>
      </c>
      <c r="J12" s="79">
        <v>4500</v>
      </c>
      <c r="K12" s="7"/>
      <c r="L12" s="7"/>
      <c r="M12" s="79">
        <v>4500</v>
      </c>
      <c r="N12" s="7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9" t="s">
        <v>203</v>
      </c>
      <c r="B13" s="149" t="s">
        <v>70</v>
      </c>
      <c r="C13" s="149" t="s">
        <v>204</v>
      </c>
      <c r="D13" s="149" t="s">
        <v>205</v>
      </c>
      <c r="E13" s="149" t="s">
        <v>101</v>
      </c>
      <c r="F13" s="149" t="s">
        <v>102</v>
      </c>
      <c r="G13" s="149" t="s">
        <v>212</v>
      </c>
      <c r="H13" s="149" t="s">
        <v>213</v>
      </c>
      <c r="I13" s="79">
        <v>126180</v>
      </c>
      <c r="J13" s="79">
        <v>126180</v>
      </c>
      <c r="K13" s="7"/>
      <c r="L13" s="7"/>
      <c r="M13" s="79">
        <v>126180</v>
      </c>
      <c r="N13" s="7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9" t="s">
        <v>203</v>
      </c>
      <c r="B14" s="149" t="s">
        <v>70</v>
      </c>
      <c r="C14" s="149" t="s">
        <v>204</v>
      </c>
      <c r="D14" s="149" t="s">
        <v>205</v>
      </c>
      <c r="E14" s="149" t="s">
        <v>101</v>
      </c>
      <c r="F14" s="149" t="s">
        <v>102</v>
      </c>
      <c r="G14" s="149" t="s">
        <v>212</v>
      </c>
      <c r="H14" s="149" t="s">
        <v>213</v>
      </c>
      <c r="I14" s="79">
        <v>523860</v>
      </c>
      <c r="J14" s="79">
        <v>523860</v>
      </c>
      <c r="K14" s="7"/>
      <c r="L14" s="7"/>
      <c r="M14" s="79">
        <v>523860</v>
      </c>
      <c r="N14" s="7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9" t="s">
        <v>203</v>
      </c>
      <c r="B15" s="149" t="s">
        <v>70</v>
      </c>
      <c r="C15" s="149" t="s">
        <v>214</v>
      </c>
      <c r="D15" s="149" t="s">
        <v>215</v>
      </c>
      <c r="E15" s="149" t="s">
        <v>113</v>
      </c>
      <c r="F15" s="149" t="s">
        <v>114</v>
      </c>
      <c r="G15" s="149" t="s">
        <v>216</v>
      </c>
      <c r="H15" s="149" t="s">
        <v>217</v>
      </c>
      <c r="I15" s="79">
        <v>287544</v>
      </c>
      <c r="J15" s="79">
        <v>287544</v>
      </c>
      <c r="K15" s="7"/>
      <c r="L15" s="7"/>
      <c r="M15" s="79">
        <v>287544</v>
      </c>
      <c r="N15" s="7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9" t="s">
        <v>203</v>
      </c>
      <c r="B16" s="149" t="s">
        <v>70</v>
      </c>
      <c r="C16" s="149" t="s">
        <v>214</v>
      </c>
      <c r="D16" s="149" t="s">
        <v>215</v>
      </c>
      <c r="E16" s="149" t="s">
        <v>115</v>
      </c>
      <c r="F16" s="149" t="s">
        <v>116</v>
      </c>
      <c r="G16" s="149" t="s">
        <v>218</v>
      </c>
      <c r="H16" s="149" t="s">
        <v>219</v>
      </c>
      <c r="I16" s="79">
        <v>90240</v>
      </c>
      <c r="J16" s="79">
        <v>90240</v>
      </c>
      <c r="K16" s="7"/>
      <c r="L16" s="7"/>
      <c r="M16" s="79">
        <v>90240</v>
      </c>
      <c r="N16" s="7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9" t="s">
        <v>203</v>
      </c>
      <c r="B17" s="149" t="s">
        <v>70</v>
      </c>
      <c r="C17" s="149" t="s">
        <v>214</v>
      </c>
      <c r="D17" s="149" t="s">
        <v>215</v>
      </c>
      <c r="E17" s="149" t="s">
        <v>115</v>
      </c>
      <c r="F17" s="149" t="s">
        <v>116</v>
      </c>
      <c r="G17" s="149" t="s">
        <v>218</v>
      </c>
      <c r="H17" s="149" t="s">
        <v>219</v>
      </c>
      <c r="I17" s="79">
        <v>105280</v>
      </c>
      <c r="J17" s="79">
        <v>105280</v>
      </c>
      <c r="K17" s="7"/>
      <c r="L17" s="7"/>
      <c r="M17" s="79">
        <v>105280</v>
      </c>
      <c r="N17" s="7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9" t="s">
        <v>203</v>
      </c>
      <c r="B18" s="149" t="s">
        <v>70</v>
      </c>
      <c r="C18" s="149" t="s">
        <v>214</v>
      </c>
      <c r="D18" s="149" t="s">
        <v>215</v>
      </c>
      <c r="E18" s="149" t="s">
        <v>125</v>
      </c>
      <c r="F18" s="149" t="s">
        <v>126</v>
      </c>
      <c r="G18" s="149" t="s">
        <v>220</v>
      </c>
      <c r="H18" s="149" t="s">
        <v>221</v>
      </c>
      <c r="I18" s="79">
        <v>156660</v>
      </c>
      <c r="J18" s="79">
        <v>156660</v>
      </c>
      <c r="K18" s="7"/>
      <c r="L18" s="7"/>
      <c r="M18" s="79">
        <v>156660</v>
      </c>
      <c r="N18" s="7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9" t="s">
        <v>203</v>
      </c>
      <c r="B19" s="149" t="s">
        <v>70</v>
      </c>
      <c r="C19" s="149" t="s">
        <v>214</v>
      </c>
      <c r="D19" s="149" t="s">
        <v>215</v>
      </c>
      <c r="E19" s="149" t="s">
        <v>127</v>
      </c>
      <c r="F19" s="149" t="s">
        <v>128</v>
      </c>
      <c r="G19" s="149" t="s">
        <v>222</v>
      </c>
      <c r="H19" s="149" t="s">
        <v>223</v>
      </c>
      <c r="I19" s="79">
        <v>107772</v>
      </c>
      <c r="J19" s="79">
        <v>107772</v>
      </c>
      <c r="K19" s="7"/>
      <c r="L19" s="7"/>
      <c r="M19" s="79">
        <v>107772</v>
      </c>
      <c r="N19" s="7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9" t="s">
        <v>203</v>
      </c>
      <c r="B20" s="149" t="s">
        <v>70</v>
      </c>
      <c r="C20" s="149" t="s">
        <v>214</v>
      </c>
      <c r="D20" s="149" t="s">
        <v>215</v>
      </c>
      <c r="E20" s="149" t="s">
        <v>101</v>
      </c>
      <c r="F20" s="149" t="s">
        <v>102</v>
      </c>
      <c r="G20" s="149" t="s">
        <v>224</v>
      </c>
      <c r="H20" s="149" t="s">
        <v>225</v>
      </c>
      <c r="I20" s="79">
        <v>21324</v>
      </c>
      <c r="J20" s="79">
        <v>21324</v>
      </c>
      <c r="K20" s="7"/>
      <c r="L20" s="7"/>
      <c r="M20" s="79">
        <v>21324</v>
      </c>
      <c r="N20" s="7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9" t="s">
        <v>203</v>
      </c>
      <c r="B21" s="149" t="s">
        <v>70</v>
      </c>
      <c r="C21" s="149" t="s">
        <v>214</v>
      </c>
      <c r="D21" s="149" t="s">
        <v>215</v>
      </c>
      <c r="E21" s="149" t="s">
        <v>129</v>
      </c>
      <c r="F21" s="149" t="s">
        <v>130</v>
      </c>
      <c r="G21" s="149" t="s">
        <v>224</v>
      </c>
      <c r="H21" s="149" t="s">
        <v>225</v>
      </c>
      <c r="I21" s="79">
        <v>8868</v>
      </c>
      <c r="J21" s="79">
        <v>8868</v>
      </c>
      <c r="K21" s="7"/>
      <c r="L21" s="7"/>
      <c r="M21" s="79">
        <v>8868</v>
      </c>
      <c r="N21" s="7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9" t="s">
        <v>203</v>
      </c>
      <c r="B22" s="149" t="s">
        <v>70</v>
      </c>
      <c r="C22" s="149" t="s">
        <v>214</v>
      </c>
      <c r="D22" s="149" t="s">
        <v>215</v>
      </c>
      <c r="E22" s="149" t="s">
        <v>129</v>
      </c>
      <c r="F22" s="149" t="s">
        <v>130</v>
      </c>
      <c r="G22" s="149" t="s">
        <v>224</v>
      </c>
      <c r="H22" s="149" t="s">
        <v>225</v>
      </c>
      <c r="I22" s="79">
        <v>28604</v>
      </c>
      <c r="J22" s="79">
        <v>28604</v>
      </c>
      <c r="K22" s="7"/>
      <c r="L22" s="7"/>
      <c r="M22" s="79">
        <v>28604</v>
      </c>
      <c r="N22" s="7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9" t="s">
        <v>203</v>
      </c>
      <c r="B23" s="149" t="s">
        <v>70</v>
      </c>
      <c r="C23" s="149" t="s">
        <v>226</v>
      </c>
      <c r="D23" s="149" t="s">
        <v>136</v>
      </c>
      <c r="E23" s="149" t="s">
        <v>135</v>
      </c>
      <c r="F23" s="149" t="s">
        <v>136</v>
      </c>
      <c r="G23" s="149" t="s">
        <v>227</v>
      </c>
      <c r="H23" s="149" t="s">
        <v>136</v>
      </c>
      <c r="I23" s="79">
        <v>251400</v>
      </c>
      <c r="J23" s="79">
        <v>251400</v>
      </c>
      <c r="K23" s="7"/>
      <c r="L23" s="7"/>
      <c r="M23" s="79">
        <v>251400</v>
      </c>
      <c r="N23" s="7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9" t="s">
        <v>203</v>
      </c>
      <c r="B24" s="149" t="s">
        <v>70</v>
      </c>
      <c r="C24" s="149" t="s">
        <v>228</v>
      </c>
      <c r="D24" s="149" t="s">
        <v>229</v>
      </c>
      <c r="E24" s="149" t="s">
        <v>101</v>
      </c>
      <c r="F24" s="149" t="s">
        <v>102</v>
      </c>
      <c r="G24" s="149" t="s">
        <v>230</v>
      </c>
      <c r="H24" s="149" t="s">
        <v>229</v>
      </c>
      <c r="I24" s="79">
        <v>10920</v>
      </c>
      <c r="J24" s="79">
        <v>10920</v>
      </c>
      <c r="K24" s="7"/>
      <c r="L24" s="7"/>
      <c r="M24" s="79">
        <v>10920</v>
      </c>
      <c r="N24" s="7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9" t="s">
        <v>203</v>
      </c>
      <c r="B25" s="149" t="s">
        <v>70</v>
      </c>
      <c r="C25" s="149" t="s">
        <v>231</v>
      </c>
      <c r="D25" s="149" t="s">
        <v>232</v>
      </c>
      <c r="E25" s="149" t="s">
        <v>101</v>
      </c>
      <c r="F25" s="149" t="s">
        <v>102</v>
      </c>
      <c r="G25" s="149" t="s">
        <v>233</v>
      </c>
      <c r="H25" s="149" t="s">
        <v>234</v>
      </c>
      <c r="I25" s="79">
        <v>26460</v>
      </c>
      <c r="J25" s="79">
        <v>26460</v>
      </c>
      <c r="K25" s="7"/>
      <c r="L25" s="7"/>
      <c r="M25" s="79">
        <v>26460</v>
      </c>
      <c r="N25" s="7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9" t="s">
        <v>203</v>
      </c>
      <c r="B26" s="149" t="s">
        <v>70</v>
      </c>
      <c r="C26" s="149" t="s">
        <v>231</v>
      </c>
      <c r="D26" s="149" t="s">
        <v>232</v>
      </c>
      <c r="E26" s="149" t="s">
        <v>101</v>
      </c>
      <c r="F26" s="149" t="s">
        <v>102</v>
      </c>
      <c r="G26" s="149" t="s">
        <v>235</v>
      </c>
      <c r="H26" s="149" t="s">
        <v>236</v>
      </c>
      <c r="I26" s="79">
        <v>5054</v>
      </c>
      <c r="J26" s="79">
        <v>5054</v>
      </c>
      <c r="K26" s="7"/>
      <c r="L26" s="7"/>
      <c r="M26" s="79">
        <v>5054</v>
      </c>
      <c r="N26" s="7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9" t="s">
        <v>203</v>
      </c>
      <c r="B27" s="149" t="s">
        <v>70</v>
      </c>
      <c r="C27" s="149" t="s">
        <v>231</v>
      </c>
      <c r="D27" s="149" t="s">
        <v>232</v>
      </c>
      <c r="E27" s="149" t="s">
        <v>101</v>
      </c>
      <c r="F27" s="149" t="s">
        <v>102</v>
      </c>
      <c r="G27" s="149" t="s">
        <v>237</v>
      </c>
      <c r="H27" s="149" t="s">
        <v>238</v>
      </c>
      <c r="I27" s="79">
        <v>12768</v>
      </c>
      <c r="J27" s="79">
        <v>12768</v>
      </c>
      <c r="K27" s="7"/>
      <c r="L27" s="7"/>
      <c r="M27" s="79">
        <v>12768</v>
      </c>
      <c r="N27" s="7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9" t="s">
        <v>203</v>
      </c>
      <c r="B28" s="149" t="s">
        <v>70</v>
      </c>
      <c r="C28" s="149" t="s">
        <v>231</v>
      </c>
      <c r="D28" s="149" t="s">
        <v>232</v>
      </c>
      <c r="E28" s="149" t="s">
        <v>101</v>
      </c>
      <c r="F28" s="149" t="s">
        <v>102</v>
      </c>
      <c r="G28" s="149" t="s">
        <v>239</v>
      </c>
      <c r="H28" s="149" t="s">
        <v>240</v>
      </c>
      <c r="I28" s="79">
        <v>17948</v>
      </c>
      <c r="J28" s="79">
        <v>17948</v>
      </c>
      <c r="K28" s="7"/>
      <c r="L28" s="7"/>
      <c r="M28" s="79">
        <v>17948</v>
      </c>
      <c r="N28" s="7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9" t="s">
        <v>203</v>
      </c>
      <c r="B29" s="149" t="s">
        <v>70</v>
      </c>
      <c r="C29" s="149" t="s">
        <v>231</v>
      </c>
      <c r="D29" s="149" t="s">
        <v>232</v>
      </c>
      <c r="E29" s="149" t="s">
        <v>105</v>
      </c>
      <c r="F29" s="149" t="s">
        <v>106</v>
      </c>
      <c r="G29" s="149" t="s">
        <v>241</v>
      </c>
      <c r="H29" s="149" t="s">
        <v>242</v>
      </c>
      <c r="I29" s="79">
        <v>5054</v>
      </c>
      <c r="J29" s="79">
        <v>5054</v>
      </c>
      <c r="K29" s="7"/>
      <c r="L29" s="7"/>
      <c r="M29" s="79">
        <v>5054</v>
      </c>
      <c r="N29" s="7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9" t="s">
        <v>203</v>
      </c>
      <c r="B30" s="149" t="s">
        <v>70</v>
      </c>
      <c r="C30" s="149" t="s">
        <v>231</v>
      </c>
      <c r="D30" s="149" t="s">
        <v>232</v>
      </c>
      <c r="E30" s="149" t="s">
        <v>101</v>
      </c>
      <c r="F30" s="149" t="s">
        <v>102</v>
      </c>
      <c r="G30" s="149" t="s">
        <v>243</v>
      </c>
      <c r="H30" s="149" t="s">
        <v>244</v>
      </c>
      <c r="I30" s="79">
        <v>42000</v>
      </c>
      <c r="J30" s="79">
        <v>42000</v>
      </c>
      <c r="K30" s="7"/>
      <c r="L30" s="7"/>
      <c r="M30" s="79">
        <v>42000</v>
      </c>
      <c r="N30" s="7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9" t="s">
        <v>203</v>
      </c>
      <c r="B31" s="149" t="s">
        <v>70</v>
      </c>
      <c r="C31" s="149" t="s">
        <v>231</v>
      </c>
      <c r="D31" s="149" t="s">
        <v>232</v>
      </c>
      <c r="E31" s="149" t="s">
        <v>111</v>
      </c>
      <c r="F31" s="149" t="s">
        <v>112</v>
      </c>
      <c r="G31" s="149" t="s">
        <v>243</v>
      </c>
      <c r="H31" s="149" t="s">
        <v>244</v>
      </c>
      <c r="I31" s="79">
        <v>12000</v>
      </c>
      <c r="J31" s="79">
        <v>12000</v>
      </c>
      <c r="K31" s="7"/>
      <c r="L31" s="7"/>
      <c r="M31" s="79">
        <v>12000</v>
      </c>
      <c r="N31" s="7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9" t="s">
        <v>203</v>
      </c>
      <c r="B32" s="149" t="s">
        <v>70</v>
      </c>
      <c r="C32" s="149" t="s">
        <v>231</v>
      </c>
      <c r="D32" s="149" t="s">
        <v>232</v>
      </c>
      <c r="E32" s="149" t="s">
        <v>111</v>
      </c>
      <c r="F32" s="149" t="s">
        <v>112</v>
      </c>
      <c r="G32" s="149" t="s">
        <v>243</v>
      </c>
      <c r="H32" s="149" t="s">
        <v>244</v>
      </c>
      <c r="I32" s="79">
        <v>3000</v>
      </c>
      <c r="J32" s="79">
        <v>3000</v>
      </c>
      <c r="K32" s="7"/>
      <c r="L32" s="7"/>
      <c r="M32" s="79">
        <v>3000</v>
      </c>
      <c r="N32" s="7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9" t="s">
        <v>203</v>
      </c>
      <c r="B33" s="149" t="s">
        <v>70</v>
      </c>
      <c r="C33" s="149" t="s">
        <v>245</v>
      </c>
      <c r="D33" s="149" t="s">
        <v>246</v>
      </c>
      <c r="E33" s="149" t="s">
        <v>101</v>
      </c>
      <c r="F33" s="149" t="s">
        <v>102</v>
      </c>
      <c r="G33" s="149" t="s">
        <v>210</v>
      </c>
      <c r="H33" s="149" t="s">
        <v>211</v>
      </c>
      <c r="I33" s="79">
        <v>442218</v>
      </c>
      <c r="J33" s="79">
        <v>442218</v>
      </c>
      <c r="K33" s="7"/>
      <c r="L33" s="7"/>
      <c r="M33" s="79">
        <v>442218</v>
      </c>
      <c r="N33" s="7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9" t="s">
        <v>203</v>
      </c>
      <c r="B34" s="149" t="s">
        <v>70</v>
      </c>
      <c r="C34" s="149" t="s">
        <v>245</v>
      </c>
      <c r="D34" s="149" t="s">
        <v>246</v>
      </c>
      <c r="E34" s="149" t="s">
        <v>101</v>
      </c>
      <c r="F34" s="149" t="s">
        <v>102</v>
      </c>
      <c r="G34" s="149" t="s">
        <v>212</v>
      </c>
      <c r="H34" s="149" t="s">
        <v>213</v>
      </c>
      <c r="I34" s="79">
        <v>252000</v>
      </c>
      <c r="J34" s="79">
        <v>252000</v>
      </c>
      <c r="K34" s="7"/>
      <c r="L34" s="7"/>
      <c r="M34" s="79">
        <v>252000</v>
      </c>
      <c r="N34" s="7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9" t="s">
        <v>203</v>
      </c>
      <c r="B35" s="149" t="s">
        <v>70</v>
      </c>
      <c r="C35" s="149" t="s">
        <v>247</v>
      </c>
      <c r="D35" s="149" t="s">
        <v>248</v>
      </c>
      <c r="E35" s="149" t="s">
        <v>111</v>
      </c>
      <c r="F35" s="149" t="s">
        <v>112</v>
      </c>
      <c r="G35" s="149" t="s">
        <v>249</v>
      </c>
      <c r="H35" s="149" t="s">
        <v>250</v>
      </c>
      <c r="I35" s="79">
        <v>102000</v>
      </c>
      <c r="J35" s="79">
        <v>102000</v>
      </c>
      <c r="K35" s="7"/>
      <c r="L35" s="7"/>
      <c r="M35" s="79">
        <v>102000</v>
      </c>
      <c r="N35" s="7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9" t="s">
        <v>203</v>
      </c>
      <c r="B36" s="149" t="s">
        <v>70</v>
      </c>
      <c r="C36" s="149" t="s">
        <v>251</v>
      </c>
      <c r="D36" s="149" t="s">
        <v>252</v>
      </c>
      <c r="E36" s="149" t="s">
        <v>111</v>
      </c>
      <c r="F36" s="149" t="s">
        <v>112</v>
      </c>
      <c r="G36" s="149" t="s">
        <v>243</v>
      </c>
      <c r="H36" s="149" t="s">
        <v>244</v>
      </c>
      <c r="I36" s="79">
        <v>2000</v>
      </c>
      <c r="J36" s="79">
        <v>2000</v>
      </c>
      <c r="K36" s="7"/>
      <c r="L36" s="7"/>
      <c r="M36" s="79">
        <v>2000</v>
      </c>
      <c r="N36" s="7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9" t="s">
        <v>203</v>
      </c>
      <c r="B37" s="149" t="s">
        <v>70</v>
      </c>
      <c r="C37" s="149" t="s">
        <v>253</v>
      </c>
      <c r="D37" s="149" t="s">
        <v>254</v>
      </c>
      <c r="E37" s="149" t="s">
        <v>101</v>
      </c>
      <c r="F37" s="149" t="s">
        <v>102</v>
      </c>
      <c r="G37" s="149" t="s">
        <v>255</v>
      </c>
      <c r="H37" s="149" t="s">
        <v>256</v>
      </c>
      <c r="I37" s="79">
        <v>47880</v>
      </c>
      <c r="J37" s="79">
        <v>47880</v>
      </c>
      <c r="K37" s="7"/>
      <c r="L37" s="7"/>
      <c r="M37" s="79">
        <v>47880</v>
      </c>
      <c r="N37" s="7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17.25" customHeight="1" spans="1:24">
      <c r="A38" s="37" t="s">
        <v>175</v>
      </c>
      <c r="B38" s="38"/>
      <c r="C38" s="150"/>
      <c r="D38" s="150"/>
      <c r="E38" s="150"/>
      <c r="F38" s="150"/>
      <c r="G38" s="150"/>
      <c r="H38" s="151"/>
      <c r="I38" s="79">
        <v>3456515</v>
      </c>
      <c r="J38" s="79">
        <v>3456515</v>
      </c>
      <c r="K38" s="79"/>
      <c r="L38" s="79"/>
      <c r="M38" s="79">
        <v>3456515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F20" sqref="F20"/>
    </sheetView>
  </sheetViews>
  <sheetFormatPr defaultColWidth="9.14166666666667" defaultRowHeight="14.25" customHeight="1"/>
  <cols>
    <col min="1" max="1" width="10.2833333333333" customWidth="1"/>
    <col min="2" max="2" width="19.875" customWidth="1"/>
    <col min="3" max="3" width="32.85" customWidth="1"/>
    <col min="4" max="4" width="28.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5"/>
      <c r="E1" s="10"/>
      <c r="F1" s="10"/>
      <c r="G1" s="10"/>
      <c r="H1" s="10"/>
      <c r="U1" s="135"/>
      <c r="W1" s="136" t="s">
        <v>257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"单位名称："&amp;"昆明市官渡区人才服务中心教育分中心"</f>
        <v>单位名称：昆明市官渡区人才服务中心教育分中心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5"/>
      <c r="W3" s="111" t="s">
        <v>1</v>
      </c>
    </row>
    <row r="4" ht="21.75" customHeight="1" spans="1:23">
      <c r="A4" s="17" t="s">
        <v>258</v>
      </c>
      <c r="B4" s="18" t="s">
        <v>187</v>
      </c>
      <c r="C4" s="17" t="s">
        <v>188</v>
      </c>
      <c r="D4" s="17" t="s">
        <v>259</v>
      </c>
      <c r="E4" s="18" t="s">
        <v>189</v>
      </c>
      <c r="F4" s="18" t="s">
        <v>190</v>
      </c>
      <c r="G4" s="18" t="s">
        <v>260</v>
      </c>
      <c r="H4" s="18" t="s">
        <v>261</v>
      </c>
      <c r="I4" s="19" t="s">
        <v>55</v>
      </c>
      <c r="J4" s="20" t="s">
        <v>262</v>
      </c>
      <c r="K4" s="21"/>
      <c r="L4" s="21"/>
      <c r="M4" s="22"/>
      <c r="N4" s="20" t="s">
        <v>195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7" t="s">
        <v>58</v>
      </c>
      <c r="K5" s="138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201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39" t="s">
        <v>57</v>
      </c>
      <c r="K6" s="14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263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264</v>
      </c>
      <c r="B9" s="70" t="s">
        <v>265</v>
      </c>
      <c r="C9" s="70" t="s">
        <v>266</v>
      </c>
      <c r="D9" s="70" t="s">
        <v>70</v>
      </c>
      <c r="E9" s="70" t="s">
        <v>101</v>
      </c>
      <c r="F9" s="70" t="s">
        <v>102</v>
      </c>
      <c r="G9" s="70" t="s">
        <v>233</v>
      </c>
      <c r="H9" s="70" t="s">
        <v>234</v>
      </c>
      <c r="I9" s="79">
        <v>47388.92</v>
      </c>
      <c r="J9" s="79"/>
      <c r="K9" s="79"/>
      <c r="L9" s="79"/>
      <c r="M9" s="79"/>
      <c r="N9" s="79"/>
      <c r="O9" s="79"/>
      <c r="P9" s="79"/>
      <c r="Q9" s="79"/>
      <c r="R9" s="79">
        <v>47388.92</v>
      </c>
      <c r="S9" s="79"/>
      <c r="T9" s="79"/>
      <c r="U9" s="79">
        <v>47388.92</v>
      </c>
      <c r="V9" s="79"/>
      <c r="W9" s="79"/>
    </row>
    <row r="10" ht="21.75" customHeight="1" spans="1:23">
      <c r="A10" s="70" t="s">
        <v>264</v>
      </c>
      <c r="B10" s="70" t="s">
        <v>267</v>
      </c>
      <c r="C10" s="70" t="s">
        <v>268</v>
      </c>
      <c r="D10" s="70" t="s">
        <v>70</v>
      </c>
      <c r="E10" s="70" t="s">
        <v>119</v>
      </c>
      <c r="F10" s="70" t="s">
        <v>120</v>
      </c>
      <c r="G10" s="70" t="s">
        <v>249</v>
      </c>
      <c r="H10" s="70" t="s">
        <v>250</v>
      </c>
      <c r="I10" s="79">
        <v>2868</v>
      </c>
      <c r="J10" s="79">
        <v>2868</v>
      </c>
      <c r="K10" s="79">
        <v>2868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8.75" customHeight="1" spans="1:23">
      <c r="A11" s="37" t="s">
        <v>175</v>
      </c>
      <c r="B11" s="38"/>
      <c r="C11" s="38"/>
      <c r="D11" s="38"/>
      <c r="E11" s="38"/>
      <c r="F11" s="38"/>
      <c r="G11" s="38"/>
      <c r="H11" s="39"/>
      <c r="I11" s="79">
        <v>50256.92</v>
      </c>
      <c r="J11" s="79">
        <v>2868</v>
      </c>
      <c r="K11" s="79">
        <v>2868</v>
      </c>
      <c r="L11" s="79"/>
      <c r="M11" s="79"/>
      <c r="N11" s="79"/>
      <c r="O11" s="79"/>
      <c r="P11" s="79"/>
      <c r="Q11" s="79"/>
      <c r="R11" s="79">
        <v>47388.92</v>
      </c>
      <c r="S11" s="79"/>
      <c r="T11" s="79"/>
      <c r="U11" s="79">
        <v>47388.92</v>
      </c>
      <c r="V11" s="79"/>
      <c r="W11" s="79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1" t="s">
        <v>269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"单位名称："&amp;"昆明市官渡区人才服务中心教育分中心"</f>
        <v>单位名称：昆明市官渡区人才服务中心教育分中心</v>
      </c>
    </row>
    <row r="4" ht="44.25" customHeight="1" spans="1:10">
      <c r="A4" s="68" t="s">
        <v>188</v>
      </c>
      <c r="B4" s="68" t="s">
        <v>270</v>
      </c>
      <c r="C4" s="68" t="s">
        <v>271</v>
      </c>
      <c r="D4" s="68" t="s">
        <v>272</v>
      </c>
      <c r="E4" s="68" t="s">
        <v>273</v>
      </c>
      <c r="F4" s="69" t="s">
        <v>274</v>
      </c>
      <c r="G4" s="68" t="s">
        <v>275</v>
      </c>
      <c r="H4" s="69" t="s">
        <v>276</v>
      </c>
      <c r="I4" s="69" t="s">
        <v>277</v>
      </c>
      <c r="J4" s="68" t="s">
        <v>278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0">
        <v>6</v>
      </c>
      <c r="G5" s="133">
        <v>7</v>
      </c>
      <c r="H5" s="30">
        <v>8</v>
      </c>
      <c r="I5" s="30">
        <v>9</v>
      </c>
      <c r="J5" s="133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4" t="s">
        <v>268</v>
      </c>
      <c r="B7" s="32" t="s">
        <v>279</v>
      </c>
      <c r="C7" s="32" t="s">
        <v>280</v>
      </c>
      <c r="D7" s="32" t="s">
        <v>281</v>
      </c>
      <c r="E7" s="31" t="s">
        <v>282</v>
      </c>
      <c r="F7" s="32" t="s">
        <v>283</v>
      </c>
      <c r="G7" s="31" t="s">
        <v>83</v>
      </c>
      <c r="H7" s="32" t="s">
        <v>284</v>
      </c>
      <c r="I7" s="32" t="s">
        <v>285</v>
      </c>
      <c r="J7" s="31" t="s">
        <v>286</v>
      </c>
    </row>
    <row r="8" ht="42" customHeight="1" spans="1:10">
      <c r="A8" s="134" t="s">
        <v>268</v>
      </c>
      <c r="B8" s="32" t="s">
        <v>279</v>
      </c>
      <c r="C8" s="32" t="s">
        <v>287</v>
      </c>
      <c r="D8" s="32" t="s">
        <v>288</v>
      </c>
      <c r="E8" s="31" t="s">
        <v>289</v>
      </c>
      <c r="F8" s="32" t="s">
        <v>283</v>
      </c>
      <c r="G8" s="31" t="s">
        <v>290</v>
      </c>
      <c r="H8" s="32" t="s">
        <v>291</v>
      </c>
      <c r="I8" s="32" t="s">
        <v>285</v>
      </c>
      <c r="J8" s="31" t="s">
        <v>286</v>
      </c>
    </row>
    <row r="9" ht="42" customHeight="1" spans="1:10">
      <c r="A9" s="134" t="s">
        <v>268</v>
      </c>
      <c r="B9" s="32" t="s">
        <v>279</v>
      </c>
      <c r="C9" s="32" t="s">
        <v>292</v>
      </c>
      <c r="D9" s="32" t="s">
        <v>293</v>
      </c>
      <c r="E9" s="31" t="s">
        <v>293</v>
      </c>
      <c r="F9" s="32" t="s">
        <v>283</v>
      </c>
      <c r="G9" s="31" t="s">
        <v>290</v>
      </c>
      <c r="H9" s="32" t="s">
        <v>291</v>
      </c>
      <c r="I9" s="32" t="s">
        <v>285</v>
      </c>
      <c r="J9" s="31" t="s">
        <v>286</v>
      </c>
    </row>
    <row r="10" ht="42" customHeight="1" spans="1:10">
      <c r="A10" s="134" t="s">
        <v>268</v>
      </c>
      <c r="B10" s="32" t="s">
        <v>279</v>
      </c>
      <c r="C10" s="32" t="s">
        <v>294</v>
      </c>
      <c r="D10" s="32" t="s">
        <v>295</v>
      </c>
      <c r="E10" s="31" t="s">
        <v>296</v>
      </c>
      <c r="F10" s="32" t="s">
        <v>283</v>
      </c>
      <c r="G10" s="31" t="s">
        <v>84</v>
      </c>
      <c r="H10" s="32" t="s">
        <v>297</v>
      </c>
      <c r="I10" s="32" t="s">
        <v>285</v>
      </c>
      <c r="J10" s="31" t="s">
        <v>286</v>
      </c>
    </row>
    <row r="11" ht="42" customHeight="1" spans="1:10">
      <c r="A11" s="134" t="s">
        <v>266</v>
      </c>
      <c r="B11" s="32" t="s">
        <v>298</v>
      </c>
      <c r="C11" s="32" t="s">
        <v>280</v>
      </c>
      <c r="D11" s="32" t="s">
        <v>281</v>
      </c>
      <c r="E11" s="31" t="s">
        <v>299</v>
      </c>
      <c r="F11" s="32" t="s">
        <v>283</v>
      </c>
      <c r="G11" s="31" t="s">
        <v>290</v>
      </c>
      <c r="H11" s="32" t="s">
        <v>291</v>
      </c>
      <c r="I11" s="32" t="s">
        <v>285</v>
      </c>
      <c r="J11" s="31" t="s">
        <v>300</v>
      </c>
    </row>
    <row r="12" ht="42" customHeight="1" spans="1:10">
      <c r="A12" s="134" t="s">
        <v>266</v>
      </c>
      <c r="B12" s="32" t="s">
        <v>298</v>
      </c>
      <c r="C12" s="32" t="s">
        <v>280</v>
      </c>
      <c r="D12" s="32" t="s">
        <v>301</v>
      </c>
      <c r="E12" s="31" t="s">
        <v>302</v>
      </c>
      <c r="F12" s="32" t="s">
        <v>283</v>
      </c>
      <c r="G12" s="31" t="s">
        <v>290</v>
      </c>
      <c r="H12" s="32" t="s">
        <v>291</v>
      </c>
      <c r="I12" s="32" t="s">
        <v>285</v>
      </c>
      <c r="J12" s="31" t="s">
        <v>302</v>
      </c>
    </row>
    <row r="13" ht="42" customHeight="1" spans="1:10">
      <c r="A13" s="134" t="s">
        <v>266</v>
      </c>
      <c r="B13" s="32" t="s">
        <v>298</v>
      </c>
      <c r="C13" s="32" t="s">
        <v>287</v>
      </c>
      <c r="D13" s="32" t="s">
        <v>303</v>
      </c>
      <c r="E13" s="31" t="s">
        <v>304</v>
      </c>
      <c r="F13" s="32" t="s">
        <v>283</v>
      </c>
      <c r="G13" s="31" t="s">
        <v>290</v>
      </c>
      <c r="H13" s="32" t="s">
        <v>291</v>
      </c>
      <c r="I13" s="32" t="s">
        <v>285</v>
      </c>
      <c r="J13" s="31" t="s">
        <v>304</v>
      </c>
    </row>
    <row r="14" ht="42" customHeight="1" spans="1:10">
      <c r="A14" s="134" t="s">
        <v>266</v>
      </c>
      <c r="B14" s="32" t="s">
        <v>298</v>
      </c>
      <c r="C14" s="32" t="s">
        <v>292</v>
      </c>
      <c r="D14" s="32" t="s">
        <v>293</v>
      </c>
      <c r="E14" s="31" t="s">
        <v>305</v>
      </c>
      <c r="F14" s="32" t="s">
        <v>306</v>
      </c>
      <c r="G14" s="31" t="s">
        <v>307</v>
      </c>
      <c r="H14" s="32" t="s">
        <v>291</v>
      </c>
      <c r="I14" s="32" t="s">
        <v>285</v>
      </c>
      <c r="J14" s="31" t="s">
        <v>305</v>
      </c>
    </row>
  </sheetData>
  <mergeCells count="6">
    <mergeCell ref="A2:J2"/>
    <mergeCell ref="A3:H3"/>
    <mergeCell ref="A7:A10"/>
    <mergeCell ref="A11:A14"/>
    <mergeCell ref="B7:B10"/>
    <mergeCell ref="B11:B1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钱四良</cp:lastModifiedBy>
  <dcterms:created xsi:type="dcterms:W3CDTF">2026-03-25T08:00:00Z</dcterms:created>
  <dcterms:modified xsi:type="dcterms:W3CDTF">2026-03-31T02:19:32Z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79DFF34245064C35B9A2E8CE671A6B6A_12</vt:lpwstr>
  </property>
  <property fmtid="{D5CDD505-2E9C-101B-9397-08002B2CF9AE}" pid="4" name="CalculationRule">
    <vt:i4>0</vt:i4>
  </property>
</Properties>
</file>