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<sst xmlns="http://schemas.openxmlformats.org/spreadsheetml/2006/main" count="846" uniqueCount="351">
  <si>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</si>
  <si>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</si>
  <si>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</si>
  <si>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</si>
  <si>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</si>
  <si>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</si>
  <si>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</si>
  <si>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</si>
  <si>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</si>
  <si>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</si>
  <si>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</si>
  <si>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</si>
  <si>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</si>
  <si>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</si>
  <si>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</si>
  <si>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</si>
  <si>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</si>
  <si>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</si>
  <si>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</si>
  <si>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</si>
  <si>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</si>
  <si>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</si>
  <si>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</si>
  <si>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</si>
  <si>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</si>
  <si>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</si>
  <si>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</si>
  <si>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</si>
  <si>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</si>
  <si>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</si>
  <si>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</si>
  <si>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</si>
  <si>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</si>
  <si>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</si>
  <si>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</si>
  <si>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</si>
  <si>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</si>
  <si>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</si>
  <si>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</si>
  <si>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</si>
  <si>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</si>
  <si>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</si>
  <si>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</si>
  <si>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</si>
  <si>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</si>
  <si>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</si>
  <si>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</si>
  <si>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</si>
  <si>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</si>
  <si>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</si>
  <si>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</si>
  <si>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</si>
  <si>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</si>
  <si>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</si>
  <si>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</si>
  <si>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</si>
  <si>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</si>
  <si>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</si>
  <si>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</si>
  <si>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</si>
  <si>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</si>
  <si>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</si>
  <si>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</si>
  <si>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</si>
  <si>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</si>
  <si>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</si>
  <si>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</si>
  <si>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</si>
  <si>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</si>
  <si>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105079</t>
  </si>
  <si>
    <t>昆明市官渡区云南师范大学附属小学樱花语学校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</si>
  <si>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</si>
  <si>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</si>
  <si>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</si>
  <si>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</si>
  <si>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</si>
  <si>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</si>
  <si>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</si>
  <si>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</si>
  <si>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</si>
  <si>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</si>
  <si>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</si>
  <si>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</si>
  <si>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</si>
  <si>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</si>
  <si>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</si>
  <si>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</si>
  <si>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</si>
  <si>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</si>
  <si>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</si>
  <si>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</si>
  <si>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</si>
  <si>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</si>
  <si>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</si>
  <si>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</si>
  <si>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</si>
  <si>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</si>
  <si>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</si>
  <si>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</si>
  <si>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</si>
  <si>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</si>
  <si>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</si>
  <si>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</si>
  <si>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</si>
  <si>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</si>
  <si>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</si>
  <si>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</si>
  <si>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</si>
  <si>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</si>
  <si>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</si>
  <si>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</si>
  <si>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</si>
  <si>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</si>
  <si>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</si>
  <si>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</si>
  <si>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</si>
  <si>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</si>
  <si>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</si>
  <si>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</si>
  <si>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</si>
  <si>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</si>
  <si>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</si>
  <si>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</si>
  <si>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</si>
  <si>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</si>
  <si>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</si>
  <si>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</si>
  <si>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</si>
  <si>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</si>
  <si>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</si>
  <si>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</si>
  <si>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</si>
  <si>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</si>
  <si>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</si>
  <si>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</si>
  <si>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</si>
  <si>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</si>
  <si>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</si>
  <si>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</si>
  <si>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</si>
  <si>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</si>
  <si>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</si>
  <si>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</si>
  <si>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</si>
  <si>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</si>
  <si>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</si>
  <si>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</si>
  <si>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</si>
  <si>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</si>
  <si>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</si>
  <si>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</si>
  <si>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</si>
  <si>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</si>
  <si>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</si>
  <si>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</si>
  <si>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</si>
  <si>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</si>
  <si>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</si>
  <si>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</si>
  <si>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</si>
  <si>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</si>
  <si>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</si>
  <si>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</si>
  <si>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</si>
  <si>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</si>
  <si>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</si>
  <si>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</si>
  <si>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</si>
  <si>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</si>
  <si>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</si>
  <si>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</si>
  <si>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</si>
  <si>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</si>
  <si>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</si>
  <si>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</si>
  <si>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</si>
  <si>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</si>
  <si>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</si>
  <si>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</si>
  <si>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</si>
  <si>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</si>
  <si>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</si>
  <si>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</si>
  <si>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</si>
  <si>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</si>
  <si>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</si>
  <si>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</si>
  <si>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</si>
  <si>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</si>
  <si>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</si>
  <si>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</si>
  <si>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</si>
  <si>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</si>
  <si>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</si>
  <si>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</si>
  <si>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</si>
  <si>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</si>
  <si>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530111231100001171108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</si>
  <si>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</si>
  <si>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</si>
  <si>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</si>
  <si>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</si>
  <si>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</si>
  <si>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</si>
  <si>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</si>
  <si>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530111241100002108724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</si>
  <si>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</si>
  <si>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</si>
  <si>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</si>
  <si>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</si>
  <si>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</si>
  <si>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</si>
  <si>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</si>
  <si>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</si>
  <si>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</si>
  <si>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530111241100002108726</t>
  </si>
  <si>
    <t>30113</t>
  </si>
  <si>
    <t>530111241100002108727</t>
  </si>
  <si>
    <t>其他人员支出</t>
  </si>
  <si>
    <t>30199</t>
  </si>
  <si>
    <t>其他工资福利支出</t>
  </si>
  <si>
    <t>530111241100002108755</t>
  </si>
  <si>
    <t>事业人员绩效奖励</t>
  </si>
  <si>
    <t>530111241100002108756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</si>
  <si>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</si>
  <si>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</si>
  <si>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</si>
  <si>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</si>
  <si>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</si>
  <si>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</si>
  <si>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</si>
  <si>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</si>
  <si>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</si>
  <si>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</si>
  <si>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</si>
  <si>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530111241100002108758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</si>
  <si>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</si>
  <si>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</si>
  <si>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</si>
  <si>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</si>
  <si>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</si>
  <si>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</si>
  <si>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</si>
  <si>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</si>
  <si>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</si>
  <si>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</si>
  <si>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530111251100004254667</t>
  </si>
  <si>
    <t>2025年第一批城乡义务教育补助经费中央资金</t>
  </si>
  <si>
    <t>530111251100004563966</t>
  </si>
  <si>
    <t>2025年第一批城乡义务教育补助经费省级资金</t>
  </si>
  <si>
    <t>530111251100004564034</t>
  </si>
  <si>
    <t>2025年城乡义务教育公用经费市级配套资金</t>
  </si>
  <si>
    <t>530111261100004921558</t>
  </si>
  <si>
    <t>2026年全年利息预估资金</t>
  </si>
  <si>
    <t>530111261100004923553</t>
  </si>
  <si>
    <t>义务教育课后服务专项收费资金</t>
  </si>
  <si>
    <t>30226</t>
  </si>
  <si>
    <t>劳务费</t>
  </si>
  <si>
    <t>民生类</t>
  </si>
  <si>
    <t>530111261100005037284</t>
  </si>
  <si>
    <t>2026年义务教育学校生均公用经费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</si>
  <si>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</si>
  <si>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</si>
  <si>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</si>
  <si>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</si>
  <si>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</si>
  <si>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</si>
  <si>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</si>
  <si>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</si>
  <si>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</si>
  <si>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</si>
  <si>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2026义务教育学校生均公用经费小学</t>
  </si>
  <si>
    <t>产出指标</t>
  </si>
  <si>
    <t>数量指标</t>
  </si>
  <si>
    <t>小学区级公用经费生均补助标准</t>
  </si>
  <si>
    <t>=</t>
  </si>
  <si>
    <t>92.16</t>
  </si>
  <si>
    <t>元</t>
  </si>
  <si>
    <t>定量指标</t>
  </si>
  <si>
    <t>区级生均公用经费小学</t>
  </si>
  <si>
    <t>效益指标</t>
  </si>
  <si>
    <t>社会效益</t>
  </si>
  <si>
    <t>九年义务教育巩固率</t>
  </si>
  <si>
    <t>&gt;=</t>
  </si>
  <si>
    <t>93</t>
  </si>
  <si>
    <t>%</t>
  </si>
  <si>
    <t>覆盖全校学生</t>
  </si>
  <si>
    <t>满意度指标</t>
  </si>
  <si>
    <t>服务对象满意度</t>
  </si>
  <si>
    <t>师生及家长满意度</t>
  </si>
  <si>
    <t>95</t>
  </si>
  <si>
    <t>全校师生及家长满意度高</t>
  </si>
  <si>
    <t>时效指标</t>
  </si>
  <si>
    <t>按时缴纳利息</t>
  </si>
  <si>
    <t>100</t>
  </si>
  <si>
    <t>定性指标</t>
  </si>
  <si>
    <t>可持续影响</t>
  </si>
  <si>
    <t>足额缴纳利息</t>
  </si>
  <si>
    <t>账户管理规范性</t>
  </si>
  <si>
    <t>规范管理账号</t>
  </si>
  <si>
    <t>2026年义务教育课后服务专项收费资金</t>
  </si>
  <si>
    <t>按时收取课后服务费</t>
  </si>
  <si>
    <t>收益教师全覆盖</t>
  </si>
  <si>
    <t>教师满意度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</si>
  <si>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</si>
  <si>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</si>
  <si>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</si>
  <si>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</si>
  <si>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</si>
  <si>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</si>
  <si>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</si>
  <si>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</si>
  <si>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</si>
  <si>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</si>
  <si>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</si>
  <si>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</si>
  <si>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</si>
  <si>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</si>
  <si>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</si>
  <si>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2026年物业管理服务费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</si>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</sst>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8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"单位名称："&amp;"昆明市官渡区云南师范大学附属小学樱花语学校"</f>
        <v>单位名称：昆明市官渡区云南师范大学附属小学樱花语学校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9">
        <v>14591356.64</v>
      </c>
      <c r="C6" s="166" t="s">
        <v>8</v>
      </c>
      <c r="D6" s="79"/>
    </row>
    <row r="7" ht="17.25" customHeight="1" spans="1:4">
      <c r="A7" s="166" t="s">
        <v>9</v>
      </c>
      <c r="B7" s="79"/>
      <c r="C7" s="166" t="s">
        <v>10</v>
      </c>
      <c r="D7" s="79"/>
    </row>
    <row r="8" ht="17.25" customHeight="1" spans="1:4">
      <c r="A8" s="166" t="s">
        <v>11</v>
      </c>
      <c r="B8" s="79"/>
      <c r="C8" s="197" t="s">
        <v>12</v>
      </c>
      <c r="D8" s="79"/>
    </row>
    <row r="9" ht="17.25" customHeight="1" spans="1:4">
      <c r="A9" s="166" t="s">
        <v>13</v>
      </c>
      <c r="B9" s="79"/>
      <c r="C9" s="197" t="s">
        <v>14</v>
      </c>
      <c r="D9" s="79"/>
    </row>
    <row r="10" ht="17.25" customHeight="1" spans="1:4">
      <c r="A10" s="166" t="s">
        <v>15</v>
      </c>
      <c r="B10" s="79">
        <v>1530000</v>
      </c>
      <c r="C10" s="197" t="s">
        <v>16</v>
      </c>
      <c r="D10" s="79">
        <v>13408477.63</v>
      </c>
    </row>
    <row r="11" ht="17.25" customHeight="1" spans="1:4">
      <c r="A11" s="166" t="s">
        <v>17</v>
      </c>
      <c r="B11" s="79"/>
      <c r="C11" s="197" t="s">
        <v>18</v>
      </c>
      <c r="D11" s="79"/>
    </row>
    <row r="12" ht="17.25" customHeight="1" spans="1:4">
      <c r="A12" s="166" t="s">
        <v>19</v>
      </c>
      <c r="B12" s="79"/>
      <c r="C12" s="28" t="s">
        <v>20</v>
      </c>
      <c r="D12" s="79"/>
    </row>
    <row r="13" ht="17.25" customHeight="1" spans="1:4">
      <c r="A13" s="166" t="s">
        <v>21</v>
      </c>
      <c r="B13" s="79"/>
      <c r="C13" s="28" t="s">
        <v>22</v>
      </c>
      <c r="D13" s="79">
        <v>1251877</v>
      </c>
    </row>
    <row r="14" ht="17.25" customHeight="1" spans="1:4">
      <c r="A14" s="166" t="s">
        <v>23</v>
      </c>
      <c r="B14" s="79"/>
      <c r="C14" s="28" t="s">
        <v>24</v>
      </c>
      <c r="D14" s="79">
        <v>969316</v>
      </c>
    </row>
    <row r="15" ht="17.25" customHeight="1" spans="1:4">
      <c r="A15" s="166" t="s">
        <v>25</v>
      </c>
      <c r="B15" s="79">
        <v>1530000</v>
      </c>
      <c r="C15" s="28" t="s">
        <v>26</v>
      </c>
      <c r="D15" s="79"/>
    </row>
    <row r="16" ht="17.25" customHeight="1" spans="1:4">
      <c r="A16" s="147"/>
      <c r="B16" s="79"/>
      <c r="C16" s="28" t="s">
        <v>27</v>
      </c>
      <c r="D16" s="79"/>
    </row>
    <row r="17" ht="17.25" customHeight="1" spans="1:4">
      <c r="A17" s="167"/>
      <c r="B17" s="79"/>
      <c r="C17" s="28" t="s">
        <v>28</v>
      </c>
      <c r="D17" s="79"/>
    </row>
    <row r="18" ht="17.25" customHeight="1" spans="1:4">
      <c r="A18" s="167"/>
      <c r="B18" s="79"/>
      <c r="C18" s="28" t="s">
        <v>29</v>
      </c>
      <c r="D18" s="79"/>
    </row>
    <row r="19" ht="17.25" customHeight="1" spans="1:4">
      <c r="A19" s="167"/>
      <c r="B19" s="79"/>
      <c r="C19" s="28" t="s">
        <v>30</v>
      </c>
      <c r="D19" s="79"/>
    </row>
    <row r="20" ht="17.25" customHeight="1" spans="1:4">
      <c r="A20" s="167"/>
      <c r="B20" s="79"/>
      <c r="C20" s="28" t="s">
        <v>31</v>
      </c>
      <c r="D20" s="79"/>
    </row>
    <row r="21" ht="17.25" customHeight="1" spans="1:4">
      <c r="A21" s="167"/>
      <c r="B21" s="79"/>
      <c r="C21" s="28" t="s">
        <v>32</v>
      </c>
      <c r="D21" s="79"/>
    </row>
    <row r="22" ht="17.25" customHeight="1" spans="1:4">
      <c r="A22" s="167"/>
      <c r="B22" s="79"/>
      <c r="C22" s="28" t="s">
        <v>33</v>
      </c>
      <c r="D22" s="79"/>
    </row>
    <row r="23" ht="17.25" customHeight="1" spans="1:4">
      <c r="A23" s="167"/>
      <c r="B23" s="79"/>
      <c r="C23" s="28" t="s">
        <v>34</v>
      </c>
      <c r="D23" s="79"/>
    </row>
    <row r="24" ht="17.25" customHeight="1" spans="1:4">
      <c r="A24" s="167"/>
      <c r="B24" s="79"/>
      <c r="C24" s="28" t="s">
        <v>35</v>
      </c>
      <c r="D24" s="79">
        <v>951276</v>
      </c>
    </row>
    <row r="25" ht="17.25" customHeight="1" spans="1:4">
      <c r="A25" s="167"/>
      <c r="B25" s="79"/>
      <c r="C25" s="28" t="s">
        <v>36</v>
      </c>
      <c r="D25" s="79"/>
    </row>
    <row r="26" ht="17.25" customHeight="1" spans="1:4">
      <c r="A26" s="167"/>
      <c r="B26" s="79"/>
      <c r="C26" s="147" t="s">
        <v>37</v>
      </c>
      <c r="D26" s="79"/>
    </row>
    <row r="27" ht="17.25" customHeight="1" spans="1:4">
      <c r="A27" s="167"/>
      <c r="B27" s="79"/>
      <c r="C27" s="28" t="s">
        <v>38</v>
      </c>
      <c r="D27" s="79"/>
    </row>
    <row r="28" ht="16.5" customHeight="1" spans="1:4">
      <c r="A28" s="167"/>
      <c r="B28" s="79"/>
      <c r="C28" s="28" t="s">
        <v>39</v>
      </c>
      <c r="D28" s="79"/>
    </row>
    <row r="29" ht="16.5" customHeight="1" spans="1:4">
      <c r="A29" s="167"/>
      <c r="B29" s="79"/>
      <c r="C29" s="147" t="s">
        <v>40</v>
      </c>
      <c r="D29" s="79"/>
    </row>
    <row r="30" ht="17.25" customHeight="1" spans="1:4">
      <c r="A30" s="167"/>
      <c r="B30" s="79"/>
      <c r="C30" s="147" t="s">
        <v>41</v>
      </c>
      <c r="D30" s="79"/>
    </row>
    <row r="31" ht="17.25" customHeight="1" spans="1:4">
      <c r="A31" s="167"/>
      <c r="B31" s="79"/>
      <c r="C31" s="28" t="s">
        <v>42</v>
      </c>
      <c r="D31" s="79"/>
    </row>
    <row r="32" ht="16.5" customHeight="1" spans="1:4">
      <c r="A32" s="167" t="s">
        <v>43</v>
      </c>
      <c r="B32" s="79">
        <v>16121356.64</v>
      </c>
      <c r="C32" s="167" t="s">
        <v>44</v>
      </c>
      <c r="D32" s="79">
        <v>16580946.63</v>
      </c>
    </row>
    <row r="33" ht="16.5" customHeight="1" spans="1:4">
      <c r="A33" s="147" t="s">
        <v>45</v>
      </c>
      <c r="B33" s="79">
        <v>459589.99</v>
      </c>
      <c r="C33" s="147" t="s">
        <v>46</v>
      </c>
      <c r="D33" s="79"/>
    </row>
    <row r="34" ht="16.5" customHeight="1" spans="1:4">
      <c r="A34" s="28" t="s">
        <v>47</v>
      </c>
      <c r="B34" s="79">
        <v>459589.99</v>
      </c>
      <c r="C34" s="28" t="s">
        <v>47</v>
      </c>
      <c r="D34" s="79"/>
    </row>
    <row r="35" ht="16.5" customHeight="1" spans="1:4">
      <c r="A35" s="28" t="s">
        <v>48</v>
      </c>
      <c r="B35" s="79"/>
      <c r="C35" s="28" t="s">
        <v>49</v>
      </c>
      <c r="D35" s="79"/>
    </row>
    <row r="36" ht="16.5" customHeight="1" spans="1:4">
      <c r="A36" s="168" t="s">
        <v>50</v>
      </c>
      <c r="B36" s="79">
        <v>16580946.63</v>
      </c>
      <c r="C36" s="168" t="s">
        <v>51</v>
      </c>
      <c r="D36" s="79">
        <v>16580946.63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304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305</v>
      </c>
      <c r="C2" s="124"/>
      <c r="D2" s="125"/>
      <c r="E2" s="125"/>
      <c r="F2" s="125"/>
    </row>
    <row r="3" ht="13.5" customHeight="1" spans="1:6">
      <c r="A3" s="12" t="str">
        <f>"单位名称："&amp;"昆明市官渡区云南师范大学附属小学樱花语学校"</f>
        <v>单位名称：昆明市官渡区云南师范大学附属小学樱花语学校</v>
      </c>
      <c r="B3" s="12" t="s">
        <v>306</v>
      </c>
      <c r="C3" s="120"/>
      <c r="D3" s="122"/>
      <c r="E3" s="122"/>
      <c r="F3" s="119" t="s">
        <v>1</v>
      </c>
    </row>
    <row r="4" ht="19.5" customHeight="1" spans="1:6">
      <c r="A4" s="126" t="s">
        <v>179</v>
      </c>
      <c r="B4" s="127" t="s">
        <v>72</v>
      </c>
      <c r="C4" s="126" t="s">
        <v>73</v>
      </c>
      <c r="D4" s="35" t="s">
        <v>307</v>
      </c>
      <c r="E4" s="36"/>
      <c r="F4" s="37"/>
    </row>
    <row r="5" ht="18.75" customHeight="1" spans="1:6">
      <c r="A5" s="128"/>
      <c r="B5" s="129"/>
      <c r="C5" s="128"/>
      <c r="D5" s="130" t="s">
        <v>55</v>
      </c>
      <c r="E5" s="35" t="s">
        <v>75</v>
      </c>
      <c r="F5" s="130" t="s">
        <v>76</v>
      </c>
    </row>
    <row r="6" ht="18.75" customHeight="1" spans="1:6">
      <c r="A6" s="69">
        <v>1</v>
      </c>
      <c r="B6" s="131" t="s">
        <v>83</v>
      </c>
      <c r="C6" s="69">
        <v>3</v>
      </c>
      <c r="D6" s="132">
        <v>4</v>
      </c>
      <c r="E6" s="132">
        <v>5</v>
      </c>
      <c r="F6" s="132">
        <v>6</v>
      </c>
    </row>
    <row r="7" ht="21" customHeight="1" spans="1:6">
      <c r="A7" s="26"/>
      <c r="B7" s="26"/>
      <c r="C7" s="26"/>
      <c r="D7" s="79"/>
      <c r="E7" s="79"/>
      <c r="F7" s="79"/>
    </row>
    <row r="8" ht="21" customHeight="1" spans="1:6">
      <c r="A8" s="26"/>
      <c r="B8" s="26"/>
      <c r="C8" s="26"/>
      <c r="D8" s="79"/>
      <c r="E8" s="79"/>
      <c r="F8" s="79"/>
    </row>
    <row r="9" ht="18.75" customHeight="1" spans="1:6">
      <c r="A9" s="133" t="s">
        <v>169</v>
      </c>
      <c r="B9" s="133" t="s">
        <v>169</v>
      </c>
      <c r="C9" s="134" t="s">
        <v>169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33"/>
      <c r="S1" s="33" t="s">
        <v>308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0" t="str">
        <f>"单位名称："&amp;"昆明市官渡区云南师范大学附属小学樱花语学校"</f>
        <v>单位名称：昆明市官渡区云南师范大学附属小学樱花语学校</v>
      </c>
      <c r="B3" s="83"/>
      <c r="C3" s="83"/>
      <c r="D3" s="14"/>
      <c r="E3" s="14"/>
      <c r="F3" s="14"/>
      <c r="G3" s="14"/>
      <c r="H3" s="14"/>
      <c r="I3" s="14"/>
      <c r="J3" s="14"/>
      <c r="K3" s="14"/>
      <c r="L3" s="14"/>
      <c r="R3" s="34"/>
      <c r="S3" s="119" t="s">
        <v>1</v>
      </c>
    </row>
    <row r="4" ht="15.75" customHeight="1" spans="1:19">
      <c r="A4" s="16" t="s">
        <v>178</v>
      </c>
      <c r="B4" s="84" t="s">
        <v>179</v>
      </c>
      <c r="C4" s="84" t="s">
        <v>309</v>
      </c>
      <c r="D4" s="85" t="s">
        <v>310</v>
      </c>
      <c r="E4" s="85" t="s">
        <v>311</v>
      </c>
      <c r="F4" s="85" t="s">
        <v>312</v>
      </c>
      <c r="G4" s="85" t="s">
        <v>313</v>
      </c>
      <c r="H4" s="85" t="s">
        <v>314</v>
      </c>
      <c r="I4" s="98" t="s">
        <v>186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9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315</v>
      </c>
      <c r="L5" s="87" t="s">
        <v>316</v>
      </c>
      <c r="M5" s="100" t="s">
        <v>317</v>
      </c>
      <c r="N5" s="101" t="s">
        <v>318</v>
      </c>
      <c r="O5" s="101"/>
      <c r="P5" s="108"/>
      <c r="Q5" s="101"/>
      <c r="R5" s="109"/>
      <c r="S5" s="88"/>
    </row>
    <row r="6" ht="54" customHeight="1" spans="1:19">
      <c r="A6" s="22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90" t="s">
        <v>196</v>
      </c>
      <c r="B8" s="91" t="s">
        <v>70</v>
      </c>
      <c r="C8" s="91" t="s">
        <v>198</v>
      </c>
      <c r="D8" s="92" t="s">
        <v>319</v>
      </c>
      <c r="E8" s="92" t="s">
        <v>320</v>
      </c>
      <c r="F8" s="92" t="s">
        <v>277</v>
      </c>
      <c r="G8" s="113">
        <v>1</v>
      </c>
      <c r="H8" s="79">
        <v>482700</v>
      </c>
      <c r="I8" s="79">
        <v>482700</v>
      </c>
      <c r="J8" s="79">
        <v>482700</v>
      </c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93" t="s">
        <v>169</v>
      </c>
      <c r="B9" s="94"/>
      <c r="C9" s="94"/>
      <c r="D9" s="95"/>
      <c r="E9" s="95"/>
      <c r="F9" s="95"/>
      <c r="G9" s="114"/>
      <c r="H9" s="79">
        <v>482700</v>
      </c>
      <c r="I9" s="79">
        <v>482700</v>
      </c>
      <c r="J9" s="79">
        <v>482700</v>
      </c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5" t="s">
        <v>321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322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"单位名称："&amp;"昆明市官渡区云南师范大学附属小学樱花语学校"</f>
        <v>单位名称：昆明市官渡区云南师范大学附属小学樱花语学校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16" t="s">
        <v>178</v>
      </c>
      <c r="B4" s="84" t="s">
        <v>179</v>
      </c>
      <c r="C4" s="84" t="s">
        <v>309</v>
      </c>
      <c r="D4" s="84" t="s">
        <v>323</v>
      </c>
      <c r="E4" s="84" t="s">
        <v>324</v>
      </c>
      <c r="F4" s="84" t="s">
        <v>325</v>
      </c>
      <c r="G4" s="84" t="s">
        <v>326</v>
      </c>
      <c r="H4" s="85" t="s">
        <v>327</v>
      </c>
      <c r="I4" s="85" t="s">
        <v>328</v>
      </c>
      <c r="J4" s="98" t="s">
        <v>186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9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315</v>
      </c>
      <c r="M5" s="87" t="s">
        <v>316</v>
      </c>
      <c r="N5" s="100" t="s">
        <v>317</v>
      </c>
      <c r="O5" s="101" t="s">
        <v>318</v>
      </c>
      <c r="P5" s="101"/>
      <c r="Q5" s="108"/>
      <c r="R5" s="101"/>
      <c r="S5" s="109"/>
      <c r="T5" s="88"/>
    </row>
    <row r="6" ht="54" customHeight="1" spans="1:20">
      <c r="A6" s="22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23">
        <v>1</v>
      </c>
      <c r="B7" s="88">
        <v>2</v>
      </c>
      <c r="C7" s="23">
        <v>3</v>
      </c>
      <c r="D7" s="23">
        <v>4</v>
      </c>
      <c r="E7" s="88">
        <v>5</v>
      </c>
      <c r="F7" s="23">
        <v>6</v>
      </c>
      <c r="G7" s="23">
        <v>7</v>
      </c>
      <c r="H7" s="88">
        <v>8</v>
      </c>
      <c r="I7" s="23">
        <v>9</v>
      </c>
      <c r="J7" s="23">
        <v>10</v>
      </c>
      <c r="K7" s="88">
        <v>11</v>
      </c>
      <c r="L7" s="23">
        <v>12</v>
      </c>
      <c r="M7" s="23">
        <v>13</v>
      </c>
      <c r="N7" s="88">
        <v>14</v>
      </c>
      <c r="O7" s="23">
        <v>15</v>
      </c>
      <c r="P7" s="23">
        <v>16</v>
      </c>
      <c r="Q7" s="88">
        <v>17</v>
      </c>
      <c r="R7" s="23">
        <v>18</v>
      </c>
      <c r="S7" s="23">
        <v>19</v>
      </c>
      <c r="T7" s="23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3" t="s">
        <v>169</v>
      </c>
      <c r="B9" s="94"/>
      <c r="C9" s="94"/>
      <c r="D9" s="94"/>
      <c r="E9" s="94"/>
      <c r="F9" s="94"/>
      <c r="G9" s="94"/>
      <c r="H9" s="95"/>
      <c r="I9" s="103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4:5">
      <c r="D1" s="72"/>
      <c r="E1" s="33" t="s">
        <v>329</v>
      </c>
    </row>
    <row r="2" ht="41.25" customHeight="1" spans="1:5">
      <c r="A2" s="73" t="str">
        <f>"2026"&amp;"年对下转移支付预算表"</f>
        <v>2026年对下转移支付预算表</v>
      </c>
      <c r="B2" s="11"/>
      <c r="C2" s="11"/>
      <c r="D2" s="11"/>
      <c r="E2" s="67"/>
    </row>
    <row r="3" ht="18" customHeight="1" spans="1:5">
      <c r="A3" s="74" t="str">
        <f>"单位名称："&amp;"昆明市官渡区云南师范大学附属小学樱花语学校"</f>
        <v>单位名称：昆明市官渡区云南师范大学附属小学樱花语学校</v>
      </c>
      <c r="B3" s="75"/>
      <c r="C3" s="75"/>
      <c r="D3" s="76"/>
      <c r="E3" s="34" t="s">
        <v>1</v>
      </c>
    </row>
    <row r="4" ht="19.5" customHeight="1" spans="1:5">
      <c r="A4" s="17" t="s">
        <v>330</v>
      </c>
      <c r="B4" s="35" t="s">
        <v>186</v>
      </c>
      <c r="C4" s="36"/>
      <c r="D4" s="36"/>
      <c r="E4" s="69" t="s">
        <v>331</v>
      </c>
    </row>
    <row r="5" ht="40.5" customHeight="1" spans="1:5">
      <c r="A5" s="23"/>
      <c r="B5" s="20" t="s">
        <v>55</v>
      </c>
      <c r="C5" s="16" t="s">
        <v>58</v>
      </c>
      <c r="D5" s="77" t="s">
        <v>315</v>
      </c>
      <c r="E5" s="38" t="s">
        <v>332</v>
      </c>
    </row>
    <row r="6" ht="19.5" customHeight="1" spans="1:5">
      <c r="A6" s="24">
        <v>1</v>
      </c>
      <c r="B6" s="24">
        <v>2</v>
      </c>
      <c r="C6" s="24">
        <v>3</v>
      </c>
      <c r="D6" s="78">
        <v>4</v>
      </c>
      <c r="E6" s="38">
        <v>5</v>
      </c>
    </row>
    <row r="7" ht="19.5" customHeight="1" spans="1:5">
      <c r="A7" s="25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333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"单位名称："&amp;"昆明市官渡区云南师范大学附属小学樱花语学校"</f>
        <v>单位名称：昆明市官渡区云南师范大学附属小学樱花语学校</v>
      </c>
    </row>
    <row r="4" ht="44.25" customHeight="1" spans="1:10">
      <c r="A4" s="68" t="s">
        <v>330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334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"单位名称："&amp;"昆明市官渡区云南师范大学附属小学樱花语学校"</f>
        <v>单位名称：昆明市官渡区云南师范大学附属小学樱花语学校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178</v>
      </c>
      <c r="B4" s="50" t="s">
        <v>179</v>
      </c>
      <c r="C4" s="51" t="s">
        <v>335</v>
      </c>
      <c r="D4" s="49" t="s">
        <v>336</v>
      </c>
      <c r="E4" s="49" t="s">
        <v>337</v>
      </c>
      <c r="F4" s="49" t="s">
        <v>338</v>
      </c>
      <c r="G4" s="50" t="s">
        <v>339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313</v>
      </c>
      <c r="H5" s="50" t="s">
        <v>340</v>
      </c>
      <c r="I5" s="50" t="s">
        <v>341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342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"单位名称："&amp;"昆明市官渡区云南师范大学附属小学樱花语学校"</f>
        <v>单位名称：昆明市官渡区云南师范大学附属小学樱花语学校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239</v>
      </c>
      <c r="B4" s="15" t="s">
        <v>181</v>
      </c>
      <c r="C4" s="15" t="s">
        <v>240</v>
      </c>
      <c r="D4" s="16" t="s">
        <v>182</v>
      </c>
      <c r="E4" s="16" t="s">
        <v>183</v>
      </c>
      <c r="F4" s="16" t="s">
        <v>241</v>
      </c>
      <c r="G4" s="16" t="s">
        <v>242</v>
      </c>
      <c r="H4" s="17" t="s">
        <v>55</v>
      </c>
      <c r="I4" s="35" t="s">
        <v>343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169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344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"单位名称："&amp;"昆明市官渡区云南师范大学附属小学樱花语学校"</f>
        <v>单位名称：昆明市官渡区云南师范大学附属小学樱花语学校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240</v>
      </c>
      <c r="B4" s="5" t="s">
        <v>239</v>
      </c>
      <c r="C4" s="5" t="s">
        <v>181</v>
      </c>
      <c r="D4" s="5" t="s">
        <v>345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346</v>
      </c>
      <c r="F5" s="5" t="s">
        <v>347</v>
      </c>
      <c r="G5" s="5" t="s">
        <v>348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144599.04</v>
      </c>
      <c r="F7" s="8"/>
      <c r="G7" s="8"/>
    </row>
    <row r="8" ht="22.5" customHeight="1" spans="1:7">
      <c r="A8" s="7"/>
      <c r="B8" s="7" t="s">
        <v>349</v>
      </c>
      <c r="C8" s="7" t="s">
        <v>260</v>
      </c>
      <c r="D8" s="7" t="s">
        <v>350</v>
      </c>
      <c r="E8" s="8">
        <v>144599.04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144599.04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"单位名称："&amp;"昆明市官渡区云南师范大学附属小学樱花语学校"</f>
        <v>单位名称：昆明市官渡区云南师范大学附属小学樱花语学校</v>
      </c>
      <c r="S3" s="48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4"/>
      <c r="D6" s="114"/>
      <c r="E6" s="114"/>
      <c r="F6" s="114"/>
      <c r="G6" s="114"/>
      <c r="H6" s="114"/>
      <c r="I6" s="71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1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6" t="s">
        <v>69</v>
      </c>
      <c r="B8" s="26" t="s">
        <v>70</v>
      </c>
      <c r="C8" s="79">
        <v>16580946.63</v>
      </c>
      <c r="D8" s="79">
        <v>16121356.64</v>
      </c>
      <c r="E8" s="79">
        <v>14591356.64</v>
      </c>
      <c r="F8" s="79"/>
      <c r="G8" s="79"/>
      <c r="H8" s="79"/>
      <c r="I8" s="79">
        <v>1530000</v>
      </c>
      <c r="J8" s="79"/>
      <c r="K8" s="79"/>
      <c r="L8" s="79"/>
      <c r="M8" s="79"/>
      <c r="N8" s="79">
        <v>1530000</v>
      </c>
      <c r="O8" s="79">
        <v>459589.99</v>
      </c>
      <c r="P8" s="79">
        <v>459589.99</v>
      </c>
      <c r="Q8" s="79"/>
      <c r="R8" s="79"/>
      <c r="S8" s="79"/>
    </row>
    <row r="9" ht="18" customHeight="1" spans="1:19">
      <c r="A9" s="51" t="s">
        <v>55</v>
      </c>
      <c r="B9" s="191"/>
      <c r="C9" s="79">
        <v>16580946.63</v>
      </c>
      <c r="D9" s="79">
        <v>16121356.64</v>
      </c>
      <c r="E9" s="79">
        <v>14591356.64</v>
      </c>
      <c r="F9" s="79"/>
      <c r="G9" s="79"/>
      <c r="H9" s="79"/>
      <c r="I9" s="79">
        <v>1530000</v>
      </c>
      <c r="J9" s="79"/>
      <c r="K9" s="79"/>
      <c r="L9" s="79"/>
      <c r="M9" s="79"/>
      <c r="N9" s="79">
        <v>1530000</v>
      </c>
      <c r="O9" s="79">
        <v>459589.99</v>
      </c>
      <c r="P9" s="79">
        <v>459589.99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"单位名称："&amp;"昆明市官渡区云南师范大学附属小学樱花语学校"</f>
        <v>单位名称：昆明市官渡区云南师范大学附属小学樱花语学校</v>
      </c>
      <c r="O3" s="48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79">
        <v>12948887.64</v>
      </c>
      <c r="D7" s="79">
        <v>11418887.64</v>
      </c>
      <c r="E7" s="79">
        <v>11274288.6</v>
      </c>
      <c r="F7" s="79">
        <v>144599.04</v>
      </c>
      <c r="G7" s="79"/>
      <c r="H7" s="79"/>
      <c r="I7" s="79"/>
      <c r="J7" s="79">
        <v>1530000</v>
      </c>
      <c r="K7" s="79"/>
      <c r="L7" s="79"/>
      <c r="M7" s="79"/>
      <c r="N7" s="79"/>
      <c r="O7" s="79">
        <v>1530000</v>
      </c>
    </row>
    <row r="8" ht="21" customHeight="1" spans="1:15">
      <c r="A8" s="178" t="s">
        <v>99</v>
      </c>
      <c r="B8" s="178" t="s">
        <v>100</v>
      </c>
      <c r="C8" s="79">
        <v>12924339.64</v>
      </c>
      <c r="D8" s="79">
        <v>11394339.64</v>
      </c>
      <c r="E8" s="79">
        <v>11249740.6</v>
      </c>
      <c r="F8" s="79">
        <v>144599.04</v>
      </c>
      <c r="G8" s="79"/>
      <c r="H8" s="79"/>
      <c r="I8" s="79"/>
      <c r="J8" s="79">
        <v>1530000</v>
      </c>
      <c r="K8" s="79"/>
      <c r="L8" s="79"/>
      <c r="M8" s="79"/>
      <c r="N8" s="79"/>
      <c r="O8" s="79">
        <v>1530000</v>
      </c>
    </row>
    <row r="9" ht="21" customHeight="1" spans="1:15">
      <c r="A9" s="179" t="s">
        <v>101</v>
      </c>
      <c r="B9" s="179" t="s">
        <v>102</v>
      </c>
      <c r="C9" s="79">
        <v>12924339.64</v>
      </c>
      <c r="D9" s="79">
        <v>11394339.64</v>
      </c>
      <c r="E9" s="79">
        <v>11249740.6</v>
      </c>
      <c r="F9" s="79">
        <v>144599.04</v>
      </c>
      <c r="G9" s="79"/>
      <c r="H9" s="79"/>
      <c r="I9" s="79"/>
      <c r="J9" s="79">
        <v>1530000</v>
      </c>
      <c r="K9" s="79"/>
      <c r="L9" s="79"/>
      <c r="M9" s="79"/>
      <c r="N9" s="79"/>
      <c r="O9" s="79">
        <v>1530000</v>
      </c>
    </row>
    <row r="10" ht="21" customHeight="1" spans="1:15">
      <c r="A10" s="178" t="s">
        <v>103</v>
      </c>
      <c r="B10" s="178" t="s">
        <v>104</v>
      </c>
      <c r="C10" s="79">
        <v>24548</v>
      </c>
      <c r="D10" s="79">
        <v>24548</v>
      </c>
      <c r="E10" s="79">
        <v>24548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24548</v>
      </c>
      <c r="D11" s="79">
        <v>24548</v>
      </c>
      <c r="E11" s="79">
        <v>24548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8" t="s">
        <v>107</v>
      </c>
      <c r="B12" s="58" t="s">
        <v>108</v>
      </c>
      <c r="C12" s="79">
        <v>1251877</v>
      </c>
      <c r="D12" s="79">
        <v>1251877</v>
      </c>
      <c r="E12" s="79">
        <v>1251877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1251877</v>
      </c>
      <c r="D13" s="79">
        <v>1251877</v>
      </c>
      <c r="E13" s="79">
        <v>1251877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112</v>
      </c>
      <c r="C14" s="79">
        <v>740517</v>
      </c>
      <c r="D14" s="79">
        <v>740517</v>
      </c>
      <c r="E14" s="79">
        <v>740517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511360</v>
      </c>
      <c r="D15" s="79">
        <v>511360</v>
      </c>
      <c r="E15" s="79">
        <v>511360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58" t="s">
        <v>115</v>
      </c>
      <c r="B16" s="58" t="s">
        <v>116</v>
      </c>
      <c r="C16" s="79">
        <v>969316</v>
      </c>
      <c r="D16" s="79">
        <v>969316</v>
      </c>
      <c r="E16" s="79">
        <v>969316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8" t="s">
        <v>117</v>
      </c>
      <c r="B17" s="178" t="s">
        <v>118</v>
      </c>
      <c r="C17" s="79">
        <v>969316</v>
      </c>
      <c r="D17" s="79">
        <v>969316</v>
      </c>
      <c r="E17" s="79">
        <v>969316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9" t="s">
        <v>119</v>
      </c>
      <c r="B18" s="179" t="s">
        <v>120</v>
      </c>
      <c r="C18" s="79">
        <v>503310</v>
      </c>
      <c r="D18" s="79">
        <v>503310</v>
      </c>
      <c r="E18" s="79">
        <v>503310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121</v>
      </c>
      <c r="B19" s="179" t="s">
        <v>122</v>
      </c>
      <c r="C19" s="79">
        <v>299706</v>
      </c>
      <c r="D19" s="79">
        <v>299706</v>
      </c>
      <c r="E19" s="79">
        <v>299706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166300</v>
      </c>
      <c r="D20" s="79">
        <v>166300</v>
      </c>
      <c r="E20" s="79">
        <v>166300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8" t="s">
        <v>125</v>
      </c>
      <c r="B21" s="58" t="s">
        <v>126</v>
      </c>
      <c r="C21" s="79">
        <v>951276</v>
      </c>
      <c r="D21" s="79">
        <v>951276</v>
      </c>
      <c r="E21" s="79">
        <v>951276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127</v>
      </c>
      <c r="B22" s="178" t="s">
        <v>128</v>
      </c>
      <c r="C22" s="79">
        <v>951276</v>
      </c>
      <c r="D22" s="79">
        <v>951276</v>
      </c>
      <c r="E22" s="79">
        <v>951276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129</v>
      </c>
      <c r="B23" s="179" t="s">
        <v>130</v>
      </c>
      <c r="C23" s="79">
        <v>951276</v>
      </c>
      <c r="D23" s="79">
        <v>951276</v>
      </c>
      <c r="E23" s="79">
        <v>951276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0" t="s">
        <v>55</v>
      </c>
      <c r="B24" s="32"/>
      <c r="C24" s="79">
        <v>16121356.64</v>
      </c>
      <c r="D24" s="79">
        <v>14591356.64</v>
      </c>
      <c r="E24" s="79">
        <v>14446757.6</v>
      </c>
      <c r="F24" s="79">
        <v>144599.04</v>
      </c>
      <c r="G24" s="79"/>
      <c r="H24" s="79"/>
      <c r="I24" s="79"/>
      <c r="J24" s="79">
        <v>1530000</v>
      </c>
      <c r="K24" s="79"/>
      <c r="L24" s="79"/>
      <c r="M24" s="79"/>
      <c r="N24" s="79"/>
      <c r="O24" s="79">
        <v>1530000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"单位名称："&amp;"昆明市官渡区云南师范大学附属小学樱花语学校"</f>
        <v>单位名称：昆明市官渡区云南师范大学附属小学樱花语学校</v>
      </c>
      <c r="B3" s="163"/>
      <c r="D3" s="48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132</v>
      </c>
      <c r="B6" s="79">
        <v>14591356.64</v>
      </c>
      <c r="C6" s="166" t="s">
        <v>133</v>
      </c>
      <c r="D6" s="79">
        <v>15050946.63</v>
      </c>
    </row>
    <row r="7" ht="16.5" customHeight="1" spans="1:4">
      <c r="A7" s="166" t="s">
        <v>134</v>
      </c>
      <c r="B7" s="79">
        <v>14591356.64</v>
      </c>
      <c r="C7" s="166" t="s">
        <v>135</v>
      </c>
      <c r="D7" s="79"/>
    </row>
    <row r="8" ht="16.5" customHeight="1" spans="1:4">
      <c r="A8" s="166" t="s">
        <v>136</v>
      </c>
      <c r="B8" s="79"/>
      <c r="C8" s="166" t="s">
        <v>137</v>
      </c>
      <c r="D8" s="79"/>
    </row>
    <row r="9" ht="16.5" customHeight="1" spans="1:4">
      <c r="A9" s="166" t="s">
        <v>138</v>
      </c>
      <c r="B9" s="79"/>
      <c r="C9" s="166" t="s">
        <v>139</v>
      </c>
      <c r="D9" s="79"/>
    </row>
    <row r="10" ht="16.5" customHeight="1" spans="1:4">
      <c r="A10" s="166" t="s">
        <v>140</v>
      </c>
      <c r="B10" s="79">
        <v>459589.99</v>
      </c>
      <c r="C10" s="166" t="s">
        <v>141</v>
      </c>
      <c r="D10" s="79"/>
    </row>
    <row r="11" ht="16.5" customHeight="1" spans="1:4">
      <c r="A11" s="166" t="s">
        <v>134</v>
      </c>
      <c r="B11" s="79">
        <v>459589.99</v>
      </c>
      <c r="C11" s="166" t="s">
        <v>142</v>
      </c>
      <c r="D11" s="79">
        <v>11878477.63</v>
      </c>
    </row>
    <row r="12" ht="16.5" customHeight="1" spans="1:4">
      <c r="A12" s="147" t="s">
        <v>136</v>
      </c>
      <c r="B12" s="79"/>
      <c r="C12" s="70" t="s">
        <v>143</v>
      </c>
      <c r="D12" s="79"/>
    </row>
    <row r="13" ht="16.5" customHeight="1" spans="1:4">
      <c r="A13" s="147" t="s">
        <v>138</v>
      </c>
      <c r="B13" s="79"/>
      <c r="C13" s="70" t="s">
        <v>144</v>
      </c>
      <c r="D13" s="79"/>
    </row>
    <row r="14" ht="16.5" customHeight="1" spans="1:4">
      <c r="A14" s="167"/>
      <c r="B14" s="79"/>
      <c r="C14" s="70" t="s">
        <v>145</v>
      </c>
      <c r="D14" s="79">
        <v>1251877</v>
      </c>
    </row>
    <row r="15" ht="16.5" customHeight="1" spans="1:4">
      <c r="A15" s="167"/>
      <c r="B15" s="79"/>
      <c r="C15" s="70" t="s">
        <v>146</v>
      </c>
      <c r="D15" s="79">
        <v>969316</v>
      </c>
    </row>
    <row r="16" ht="16.5" customHeight="1" spans="1:4">
      <c r="A16" s="167"/>
      <c r="B16" s="79"/>
      <c r="C16" s="70" t="s">
        <v>147</v>
      </c>
      <c r="D16" s="79"/>
    </row>
    <row r="17" ht="16.5" customHeight="1" spans="1:4">
      <c r="A17" s="167"/>
      <c r="B17" s="79"/>
      <c r="C17" s="70" t="s">
        <v>148</v>
      </c>
      <c r="D17" s="79"/>
    </row>
    <row r="18" ht="16.5" customHeight="1" spans="1:4">
      <c r="A18" s="167"/>
      <c r="B18" s="79"/>
      <c r="C18" s="70" t="s">
        <v>149</v>
      </c>
      <c r="D18" s="79"/>
    </row>
    <row r="19" ht="16.5" customHeight="1" spans="1:4">
      <c r="A19" s="167"/>
      <c r="B19" s="79"/>
      <c r="C19" s="70" t="s">
        <v>150</v>
      </c>
      <c r="D19" s="79"/>
    </row>
    <row r="20" ht="16.5" customHeight="1" spans="1:4">
      <c r="A20" s="167"/>
      <c r="B20" s="79"/>
      <c r="C20" s="70" t="s">
        <v>151</v>
      </c>
      <c r="D20" s="79"/>
    </row>
    <row r="21" ht="16.5" customHeight="1" spans="1:4">
      <c r="A21" s="167"/>
      <c r="B21" s="79"/>
      <c r="C21" s="70" t="s">
        <v>152</v>
      </c>
      <c r="D21" s="79"/>
    </row>
    <row r="22" ht="16.5" customHeight="1" spans="1:4">
      <c r="A22" s="167"/>
      <c r="B22" s="79"/>
      <c r="C22" s="70" t="s">
        <v>153</v>
      </c>
      <c r="D22" s="79"/>
    </row>
    <row r="23" ht="16.5" customHeight="1" spans="1:4">
      <c r="A23" s="167"/>
      <c r="B23" s="79"/>
      <c r="C23" s="70" t="s">
        <v>154</v>
      </c>
      <c r="D23" s="79"/>
    </row>
    <row r="24" ht="16.5" customHeight="1" spans="1:4">
      <c r="A24" s="167"/>
      <c r="B24" s="79"/>
      <c r="C24" s="70" t="s">
        <v>155</v>
      </c>
      <c r="D24" s="79"/>
    </row>
    <row r="25" ht="16.5" customHeight="1" spans="1:4">
      <c r="A25" s="167"/>
      <c r="B25" s="79"/>
      <c r="C25" s="70" t="s">
        <v>156</v>
      </c>
      <c r="D25" s="79">
        <v>951276</v>
      </c>
    </row>
    <row r="26" ht="16.5" customHeight="1" spans="1:4">
      <c r="A26" s="167"/>
      <c r="B26" s="79"/>
      <c r="C26" s="70" t="s">
        <v>157</v>
      </c>
      <c r="D26" s="79"/>
    </row>
    <row r="27" ht="16.5" customHeight="1" spans="1:4">
      <c r="A27" s="167"/>
      <c r="B27" s="79"/>
      <c r="C27" s="70" t="s">
        <v>158</v>
      </c>
      <c r="D27" s="79"/>
    </row>
    <row r="28" ht="16.5" customHeight="1" spans="1:4">
      <c r="A28" s="167"/>
      <c r="B28" s="79"/>
      <c r="C28" s="70" t="s">
        <v>159</v>
      </c>
      <c r="D28" s="79"/>
    </row>
    <row r="29" ht="16.5" customHeight="1" spans="1:4">
      <c r="A29" s="167"/>
      <c r="B29" s="79"/>
      <c r="C29" s="70" t="s">
        <v>160</v>
      </c>
      <c r="D29" s="79"/>
    </row>
    <row r="30" ht="16.5" customHeight="1" spans="1:4">
      <c r="A30" s="167"/>
      <c r="B30" s="79"/>
      <c r="C30" s="70" t="s">
        <v>161</v>
      </c>
      <c r="D30" s="79"/>
    </row>
    <row r="31" ht="16.5" customHeight="1" spans="1:4">
      <c r="A31" s="167"/>
      <c r="B31" s="79"/>
      <c r="C31" s="147" t="s">
        <v>162</v>
      </c>
      <c r="D31" s="79"/>
    </row>
    <row r="32" ht="16.5" customHeight="1" spans="1:4">
      <c r="A32" s="167"/>
      <c r="B32" s="79"/>
      <c r="C32" s="147" t="s">
        <v>163</v>
      </c>
      <c r="D32" s="79"/>
    </row>
    <row r="33" ht="16.5" customHeight="1" spans="1:4">
      <c r="A33" s="167"/>
      <c r="B33" s="79"/>
      <c r="C33" s="25" t="s">
        <v>164</v>
      </c>
      <c r="D33" s="79"/>
    </row>
    <row r="34" ht="15" customHeight="1" spans="1:4">
      <c r="A34" s="168" t="s">
        <v>50</v>
      </c>
      <c r="B34" s="169">
        <v>15050946.63</v>
      </c>
      <c r="C34" s="168" t="s">
        <v>51</v>
      </c>
      <c r="D34" s="169">
        <v>15050946.63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2"/>
      <c r="G1" s="142" t="s">
        <v>165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2" t="str">
        <f>"单位名称："&amp;"昆明市官渡区云南师范大学附属小学樱花语学校"</f>
        <v>单位名称：昆明市官渡区云南师范大学附属小学樱花语学校</v>
      </c>
      <c r="F3" s="122"/>
      <c r="G3" s="142" t="s">
        <v>1</v>
      </c>
    </row>
    <row r="4" ht="20.25" customHeight="1" spans="1:7">
      <c r="A4" s="158" t="s">
        <v>166</v>
      </c>
      <c r="B4" s="159"/>
      <c r="C4" s="126" t="s">
        <v>55</v>
      </c>
      <c r="D4" s="150" t="s">
        <v>75</v>
      </c>
      <c r="E4" s="36"/>
      <c r="F4" s="37"/>
      <c r="G4" s="139" t="s">
        <v>76</v>
      </c>
    </row>
    <row r="5" ht="20.25" customHeight="1" spans="1:7">
      <c r="A5" s="160" t="s">
        <v>72</v>
      </c>
      <c r="B5" s="160" t="s">
        <v>73</v>
      </c>
      <c r="C5" s="23"/>
      <c r="D5" s="132" t="s">
        <v>57</v>
      </c>
      <c r="E5" s="132" t="s">
        <v>167</v>
      </c>
      <c r="F5" s="132" t="s">
        <v>168</v>
      </c>
      <c r="G5" s="141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79">
        <v>11878477.63</v>
      </c>
      <c r="D7" s="79">
        <v>11274288.6</v>
      </c>
      <c r="E7" s="79">
        <v>10419700.6</v>
      </c>
      <c r="F7" s="79">
        <v>854588</v>
      </c>
      <c r="G7" s="79">
        <v>604189.03</v>
      </c>
    </row>
    <row r="8" ht="18" customHeight="1" spans="1:7">
      <c r="A8" s="136" t="s">
        <v>99</v>
      </c>
      <c r="B8" s="136" t="s">
        <v>100</v>
      </c>
      <c r="C8" s="79">
        <v>11853929.63</v>
      </c>
      <c r="D8" s="79">
        <v>11249740.6</v>
      </c>
      <c r="E8" s="79">
        <v>10419700.6</v>
      </c>
      <c r="F8" s="79">
        <v>830040</v>
      </c>
      <c r="G8" s="79">
        <v>604189.03</v>
      </c>
    </row>
    <row r="9" ht="18" customHeight="1" spans="1:7">
      <c r="A9" s="161" t="s">
        <v>101</v>
      </c>
      <c r="B9" s="161" t="s">
        <v>102</v>
      </c>
      <c r="C9" s="79">
        <v>11853929.63</v>
      </c>
      <c r="D9" s="79">
        <v>11249740.6</v>
      </c>
      <c r="E9" s="79">
        <v>10419700.6</v>
      </c>
      <c r="F9" s="79">
        <v>830040</v>
      </c>
      <c r="G9" s="79">
        <v>604189.03</v>
      </c>
    </row>
    <row r="10" ht="18" customHeight="1" spans="1:7">
      <c r="A10" s="136" t="s">
        <v>103</v>
      </c>
      <c r="B10" s="136" t="s">
        <v>104</v>
      </c>
      <c r="C10" s="79">
        <v>24548</v>
      </c>
      <c r="D10" s="79">
        <v>24548</v>
      </c>
      <c r="E10" s="79"/>
      <c r="F10" s="79">
        <v>24548</v>
      </c>
      <c r="G10" s="79"/>
    </row>
    <row r="11" ht="18" customHeight="1" spans="1:7">
      <c r="A11" s="161" t="s">
        <v>105</v>
      </c>
      <c r="B11" s="161" t="s">
        <v>106</v>
      </c>
      <c r="C11" s="79">
        <v>24548</v>
      </c>
      <c r="D11" s="79">
        <v>24548</v>
      </c>
      <c r="E11" s="79"/>
      <c r="F11" s="79">
        <v>24548</v>
      </c>
      <c r="G11" s="79"/>
    </row>
    <row r="12" ht="18" customHeight="1" spans="1:7">
      <c r="A12" s="25" t="s">
        <v>107</v>
      </c>
      <c r="B12" s="25" t="s">
        <v>108</v>
      </c>
      <c r="C12" s="79">
        <v>1251877</v>
      </c>
      <c r="D12" s="79">
        <v>1251877</v>
      </c>
      <c r="E12" s="79">
        <v>1251877</v>
      </c>
      <c r="F12" s="79"/>
      <c r="G12" s="79"/>
    </row>
    <row r="13" ht="18" customHeight="1" spans="1:7">
      <c r="A13" s="136" t="s">
        <v>109</v>
      </c>
      <c r="B13" s="136" t="s">
        <v>110</v>
      </c>
      <c r="C13" s="79">
        <v>1251877</v>
      </c>
      <c r="D13" s="79">
        <v>1251877</v>
      </c>
      <c r="E13" s="79">
        <v>1251877</v>
      </c>
      <c r="F13" s="79"/>
      <c r="G13" s="79"/>
    </row>
    <row r="14" ht="18" customHeight="1" spans="1:7">
      <c r="A14" s="161" t="s">
        <v>111</v>
      </c>
      <c r="B14" s="161" t="s">
        <v>112</v>
      </c>
      <c r="C14" s="79">
        <v>740517</v>
      </c>
      <c r="D14" s="79">
        <v>740517</v>
      </c>
      <c r="E14" s="79">
        <v>740517</v>
      </c>
      <c r="F14" s="79"/>
      <c r="G14" s="79"/>
    </row>
    <row r="15" ht="18" customHeight="1" spans="1:7">
      <c r="A15" s="161" t="s">
        <v>113</v>
      </c>
      <c r="B15" s="161" t="s">
        <v>114</v>
      </c>
      <c r="C15" s="79">
        <v>511360</v>
      </c>
      <c r="D15" s="79">
        <v>511360</v>
      </c>
      <c r="E15" s="79">
        <v>511360</v>
      </c>
      <c r="F15" s="79"/>
      <c r="G15" s="79"/>
    </row>
    <row r="16" ht="18" customHeight="1" spans="1:7">
      <c r="A16" s="25" t="s">
        <v>115</v>
      </c>
      <c r="B16" s="25" t="s">
        <v>116</v>
      </c>
      <c r="C16" s="79">
        <v>969316</v>
      </c>
      <c r="D16" s="79">
        <v>969316</v>
      </c>
      <c r="E16" s="79">
        <v>969316</v>
      </c>
      <c r="F16" s="79"/>
      <c r="G16" s="79"/>
    </row>
    <row r="17" ht="18" customHeight="1" spans="1:7">
      <c r="A17" s="136" t="s">
        <v>117</v>
      </c>
      <c r="B17" s="136" t="s">
        <v>118</v>
      </c>
      <c r="C17" s="79">
        <v>969316</v>
      </c>
      <c r="D17" s="79">
        <v>969316</v>
      </c>
      <c r="E17" s="79">
        <v>969316</v>
      </c>
      <c r="F17" s="79"/>
      <c r="G17" s="79"/>
    </row>
    <row r="18" ht="18" customHeight="1" spans="1:7">
      <c r="A18" s="161" t="s">
        <v>119</v>
      </c>
      <c r="B18" s="161" t="s">
        <v>120</v>
      </c>
      <c r="C18" s="79">
        <v>503310</v>
      </c>
      <c r="D18" s="79">
        <v>503310</v>
      </c>
      <c r="E18" s="79">
        <v>503310</v>
      </c>
      <c r="F18" s="79"/>
      <c r="G18" s="79"/>
    </row>
    <row r="19" ht="18" customHeight="1" spans="1:7">
      <c r="A19" s="161" t="s">
        <v>121</v>
      </c>
      <c r="B19" s="161" t="s">
        <v>122</v>
      </c>
      <c r="C19" s="79">
        <v>299706</v>
      </c>
      <c r="D19" s="79">
        <v>299706</v>
      </c>
      <c r="E19" s="79">
        <v>299706</v>
      </c>
      <c r="F19" s="79"/>
      <c r="G19" s="79"/>
    </row>
    <row r="20" ht="18" customHeight="1" spans="1:7">
      <c r="A20" s="161" t="s">
        <v>123</v>
      </c>
      <c r="B20" s="161" t="s">
        <v>124</v>
      </c>
      <c r="C20" s="79">
        <v>166300</v>
      </c>
      <c r="D20" s="79">
        <v>166300</v>
      </c>
      <c r="E20" s="79">
        <v>166300</v>
      </c>
      <c r="F20" s="79"/>
      <c r="G20" s="79"/>
    </row>
    <row r="21" ht="18" customHeight="1" spans="1:7">
      <c r="A21" s="25" t="s">
        <v>125</v>
      </c>
      <c r="B21" s="25" t="s">
        <v>126</v>
      </c>
      <c r="C21" s="79">
        <v>951276</v>
      </c>
      <c r="D21" s="79">
        <v>951276</v>
      </c>
      <c r="E21" s="79">
        <v>951276</v>
      </c>
      <c r="F21" s="79"/>
      <c r="G21" s="79"/>
    </row>
    <row r="22" ht="18" customHeight="1" spans="1:7">
      <c r="A22" s="136" t="s">
        <v>127</v>
      </c>
      <c r="B22" s="136" t="s">
        <v>128</v>
      </c>
      <c r="C22" s="79">
        <v>951276</v>
      </c>
      <c r="D22" s="79">
        <v>951276</v>
      </c>
      <c r="E22" s="79">
        <v>951276</v>
      </c>
      <c r="F22" s="79"/>
      <c r="G22" s="79"/>
    </row>
    <row r="23" ht="18" customHeight="1" spans="1:7">
      <c r="A23" s="161" t="s">
        <v>129</v>
      </c>
      <c r="B23" s="161" t="s">
        <v>130</v>
      </c>
      <c r="C23" s="79">
        <v>951276</v>
      </c>
      <c r="D23" s="79">
        <v>951276</v>
      </c>
      <c r="E23" s="79">
        <v>951276</v>
      </c>
      <c r="F23" s="79"/>
      <c r="G23" s="79"/>
    </row>
    <row r="24" ht="18" customHeight="1" spans="1:7">
      <c r="A24" s="78" t="s">
        <v>169</v>
      </c>
      <c r="B24" s="162" t="s">
        <v>169</v>
      </c>
      <c r="C24" s="79">
        <v>15050946.63</v>
      </c>
      <c r="D24" s="79">
        <v>14446757.6</v>
      </c>
      <c r="E24" s="79">
        <v>13592169.6</v>
      </c>
      <c r="F24" s="79">
        <v>854588</v>
      </c>
      <c r="G24" s="79">
        <v>604189.03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4" t="s">
        <v>170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0" t="str">
        <f>"单位名称："&amp;"昆明市官渡区云南师范大学附属小学樱花语学校"</f>
        <v>单位名称：昆明市官渡区云南师范大学附属小学樱花语学校</v>
      </c>
      <c r="B3" s="156"/>
      <c r="D3" s="45"/>
      <c r="E3" s="44"/>
      <c r="F3" s="65" t="s">
        <v>1</v>
      </c>
    </row>
    <row r="4" ht="27" customHeight="1" spans="1:6">
      <c r="A4" s="49" t="s">
        <v>171</v>
      </c>
      <c r="B4" s="49" t="s">
        <v>172</v>
      </c>
      <c r="C4" s="51" t="s">
        <v>173</v>
      </c>
      <c r="D4" s="49"/>
      <c r="E4" s="50"/>
      <c r="F4" s="49" t="s">
        <v>174</v>
      </c>
    </row>
    <row r="5" ht="28.5" customHeight="1" spans="1:6">
      <c r="A5" s="157"/>
      <c r="B5" s="53"/>
      <c r="C5" s="50" t="s">
        <v>57</v>
      </c>
      <c r="D5" s="50" t="s">
        <v>175</v>
      </c>
      <c r="E5" s="50" t="s">
        <v>176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33" t="s">
        <v>177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"单位名称："&amp;"昆明市官渡区云南师范大学附属小学樱花语学校"</f>
        <v>单位名称：昆明市官渡区云南师范大学附属小学樱花语学校</v>
      </c>
      <c r="B3" s="13"/>
      <c r="C3" s="145"/>
      <c r="D3" s="145"/>
      <c r="E3" s="145"/>
      <c r="F3" s="145"/>
      <c r="G3" s="145"/>
      <c r="H3" s="145"/>
      <c r="I3" s="83"/>
      <c r="J3" s="83"/>
      <c r="K3" s="83"/>
      <c r="L3" s="83"/>
      <c r="M3" s="83"/>
      <c r="N3" s="83"/>
      <c r="O3" s="14"/>
      <c r="P3" s="14"/>
      <c r="Q3" s="14"/>
      <c r="R3" s="83"/>
      <c r="V3" s="143"/>
      <c r="X3" s="33" t="s">
        <v>1</v>
      </c>
    </row>
    <row r="4" ht="18" customHeight="1" spans="1:24">
      <c r="A4" s="15" t="s">
        <v>178</v>
      </c>
      <c r="B4" s="15" t="s">
        <v>179</v>
      </c>
      <c r="C4" s="15" t="s">
        <v>180</v>
      </c>
      <c r="D4" s="15" t="s">
        <v>181</v>
      </c>
      <c r="E4" s="15" t="s">
        <v>182</v>
      </c>
      <c r="F4" s="15" t="s">
        <v>183</v>
      </c>
      <c r="G4" s="15" t="s">
        <v>184</v>
      </c>
      <c r="H4" s="15" t="s">
        <v>185</v>
      </c>
      <c r="I4" s="150" t="s">
        <v>186</v>
      </c>
      <c r="J4" s="106" t="s">
        <v>186</v>
      </c>
      <c r="K4" s="106"/>
      <c r="L4" s="106"/>
      <c r="M4" s="106"/>
      <c r="N4" s="106"/>
      <c r="O4" s="36"/>
      <c r="P4" s="36"/>
      <c r="Q4" s="36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8"/>
      <c r="B5" s="20"/>
      <c r="C5" s="128"/>
      <c r="D5" s="18"/>
      <c r="E5" s="18"/>
      <c r="F5" s="18"/>
      <c r="G5" s="18"/>
      <c r="H5" s="18"/>
      <c r="I5" s="126" t="s">
        <v>187</v>
      </c>
      <c r="J5" s="150" t="s">
        <v>58</v>
      </c>
      <c r="K5" s="106"/>
      <c r="L5" s="106"/>
      <c r="M5" s="106"/>
      <c r="N5" s="107"/>
      <c r="O5" s="35" t="s">
        <v>188</v>
      </c>
      <c r="P5" s="36"/>
      <c r="Q5" s="37"/>
      <c r="R5" s="15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1" t="s">
        <v>189</v>
      </c>
      <c r="K6" s="15" t="s">
        <v>190</v>
      </c>
      <c r="L6" s="15" t="s">
        <v>191</v>
      </c>
      <c r="M6" s="15" t="s">
        <v>192</v>
      </c>
      <c r="N6" s="15" t="s">
        <v>193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194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6"/>
      <c r="B7" s="23"/>
      <c r="C7" s="146"/>
      <c r="D7" s="146"/>
      <c r="E7" s="146"/>
      <c r="F7" s="146"/>
      <c r="G7" s="146"/>
      <c r="H7" s="146"/>
      <c r="I7" s="146"/>
      <c r="J7" s="152" t="s">
        <v>57</v>
      </c>
      <c r="K7" s="21" t="s">
        <v>195</v>
      </c>
      <c r="L7" s="21" t="s">
        <v>191</v>
      </c>
      <c r="M7" s="21" t="s">
        <v>192</v>
      </c>
      <c r="N7" s="21" t="s">
        <v>193</v>
      </c>
      <c r="O7" s="21" t="s">
        <v>191</v>
      </c>
      <c r="P7" s="21" t="s">
        <v>192</v>
      </c>
      <c r="Q7" s="21" t="s">
        <v>193</v>
      </c>
      <c r="R7" s="21" t="s">
        <v>61</v>
      </c>
      <c r="S7" s="21" t="s">
        <v>57</v>
      </c>
      <c r="T7" s="21" t="s">
        <v>64</v>
      </c>
      <c r="U7" s="21" t="s">
        <v>194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7" t="s">
        <v>196</v>
      </c>
      <c r="B9" s="147" t="s">
        <v>70</v>
      </c>
      <c r="C9" s="147" t="s">
        <v>197</v>
      </c>
      <c r="D9" s="147" t="s">
        <v>198</v>
      </c>
      <c r="E9" s="147" t="s">
        <v>101</v>
      </c>
      <c r="F9" s="147" t="s">
        <v>102</v>
      </c>
      <c r="G9" s="147" t="s">
        <v>199</v>
      </c>
      <c r="H9" s="147" t="s">
        <v>200</v>
      </c>
      <c r="I9" s="79">
        <v>573000</v>
      </c>
      <c r="J9" s="79">
        <v>573000</v>
      </c>
      <c r="K9" s="79"/>
      <c r="L9" s="79"/>
      <c r="M9" s="79">
        <v>573000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196</v>
      </c>
      <c r="B10" s="147" t="s">
        <v>70</v>
      </c>
      <c r="C10" s="147" t="s">
        <v>197</v>
      </c>
      <c r="D10" s="147" t="s">
        <v>198</v>
      </c>
      <c r="E10" s="147" t="s">
        <v>105</v>
      </c>
      <c r="F10" s="147" t="s">
        <v>106</v>
      </c>
      <c r="G10" s="147" t="s">
        <v>201</v>
      </c>
      <c r="H10" s="147" t="s">
        <v>202</v>
      </c>
      <c r="I10" s="79">
        <v>24548</v>
      </c>
      <c r="J10" s="79">
        <v>24548</v>
      </c>
      <c r="K10" s="7"/>
      <c r="L10" s="7"/>
      <c r="M10" s="79">
        <v>24548</v>
      </c>
      <c r="N10" s="7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196</v>
      </c>
      <c r="B11" s="147" t="s">
        <v>70</v>
      </c>
      <c r="C11" s="147" t="s">
        <v>197</v>
      </c>
      <c r="D11" s="147" t="s">
        <v>198</v>
      </c>
      <c r="E11" s="147" t="s">
        <v>101</v>
      </c>
      <c r="F11" s="147" t="s">
        <v>102</v>
      </c>
      <c r="G11" s="147" t="s">
        <v>203</v>
      </c>
      <c r="H11" s="147" t="s">
        <v>204</v>
      </c>
      <c r="I11" s="79">
        <v>204000</v>
      </c>
      <c r="J11" s="79">
        <v>204000</v>
      </c>
      <c r="K11" s="7"/>
      <c r="L11" s="7"/>
      <c r="M11" s="79">
        <v>204000</v>
      </c>
      <c r="N11" s="7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196</v>
      </c>
      <c r="B12" s="147" t="s">
        <v>70</v>
      </c>
      <c r="C12" s="147" t="s">
        <v>205</v>
      </c>
      <c r="D12" s="147" t="s">
        <v>206</v>
      </c>
      <c r="E12" s="147" t="s">
        <v>101</v>
      </c>
      <c r="F12" s="147" t="s">
        <v>102</v>
      </c>
      <c r="G12" s="147" t="s">
        <v>207</v>
      </c>
      <c r="H12" s="147" t="s">
        <v>208</v>
      </c>
      <c r="I12" s="79">
        <v>2983368</v>
      </c>
      <c r="J12" s="79">
        <v>2983368</v>
      </c>
      <c r="K12" s="7"/>
      <c r="L12" s="7"/>
      <c r="M12" s="79">
        <v>2983368</v>
      </c>
      <c r="N12" s="7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196</v>
      </c>
      <c r="B13" s="147" t="s">
        <v>70</v>
      </c>
      <c r="C13" s="147" t="s">
        <v>205</v>
      </c>
      <c r="D13" s="147" t="s">
        <v>206</v>
      </c>
      <c r="E13" s="147" t="s">
        <v>101</v>
      </c>
      <c r="F13" s="147" t="s">
        <v>102</v>
      </c>
      <c r="G13" s="147" t="s">
        <v>209</v>
      </c>
      <c r="H13" s="147" t="s">
        <v>210</v>
      </c>
      <c r="I13" s="79">
        <v>3816</v>
      </c>
      <c r="J13" s="79">
        <v>3816</v>
      </c>
      <c r="K13" s="7"/>
      <c r="L13" s="7"/>
      <c r="M13" s="79">
        <v>3816</v>
      </c>
      <c r="N13" s="7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196</v>
      </c>
      <c r="B14" s="147" t="s">
        <v>70</v>
      </c>
      <c r="C14" s="147" t="s">
        <v>205</v>
      </c>
      <c r="D14" s="147" t="s">
        <v>206</v>
      </c>
      <c r="E14" s="147" t="s">
        <v>101</v>
      </c>
      <c r="F14" s="147" t="s">
        <v>102</v>
      </c>
      <c r="G14" s="147" t="s">
        <v>211</v>
      </c>
      <c r="H14" s="147" t="s">
        <v>212</v>
      </c>
      <c r="I14" s="79">
        <v>100500</v>
      </c>
      <c r="J14" s="79">
        <v>100500</v>
      </c>
      <c r="K14" s="7"/>
      <c r="L14" s="7"/>
      <c r="M14" s="79">
        <v>100500</v>
      </c>
      <c r="N14" s="7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196</v>
      </c>
      <c r="B15" s="147" t="s">
        <v>70</v>
      </c>
      <c r="C15" s="147" t="s">
        <v>205</v>
      </c>
      <c r="D15" s="147" t="s">
        <v>206</v>
      </c>
      <c r="E15" s="147" t="s">
        <v>101</v>
      </c>
      <c r="F15" s="147" t="s">
        <v>102</v>
      </c>
      <c r="G15" s="147" t="s">
        <v>211</v>
      </c>
      <c r="H15" s="147" t="s">
        <v>212</v>
      </c>
      <c r="I15" s="79">
        <v>248614</v>
      </c>
      <c r="J15" s="79">
        <v>248614</v>
      </c>
      <c r="K15" s="7"/>
      <c r="L15" s="7"/>
      <c r="M15" s="79">
        <v>248614</v>
      </c>
      <c r="N15" s="7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196</v>
      </c>
      <c r="B16" s="147" t="s">
        <v>70</v>
      </c>
      <c r="C16" s="147" t="s">
        <v>205</v>
      </c>
      <c r="D16" s="147" t="s">
        <v>206</v>
      </c>
      <c r="E16" s="147" t="s">
        <v>101</v>
      </c>
      <c r="F16" s="147" t="s">
        <v>102</v>
      </c>
      <c r="G16" s="147" t="s">
        <v>213</v>
      </c>
      <c r="H16" s="147" t="s">
        <v>214</v>
      </c>
      <c r="I16" s="79">
        <v>665040</v>
      </c>
      <c r="J16" s="79">
        <v>665040</v>
      </c>
      <c r="K16" s="7"/>
      <c r="L16" s="7"/>
      <c r="M16" s="79">
        <v>665040</v>
      </c>
      <c r="N16" s="7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196</v>
      </c>
      <c r="B17" s="147" t="s">
        <v>70</v>
      </c>
      <c r="C17" s="147" t="s">
        <v>205</v>
      </c>
      <c r="D17" s="147" t="s">
        <v>206</v>
      </c>
      <c r="E17" s="147" t="s">
        <v>101</v>
      </c>
      <c r="F17" s="147" t="s">
        <v>102</v>
      </c>
      <c r="G17" s="147" t="s">
        <v>213</v>
      </c>
      <c r="H17" s="147" t="s">
        <v>214</v>
      </c>
      <c r="I17" s="79">
        <v>2568948</v>
      </c>
      <c r="J17" s="79">
        <v>2568948</v>
      </c>
      <c r="K17" s="7"/>
      <c r="L17" s="7"/>
      <c r="M17" s="79">
        <v>2568948</v>
      </c>
      <c r="N17" s="7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196</v>
      </c>
      <c r="B18" s="147" t="s">
        <v>70</v>
      </c>
      <c r="C18" s="147" t="s">
        <v>215</v>
      </c>
      <c r="D18" s="147" t="s">
        <v>130</v>
      </c>
      <c r="E18" s="147" t="s">
        <v>129</v>
      </c>
      <c r="F18" s="147" t="s">
        <v>130</v>
      </c>
      <c r="G18" s="147" t="s">
        <v>216</v>
      </c>
      <c r="H18" s="147" t="s">
        <v>130</v>
      </c>
      <c r="I18" s="79">
        <v>951276</v>
      </c>
      <c r="J18" s="79">
        <v>951276</v>
      </c>
      <c r="K18" s="7"/>
      <c r="L18" s="7"/>
      <c r="M18" s="79">
        <v>951276</v>
      </c>
      <c r="N18" s="7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196</v>
      </c>
      <c r="B19" s="147" t="s">
        <v>70</v>
      </c>
      <c r="C19" s="147" t="s">
        <v>217</v>
      </c>
      <c r="D19" s="147" t="s">
        <v>218</v>
      </c>
      <c r="E19" s="147" t="s">
        <v>101</v>
      </c>
      <c r="F19" s="147" t="s">
        <v>102</v>
      </c>
      <c r="G19" s="147" t="s">
        <v>219</v>
      </c>
      <c r="H19" s="147" t="s">
        <v>220</v>
      </c>
      <c r="I19" s="79">
        <v>168421.2</v>
      </c>
      <c r="J19" s="79">
        <v>168421.2</v>
      </c>
      <c r="K19" s="7"/>
      <c r="L19" s="7"/>
      <c r="M19" s="79">
        <v>168421.2</v>
      </c>
      <c r="N19" s="7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196</v>
      </c>
      <c r="B20" s="147" t="s">
        <v>70</v>
      </c>
      <c r="C20" s="147" t="s">
        <v>217</v>
      </c>
      <c r="D20" s="147" t="s">
        <v>218</v>
      </c>
      <c r="E20" s="147" t="s">
        <v>101</v>
      </c>
      <c r="F20" s="147" t="s">
        <v>102</v>
      </c>
      <c r="G20" s="147" t="s">
        <v>219</v>
      </c>
      <c r="H20" s="147" t="s">
        <v>220</v>
      </c>
      <c r="I20" s="79">
        <v>287264.4</v>
      </c>
      <c r="J20" s="79">
        <v>287264.4</v>
      </c>
      <c r="K20" s="7"/>
      <c r="L20" s="7"/>
      <c r="M20" s="79">
        <v>287264.4</v>
      </c>
      <c r="N20" s="7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196</v>
      </c>
      <c r="B21" s="147" t="s">
        <v>70</v>
      </c>
      <c r="C21" s="147" t="s">
        <v>221</v>
      </c>
      <c r="D21" s="147" t="s">
        <v>222</v>
      </c>
      <c r="E21" s="147" t="s">
        <v>101</v>
      </c>
      <c r="F21" s="147" t="s">
        <v>102</v>
      </c>
      <c r="G21" s="147" t="s">
        <v>211</v>
      </c>
      <c r="H21" s="147" t="s">
        <v>212</v>
      </c>
      <c r="I21" s="79">
        <v>2136329</v>
      </c>
      <c r="J21" s="79">
        <v>2136329</v>
      </c>
      <c r="K21" s="7"/>
      <c r="L21" s="7"/>
      <c r="M21" s="79">
        <v>2136329</v>
      </c>
      <c r="N21" s="7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196</v>
      </c>
      <c r="B22" s="147" t="s">
        <v>70</v>
      </c>
      <c r="C22" s="147" t="s">
        <v>221</v>
      </c>
      <c r="D22" s="147" t="s">
        <v>222</v>
      </c>
      <c r="E22" s="147" t="s">
        <v>101</v>
      </c>
      <c r="F22" s="147" t="s">
        <v>102</v>
      </c>
      <c r="G22" s="147" t="s">
        <v>213</v>
      </c>
      <c r="H22" s="147" t="s">
        <v>214</v>
      </c>
      <c r="I22" s="79">
        <v>1224000</v>
      </c>
      <c r="J22" s="79">
        <v>1224000</v>
      </c>
      <c r="K22" s="7"/>
      <c r="L22" s="7"/>
      <c r="M22" s="79">
        <v>1224000</v>
      </c>
      <c r="N22" s="7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196</v>
      </c>
      <c r="B23" s="147" t="s">
        <v>70</v>
      </c>
      <c r="C23" s="147" t="s">
        <v>223</v>
      </c>
      <c r="D23" s="147" t="s">
        <v>224</v>
      </c>
      <c r="E23" s="147" t="s">
        <v>111</v>
      </c>
      <c r="F23" s="147" t="s">
        <v>112</v>
      </c>
      <c r="G23" s="147" t="s">
        <v>225</v>
      </c>
      <c r="H23" s="147" t="s">
        <v>226</v>
      </c>
      <c r="I23" s="79">
        <v>740517</v>
      </c>
      <c r="J23" s="79">
        <v>740517</v>
      </c>
      <c r="K23" s="7"/>
      <c r="L23" s="7"/>
      <c r="M23" s="79">
        <v>740517</v>
      </c>
      <c r="N23" s="7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196</v>
      </c>
      <c r="B24" s="147" t="s">
        <v>70</v>
      </c>
      <c r="C24" s="147" t="s">
        <v>223</v>
      </c>
      <c r="D24" s="147" t="s">
        <v>224</v>
      </c>
      <c r="E24" s="147" t="s">
        <v>113</v>
      </c>
      <c r="F24" s="147" t="s">
        <v>114</v>
      </c>
      <c r="G24" s="147" t="s">
        <v>227</v>
      </c>
      <c r="H24" s="147" t="s">
        <v>228</v>
      </c>
      <c r="I24" s="79">
        <v>511360</v>
      </c>
      <c r="J24" s="79">
        <v>511360</v>
      </c>
      <c r="K24" s="7"/>
      <c r="L24" s="7"/>
      <c r="M24" s="79">
        <v>511360</v>
      </c>
      <c r="N24" s="7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196</v>
      </c>
      <c r="B25" s="147" t="s">
        <v>70</v>
      </c>
      <c r="C25" s="147" t="s">
        <v>223</v>
      </c>
      <c r="D25" s="147" t="s">
        <v>224</v>
      </c>
      <c r="E25" s="147" t="s">
        <v>119</v>
      </c>
      <c r="F25" s="147" t="s">
        <v>120</v>
      </c>
      <c r="G25" s="147" t="s">
        <v>229</v>
      </c>
      <c r="H25" s="147" t="s">
        <v>230</v>
      </c>
      <c r="I25" s="79">
        <v>503310</v>
      </c>
      <c r="J25" s="79">
        <v>503310</v>
      </c>
      <c r="K25" s="7"/>
      <c r="L25" s="7"/>
      <c r="M25" s="79">
        <v>503310</v>
      </c>
      <c r="N25" s="7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196</v>
      </c>
      <c r="B26" s="147" t="s">
        <v>70</v>
      </c>
      <c r="C26" s="147" t="s">
        <v>223</v>
      </c>
      <c r="D26" s="147" t="s">
        <v>224</v>
      </c>
      <c r="E26" s="147" t="s">
        <v>121</v>
      </c>
      <c r="F26" s="147" t="s">
        <v>122</v>
      </c>
      <c r="G26" s="147" t="s">
        <v>231</v>
      </c>
      <c r="H26" s="147" t="s">
        <v>232</v>
      </c>
      <c r="I26" s="79">
        <v>299706</v>
      </c>
      <c r="J26" s="79">
        <v>299706</v>
      </c>
      <c r="K26" s="7"/>
      <c r="L26" s="7"/>
      <c r="M26" s="79">
        <v>299706</v>
      </c>
      <c r="N26" s="7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196</v>
      </c>
      <c r="B27" s="147" t="s">
        <v>70</v>
      </c>
      <c r="C27" s="147" t="s">
        <v>223</v>
      </c>
      <c r="D27" s="147" t="s">
        <v>224</v>
      </c>
      <c r="E27" s="147" t="s">
        <v>101</v>
      </c>
      <c r="F27" s="147" t="s">
        <v>102</v>
      </c>
      <c r="G27" s="147" t="s">
        <v>233</v>
      </c>
      <c r="H27" s="147" t="s">
        <v>234</v>
      </c>
      <c r="I27" s="79">
        <v>33400</v>
      </c>
      <c r="J27" s="79">
        <v>33400</v>
      </c>
      <c r="K27" s="7"/>
      <c r="L27" s="7"/>
      <c r="M27" s="79">
        <v>33400</v>
      </c>
      <c r="N27" s="7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196</v>
      </c>
      <c r="B28" s="147" t="s">
        <v>70</v>
      </c>
      <c r="C28" s="147" t="s">
        <v>223</v>
      </c>
      <c r="D28" s="147" t="s">
        <v>224</v>
      </c>
      <c r="E28" s="147" t="s">
        <v>123</v>
      </c>
      <c r="F28" s="147" t="s">
        <v>124</v>
      </c>
      <c r="G28" s="147" t="s">
        <v>233</v>
      </c>
      <c r="H28" s="147" t="s">
        <v>234</v>
      </c>
      <c r="I28" s="79">
        <v>16300</v>
      </c>
      <c r="J28" s="79">
        <v>16300</v>
      </c>
      <c r="K28" s="7"/>
      <c r="L28" s="7"/>
      <c r="M28" s="79">
        <v>16300</v>
      </c>
      <c r="N28" s="7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7" t="s">
        <v>196</v>
      </c>
      <c r="B29" s="147" t="s">
        <v>70</v>
      </c>
      <c r="C29" s="147" t="s">
        <v>223</v>
      </c>
      <c r="D29" s="147" t="s">
        <v>224</v>
      </c>
      <c r="E29" s="147" t="s">
        <v>123</v>
      </c>
      <c r="F29" s="147" t="s">
        <v>124</v>
      </c>
      <c r="G29" s="147" t="s">
        <v>233</v>
      </c>
      <c r="H29" s="147" t="s">
        <v>234</v>
      </c>
      <c r="I29" s="79">
        <v>150000</v>
      </c>
      <c r="J29" s="79">
        <v>150000</v>
      </c>
      <c r="K29" s="7"/>
      <c r="L29" s="7"/>
      <c r="M29" s="79">
        <v>150000</v>
      </c>
      <c r="N29" s="7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7" t="s">
        <v>196</v>
      </c>
      <c r="B30" s="147" t="s">
        <v>70</v>
      </c>
      <c r="C30" s="147" t="s">
        <v>235</v>
      </c>
      <c r="D30" s="147" t="s">
        <v>236</v>
      </c>
      <c r="E30" s="147" t="s">
        <v>101</v>
      </c>
      <c r="F30" s="147" t="s">
        <v>102</v>
      </c>
      <c r="G30" s="147" t="s">
        <v>237</v>
      </c>
      <c r="H30" s="147" t="s">
        <v>236</v>
      </c>
      <c r="I30" s="79">
        <v>53040</v>
      </c>
      <c r="J30" s="79">
        <v>53040</v>
      </c>
      <c r="K30" s="7"/>
      <c r="L30" s="7"/>
      <c r="M30" s="79">
        <v>53040</v>
      </c>
      <c r="N30" s="7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17.25" customHeight="1" spans="1:24">
      <c r="A31" s="30" t="s">
        <v>169</v>
      </c>
      <c r="B31" s="31"/>
      <c r="C31" s="148"/>
      <c r="D31" s="148"/>
      <c r="E31" s="148"/>
      <c r="F31" s="148"/>
      <c r="G31" s="148"/>
      <c r="H31" s="149"/>
      <c r="I31" s="79">
        <v>14446757.6</v>
      </c>
      <c r="J31" s="79">
        <v>14446757.6</v>
      </c>
      <c r="K31" s="79"/>
      <c r="L31" s="79"/>
      <c r="M31" s="79">
        <v>14446757.6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0"/>
      <c r="F1" s="10"/>
      <c r="G1" s="10"/>
      <c r="H1" s="10"/>
      <c r="U1" s="137"/>
      <c r="W1" s="142" t="s">
        <v>238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"单位名称："&amp;"昆明市官渡区云南师范大学附属小学樱花语学校"</f>
        <v>单位名称：昆明市官渡区云南师范大学附属小学樱花语学校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7"/>
      <c r="W3" s="119" t="s">
        <v>1</v>
      </c>
    </row>
    <row r="4" ht="21.75" customHeight="1" spans="1:23">
      <c r="A4" s="15" t="s">
        <v>239</v>
      </c>
      <c r="B4" s="16" t="s">
        <v>180</v>
      </c>
      <c r="C4" s="15" t="s">
        <v>181</v>
      </c>
      <c r="D4" s="15" t="s">
        <v>240</v>
      </c>
      <c r="E4" s="16" t="s">
        <v>182</v>
      </c>
      <c r="F4" s="16" t="s">
        <v>183</v>
      </c>
      <c r="G4" s="16" t="s">
        <v>241</v>
      </c>
      <c r="H4" s="16" t="s">
        <v>242</v>
      </c>
      <c r="I4" s="17" t="s">
        <v>55</v>
      </c>
      <c r="J4" s="35" t="s">
        <v>243</v>
      </c>
      <c r="K4" s="36"/>
      <c r="L4" s="36"/>
      <c r="M4" s="37"/>
      <c r="N4" s="35" t="s">
        <v>188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8" t="s">
        <v>58</v>
      </c>
      <c r="K5" s="139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194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0" t="s">
        <v>57</v>
      </c>
      <c r="K6" s="141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244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245</v>
      </c>
      <c r="B9" s="70" t="s">
        <v>246</v>
      </c>
      <c r="C9" s="70" t="s">
        <v>247</v>
      </c>
      <c r="D9" s="70" t="s">
        <v>70</v>
      </c>
      <c r="E9" s="70" t="s">
        <v>101</v>
      </c>
      <c r="F9" s="70" t="s">
        <v>102</v>
      </c>
      <c r="G9" s="70" t="s">
        <v>199</v>
      </c>
      <c r="H9" s="70" t="s">
        <v>200</v>
      </c>
      <c r="I9" s="79">
        <v>95514.75</v>
      </c>
      <c r="J9" s="79"/>
      <c r="K9" s="79"/>
      <c r="L9" s="79"/>
      <c r="M9" s="79"/>
      <c r="N9" s="79">
        <v>95514.75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70" t="s">
        <v>245</v>
      </c>
      <c r="B10" s="70" t="s">
        <v>246</v>
      </c>
      <c r="C10" s="70" t="s">
        <v>247</v>
      </c>
      <c r="D10" s="70" t="s">
        <v>70</v>
      </c>
      <c r="E10" s="70" t="s">
        <v>101</v>
      </c>
      <c r="F10" s="70" t="s">
        <v>102</v>
      </c>
      <c r="G10" s="70" t="s">
        <v>199</v>
      </c>
      <c r="H10" s="70" t="s">
        <v>200</v>
      </c>
      <c r="I10" s="79">
        <v>82634.6</v>
      </c>
      <c r="J10" s="79"/>
      <c r="K10" s="79"/>
      <c r="L10" s="79"/>
      <c r="M10" s="79"/>
      <c r="N10" s="79">
        <v>82634.6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70" t="s">
        <v>245</v>
      </c>
      <c r="B11" s="70" t="s">
        <v>246</v>
      </c>
      <c r="C11" s="70" t="s">
        <v>247</v>
      </c>
      <c r="D11" s="70" t="s">
        <v>70</v>
      </c>
      <c r="E11" s="70" t="s">
        <v>101</v>
      </c>
      <c r="F11" s="70" t="s">
        <v>102</v>
      </c>
      <c r="G11" s="70" t="s">
        <v>199</v>
      </c>
      <c r="H11" s="70" t="s">
        <v>200</v>
      </c>
      <c r="I11" s="79">
        <v>200000</v>
      </c>
      <c r="J11" s="79"/>
      <c r="K11" s="79"/>
      <c r="L11" s="79"/>
      <c r="M11" s="79"/>
      <c r="N11" s="79">
        <v>200000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70" t="s">
        <v>245</v>
      </c>
      <c r="B12" s="70" t="s">
        <v>248</v>
      </c>
      <c r="C12" s="70" t="s">
        <v>249</v>
      </c>
      <c r="D12" s="70" t="s">
        <v>70</v>
      </c>
      <c r="E12" s="70" t="s">
        <v>101</v>
      </c>
      <c r="F12" s="70" t="s">
        <v>102</v>
      </c>
      <c r="G12" s="70" t="s">
        <v>199</v>
      </c>
      <c r="H12" s="70" t="s">
        <v>200</v>
      </c>
      <c r="I12" s="79">
        <v>27146.88</v>
      </c>
      <c r="J12" s="79"/>
      <c r="K12" s="79"/>
      <c r="L12" s="79"/>
      <c r="M12" s="79"/>
      <c r="N12" s="79">
        <v>27146.88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70" t="s">
        <v>245</v>
      </c>
      <c r="B13" s="70" t="s">
        <v>248</v>
      </c>
      <c r="C13" s="70" t="s">
        <v>249</v>
      </c>
      <c r="D13" s="70" t="s">
        <v>70</v>
      </c>
      <c r="E13" s="70" t="s">
        <v>101</v>
      </c>
      <c r="F13" s="70" t="s">
        <v>102</v>
      </c>
      <c r="G13" s="70" t="s">
        <v>199</v>
      </c>
      <c r="H13" s="70" t="s">
        <v>200</v>
      </c>
      <c r="I13" s="79">
        <v>18097.92</v>
      </c>
      <c r="J13" s="79"/>
      <c r="K13" s="79"/>
      <c r="L13" s="79"/>
      <c r="M13" s="79"/>
      <c r="N13" s="79">
        <v>18097.92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70" t="s">
        <v>245</v>
      </c>
      <c r="B14" s="70" t="s">
        <v>250</v>
      </c>
      <c r="C14" s="70" t="s">
        <v>251</v>
      </c>
      <c r="D14" s="70" t="s">
        <v>70</v>
      </c>
      <c r="E14" s="70" t="s">
        <v>101</v>
      </c>
      <c r="F14" s="70" t="s">
        <v>102</v>
      </c>
      <c r="G14" s="70" t="s">
        <v>199</v>
      </c>
      <c r="H14" s="70" t="s">
        <v>200</v>
      </c>
      <c r="I14" s="79">
        <v>36195.84</v>
      </c>
      <c r="J14" s="79"/>
      <c r="K14" s="79"/>
      <c r="L14" s="79"/>
      <c r="M14" s="79"/>
      <c r="N14" s="79">
        <v>36195.84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70" t="s">
        <v>245</v>
      </c>
      <c r="B15" s="70" t="s">
        <v>252</v>
      </c>
      <c r="C15" s="70" t="s">
        <v>253</v>
      </c>
      <c r="D15" s="70" t="s">
        <v>70</v>
      </c>
      <c r="E15" s="70" t="s">
        <v>101</v>
      </c>
      <c r="F15" s="70" t="s">
        <v>102</v>
      </c>
      <c r="G15" s="70" t="s">
        <v>199</v>
      </c>
      <c r="H15" s="70" t="s">
        <v>200</v>
      </c>
      <c r="I15" s="79">
        <v>2000</v>
      </c>
      <c r="J15" s="79"/>
      <c r="K15" s="79"/>
      <c r="L15" s="79"/>
      <c r="M15" s="79"/>
      <c r="N15" s="79"/>
      <c r="O15" s="79"/>
      <c r="P15" s="79"/>
      <c r="Q15" s="79"/>
      <c r="R15" s="79">
        <v>2000</v>
      </c>
      <c r="S15" s="79"/>
      <c r="T15" s="79"/>
      <c r="U15" s="79"/>
      <c r="V15" s="79"/>
      <c r="W15" s="79">
        <v>2000</v>
      </c>
    </row>
    <row r="16" ht="21.75" customHeight="1" spans="1:23">
      <c r="A16" s="70" t="s">
        <v>245</v>
      </c>
      <c r="B16" s="70" t="s">
        <v>254</v>
      </c>
      <c r="C16" s="70" t="s">
        <v>255</v>
      </c>
      <c r="D16" s="70" t="s">
        <v>70</v>
      </c>
      <c r="E16" s="70" t="s">
        <v>101</v>
      </c>
      <c r="F16" s="70" t="s">
        <v>102</v>
      </c>
      <c r="G16" s="70" t="s">
        <v>256</v>
      </c>
      <c r="H16" s="70" t="s">
        <v>257</v>
      </c>
      <c r="I16" s="79">
        <v>1528000</v>
      </c>
      <c r="J16" s="79"/>
      <c r="K16" s="79"/>
      <c r="L16" s="79"/>
      <c r="M16" s="79"/>
      <c r="N16" s="79"/>
      <c r="O16" s="79"/>
      <c r="P16" s="79"/>
      <c r="Q16" s="79"/>
      <c r="R16" s="79">
        <v>1528000</v>
      </c>
      <c r="S16" s="79"/>
      <c r="T16" s="79"/>
      <c r="U16" s="79"/>
      <c r="V16" s="79"/>
      <c r="W16" s="79">
        <v>1528000</v>
      </c>
    </row>
    <row r="17" ht="21.75" customHeight="1" spans="1:23">
      <c r="A17" s="70" t="s">
        <v>258</v>
      </c>
      <c r="B17" s="70" t="s">
        <v>259</v>
      </c>
      <c r="C17" s="70" t="s">
        <v>260</v>
      </c>
      <c r="D17" s="70" t="s">
        <v>70</v>
      </c>
      <c r="E17" s="70" t="s">
        <v>101</v>
      </c>
      <c r="F17" s="70" t="s">
        <v>102</v>
      </c>
      <c r="G17" s="70" t="s">
        <v>199</v>
      </c>
      <c r="H17" s="70" t="s">
        <v>200</v>
      </c>
      <c r="I17" s="79">
        <v>144599.04</v>
      </c>
      <c r="J17" s="79">
        <v>144599.04</v>
      </c>
      <c r="K17" s="79">
        <v>144599.04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18.75" customHeight="1" spans="1:23">
      <c r="A18" s="30" t="s">
        <v>169</v>
      </c>
      <c r="B18" s="31"/>
      <c r="C18" s="31"/>
      <c r="D18" s="31"/>
      <c r="E18" s="31"/>
      <c r="F18" s="31"/>
      <c r="G18" s="31"/>
      <c r="H18" s="32"/>
      <c r="I18" s="79">
        <v>2134189.03</v>
      </c>
      <c r="J18" s="79">
        <v>144599.04</v>
      </c>
      <c r="K18" s="79">
        <v>144599.04</v>
      </c>
      <c r="L18" s="79"/>
      <c r="M18" s="79"/>
      <c r="N18" s="79">
        <v>459589.99</v>
      </c>
      <c r="O18" s="79"/>
      <c r="P18" s="79"/>
      <c r="Q18" s="79"/>
      <c r="R18" s="79">
        <v>1530000</v>
      </c>
      <c r="S18" s="79"/>
      <c r="T18" s="79"/>
      <c r="U18" s="79"/>
      <c r="V18" s="79"/>
      <c r="W18" s="79">
        <v>1530000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261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"单位名称："&amp;"昆明市官渡区云南师范大学附属小学樱花语学校"</f>
        <v>单位名称：昆明市官渡区云南师范大学附属小学樱花语学校</v>
      </c>
    </row>
    <row r="4" ht="44.25" customHeight="1" spans="1:10">
      <c r="A4" s="68" t="s">
        <v>181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8">
        <v>6</v>
      </c>
      <c r="G5" s="135">
        <v>7</v>
      </c>
      <c r="H5" s="38">
        <v>8</v>
      </c>
      <c r="I5" s="38">
        <v>9</v>
      </c>
      <c r="J5" s="135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6" t="s">
        <v>260</v>
      </c>
      <c r="B7" s="26" t="s">
        <v>271</v>
      </c>
      <c r="C7" s="26" t="s">
        <v>272</v>
      </c>
      <c r="D7" s="26" t="s">
        <v>273</v>
      </c>
      <c r="E7" s="25" t="s">
        <v>274</v>
      </c>
      <c r="F7" s="26" t="s">
        <v>275</v>
      </c>
      <c r="G7" s="25" t="s">
        <v>276</v>
      </c>
      <c r="H7" s="26" t="s">
        <v>277</v>
      </c>
      <c r="I7" s="26" t="s">
        <v>278</v>
      </c>
      <c r="J7" s="25" t="s">
        <v>279</v>
      </c>
    </row>
    <row r="8" ht="42" customHeight="1" spans="1:10">
      <c r="A8" s="136" t="s">
        <v>260</v>
      </c>
      <c r="B8" s="26" t="s">
        <v>271</v>
      </c>
      <c r="C8" s="26" t="s">
        <v>280</v>
      </c>
      <c r="D8" s="26" t="s">
        <v>281</v>
      </c>
      <c r="E8" s="25" t="s">
        <v>282</v>
      </c>
      <c r="F8" s="26" t="s">
        <v>283</v>
      </c>
      <c r="G8" s="25" t="s">
        <v>284</v>
      </c>
      <c r="H8" s="26" t="s">
        <v>285</v>
      </c>
      <c r="I8" s="26" t="s">
        <v>278</v>
      </c>
      <c r="J8" s="25" t="s">
        <v>286</v>
      </c>
    </row>
    <row r="9" ht="42" customHeight="1" spans="1:10">
      <c r="A9" s="136" t="s">
        <v>260</v>
      </c>
      <c r="B9" s="26" t="s">
        <v>271</v>
      </c>
      <c r="C9" s="26" t="s">
        <v>287</v>
      </c>
      <c r="D9" s="26" t="s">
        <v>288</v>
      </c>
      <c r="E9" s="25" t="s">
        <v>289</v>
      </c>
      <c r="F9" s="26" t="s">
        <v>283</v>
      </c>
      <c r="G9" s="25" t="s">
        <v>290</v>
      </c>
      <c r="H9" s="26" t="s">
        <v>285</v>
      </c>
      <c r="I9" s="26" t="s">
        <v>278</v>
      </c>
      <c r="J9" s="25" t="s">
        <v>291</v>
      </c>
    </row>
    <row r="10" ht="42" customHeight="1" spans="1:10">
      <c r="A10" s="136" t="s">
        <v>253</v>
      </c>
      <c r="B10" s="26" t="s">
        <v>253</v>
      </c>
      <c r="C10" s="26" t="s">
        <v>272</v>
      </c>
      <c r="D10" s="26" t="s">
        <v>292</v>
      </c>
      <c r="E10" s="25" t="s">
        <v>293</v>
      </c>
      <c r="F10" s="26" t="s">
        <v>275</v>
      </c>
      <c r="G10" s="25" t="s">
        <v>294</v>
      </c>
      <c r="H10" s="26" t="s">
        <v>285</v>
      </c>
      <c r="I10" s="26" t="s">
        <v>295</v>
      </c>
      <c r="J10" s="25" t="s">
        <v>293</v>
      </c>
    </row>
    <row r="11" ht="42" customHeight="1" spans="1:10">
      <c r="A11" s="136" t="s">
        <v>253</v>
      </c>
      <c r="B11" s="26" t="s">
        <v>253</v>
      </c>
      <c r="C11" s="26" t="s">
        <v>280</v>
      </c>
      <c r="D11" s="26" t="s">
        <v>296</v>
      </c>
      <c r="E11" s="25" t="s">
        <v>297</v>
      </c>
      <c r="F11" s="26" t="s">
        <v>275</v>
      </c>
      <c r="G11" s="25" t="s">
        <v>294</v>
      </c>
      <c r="H11" s="26" t="s">
        <v>285</v>
      </c>
      <c r="I11" s="26" t="s">
        <v>295</v>
      </c>
      <c r="J11" s="25" t="s">
        <v>297</v>
      </c>
    </row>
    <row r="12" ht="42" customHeight="1" spans="1:10">
      <c r="A12" s="136" t="s">
        <v>253</v>
      </c>
      <c r="B12" s="26" t="s">
        <v>253</v>
      </c>
      <c r="C12" s="26" t="s">
        <v>287</v>
      </c>
      <c r="D12" s="26" t="s">
        <v>288</v>
      </c>
      <c r="E12" s="25" t="s">
        <v>298</v>
      </c>
      <c r="F12" s="26" t="s">
        <v>275</v>
      </c>
      <c r="G12" s="25" t="s">
        <v>294</v>
      </c>
      <c r="H12" s="26" t="s">
        <v>285</v>
      </c>
      <c r="I12" s="26" t="s">
        <v>295</v>
      </c>
      <c r="J12" s="25" t="s">
        <v>299</v>
      </c>
    </row>
    <row r="13" ht="42" customHeight="1" spans="1:10">
      <c r="A13" s="136" t="s">
        <v>255</v>
      </c>
      <c r="B13" s="26" t="s">
        <v>300</v>
      </c>
      <c r="C13" s="26" t="s">
        <v>272</v>
      </c>
      <c r="D13" s="26" t="s">
        <v>292</v>
      </c>
      <c r="E13" s="25" t="s">
        <v>301</v>
      </c>
      <c r="F13" s="26" t="s">
        <v>275</v>
      </c>
      <c r="G13" s="25" t="s">
        <v>294</v>
      </c>
      <c r="H13" s="26" t="s">
        <v>285</v>
      </c>
      <c r="I13" s="26" t="s">
        <v>295</v>
      </c>
      <c r="J13" s="25" t="s">
        <v>301</v>
      </c>
    </row>
    <row r="14" ht="42" customHeight="1" spans="1:10">
      <c r="A14" s="136" t="s">
        <v>255</v>
      </c>
      <c r="B14" s="26" t="s">
        <v>300</v>
      </c>
      <c r="C14" s="26" t="s">
        <v>280</v>
      </c>
      <c r="D14" s="26" t="s">
        <v>296</v>
      </c>
      <c r="E14" s="25" t="s">
        <v>302</v>
      </c>
      <c r="F14" s="26" t="s">
        <v>275</v>
      </c>
      <c r="G14" s="25" t="s">
        <v>294</v>
      </c>
      <c r="H14" s="26" t="s">
        <v>285</v>
      </c>
      <c r="I14" s="26" t="s">
        <v>295</v>
      </c>
      <c r="J14" s="25" t="s">
        <v>302</v>
      </c>
    </row>
    <row r="15" ht="42" customHeight="1" spans="1:10">
      <c r="A15" s="136" t="s">
        <v>255</v>
      </c>
      <c r="B15" s="26" t="s">
        <v>300</v>
      </c>
      <c r="C15" s="26" t="s">
        <v>287</v>
      </c>
      <c r="D15" s="26" t="s">
        <v>288</v>
      </c>
      <c r="E15" s="25" t="s">
        <v>303</v>
      </c>
      <c r="F15" s="26" t="s">
        <v>275</v>
      </c>
      <c r="G15" s="25" t="s">
        <v>294</v>
      </c>
      <c r="H15" s="26" t="s">
        <v>285</v>
      </c>
      <c r="I15" s="26" t="s">
        <v>295</v>
      </c>
      <c r="J15" s="25" t="s">
        <v>303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</cp:lastModifiedBy>
  <dcterms:created xsi:type="dcterms:W3CDTF">2026-03-30T08:18:58Z</dcterms:created>
  <dcterms:modified xsi:type="dcterms:W3CDTF">2026-03-30T08:25:09Z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87D1DC1022064B34BA96FD6A0ECDFF05_12</vt:lpwstr>
  </property>
  <property fmtid="{D5CDD505-2E9C-101B-9397-08002B2CF9AE}" pid="3" name="KSOProductBuildVer">
    <vt:lpwstr>2052-12.1.0.20784</vt:lpwstr>
  </property>
</Properties>
</file>