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<sst xmlns="http://schemas.openxmlformats.org/spreadsheetml/2006/main" count="1870" uniqueCount="598">
  <si>
    <t>预算01-1表</t>
  </si>
  <si>
    <t>2026年部门财务收支预算总表</t>
  </si>
  <si>
    <t>单位名称：昆明市官渡区人民政府六甲街道办事处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</si>
  <si>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</si>
  <si>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</si>
  <si>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</si>
  <si>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</si>
  <si>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</si>
  <si>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</si>
  <si>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</si>
  <si>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</si>
  <si>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</si>
  <si>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</si>
  <si>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</si>
  <si>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</si>
  <si>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</si>
  <si>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</si>
  <si>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</si>
  <si>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</si>
  <si>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</si>
  <si>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</si>
  <si>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</si>
  <si>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</si>
  <si>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</si>
  <si>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</si>
  <si>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</si>
  <si>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</si>
  <si>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</si>
  <si>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</si>
  <si>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</si>
  <si>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</si>
  <si>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</si>
  <si>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</si>
  <si>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</si>
  <si>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</si>
  <si>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</si>
  <si>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</si>
  <si>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</si>
  <si>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</si>
  <si>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</si>
  <si>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</si>
  <si>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</si>
  <si>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</si>
  <si>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</si>
  <si>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</si>
  <si>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</si>
  <si>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</si>
  <si>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</si>
  <si>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</si>
  <si>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</si>
  <si>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</si>
  <si>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</si>
  <si>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</si>
  <si>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</si>
  <si>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</si>
  <si>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</si>
  <si>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</si>
  <si>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</si>
  <si>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</si>
  <si>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</si>
  <si>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</si>
  <si>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</si>
  <si>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</si>
  <si>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</si>
  <si>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</si>
  <si>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</si>
  <si>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</si>
  <si>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</si>
  <si>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</si>
  <si>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</si>
  <si>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</si>
  <si>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555</t>
  </si>
  <si>
    <t>昆明市官渡区人民政府六甲街道办事处</t>
  </si>
  <si>
    <t>555001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</si>
  <si>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</si>
  <si>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</si>
  <si>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</si>
  <si>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</si>
  <si>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</si>
  <si>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</si>
  <si>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</si>
  <si>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</si>
  <si>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</si>
  <si>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</si>
  <si>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</si>
  <si>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</si>
  <si>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</si>
  <si>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</si>
  <si>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</si>
  <si>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</si>
  <si>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</si>
  <si>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</si>
  <si>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</si>
  <si>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</si>
  <si>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</si>
  <si>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</si>
  <si>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</si>
  <si>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</si>
  <si>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</si>
  <si>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</si>
  <si>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</si>
  <si>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</si>
  <si>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</si>
  <si>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</si>
  <si>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</si>
  <si>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</si>
  <si>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</si>
  <si>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</si>
  <si>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</si>
  <si>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</si>
  <si>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</si>
  <si>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</si>
  <si>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</si>
  <si>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</si>
  <si>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</si>
  <si>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</si>
  <si>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</si>
  <si>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</si>
  <si>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</si>
  <si>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</si>
  <si>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</si>
  <si>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</si>
  <si>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</si>
  <si>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</si>
  <si>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</si>
  <si>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</si>
  <si>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</si>
  <si>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</si>
  <si>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</si>
  <si>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</si>
  <si>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</si>
  <si>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</si>
  <si>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</si>
  <si>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</si>
  <si>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</si>
  <si>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</si>
  <si>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</si>
  <si>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</si>
  <si>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</si>
  <si>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</si>
  <si>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</si>
  <si>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</si>
  <si>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</si>
  <si>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</si>
  <si>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</si>
  <si>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</si>
  <si>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</si>
  <si>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</si>
  <si>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</si>
  <si>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</si>
  <si>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</si>
  <si>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</si>
  <si>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</si>
  <si>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</si>
  <si>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</si>
  <si>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</si>
  <si>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</si>
  <si>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</si>
  <si>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</si>
  <si>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</si>
  <si>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</si>
  <si>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</si>
  <si>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</si>
  <si>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</si>
  <si>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</si>
  <si>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</si>
  <si>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</si>
  <si>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</si>
  <si>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</si>
  <si>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</si>
  <si>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</si>
  <si>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</si>
  <si>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</si>
  <si>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</si>
  <si>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</si>
  <si>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</si>
  <si>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</si>
  <si>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</si>
  <si>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</si>
  <si>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</si>
  <si>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</si>
  <si>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</si>
  <si>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</si>
  <si>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</si>
  <si>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</si>
  <si>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</si>
  <si>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</si>
  <si>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</si>
  <si>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</si>
  <si>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</si>
  <si>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</si>
  <si>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</si>
  <si>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</si>
  <si>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</si>
  <si>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</si>
  <si>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</si>
  <si>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</si>
  <si>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</si>
  <si>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</si>
  <si>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</si>
  <si>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</si>
  <si>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</si>
  <si>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</si>
  <si>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</si>
  <si>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</si>
  <si>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</si>
  <si>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</si>
  <si>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</si>
  <si>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</si>
  <si>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</si>
  <si>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</si>
  <si>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</si>
  <si>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</si>
  <si>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</si>
  <si>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</si>
  <si>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</si>
  <si>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</si>
  <si>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</si>
  <si>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</si>
  <si>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</si>
  <si>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530111210000000004820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</si>
  <si>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</si>
  <si>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</si>
  <si>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</si>
  <si>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</si>
  <si>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</si>
  <si>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</si>
  <si>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</si>
  <si>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530111210000000004821</t>
  </si>
  <si>
    <t>事业人员工资支出</t>
  </si>
  <si>
    <t>30107</t>
  </si>
  <si>
    <t>绩效工资</t>
  </si>
  <si>
    <t>530111210000000004822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</si>
  <si>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</si>
  <si>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</si>
  <si>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</si>
  <si>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</si>
  <si>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</si>
  <si>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</si>
  <si>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</si>
  <si>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</si>
  <si>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</si>
  <si>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</si>
  <si>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</si>
  <si>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530111210000000004823</t>
  </si>
  <si>
    <t>30113</t>
  </si>
  <si>
    <t>530111210000000004826</t>
  </si>
  <si>
    <t>公车购置及运维费</t>
  </si>
  <si>
    <t>30231</t>
  </si>
  <si>
    <t>公务用车运行维护费</t>
  </si>
  <si>
    <t>530111210000000004827</t>
  </si>
  <si>
    <t>公务交通补贴</t>
  </si>
  <si>
    <t>30239</t>
  </si>
  <si>
    <t>其他交通费用</t>
  </si>
  <si>
    <t>530111210000000004828</t>
  </si>
  <si>
    <t>工会经费</t>
  </si>
  <si>
    <t>30228</t>
  </si>
  <si>
    <t>530111210000000004829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</si>
  <si>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</si>
  <si>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</si>
  <si>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</si>
  <si>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</si>
  <si>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</si>
  <si>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</si>
  <si>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</si>
  <si>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</si>
  <si>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</si>
  <si>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</si>
  <si>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</si>
  <si>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</si>
  <si>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</si>
  <si>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</si>
  <si>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</si>
  <si>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</si>
  <si>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</si>
  <si>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</si>
  <si>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</si>
  <si>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530111231100001484057</t>
  </si>
  <si>
    <t>行政人员绩效奖励</t>
  </si>
  <si>
    <t>530111231100001484058</t>
  </si>
  <si>
    <t>事业人员绩效奖励</t>
  </si>
  <si>
    <t>530111231100001484077</t>
  </si>
  <si>
    <t>离退休人员支出</t>
  </si>
  <si>
    <t>30305</t>
  </si>
  <si>
    <t>生活补助</t>
  </si>
  <si>
    <t>530111241100002116842</t>
  </si>
  <si>
    <t>其他人员支出</t>
  </si>
  <si>
    <t>30199</t>
  </si>
  <si>
    <t>其他工资福利支出</t>
  </si>
  <si>
    <t>530111241100002116860</t>
  </si>
  <si>
    <t>离退休干部走访慰问经费</t>
  </si>
  <si>
    <t>530111241100002330920</t>
  </si>
  <si>
    <t>其他财政供养人员工资支出</t>
  </si>
  <si>
    <t>530111251100003596408</t>
  </si>
  <si>
    <t>事业人员公共交通专项经费</t>
  </si>
  <si>
    <t>530111251100003596416</t>
  </si>
  <si>
    <t>行政人员公共交通专项经费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</si>
  <si>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</si>
  <si>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</si>
  <si>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</si>
  <si>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</si>
  <si>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</si>
  <si>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</si>
  <si>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</si>
  <si>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530111241100002141261</t>
  </si>
  <si>
    <t>道路交通安全工作经费</t>
  </si>
  <si>
    <t>530111241100002793902</t>
  </si>
  <si>
    <t>街道收支账户资金</t>
  </si>
  <si>
    <t>530111251100003730186</t>
  </si>
  <si>
    <t>街道上缴利息资金</t>
  </si>
  <si>
    <t>530111261100004956736</t>
  </si>
  <si>
    <t>2026年原大队一级离职脱产干部及原公所干部定期生活补贴经费</t>
  </si>
  <si>
    <t>530111261100004956858</t>
  </si>
  <si>
    <t>西部志愿者生活补助经费</t>
  </si>
  <si>
    <t>530111261100005208728</t>
  </si>
  <si>
    <t>六甲街道行政办公补助经费</t>
  </si>
  <si>
    <t>530111261100005378080</t>
  </si>
  <si>
    <t>福保社区2026年土地流转费用资金</t>
  </si>
  <si>
    <t>民生类</t>
  </si>
  <si>
    <t>530111261100005029168</t>
  </si>
  <si>
    <t>社区干部岗位工资（社区正职）经费</t>
  </si>
  <si>
    <t>530111261100005029291</t>
  </si>
  <si>
    <t>社区干部岗位补贴（社区副职）经费</t>
  </si>
  <si>
    <t>530111261100005029308</t>
  </si>
  <si>
    <t>社区干部岗位补贴（社区党组织、居务委员会委员）经费</t>
  </si>
  <si>
    <t>530111261100005029354</t>
  </si>
  <si>
    <t>社区干部岗位补贴（居务监督会委员）经费</t>
  </si>
  <si>
    <t>530111261100005029407</t>
  </si>
  <si>
    <t>六甲街道办事处遗属生活补助经费</t>
  </si>
  <si>
    <t>530111261100005029430</t>
  </si>
  <si>
    <t>社区工作经费</t>
  </si>
  <si>
    <t>事业发展类</t>
  </si>
  <si>
    <t>530111210000000004413</t>
  </si>
  <si>
    <t>行政办公专项经费</t>
  </si>
  <si>
    <t>530111221100000248187</t>
  </si>
  <si>
    <t>政府采购专项资金</t>
  </si>
  <si>
    <t>31007</t>
  </si>
  <si>
    <t>信息网络及软件购置更新</t>
  </si>
  <si>
    <t>530111241100002172576</t>
  </si>
  <si>
    <t>六甲街道后勤保障专项经费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</si>
  <si>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</si>
  <si>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</si>
  <si>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</si>
  <si>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</si>
  <si>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</si>
  <si>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</si>
  <si>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</si>
  <si>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</si>
  <si>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</si>
  <si>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</si>
  <si>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</si>
  <si>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</si>
  <si>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保障福保社区2026年土地留转费用</t>
  </si>
  <si>
    <t>产出指标</t>
  </si>
  <si>
    <t>时效指标</t>
  </si>
  <si>
    <t>本年度完成</t>
  </si>
  <si>
    <t>=</t>
  </si>
  <si>
    <t>年</t>
  </si>
  <si>
    <t>定量指标</t>
  </si>
  <si>
    <t>按文件</t>
  </si>
  <si>
    <t>效益指标</t>
  </si>
  <si>
    <t>社会效益</t>
  </si>
  <si>
    <t>保障土地流转</t>
  </si>
  <si>
    <t>土地流转</t>
  </si>
  <si>
    <t>%</t>
  </si>
  <si>
    <t>定性指标</t>
  </si>
  <si>
    <t>满意度指标</t>
  </si>
  <si>
    <t>服务对象满意度</t>
  </si>
  <si>
    <t>保障社区土地流转</t>
  </si>
  <si>
    <t>成本指标</t>
  </si>
  <si>
    <t>生态环境成本指标</t>
  </si>
  <si>
    <t>保障生态环境</t>
  </si>
  <si>
    <t>按文件执行</t>
  </si>
  <si>
    <t>保障社区工作者岗位补贴发放</t>
  </si>
  <si>
    <t>印发《官渡区加强社区专职工作者队伍职业化建设的实施办法（试行）》的通知</t>
  </si>
  <si>
    <t>经济效益</t>
  </si>
  <si>
    <t>保障22人社区工作者岗位补贴</t>
  </si>
  <si>
    <t>人</t>
  </si>
  <si>
    <t>经济成本指标</t>
  </si>
  <si>
    <t>保障岗位补贴</t>
  </si>
  <si>
    <t>收支账户资金使用时效</t>
  </si>
  <si>
    <t>今年</t>
  </si>
  <si>
    <t>收支账户资金使用情况</t>
  </si>
  <si>
    <t>资金使用效益</t>
  </si>
  <si>
    <t>有效使用</t>
  </si>
  <si>
    <t>&gt;=</t>
  </si>
  <si>
    <t>90</t>
  </si>
  <si>
    <t>做好正常离任村干部定期生活补贴</t>
  </si>
  <si>
    <t>保障正常离任村干部定期生活补贴</t>
  </si>
  <si>
    <t>保障离任村干部定期生活补助</t>
  </si>
  <si>
    <t>&gt;</t>
  </si>
  <si>
    <t>100</t>
  </si>
  <si>
    <t>保障25人的都去生活补助</t>
  </si>
  <si>
    <t>25</t>
  </si>
  <si>
    <t>按文件标准按时发放</t>
  </si>
  <si>
    <t>足额发放</t>
  </si>
  <si>
    <t>199800</t>
  </si>
  <si>
    <t>元</t>
  </si>
  <si>
    <t>按文件依据</t>
  </si>
  <si>
    <t>保障社区工作者的岗位补贴</t>
  </si>
  <si>
    <t>本年度</t>
  </si>
  <si>
    <t>保障45名社区副职岗位补贴</t>
  </si>
  <si>
    <t>保障45名社区副职</t>
  </si>
  <si>
    <t>街道机关日常工作的运转协调更加通畅，办事效率明显提升，
一、保证党报党刊的征订工作顺利完成，对于学习贯彻党的路线方针政策，把握中央对党建工作的最新要求，多方学习借鉴全国各地党建工作先进经验，加强党员教育管理，推进党的基层组织建设和理论研究及宣传等，都具有十分重要的意义。。
二、继续做好街道机关内部资料收集、档案归档；组织实施好人大代表、政协委员、老干部走访调研、慰问等工作等工作。 
三、习近平新时代中国特色社会主义思想学习教育更加扎实深入，党的创新理论更加入脑入心，广大党员自觉践行新思想、适应新时代、展现新作为，在习近平新时代中国特色社会主义思想指引下，统一意志、统一行动、步调一致向前进。
四、新时代党员教育培训体系更加健全，党员教育培训内容更加完备、形式更加丰富、制度更加完善、阵地更加多元，集中培训逐步走向常态，日常教育更加规范，推动形成教育和管理、监督、服务有机结合的党员队伍建设工作链条。
五、教育培训效果更加显著，广大党员理想信念进一步坚定、党性观念进一步增强、宗旨意识进一步强化、能力素质进一步提升、纪律作风进一步过硬、先锋模范作用进一步发挥。
六、为扎实抓好基层社会治理各项重点工作，深入推进“两学一做”学习教育常态化制度化和“不忘初心牢记使命”主题教育专项整治，进一步发挥辖区各级党组织在官渡决胜全面小康，争当建设区域性国际中心城市排头兵中的战斗堡垒作用，引导广大党员立足岗位当先锋模范，激励辖区各级党组织和广大党员坚定信念、对党忠诚、履职尽责、奋发有为，充分展示辖区各条战线、各个领域、各项工作中取得的丰硕成果。</t>
  </si>
  <si>
    <t>数量指标</t>
  </si>
  <si>
    <t>订阅报纸报刊数量</t>
  </si>
  <si>
    <t>560</t>
  </si>
  <si>
    <t>份</t>
  </si>
  <si>
    <t>内容权威、系统实用、指导性强，为各级党务工作者、宣传思想工作者和广大党员提供有用的工作指导，为建设学习型党组织提供丰富的学习材料</t>
  </si>
  <si>
    <t>举办讲座、培训、技能培训等活动次数</t>
  </si>
  <si>
    <t>20</t>
  </si>
  <si>
    <t>次</t>
  </si>
  <si>
    <t>有序对执委开展学习培训管理。考察执委培训工作是否持续。</t>
  </si>
  <si>
    <t>慰问活动覆盖全街道11个社区、本单位退休人员</t>
  </si>
  <si>
    <t>自行慰问辖区内高龄老人及本单位退休职工。</t>
  </si>
  <si>
    <t>举办单项性体育比赛及群众性体育活动</t>
  </si>
  <si>
    <t>考察全年开展群众性体育活动是否达到2次，考察举办单项体育比赛是否达到1次</t>
  </si>
  <si>
    <t>六甲街道全覆盖</t>
  </si>
  <si>
    <t>次/年</t>
  </si>
  <si>
    <t>1、有序开展辖区防汛排涝应急抢险工作；                                2、保障辖区黑臭水体整治正常开展。                      3、能有效做好害生物（火红蚁）防控；                  4、做好辖区红嘴鸥管护，严禁出现违捕、缺食及鸟类迁徙统计。</t>
  </si>
  <si>
    <t>举办单项性体育比赛</t>
  </si>
  <si>
    <t>考察举办单项体育比赛是否达到1次</t>
  </si>
  <si>
    <t>食品安全协管员配置覆盖社区</t>
  </si>
  <si>
    <t>21</t>
  </si>
  <si>
    <t>全面推进食品药品安全网格化监管工作，有效防控全区食品药品安全风险。</t>
  </si>
  <si>
    <t>质量指标</t>
  </si>
  <si>
    <t>按时按量完成党报党刊征订</t>
  </si>
  <si>
    <t>按时按质完成党报党刊征订</t>
  </si>
  <si>
    <t>按时完成各项工作任务，定期、不定期检查各社区完成情况</t>
  </si>
  <si>
    <t>1、按照汛前、汛中、汛后工作开展进行检查；                               2、按照整治情况适时进行检查，并按照整改时限完成整治； 3、对防控效果进行检查；4、定期进行鸥粮投放，不定期进行违捕检查。</t>
  </si>
  <si>
    <t>定期考核活动开展情况</t>
  </si>
  <si>
    <t>按文件规定</t>
  </si>
  <si>
    <t>完成时限</t>
  </si>
  <si>
    <t>考察当年完成时间</t>
  </si>
  <si>
    <t>对于学习贯彻党的路线方针政策，把握中央对党建工作的最新要求，多方学习借鉴全国各地党建工作先进经验，加强党员教育管理，推进党的基层组织建设和理论研究及宣传等，都具有十分重要的意义； 认真履行工作监督和</t>
  </si>
  <si>
    <t>有效提升</t>
  </si>
  <si>
    <t>考察是否认真履职，提出惠民意见建议，并被采纳情况</t>
  </si>
  <si>
    <t>持续提高广大人民群众主动参与健身的意识，养成良好的体育锻炼习惯，形成崇尚健身的环境和氛围。</t>
  </si>
  <si>
    <t>考察是否改善辖区居民体育环境和氛围</t>
  </si>
  <si>
    <t>支持辖区教育事业发展</t>
  </si>
  <si>
    <t>考察是否改善辖区居民教育环境和氛围</t>
  </si>
  <si>
    <t>食安委组织体系更加健全，加强对社区食品安全监管工作，切实保障广大人民群众的食品安全。</t>
  </si>
  <si>
    <t>考察资金对食品安全宣传是否起到重要作用。</t>
  </si>
  <si>
    <t>无偿献血的开展体现了社会团结友爱、无私奉献精神，同时发挥互救互助、人道友爱的精神；65岁以上老年人健康体检增强了居民对社区卫生服务的感受，加强老年人群重点慢性病的早期筛查、早期干预及分类管理，有利于节约社会医疗资源，减少家庭医疗开支；疫情防控常态化工作为外防输入、内防反弹，巩固疫情防控成果，加快恢复生产生活奠定了基础；重阳节慰问高龄体现了政府对老年人的关心与关爱，彰显出养老、敬老、孝老的传统美德和国家担当；通过张贴健康教育宣传画促进了健康教育和健康保健知识的宣传；家庭医生签约服务促进了基层首诊和分级诊疗服务，为群众提供综合、连续、协同的基本医疗卫生服务，有效缓解社区群众“看病难、看病贵</t>
  </si>
  <si>
    <t>考察当年完成情况</t>
  </si>
  <si>
    <t>群众对街道各部门作的满意度</t>
  </si>
  <si>
    <t>考察履职情况，为街道经济、社会持续发展建议献策，促使群众得到实惠。</t>
  </si>
  <si>
    <t>1.厉行节约，杜绝铺张浪费，保证高质量完成政府采购任务的同时，将成本控制做到效益最大化。
2.采购经费控制在预算以内，不得超支。
3.严格按照采购要求及流程进行采购。</t>
  </si>
  <si>
    <t>满足街道所有工作人员日常用餐</t>
  </si>
  <si>
    <t>300</t>
  </si>
  <si>
    <t>2025年预算及单位测算表</t>
  </si>
  <si>
    <t>网络维护服务经费覆盖全街道在职在编人员</t>
  </si>
  <si>
    <t>78</t>
  </si>
  <si>
    <t>严格按照预算指标及采购办法执行，杜绝过程中出现违法违规问题。</t>
  </si>
  <si>
    <t>考察当年完成时间。</t>
  </si>
  <si>
    <t>保障街道食堂正常运转</t>
  </si>
  <si>
    <t>正常运转</t>
  </si>
  <si>
    <t>办公环境更加智能、便捷，促进街道办公效率有效提升</t>
  </si>
  <si>
    <t>考察新增资产配置，是否促进办公效率提升。</t>
  </si>
  <si>
    <t>辖区办事居民</t>
  </si>
  <si>
    <t>95</t>
  </si>
  <si>
    <t>网络维护服务的满意度</t>
  </si>
  <si>
    <t>考察是否改善接待工作条件，同时做到例行节约。</t>
  </si>
  <si>
    <t>上缴2025年利息</t>
  </si>
  <si>
    <t>本年内完成</t>
  </si>
  <si>
    <t>一年</t>
  </si>
  <si>
    <t>按文件规定执行</t>
  </si>
  <si>
    <t>可持续影响</t>
  </si>
  <si>
    <t>按时上缴利息</t>
  </si>
  <si>
    <t>本年按时上缴</t>
  </si>
  <si>
    <t>按时足额上缴利息</t>
  </si>
  <si>
    <t>职工满意度</t>
  </si>
  <si>
    <t>保障本年度西部志愿者的生活补助</t>
  </si>
  <si>
    <t>按文件标准</t>
  </si>
  <si>
    <t>保障西部志愿者生活补助</t>
  </si>
  <si>
    <t>24000</t>
  </si>
  <si>
    <t>按文件补助标准</t>
  </si>
  <si>
    <t>96</t>
  </si>
  <si>
    <t>保障西部志愿者的生活补助按时发放</t>
  </si>
  <si>
    <t>按时按标准发放</t>
  </si>
  <si>
    <t>保障按时按标准发放</t>
  </si>
  <si>
    <t>街道国有资本经营预算支出，对街道行政办公工作经费进行补助</t>
  </si>
  <si>
    <t>按文件规定弥补街道行政办公经费的不足</t>
  </si>
  <si>
    <t>保障街道办公正常进行</t>
  </si>
  <si>
    <t>辖区内服务</t>
  </si>
  <si>
    <t>保障辖区内办公、群众服务及后勤保障</t>
  </si>
  <si>
    <t>辖区内群众满意度</t>
  </si>
  <si>
    <t>保障辖区内群众服务</t>
  </si>
  <si>
    <t>保障日常办公</t>
  </si>
  <si>
    <t>保障单位日常办公、服务群众</t>
  </si>
  <si>
    <t>保障社区干部岗位补贴的发放</t>
  </si>
  <si>
    <t>保障社区工作者补贴发放</t>
  </si>
  <si>
    <t>保障社区岗位补贴发放</t>
  </si>
  <si>
    <t>我街道下辖11个社区，每个社区50000元工作经费，保障社区日常工作正常运转。</t>
  </si>
  <si>
    <t>11个社区工作经费</t>
  </si>
  <si>
    <t>社区数量</t>
  </si>
  <si>
    <t>个</t>
  </si>
  <si>
    <t>按文件规定下辖社区每社区50000元社区工作经费</t>
  </si>
  <si>
    <t>保障社区日常工作正常开展</t>
  </si>
  <si>
    <t>官财字（2024）26号关于下拨2024年社区社建办公经费的通知</t>
  </si>
  <si>
    <t>辖区群众满意度</t>
  </si>
  <si>
    <t>每社区50000元</t>
  </si>
  <si>
    <t>50000</t>
  </si>
  <si>
    <t>保障六甲街道办事处遗属1人生活补助</t>
  </si>
  <si>
    <t>本年度按时发放</t>
  </si>
  <si>
    <t>本年</t>
  </si>
  <si>
    <t>昆明市民政局昆明市财政局关于调整2025年城乡最低生活保障和特困人员救助供养保障标准的通知</t>
  </si>
  <si>
    <t>保障1名遗属补贴发放</t>
  </si>
  <si>
    <t>保障遗属补贴按时发放</t>
  </si>
  <si>
    <t>保障社区工作者岗位补贴</t>
  </si>
  <si>
    <t>岗位补贴发放</t>
  </si>
  <si>
    <t>岗位补贴</t>
  </si>
  <si>
    <t>抓好辖区道路交通安全和应急管理工作，维护辖区安全形势平稳</t>
  </si>
  <si>
    <t>全街道交通安全劝导站</t>
  </si>
  <si>
    <t>对农村交通安全宣传、交通违法纠违劝导和对轻微交通事故进行快速处理。</t>
  </si>
  <si>
    <t>交通安全宣传员、劝导员</t>
  </si>
  <si>
    <t>在辖区开展交通安全相关法规、政策宣传；对交通违法、不文明行为劝导。</t>
  </si>
  <si>
    <t>按照考核细则完成各项工作</t>
  </si>
  <si>
    <t>保障辖区道路交通安全形势平稳。</t>
  </si>
  <si>
    <t>考察履职情况，为街道辖区道路交通安全工作提供保障，改善车辆乱停乱放、阻塞交通及占用消防通道的乱象，提高文明出行素质。</t>
  </si>
  <si>
    <t>保障街道正常运转，补充后勤经费。</t>
  </si>
  <si>
    <t>满足街道所有人员正常工作运转</t>
  </si>
  <si>
    <t>工作人员</t>
  </si>
  <si>
    <t>2025年预算</t>
  </si>
  <si>
    <t>保障工作人员工作正常运转</t>
  </si>
  <si>
    <t>2024年预算</t>
  </si>
  <si>
    <t>辖区内居民</t>
  </si>
  <si>
    <t>98</t>
  </si>
  <si>
    <t>预算06表</t>
  </si>
  <si>
    <t>2026年部门政府性基金预算支出预算表</t>
  </si>
  <si>
    <t>政府性基金预算支出预算表</t>
  </si>
  <si>
    <t>政府性基金预算支出</t>
  </si>
  <si>
    <t>昆明市官渡区人民政府六甲街道办事处2026年无政府性基金预算支出。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</si>
  <si>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</si>
  <si>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</si>
  <si>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</si>
  <si>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</si>
  <si>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</si>
  <si>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</si>
  <si>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</si>
  <si>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</si>
  <si>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</si>
  <si>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</si>
  <si>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</si>
  <si>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</si>
  <si>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车辆维修和保养服务</t>
  </si>
  <si>
    <t>机动车车险服务</t>
  </si>
  <si>
    <t>机动车保险服务</t>
  </si>
  <si>
    <t>机动车车险服务1</t>
  </si>
  <si>
    <t>复印纸采购</t>
  </si>
  <si>
    <t>复印纸</t>
  </si>
  <si>
    <t>物业管理服务</t>
  </si>
  <si>
    <t>餐饮服务</t>
  </si>
  <si>
    <t>网络接入服务</t>
  </si>
  <si>
    <t>物业管理服务（保安服务）</t>
  </si>
  <si>
    <t>预算08表</t>
  </si>
  <si>
    <t>2026年部门政府购买服务预算表</t>
  </si>
  <si>
    <t>政府购买服务项目</t>
  </si>
  <si>
    <t>政府购买服务目录</t>
  </si>
  <si>
    <t>B1101 维修保养服务</t>
  </si>
  <si>
    <t>B1107 其他适合通过市场化方式提供的后勤服务</t>
  </si>
  <si>
    <t>B1102 物业管理服务</t>
  </si>
  <si>
    <t>B1003 网络接入服务</t>
  </si>
  <si>
    <t>B1105 餐饮服务</t>
  </si>
  <si>
    <t>预算09-1表</t>
  </si>
  <si>
    <t>2026年对下转移支付预算表</t>
  </si>
  <si>
    <t>单位名称（项目）</t>
  </si>
  <si>
    <t>地区</t>
  </si>
  <si>
    <t>昆明市官渡区人民政府六甲街道办事处2026年无对下转移支付预算。</t>
  </si>
  <si>
    <t>预算09-2表</t>
  </si>
  <si>
    <t>2026年对下转移支付绩效目标表</t>
  </si>
  <si>
    <t>昆明市官渡区人民政府六甲街道办事处2026年无对下转移支付绩效目标。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</si>
  <si>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</si>
  <si>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</si>
  <si>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</si>
  <si>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</si>
  <si>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</si>
  <si>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</si>
  <si>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</si>
  <si>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</si>
  <si>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</si>
  <si>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</si>
  <si>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昆明市官渡区人民政府六甲街道办事处2026无新增资产配置。</t>
  </si>
  <si>
    <t>预算11表</t>
  </si>
  <si>
    <t>2026年上级转移支付补助项目支出预算表</t>
  </si>
  <si>
    <t>上级补助</t>
  </si>
  <si>
    <t>昆明市官渡区人民政府六甲街道办事处2026年无上级转移支付补助项目支出。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</si>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</sst>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0" fillId="0" borderId="7">
      <alignment horizontal="right" vertical="center"/>
    </xf>
    <xf numFmtId="0" fontId="16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0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22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32" fillId="14" borderId="19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6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78" fontId="20" fillId="0" borderId="7">
      <alignment horizontal="right" vertical="center"/>
    </xf>
    <xf numFmtId="49" fontId="20" fillId="0" borderId="7">
      <alignment horizontal="left" vertical="center" wrapText="1"/>
    </xf>
    <xf numFmtId="178" fontId="20" fillId="0" borderId="7">
      <alignment horizontal="right" vertical="center"/>
    </xf>
    <xf numFmtId="179" fontId="20" fillId="0" borderId="7">
      <alignment horizontal="right" vertical="center"/>
    </xf>
    <xf numFmtId="180" fontId="20" fillId="0" borderId="7">
      <alignment horizontal="right" vertical="center"/>
    </xf>
  </cellStyleXfs>
  <cellXfs count="22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5" fillId="0" borderId="7" xfId="53" applyNumberFormat="1" applyFont="1" applyBorder="1" applyAlignment="1">
      <alignment horizontal="left" vertical="center" wrapText="1" indent="1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178" fontId="5" fillId="0" borderId="8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22" sqref="C2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24" t="s">
        <v>1</v>
      </c>
    </row>
    <row r="3" ht="17.25" customHeight="1" spans="1:4">
      <c r="A3" s="44" t="s">
        <v>2</v>
      </c>
      <c r="B3" s="222"/>
      <c r="D3" s="157" t="s">
        <v>3</v>
      </c>
    </row>
    <row r="4" ht="23.25" customHeight="1" spans="1:4">
      <c r="A4" s="185" t="s">
        <v>4</v>
      </c>
      <c r="B4" s="186"/>
      <c r="C4" s="185" t="s">
        <v>5</v>
      </c>
      <c r="D4" s="186"/>
    </row>
    <row r="5" ht="24" customHeight="1" spans="1:4">
      <c r="A5" s="185" t="s">
        <v>6</v>
      </c>
      <c r="B5" s="185" t="s">
        <v>7</v>
      </c>
      <c r="C5" s="185" t="s">
        <v>8</v>
      </c>
      <c r="D5" s="185" t="s">
        <v>7</v>
      </c>
    </row>
    <row r="6" ht="17.25" customHeight="1" spans="1:4">
      <c r="A6" s="187" t="s">
        <v>9</v>
      </c>
      <c r="B6" s="113">
        <v>49693408.25</v>
      </c>
      <c r="C6" s="187" t="s">
        <v>10</v>
      </c>
      <c r="D6" s="113">
        <v>31089972.43</v>
      </c>
    </row>
    <row r="7" ht="17.25" customHeight="1" spans="1:4">
      <c r="A7" s="187" t="s">
        <v>11</v>
      </c>
      <c r="B7" s="113"/>
      <c r="C7" s="187" t="s">
        <v>12</v>
      </c>
      <c r="D7" s="113"/>
    </row>
    <row r="8" ht="17.25" customHeight="1" spans="1:4">
      <c r="A8" s="187" t="s">
        <v>13</v>
      </c>
      <c r="B8" s="113"/>
      <c r="C8" s="223" t="s">
        <v>14</v>
      </c>
      <c r="D8" s="113"/>
    </row>
    <row r="9" ht="17.25" customHeight="1" spans="1:4">
      <c r="A9" s="187" t="s">
        <v>15</v>
      </c>
      <c r="B9" s="113"/>
      <c r="C9" s="223" t="s">
        <v>16</v>
      </c>
      <c r="D9" s="113"/>
    </row>
    <row r="10" ht="17.25" customHeight="1" spans="1:4">
      <c r="A10" s="187" t="s">
        <v>17</v>
      </c>
      <c r="B10" s="113">
        <v>381138.79</v>
      </c>
      <c r="C10" s="223" t="s">
        <v>18</v>
      </c>
      <c r="D10" s="113"/>
    </row>
    <row r="11" ht="17.25" customHeight="1" spans="1:4">
      <c r="A11" s="187" t="s">
        <v>19</v>
      </c>
      <c r="B11" s="113"/>
      <c r="C11" s="223" t="s">
        <v>20</v>
      </c>
      <c r="D11" s="113"/>
    </row>
    <row r="12" ht="17.25" customHeight="1" spans="1:4">
      <c r="A12" s="187" t="s">
        <v>21</v>
      </c>
      <c r="B12" s="113"/>
      <c r="C12" s="32" t="s">
        <v>22</v>
      </c>
      <c r="D12" s="113"/>
    </row>
    <row r="13" ht="17.25" customHeight="1" spans="1:4">
      <c r="A13" s="187" t="s">
        <v>23</v>
      </c>
      <c r="B13" s="113"/>
      <c r="C13" s="32" t="s">
        <v>24</v>
      </c>
      <c r="D13" s="113">
        <v>3055249.61</v>
      </c>
    </row>
    <row r="14" ht="17.25" customHeight="1" spans="1:4">
      <c r="A14" s="187" t="s">
        <v>25</v>
      </c>
      <c r="B14" s="113"/>
      <c r="C14" s="32" t="s">
        <v>26</v>
      </c>
      <c r="D14" s="113">
        <v>1339068</v>
      </c>
    </row>
    <row r="15" ht="17.25" customHeight="1" spans="1:4">
      <c r="A15" s="187" t="s">
        <v>27</v>
      </c>
      <c r="B15" s="113">
        <v>381138.79</v>
      </c>
      <c r="C15" s="32" t="s">
        <v>28</v>
      </c>
      <c r="D15" s="113"/>
    </row>
    <row r="16" ht="17.25" customHeight="1" spans="1:4">
      <c r="A16" s="63"/>
      <c r="B16" s="113"/>
      <c r="C16" s="32" t="s">
        <v>29</v>
      </c>
      <c r="D16" s="113"/>
    </row>
    <row r="17" ht="17.25" customHeight="1" spans="1:4">
      <c r="A17" s="188"/>
      <c r="B17" s="113"/>
      <c r="C17" s="32" t="s">
        <v>30</v>
      </c>
      <c r="D17" s="113">
        <v>12699700</v>
      </c>
    </row>
    <row r="18" ht="17.25" customHeight="1" spans="1:4">
      <c r="A18" s="188"/>
      <c r="B18" s="113"/>
      <c r="C18" s="32" t="s">
        <v>31</v>
      </c>
      <c r="D18" s="113"/>
    </row>
    <row r="19" ht="17.25" customHeight="1" spans="1:4">
      <c r="A19" s="188"/>
      <c r="B19" s="113"/>
      <c r="C19" s="32" t="s">
        <v>32</v>
      </c>
      <c r="D19" s="113"/>
    </row>
    <row r="20" ht="17.25" customHeight="1" spans="1:4">
      <c r="A20" s="188"/>
      <c r="B20" s="113"/>
      <c r="C20" s="32" t="s">
        <v>33</v>
      </c>
      <c r="D20" s="113"/>
    </row>
    <row r="21" ht="17.25" customHeight="1" spans="1:4">
      <c r="A21" s="188"/>
      <c r="B21" s="113"/>
      <c r="C21" s="32" t="s">
        <v>34</v>
      </c>
      <c r="D21" s="113"/>
    </row>
    <row r="22" ht="17.25" customHeight="1" spans="1:4">
      <c r="A22" s="188"/>
      <c r="B22" s="113"/>
      <c r="C22" s="32" t="s">
        <v>35</v>
      </c>
      <c r="D22" s="113"/>
    </row>
    <row r="23" ht="17.25" customHeight="1" spans="1:4">
      <c r="A23" s="188"/>
      <c r="B23" s="113"/>
      <c r="C23" s="32" t="s">
        <v>36</v>
      </c>
      <c r="D23" s="113"/>
    </row>
    <row r="24" ht="17.25" customHeight="1" spans="1:4">
      <c r="A24" s="188"/>
      <c r="B24" s="113"/>
      <c r="C24" s="32" t="s">
        <v>37</v>
      </c>
      <c r="D24" s="113">
        <v>1890557</v>
      </c>
    </row>
    <row r="25" ht="17.25" customHeight="1" spans="1:4">
      <c r="A25" s="188"/>
      <c r="B25" s="113"/>
      <c r="C25" s="32" t="s">
        <v>38</v>
      </c>
      <c r="D25" s="113"/>
    </row>
    <row r="26" ht="17.25" customHeight="1" spans="1:4">
      <c r="A26" s="188"/>
      <c r="B26" s="113"/>
      <c r="C26" s="63" t="s">
        <v>39</v>
      </c>
      <c r="D26" s="113"/>
    </row>
    <row r="27" ht="17.25" customHeight="1" spans="1:4">
      <c r="A27" s="188"/>
      <c r="B27" s="113"/>
      <c r="C27" s="32" t="s">
        <v>40</v>
      </c>
      <c r="D27" s="113"/>
    </row>
    <row r="28" ht="16.5" customHeight="1" spans="1:4">
      <c r="A28" s="188"/>
      <c r="B28" s="113"/>
      <c r="C28" s="32" t="s">
        <v>41</v>
      </c>
      <c r="D28" s="113"/>
    </row>
    <row r="29" ht="16.5" customHeight="1" spans="1:4">
      <c r="A29" s="188"/>
      <c r="B29" s="113"/>
      <c r="C29" s="63" t="s">
        <v>42</v>
      </c>
      <c r="D29" s="113"/>
    </row>
    <row r="30" ht="17.25" customHeight="1" spans="1:4">
      <c r="A30" s="188"/>
      <c r="B30" s="113"/>
      <c r="C30" s="63" t="s">
        <v>43</v>
      </c>
      <c r="D30" s="113"/>
    </row>
    <row r="31" ht="17.25" customHeight="1" spans="1:4">
      <c r="A31" s="188"/>
      <c r="B31" s="113"/>
      <c r="C31" s="32" t="s">
        <v>44</v>
      </c>
      <c r="D31" s="113"/>
    </row>
    <row r="32" ht="16.5" customHeight="1" spans="1:4">
      <c r="A32" s="188" t="s">
        <v>45</v>
      </c>
      <c r="B32" s="113">
        <v>50074547.04</v>
      </c>
      <c r="C32" s="188" t="s">
        <v>46</v>
      </c>
      <c r="D32" s="113">
        <v>50074547.04</v>
      </c>
    </row>
    <row r="33" ht="16.5" customHeight="1" spans="1:4">
      <c r="A33" s="63" t="s">
        <v>47</v>
      </c>
      <c r="B33" s="113"/>
      <c r="C33" s="63" t="s">
        <v>48</v>
      </c>
      <c r="D33" s="113"/>
    </row>
    <row r="34" ht="16.5" customHeight="1" spans="1:4">
      <c r="A34" s="32" t="s">
        <v>49</v>
      </c>
      <c r="B34" s="113"/>
      <c r="C34" s="32" t="s">
        <v>49</v>
      </c>
      <c r="D34" s="113"/>
    </row>
    <row r="35" ht="16.5" customHeight="1" spans="1:4">
      <c r="A35" s="32" t="s">
        <v>50</v>
      </c>
      <c r="B35" s="113"/>
      <c r="C35" s="32" t="s">
        <v>50</v>
      </c>
      <c r="D35" s="113"/>
    </row>
    <row r="36" ht="16.5" customHeight="1" spans="1:4">
      <c r="A36" s="189" t="s">
        <v>51</v>
      </c>
      <c r="B36" s="113">
        <v>50074547.04</v>
      </c>
      <c r="C36" s="189" t="s">
        <v>52</v>
      </c>
      <c r="D36" s="113">
        <v>50074547.04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7">
        <v>1</v>
      </c>
      <c r="B1" s="138">
        <v>0</v>
      </c>
      <c r="C1" s="137">
        <v>1</v>
      </c>
      <c r="D1" s="139"/>
      <c r="E1" s="139"/>
      <c r="F1" s="136" t="s">
        <v>528</v>
      </c>
    </row>
    <row r="2" ht="42" customHeight="1" spans="1:6">
      <c r="A2" s="226" t="s">
        <v>529</v>
      </c>
      <c r="B2" s="140" t="s">
        <v>530</v>
      </c>
      <c r="C2" s="141"/>
      <c r="D2" s="142"/>
      <c r="E2" s="142"/>
      <c r="F2" s="142"/>
    </row>
    <row r="3" ht="13.5" customHeight="1" spans="1:6">
      <c r="A3" s="4" t="s">
        <v>2</v>
      </c>
      <c r="B3" s="4"/>
      <c r="C3" s="137"/>
      <c r="D3" s="139"/>
      <c r="E3" s="139"/>
      <c r="F3" s="136" t="s">
        <v>3</v>
      </c>
    </row>
    <row r="4" ht="19.5" customHeight="1" spans="1:6">
      <c r="A4" s="103" t="s">
        <v>203</v>
      </c>
      <c r="B4" s="143" t="s">
        <v>76</v>
      </c>
      <c r="C4" s="103" t="s">
        <v>77</v>
      </c>
      <c r="D4" s="11" t="s">
        <v>531</v>
      </c>
      <c r="E4" s="11"/>
      <c r="F4" s="12"/>
    </row>
    <row r="5" ht="18.75" customHeight="1" spans="1:6">
      <c r="A5" s="103"/>
      <c r="B5" s="143"/>
      <c r="C5" s="103"/>
      <c r="D5" s="144" t="s">
        <v>57</v>
      </c>
      <c r="E5" s="10" t="s">
        <v>79</v>
      </c>
      <c r="F5" s="15" t="s">
        <v>80</v>
      </c>
    </row>
    <row r="6" ht="18.75" customHeight="1" spans="1:6">
      <c r="A6" s="103">
        <v>1</v>
      </c>
      <c r="B6" s="145" t="s">
        <v>87</v>
      </c>
      <c r="C6" s="103">
        <v>3</v>
      </c>
      <c r="D6" s="12">
        <v>4</v>
      </c>
      <c r="E6" s="146">
        <v>5</v>
      </c>
      <c r="F6" s="146">
        <v>6</v>
      </c>
    </row>
    <row r="7" ht="21" customHeight="1" spans="1:6">
      <c r="A7" s="147"/>
      <c r="B7" s="147"/>
      <c r="C7" s="147"/>
      <c r="D7" s="116"/>
      <c r="E7" s="113"/>
      <c r="F7" s="113"/>
    </row>
    <row r="8" ht="21" customHeight="1" spans="1:6">
      <c r="A8" s="147"/>
      <c r="B8" s="147"/>
      <c r="C8" s="147"/>
      <c r="D8" s="116"/>
      <c r="E8" s="113"/>
      <c r="F8" s="113"/>
    </row>
    <row r="9" ht="18.75" customHeight="1" spans="1:6">
      <c r="A9" s="85" t="s">
        <v>192</v>
      </c>
      <c r="B9" s="85" t="s">
        <v>192</v>
      </c>
      <c r="C9" s="85" t="s">
        <v>192</v>
      </c>
      <c r="D9" s="116"/>
      <c r="E9" s="113"/>
      <c r="F9" s="113"/>
    </row>
    <row r="10" customHeight="1" spans="1:1">
      <c r="A10" t="s">
        <v>532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G8" sqref="G8:G16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533</v>
      </c>
    </row>
    <row r="2" ht="41.25" customHeight="1" spans="1:17">
      <c r="A2" s="97" t="s">
        <v>534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6" t="s">
        <v>3</v>
      </c>
    </row>
    <row r="4" ht="15.75" customHeight="1" spans="1:17">
      <c r="A4" s="81" t="s">
        <v>535</v>
      </c>
      <c r="B4" s="81" t="s">
        <v>536</v>
      </c>
      <c r="C4" s="81" t="s">
        <v>537</v>
      </c>
      <c r="D4" s="81" t="s">
        <v>538</v>
      </c>
      <c r="E4" s="81" t="s">
        <v>539</v>
      </c>
      <c r="F4" s="126" t="s">
        <v>540</v>
      </c>
      <c r="G4" s="104" t="s">
        <v>210</v>
      </c>
      <c r="H4" s="104"/>
      <c r="I4" s="104"/>
      <c r="J4" s="104"/>
      <c r="K4" s="105"/>
      <c r="L4" s="104"/>
      <c r="M4" s="104"/>
      <c r="N4" s="119"/>
      <c r="O4" s="104"/>
      <c r="P4" s="105"/>
      <c r="Q4" s="120"/>
    </row>
    <row r="5" ht="17.25" customHeight="1" spans="1:17">
      <c r="A5" s="81"/>
      <c r="B5" s="81"/>
      <c r="C5" s="81"/>
      <c r="D5" s="81"/>
      <c r="E5" s="81"/>
      <c r="F5" s="106"/>
      <c r="G5" s="106" t="s">
        <v>57</v>
      </c>
      <c r="H5" s="106" t="s">
        <v>60</v>
      </c>
      <c r="I5" s="106" t="s">
        <v>541</v>
      </c>
      <c r="J5" s="106" t="s">
        <v>542</v>
      </c>
      <c r="K5" s="107" t="s">
        <v>543</v>
      </c>
      <c r="L5" s="121" t="s">
        <v>544</v>
      </c>
      <c r="M5" s="121"/>
      <c r="N5" s="122"/>
      <c r="O5" s="121"/>
      <c r="P5" s="123"/>
      <c r="Q5" s="124"/>
    </row>
    <row r="6" ht="54" customHeight="1" spans="1:17">
      <c r="A6" s="81"/>
      <c r="B6" s="81"/>
      <c r="C6" s="81"/>
      <c r="D6" s="81"/>
      <c r="E6" s="81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24" t="s">
        <v>67</v>
      </c>
      <c r="O6" s="108" t="s">
        <v>68</v>
      </c>
      <c r="P6" s="109" t="s">
        <v>69</v>
      </c>
      <c r="Q6" s="124" t="s">
        <v>70</v>
      </c>
    </row>
    <row r="7" ht="18" customHeight="1" spans="1:17">
      <c r="A7" s="127">
        <v>1</v>
      </c>
      <c r="B7" s="128">
        <v>2</v>
      </c>
      <c r="C7" s="127">
        <v>3</v>
      </c>
      <c r="D7" s="127">
        <v>4</v>
      </c>
      <c r="E7" s="128">
        <v>5</v>
      </c>
      <c r="F7" s="129">
        <v>6</v>
      </c>
      <c r="G7" s="130">
        <v>7</v>
      </c>
      <c r="H7" s="131">
        <v>8</v>
      </c>
      <c r="I7" s="130">
        <v>9</v>
      </c>
      <c r="J7" s="130">
        <v>10</v>
      </c>
      <c r="K7" s="131">
        <v>11</v>
      </c>
      <c r="L7" s="130">
        <v>12</v>
      </c>
      <c r="M7" s="130">
        <v>13</v>
      </c>
      <c r="N7" s="131">
        <v>14</v>
      </c>
      <c r="O7" s="130">
        <v>15</v>
      </c>
      <c r="P7" s="130">
        <v>16</v>
      </c>
      <c r="Q7" s="131">
        <v>17</v>
      </c>
    </row>
    <row r="8" ht="21" customHeight="1" spans="1:17">
      <c r="A8" s="111" t="s">
        <v>247</v>
      </c>
      <c r="B8" s="132" t="s">
        <v>545</v>
      </c>
      <c r="C8" s="132" t="s">
        <v>545</v>
      </c>
      <c r="D8" s="132" t="s">
        <v>397</v>
      </c>
      <c r="E8" s="133">
        <v>3</v>
      </c>
      <c r="F8" s="112">
        <v>30000</v>
      </c>
      <c r="G8" s="112">
        <v>30000</v>
      </c>
      <c r="H8" s="112">
        <v>30000</v>
      </c>
      <c r="I8" s="113"/>
      <c r="J8" s="113"/>
      <c r="K8" s="113"/>
      <c r="L8" s="113"/>
      <c r="M8" s="113"/>
      <c r="N8" s="113"/>
      <c r="O8" s="113"/>
      <c r="P8" s="113"/>
      <c r="Q8" s="113"/>
    </row>
    <row r="9" ht="21" customHeight="1" spans="1:17">
      <c r="A9" s="111" t="s">
        <v>247</v>
      </c>
      <c r="B9" s="132" t="s">
        <v>546</v>
      </c>
      <c r="C9" s="132" t="s">
        <v>547</v>
      </c>
      <c r="D9" s="132" t="s">
        <v>397</v>
      </c>
      <c r="E9" s="133">
        <v>1</v>
      </c>
      <c r="F9" s="112"/>
      <c r="G9" s="112">
        <v>6000</v>
      </c>
      <c r="H9" s="112">
        <v>6000</v>
      </c>
      <c r="I9" s="113"/>
      <c r="J9" s="113"/>
      <c r="K9" s="113"/>
      <c r="L9" s="113"/>
      <c r="M9" s="113"/>
      <c r="N9" s="113"/>
      <c r="O9" s="113"/>
      <c r="P9" s="113"/>
      <c r="Q9" s="113"/>
    </row>
    <row r="10" ht="21" customHeight="1" spans="1:17">
      <c r="A10" s="111" t="s">
        <v>247</v>
      </c>
      <c r="B10" s="132" t="s">
        <v>548</v>
      </c>
      <c r="C10" s="132" t="s">
        <v>547</v>
      </c>
      <c r="D10" s="132" t="s">
        <v>397</v>
      </c>
      <c r="E10" s="133">
        <v>1</v>
      </c>
      <c r="F10" s="112"/>
      <c r="G10" s="112">
        <v>1500</v>
      </c>
      <c r="H10" s="112">
        <v>1500</v>
      </c>
      <c r="I10" s="113"/>
      <c r="J10" s="113"/>
      <c r="K10" s="113"/>
      <c r="L10" s="113"/>
      <c r="M10" s="113"/>
      <c r="N10" s="113"/>
      <c r="O10" s="113"/>
      <c r="P10" s="113"/>
      <c r="Q10" s="113"/>
    </row>
    <row r="11" ht="21" customHeight="1" spans="1:17">
      <c r="A11" s="111" t="s">
        <v>258</v>
      </c>
      <c r="B11" s="132" t="s">
        <v>549</v>
      </c>
      <c r="C11" s="132" t="s">
        <v>550</v>
      </c>
      <c r="D11" s="132" t="s">
        <v>397</v>
      </c>
      <c r="E11" s="133">
        <v>200</v>
      </c>
      <c r="F11" s="112">
        <v>36000</v>
      </c>
      <c r="G11" s="112">
        <v>36000</v>
      </c>
      <c r="H11" s="112">
        <v>36000</v>
      </c>
      <c r="I11" s="113"/>
      <c r="J11" s="113"/>
      <c r="K11" s="113"/>
      <c r="L11" s="113"/>
      <c r="M11" s="113"/>
      <c r="N11" s="113"/>
      <c r="O11" s="113"/>
      <c r="P11" s="113"/>
      <c r="Q11" s="113"/>
    </row>
    <row r="12" ht="21" customHeight="1" spans="1:17">
      <c r="A12" s="111" t="s">
        <v>258</v>
      </c>
      <c r="B12" s="132" t="s">
        <v>551</v>
      </c>
      <c r="C12" s="132" t="s">
        <v>551</v>
      </c>
      <c r="D12" s="132" t="s">
        <v>397</v>
      </c>
      <c r="E12" s="133">
        <v>1</v>
      </c>
      <c r="F12" s="112">
        <v>92340</v>
      </c>
      <c r="G12" s="112">
        <v>92340</v>
      </c>
      <c r="H12" s="112">
        <v>92340</v>
      </c>
      <c r="I12" s="113"/>
      <c r="J12" s="113"/>
      <c r="K12" s="113"/>
      <c r="L12" s="113"/>
      <c r="M12" s="113"/>
      <c r="N12" s="113"/>
      <c r="O12" s="113"/>
      <c r="P12" s="113"/>
      <c r="Q12" s="113"/>
    </row>
    <row r="13" ht="21" customHeight="1" spans="1:17">
      <c r="A13" s="111" t="s">
        <v>335</v>
      </c>
      <c r="B13" s="132" t="s">
        <v>552</v>
      </c>
      <c r="C13" s="132" t="s">
        <v>552</v>
      </c>
      <c r="D13" s="132" t="s">
        <v>397</v>
      </c>
      <c r="E13" s="133">
        <v>1</v>
      </c>
      <c r="F13" s="112">
        <v>1000000</v>
      </c>
      <c r="G13" s="112">
        <v>1000000</v>
      </c>
      <c r="H13" s="112">
        <v>1000000</v>
      </c>
      <c r="I13" s="113"/>
      <c r="J13" s="113"/>
      <c r="K13" s="113"/>
      <c r="L13" s="113"/>
      <c r="M13" s="113"/>
      <c r="N13" s="113"/>
      <c r="O13" s="113"/>
      <c r="P13" s="113"/>
      <c r="Q13" s="113"/>
    </row>
    <row r="14" ht="21" customHeight="1" spans="1:17">
      <c r="A14" s="111" t="s">
        <v>335</v>
      </c>
      <c r="B14" s="132" t="s">
        <v>553</v>
      </c>
      <c r="C14" s="132" t="s">
        <v>553</v>
      </c>
      <c r="D14" s="132" t="s">
        <v>397</v>
      </c>
      <c r="E14" s="133">
        <v>1</v>
      </c>
      <c r="F14" s="112"/>
      <c r="G14" s="112">
        <v>100000</v>
      </c>
      <c r="H14" s="112">
        <v>100000</v>
      </c>
      <c r="I14" s="113"/>
      <c r="J14" s="113"/>
      <c r="K14" s="113"/>
      <c r="L14" s="113"/>
      <c r="M14" s="113"/>
      <c r="N14" s="113"/>
      <c r="O14" s="113"/>
      <c r="P14" s="113"/>
      <c r="Q14" s="113"/>
    </row>
    <row r="15" ht="21" customHeight="1" spans="1:17">
      <c r="A15" s="111" t="s">
        <v>335</v>
      </c>
      <c r="B15" s="132" t="s">
        <v>551</v>
      </c>
      <c r="C15" s="132" t="s">
        <v>551</v>
      </c>
      <c r="D15" s="132" t="s">
        <v>397</v>
      </c>
      <c r="E15" s="133">
        <v>1</v>
      </c>
      <c r="F15" s="112">
        <v>66210</v>
      </c>
      <c r="G15" s="112">
        <v>66210</v>
      </c>
      <c r="H15" s="112">
        <v>66210</v>
      </c>
      <c r="I15" s="113"/>
      <c r="J15" s="113"/>
      <c r="K15" s="113"/>
      <c r="L15" s="113"/>
      <c r="M15" s="113"/>
      <c r="N15" s="113"/>
      <c r="O15" s="113"/>
      <c r="P15" s="113"/>
      <c r="Q15" s="113"/>
    </row>
    <row r="16" ht="21" customHeight="1" spans="1:17">
      <c r="A16" s="111" t="s">
        <v>335</v>
      </c>
      <c r="B16" s="132" t="s">
        <v>554</v>
      </c>
      <c r="C16" s="132" t="s">
        <v>551</v>
      </c>
      <c r="D16" s="132" t="s">
        <v>397</v>
      </c>
      <c r="E16" s="133">
        <v>1</v>
      </c>
      <c r="F16" s="112">
        <v>144000</v>
      </c>
      <c r="G16" s="112">
        <v>144000</v>
      </c>
      <c r="H16" s="112">
        <v>144000</v>
      </c>
      <c r="I16" s="113"/>
      <c r="J16" s="113"/>
      <c r="K16" s="113"/>
      <c r="L16" s="113"/>
      <c r="M16" s="113"/>
      <c r="N16" s="113"/>
      <c r="O16" s="113"/>
      <c r="P16" s="113"/>
      <c r="Q16" s="113"/>
    </row>
    <row r="17" ht="21" customHeight="1" spans="1:17">
      <c r="A17" s="114" t="s">
        <v>192</v>
      </c>
      <c r="B17" s="134"/>
      <c r="C17" s="134"/>
      <c r="D17" s="134"/>
      <c r="E17" s="135"/>
      <c r="F17" s="116">
        <f>SUM(F8:F16)</f>
        <v>1368550</v>
      </c>
      <c r="G17" s="113">
        <f>SUM(G8:G16)</f>
        <v>1476050</v>
      </c>
      <c r="H17" s="113">
        <v>1476050</v>
      </c>
      <c r="I17" s="113"/>
      <c r="J17" s="113"/>
      <c r="K17" s="113"/>
      <c r="L17" s="113"/>
      <c r="M17" s="113"/>
      <c r="N17" s="113"/>
      <c r="O17" s="113"/>
      <c r="P17" s="113"/>
      <c r="Q17" s="11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  <ignoredErrors>
    <ignoredError sqref="F17:H1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6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117"/>
      <c r="N1" s="117" t="s">
        <v>555</v>
      </c>
    </row>
    <row r="2" ht="41.25" customHeight="1" spans="1:14">
      <c r="A2" s="227" t="s">
        <v>556</v>
      </c>
      <c r="B2" s="68"/>
      <c r="C2" s="68"/>
      <c r="D2" s="98"/>
      <c r="E2" s="98"/>
      <c r="F2" s="98"/>
      <c r="G2" s="98"/>
      <c r="H2" s="99"/>
      <c r="I2" s="98"/>
      <c r="J2" s="98"/>
      <c r="K2" s="68"/>
      <c r="L2" s="98"/>
      <c r="M2" s="99"/>
      <c r="N2" s="68"/>
    </row>
    <row r="3" ht="22.5" customHeight="1" spans="1:14">
      <c r="A3" s="100" t="s">
        <v>2</v>
      </c>
      <c r="B3" s="101"/>
      <c r="C3" s="101"/>
      <c r="D3" s="102"/>
      <c r="E3" s="102"/>
      <c r="F3" s="102"/>
      <c r="G3" s="102"/>
      <c r="H3" s="96"/>
      <c r="I3" s="94"/>
      <c r="J3" s="94"/>
      <c r="K3" s="95"/>
      <c r="L3" s="94"/>
      <c r="M3" s="118"/>
      <c r="N3" s="117" t="s">
        <v>3</v>
      </c>
    </row>
    <row r="4" ht="24" customHeight="1" spans="1:14">
      <c r="A4" s="81" t="s">
        <v>535</v>
      </c>
      <c r="B4" s="103" t="s">
        <v>557</v>
      </c>
      <c r="C4" s="103" t="s">
        <v>558</v>
      </c>
      <c r="D4" s="104" t="s">
        <v>210</v>
      </c>
      <c r="E4" s="104"/>
      <c r="F4" s="104"/>
      <c r="G4" s="104"/>
      <c r="H4" s="105"/>
      <c r="I4" s="104"/>
      <c r="J4" s="104"/>
      <c r="K4" s="119"/>
      <c r="L4" s="104"/>
      <c r="M4" s="105"/>
      <c r="N4" s="120"/>
    </row>
    <row r="5" ht="24" customHeight="1" spans="1:14">
      <c r="A5" s="81"/>
      <c r="B5" s="103"/>
      <c r="C5" s="103"/>
      <c r="D5" s="106" t="s">
        <v>57</v>
      </c>
      <c r="E5" s="106" t="s">
        <v>60</v>
      </c>
      <c r="F5" s="106" t="s">
        <v>541</v>
      </c>
      <c r="G5" s="106" t="s">
        <v>542</v>
      </c>
      <c r="H5" s="107" t="s">
        <v>543</v>
      </c>
      <c r="I5" s="121" t="s">
        <v>544</v>
      </c>
      <c r="J5" s="121"/>
      <c r="K5" s="122"/>
      <c r="L5" s="121"/>
      <c r="M5" s="123"/>
      <c r="N5" s="124"/>
    </row>
    <row r="6" ht="54" customHeight="1" spans="1:14">
      <c r="A6" s="81"/>
      <c r="B6" s="103"/>
      <c r="C6" s="103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24" t="s">
        <v>67</v>
      </c>
      <c r="L6" s="108" t="s">
        <v>68</v>
      </c>
      <c r="M6" s="109" t="s">
        <v>69</v>
      </c>
      <c r="N6" s="124" t="s">
        <v>70</v>
      </c>
    </row>
    <row r="7" ht="17.25" customHeight="1" spans="1:14">
      <c r="A7" s="79">
        <v>1</v>
      </c>
      <c r="B7" s="79">
        <v>2</v>
      </c>
      <c r="C7" s="79">
        <v>3</v>
      </c>
      <c r="D7" s="11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1" t="s">
        <v>247</v>
      </c>
      <c r="B8" s="111" t="s">
        <v>545</v>
      </c>
      <c r="C8" s="111" t="s">
        <v>559</v>
      </c>
      <c r="D8" s="112">
        <v>30000</v>
      </c>
      <c r="E8" s="112">
        <v>30000</v>
      </c>
      <c r="F8" s="18"/>
      <c r="G8" s="18"/>
      <c r="H8" s="18"/>
      <c r="I8" s="18"/>
      <c r="J8" s="18"/>
      <c r="K8" s="18"/>
      <c r="L8" s="18"/>
      <c r="M8" s="18"/>
      <c r="N8" s="18"/>
    </row>
    <row r="9" ht="21" customHeight="1" spans="1:14">
      <c r="A9" s="111" t="s">
        <v>247</v>
      </c>
      <c r="B9" s="111" t="s">
        <v>546</v>
      </c>
      <c r="C9" s="111" t="s">
        <v>560</v>
      </c>
      <c r="D9" s="112">
        <v>6000</v>
      </c>
      <c r="E9" s="112">
        <v>6000</v>
      </c>
      <c r="F9" s="18"/>
      <c r="G9" s="18"/>
      <c r="H9" s="18"/>
      <c r="I9" s="18"/>
      <c r="J9" s="18"/>
      <c r="K9" s="18"/>
      <c r="L9" s="18"/>
      <c r="M9" s="18"/>
      <c r="N9" s="18"/>
    </row>
    <row r="10" ht="21" customHeight="1" spans="1:14">
      <c r="A10" s="111" t="s">
        <v>247</v>
      </c>
      <c r="B10" s="111" t="s">
        <v>548</v>
      </c>
      <c r="C10" s="111" t="s">
        <v>560</v>
      </c>
      <c r="D10" s="112">
        <v>1500</v>
      </c>
      <c r="E10" s="112">
        <v>1500</v>
      </c>
      <c r="F10" s="18"/>
      <c r="G10" s="18"/>
      <c r="H10" s="18"/>
      <c r="I10" s="18"/>
      <c r="J10" s="18"/>
      <c r="K10" s="18"/>
      <c r="L10" s="18"/>
      <c r="M10" s="18"/>
      <c r="N10" s="18"/>
    </row>
    <row r="11" ht="21" customHeight="1" spans="1:14">
      <c r="A11" s="111" t="s">
        <v>258</v>
      </c>
      <c r="B11" s="111" t="s">
        <v>551</v>
      </c>
      <c r="C11" s="111" t="s">
        <v>561</v>
      </c>
      <c r="D11" s="112">
        <v>92340</v>
      </c>
      <c r="E11" s="112">
        <v>92340</v>
      </c>
      <c r="F11" s="18"/>
      <c r="G11" s="18"/>
      <c r="H11" s="18"/>
      <c r="I11" s="18"/>
      <c r="J11" s="18"/>
      <c r="K11" s="18"/>
      <c r="L11" s="18"/>
      <c r="M11" s="18"/>
      <c r="N11" s="18"/>
    </row>
    <row r="12" ht="21" customHeight="1" spans="1:14">
      <c r="A12" s="111" t="s">
        <v>335</v>
      </c>
      <c r="B12" s="111" t="s">
        <v>553</v>
      </c>
      <c r="C12" s="111" t="s">
        <v>562</v>
      </c>
      <c r="D12" s="112">
        <v>100000</v>
      </c>
      <c r="E12" s="112">
        <v>100000</v>
      </c>
      <c r="F12" s="18"/>
      <c r="G12" s="18"/>
      <c r="H12" s="18"/>
      <c r="I12" s="18"/>
      <c r="J12" s="18"/>
      <c r="K12" s="18"/>
      <c r="L12" s="18"/>
      <c r="M12" s="18"/>
      <c r="N12" s="18"/>
    </row>
    <row r="13" ht="21" customHeight="1" spans="1:14">
      <c r="A13" s="111" t="s">
        <v>335</v>
      </c>
      <c r="B13" s="111" t="s">
        <v>551</v>
      </c>
      <c r="C13" s="111" t="s">
        <v>561</v>
      </c>
      <c r="D13" s="112">
        <v>66210</v>
      </c>
      <c r="E13" s="112">
        <v>66210</v>
      </c>
      <c r="F13" s="18"/>
      <c r="G13" s="18"/>
      <c r="H13" s="18"/>
      <c r="I13" s="18"/>
      <c r="J13" s="18"/>
      <c r="K13" s="18"/>
      <c r="L13" s="18"/>
      <c r="M13" s="18"/>
      <c r="N13" s="18"/>
    </row>
    <row r="14" ht="21" customHeight="1" spans="1:14">
      <c r="A14" s="111" t="s">
        <v>335</v>
      </c>
      <c r="B14" s="111" t="s">
        <v>554</v>
      </c>
      <c r="C14" s="111" t="s">
        <v>561</v>
      </c>
      <c r="D14" s="112">
        <v>144000</v>
      </c>
      <c r="E14" s="112">
        <v>144000</v>
      </c>
      <c r="F14" s="113"/>
      <c r="G14" s="113"/>
      <c r="H14" s="113"/>
      <c r="I14" s="113"/>
      <c r="J14" s="113"/>
      <c r="K14" s="113"/>
      <c r="L14" s="113"/>
      <c r="M14" s="113"/>
      <c r="N14" s="113"/>
    </row>
    <row r="15" ht="21" customHeight="1" spans="1:14">
      <c r="A15" s="111" t="s">
        <v>335</v>
      </c>
      <c r="B15" s="111" t="s">
        <v>552</v>
      </c>
      <c r="C15" s="111" t="s">
        <v>563</v>
      </c>
      <c r="D15" s="112">
        <v>1000000</v>
      </c>
      <c r="E15" s="112">
        <v>1000000</v>
      </c>
      <c r="F15" s="113"/>
      <c r="G15" s="113"/>
      <c r="H15" s="113"/>
      <c r="I15" s="113"/>
      <c r="J15" s="113"/>
      <c r="K15" s="113"/>
      <c r="L15" s="113"/>
      <c r="M15" s="113"/>
      <c r="N15" s="113"/>
    </row>
    <row r="16" ht="21" customHeight="1" spans="1:14">
      <c r="A16" s="114" t="s">
        <v>192</v>
      </c>
      <c r="B16" s="115"/>
      <c r="C16" s="115"/>
      <c r="D16" s="116">
        <f>SUM(D8:D15)</f>
        <v>1440050</v>
      </c>
      <c r="E16" s="116">
        <f>SUM(E8:E15)</f>
        <v>1440050</v>
      </c>
      <c r="F16" s="113"/>
      <c r="G16" s="113"/>
      <c r="H16" s="113"/>
      <c r="I16" s="113"/>
      <c r="J16" s="113"/>
      <c r="K16" s="113"/>
      <c r="L16" s="113"/>
      <c r="M16" s="113"/>
      <c r="N16" s="113"/>
    </row>
  </sheetData>
  <mergeCells count="13">
    <mergeCell ref="A2:N2"/>
    <mergeCell ref="A3:C3"/>
    <mergeCell ref="D4:N4"/>
    <mergeCell ref="I5:N5"/>
    <mergeCell ref="A16:C16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  <ignoredErrors>
    <ignoredError sqref="D16:E1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3"/>
      <c r="E1" s="2" t="s">
        <v>564</v>
      </c>
      <c r="W1" s="2"/>
      <c r="X1" s="2"/>
      <c r="Y1" s="2"/>
    </row>
    <row r="2" ht="41.25" customHeight="1" spans="1:25">
      <c r="A2" s="74" t="s">
        <v>565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91"/>
      <c r="X2" s="91"/>
      <c r="Y2" s="91"/>
    </row>
    <row r="3" ht="18" customHeight="1" spans="1:25">
      <c r="A3" s="76" t="s">
        <v>2</v>
      </c>
      <c r="B3" s="76"/>
      <c r="C3" s="76"/>
      <c r="D3" s="76"/>
      <c r="E3" s="7" t="s">
        <v>3</v>
      </c>
      <c r="F3" s="77"/>
      <c r="G3" s="77"/>
      <c r="H3" s="77"/>
      <c r="I3" s="77"/>
      <c r="W3" s="7"/>
      <c r="X3" s="7"/>
      <c r="Y3" s="7"/>
    </row>
    <row r="4" ht="19.5" customHeight="1" spans="1:25">
      <c r="A4" s="78" t="s">
        <v>566</v>
      </c>
      <c r="B4" s="79" t="s">
        <v>210</v>
      </c>
      <c r="C4" s="79"/>
      <c r="D4" s="79"/>
      <c r="E4" s="79" t="s">
        <v>567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92"/>
      <c r="X4" s="92"/>
      <c r="Y4" s="92"/>
    </row>
    <row r="5" ht="40.5" customHeight="1" spans="1:25">
      <c r="A5" s="79"/>
      <c r="B5" s="79" t="s">
        <v>57</v>
      </c>
      <c r="C5" s="81" t="s">
        <v>60</v>
      </c>
      <c r="D5" s="81" t="s">
        <v>541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93"/>
      <c r="Y5" s="93"/>
    </row>
    <row r="6" ht="19.5" customHeight="1" spans="1:25">
      <c r="A6" s="84">
        <v>1</v>
      </c>
      <c r="B6" s="84">
        <v>2</v>
      </c>
      <c r="C6" s="84">
        <v>3</v>
      </c>
      <c r="D6" s="84">
        <v>4</v>
      </c>
      <c r="E6" s="85">
        <v>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93"/>
      <c r="X6" s="93"/>
      <c r="Y6" s="93"/>
    </row>
    <row r="7" ht="19.5" customHeight="1" spans="1:25">
      <c r="A7" s="87"/>
      <c r="B7" s="88"/>
      <c r="C7" s="88"/>
      <c r="D7" s="88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19.5" customHeight="1" spans="1:25">
      <c r="A8" s="90"/>
      <c r="B8" s="88"/>
      <c r="C8" s="88"/>
      <c r="D8" s="8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customHeight="1" spans="1:1">
      <c r="A9" t="s">
        <v>568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569</v>
      </c>
    </row>
    <row r="2" ht="41.25" customHeight="1" spans="1:10">
      <c r="A2" s="67" t="s">
        <v>570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342</v>
      </c>
      <c r="B4" s="69" t="s">
        <v>343</v>
      </c>
      <c r="C4" s="69" t="s">
        <v>344</v>
      </c>
      <c r="D4" s="69" t="s">
        <v>345</v>
      </c>
      <c r="E4" s="69" t="s">
        <v>346</v>
      </c>
      <c r="F4" s="70" t="s">
        <v>347</v>
      </c>
      <c r="G4" s="69" t="s">
        <v>348</v>
      </c>
      <c r="H4" s="70" t="s">
        <v>349</v>
      </c>
      <c r="I4" s="70" t="s">
        <v>350</v>
      </c>
      <c r="J4" s="69" t="s">
        <v>351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30"/>
      <c r="C7" s="30"/>
      <c r="D7" s="30"/>
      <c r="E7" s="29"/>
      <c r="F7" s="30"/>
      <c r="G7" s="29"/>
      <c r="H7" s="30"/>
      <c r="I7" s="30"/>
      <c r="J7" s="29"/>
    </row>
    <row r="8" customHeight="1" spans="1:1">
      <c r="A8" t="s">
        <v>571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572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573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203</v>
      </c>
      <c r="B4" s="48" t="s">
        <v>574</v>
      </c>
      <c r="C4" s="47" t="s">
        <v>575</v>
      </c>
      <c r="D4" s="47" t="s">
        <v>576</v>
      </c>
      <c r="E4" s="47" t="s">
        <v>577</v>
      </c>
      <c r="F4" s="49" t="s">
        <v>578</v>
      </c>
      <c r="G4" s="36"/>
      <c r="H4" s="47"/>
    </row>
    <row r="5" ht="21" customHeight="1" spans="1:8">
      <c r="A5" s="48"/>
      <c r="B5" s="50"/>
      <c r="C5" s="51"/>
      <c r="D5" s="50"/>
      <c r="E5" s="50"/>
      <c r="F5" s="49" t="s">
        <v>539</v>
      </c>
      <c r="G5" s="49" t="s">
        <v>579</v>
      </c>
      <c r="H5" s="49" t="s">
        <v>580</v>
      </c>
    </row>
    <row r="6" ht="17.25" customHeight="1" spans="1:8">
      <c r="A6" s="52" t="s">
        <v>86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2"/>
      <c r="C7" s="29"/>
      <c r="D7" s="30"/>
      <c r="E7" s="55"/>
      <c r="F7" s="57"/>
      <c r="G7" s="58"/>
      <c r="H7" s="58"/>
    </row>
    <row r="8" ht="19.5" customHeight="1" spans="1:8">
      <c r="A8" s="56"/>
      <c r="B8" s="32"/>
      <c r="C8" s="29"/>
      <c r="D8" s="3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581</v>
      </c>
      <c r="B10" s="60"/>
      <c r="C10" s="61"/>
      <c r="D10" s="64"/>
      <c r="E10" s="64"/>
      <c r="F10" s="65"/>
      <c r="G10" s="66"/>
      <c r="H10" s="66"/>
    </row>
    <row r="11" customHeight="1" spans="1:1">
      <c r="A11" t="s">
        <v>582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583</v>
      </c>
    </row>
    <row r="2" ht="41.25" customHeight="1" spans="1:11">
      <c r="A2" s="228" t="s">
        <v>584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299</v>
      </c>
      <c r="B4" s="8" t="s">
        <v>205</v>
      </c>
      <c r="C4" s="8" t="s">
        <v>300</v>
      </c>
      <c r="D4" s="9" t="s">
        <v>206</v>
      </c>
      <c r="E4" s="9" t="s">
        <v>207</v>
      </c>
      <c r="F4" s="9" t="s">
        <v>208</v>
      </c>
      <c r="G4" s="9" t="s">
        <v>209</v>
      </c>
      <c r="H4" s="27" t="s">
        <v>57</v>
      </c>
      <c r="I4" s="10" t="s">
        <v>585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30"/>
      <c r="C8" s="29"/>
      <c r="D8" s="29"/>
      <c r="E8" s="29"/>
      <c r="F8" s="29"/>
      <c r="G8" s="29"/>
      <c r="H8" s="31"/>
      <c r="I8" s="37"/>
      <c r="J8" s="37"/>
      <c r="K8" s="31"/>
    </row>
    <row r="9" ht="18.75" customHeight="1" spans="1:11">
      <c r="A9" s="32"/>
      <c r="B9" s="30"/>
      <c r="C9" s="30"/>
      <c r="D9" s="30"/>
      <c r="E9" s="30"/>
      <c r="F9" s="30"/>
      <c r="G9" s="30"/>
      <c r="H9" s="23"/>
      <c r="I9" s="23"/>
      <c r="J9" s="23"/>
      <c r="K9" s="31"/>
    </row>
    <row r="10" ht="18.75" customHeight="1" spans="1:11">
      <c r="A10" s="33" t="s">
        <v>192</v>
      </c>
      <c r="B10" s="34"/>
      <c r="C10" s="34"/>
      <c r="D10" s="34"/>
      <c r="E10" s="34"/>
      <c r="F10" s="34"/>
      <c r="G10" s="35"/>
      <c r="H10" s="23"/>
      <c r="I10" s="23"/>
      <c r="J10" s="23"/>
      <c r="K10" s="31"/>
    </row>
    <row r="11" customHeight="1" spans="1:1">
      <c r="A11" t="s">
        <v>586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F21" sqref="F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587</v>
      </c>
    </row>
    <row r="2" ht="41.25" customHeight="1" spans="1:7">
      <c r="A2" s="3" t="s">
        <v>588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300</v>
      </c>
      <c r="B4" s="8" t="s">
        <v>299</v>
      </c>
      <c r="C4" s="8" t="s">
        <v>205</v>
      </c>
      <c r="D4" s="9" t="s">
        <v>589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590</v>
      </c>
      <c r="F5" s="9" t="s">
        <v>591</v>
      </c>
      <c r="G5" s="9" t="s">
        <v>592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72</v>
      </c>
      <c r="B8" s="20"/>
      <c r="C8" s="20"/>
      <c r="D8" s="20"/>
      <c r="E8" s="21">
        <v>23725362.64</v>
      </c>
      <c r="F8" s="19"/>
      <c r="G8" s="19"/>
    </row>
    <row r="9" ht="18.75" customHeight="1" spans="1:7">
      <c r="A9" s="22" t="s">
        <v>72</v>
      </c>
      <c r="B9" s="20"/>
      <c r="C9" s="20"/>
      <c r="D9" s="20"/>
      <c r="E9" s="21">
        <v>23725362.64</v>
      </c>
      <c r="F9" s="19"/>
      <c r="G9" s="19"/>
    </row>
    <row r="10" ht="18.75" customHeight="1" spans="1:7">
      <c r="A10" s="20"/>
      <c r="B10" s="20" t="s">
        <v>593</v>
      </c>
      <c r="C10" s="20" t="s">
        <v>317</v>
      </c>
      <c r="D10" s="20" t="s">
        <v>594</v>
      </c>
      <c r="E10" s="21">
        <v>12699700</v>
      </c>
      <c r="F10" s="19"/>
      <c r="G10" s="19"/>
    </row>
    <row r="11" ht="18.75" customHeight="1" spans="1:7">
      <c r="A11" s="20"/>
      <c r="B11" s="20" t="s">
        <v>595</v>
      </c>
      <c r="C11" s="20" t="s">
        <v>326</v>
      </c>
      <c r="D11" s="20" t="s">
        <v>594</v>
      </c>
      <c r="E11" s="21">
        <v>264000</v>
      </c>
      <c r="F11" s="19"/>
      <c r="G11" s="19"/>
    </row>
    <row r="12" ht="18.75" customHeight="1" spans="1:7">
      <c r="A12" s="20"/>
      <c r="B12" s="20" t="s">
        <v>593</v>
      </c>
      <c r="C12" s="20" t="s">
        <v>311</v>
      </c>
      <c r="D12" s="20" t="s">
        <v>594</v>
      </c>
      <c r="E12" s="21">
        <v>199800</v>
      </c>
      <c r="F12" s="19"/>
      <c r="G12" s="19"/>
    </row>
    <row r="13" ht="18.75" customHeight="1" spans="1:7">
      <c r="A13" s="20"/>
      <c r="B13" s="20" t="s">
        <v>595</v>
      </c>
      <c r="C13" s="20" t="s">
        <v>322</v>
      </c>
      <c r="D13" s="20" t="s">
        <v>594</v>
      </c>
      <c r="E13" s="21">
        <v>3210030</v>
      </c>
      <c r="F13" s="19"/>
      <c r="G13" s="19"/>
    </row>
    <row r="14" ht="18.75" customHeight="1" spans="1:7">
      <c r="A14" s="20"/>
      <c r="B14" s="20" t="s">
        <v>596</v>
      </c>
      <c r="C14" s="20" t="s">
        <v>333</v>
      </c>
      <c r="D14" s="20" t="s">
        <v>594</v>
      </c>
      <c r="E14" s="21">
        <v>300000</v>
      </c>
      <c r="F14" s="19"/>
      <c r="G14" s="19"/>
    </row>
    <row r="15" ht="18.75" customHeight="1" spans="1:7">
      <c r="A15" s="20"/>
      <c r="B15" s="20" t="s">
        <v>596</v>
      </c>
      <c r="C15" s="20" t="s">
        <v>335</v>
      </c>
      <c r="D15" s="20" t="s">
        <v>594</v>
      </c>
      <c r="E15" s="21">
        <v>1310210</v>
      </c>
      <c r="F15" s="19"/>
      <c r="G15" s="19"/>
    </row>
    <row r="16" ht="18.75" customHeight="1" spans="1:7">
      <c r="A16" s="20"/>
      <c r="B16" s="20" t="s">
        <v>593</v>
      </c>
      <c r="C16" s="20" t="s">
        <v>313</v>
      </c>
      <c r="D16" s="20" t="s">
        <v>594</v>
      </c>
      <c r="E16" s="21">
        <v>24000</v>
      </c>
      <c r="F16" s="19"/>
      <c r="G16" s="19"/>
    </row>
    <row r="17" ht="18.75" customHeight="1" spans="1:7">
      <c r="A17" s="20"/>
      <c r="B17" s="20" t="s">
        <v>593</v>
      </c>
      <c r="C17" s="20" t="s">
        <v>315</v>
      </c>
      <c r="D17" s="20" t="s">
        <v>594</v>
      </c>
      <c r="E17" s="21">
        <v>1720224.64</v>
      </c>
      <c r="F17" s="19"/>
      <c r="G17" s="19"/>
    </row>
    <row r="18" ht="18.75" customHeight="1" spans="1:7">
      <c r="A18" s="20"/>
      <c r="B18" s="20" t="s">
        <v>595</v>
      </c>
      <c r="C18" s="20" t="s">
        <v>320</v>
      </c>
      <c r="D18" s="20" t="s">
        <v>594</v>
      </c>
      <c r="E18" s="21">
        <v>964008</v>
      </c>
      <c r="F18" s="19"/>
      <c r="G18" s="19"/>
    </row>
    <row r="19" ht="18.75" customHeight="1" spans="1:7">
      <c r="A19" s="20"/>
      <c r="B19" s="20" t="s">
        <v>595</v>
      </c>
      <c r="C19" s="20" t="s">
        <v>330</v>
      </c>
      <c r="D19" s="20" t="s">
        <v>594</v>
      </c>
      <c r="E19" s="21">
        <v>550000</v>
      </c>
      <c r="F19" s="19"/>
      <c r="G19" s="19"/>
    </row>
    <row r="20" ht="18.75" customHeight="1" spans="1:7">
      <c r="A20" s="20"/>
      <c r="B20" s="20" t="s">
        <v>595</v>
      </c>
      <c r="C20" s="20" t="s">
        <v>328</v>
      </c>
      <c r="D20" s="20" t="s">
        <v>594</v>
      </c>
      <c r="E20" s="21">
        <v>11606</v>
      </c>
      <c r="F20" s="19"/>
      <c r="G20" s="19"/>
    </row>
    <row r="21" ht="18.75" customHeight="1" spans="1:7">
      <c r="A21" s="20"/>
      <c r="B21" s="20" t="s">
        <v>595</v>
      </c>
      <c r="C21" s="20" t="s">
        <v>324</v>
      </c>
      <c r="D21" s="20" t="s">
        <v>594</v>
      </c>
      <c r="E21" s="21">
        <v>2105994</v>
      </c>
      <c r="F21" s="19"/>
      <c r="G21" s="19"/>
    </row>
    <row r="22" ht="18.75" customHeight="1" spans="1:7">
      <c r="A22" s="20"/>
      <c r="B22" s="20" t="s">
        <v>593</v>
      </c>
      <c r="C22" s="20" t="s">
        <v>305</v>
      </c>
      <c r="D22" s="20" t="s">
        <v>594</v>
      </c>
      <c r="E22" s="21">
        <v>144000</v>
      </c>
      <c r="F22" s="19"/>
      <c r="G22" s="19"/>
    </row>
    <row r="23" ht="18.75" customHeight="1" spans="1:7">
      <c r="A23" s="20"/>
      <c r="B23" s="20" t="s">
        <v>596</v>
      </c>
      <c r="C23" s="20" t="s">
        <v>339</v>
      </c>
      <c r="D23" s="20" t="s">
        <v>594</v>
      </c>
      <c r="E23" s="21">
        <v>221790</v>
      </c>
      <c r="F23" s="23"/>
      <c r="G23" s="23"/>
    </row>
    <row r="24" ht="18.75" customHeight="1" spans="1:7">
      <c r="A24" s="24" t="s">
        <v>57</v>
      </c>
      <c r="B24" s="25" t="s">
        <v>597</v>
      </c>
      <c r="C24" s="25"/>
      <c r="D24" s="26"/>
      <c r="E24" s="21">
        <v>23725362.64</v>
      </c>
      <c r="F24" s="23"/>
      <c r="G24" s="2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05" t="s">
        <v>55</v>
      </c>
      <c r="B4" s="206" t="s">
        <v>56</v>
      </c>
      <c r="C4" s="206" t="s">
        <v>57</v>
      </c>
      <c r="D4" s="207" t="s">
        <v>58</v>
      </c>
      <c r="E4" s="207"/>
      <c r="F4" s="207"/>
      <c r="G4" s="207"/>
      <c r="H4" s="207"/>
      <c r="I4" s="216"/>
      <c r="J4" s="207"/>
      <c r="K4" s="207"/>
      <c r="L4" s="207"/>
      <c r="M4" s="207"/>
      <c r="N4" s="217"/>
      <c r="O4" s="207" t="s">
        <v>47</v>
      </c>
      <c r="P4" s="207"/>
      <c r="Q4" s="207"/>
      <c r="R4" s="207"/>
      <c r="S4" s="217"/>
    </row>
    <row r="5" ht="27" customHeight="1" spans="1:19">
      <c r="A5" s="208"/>
      <c r="B5" s="209"/>
      <c r="C5" s="209"/>
      <c r="D5" s="209" t="s">
        <v>59</v>
      </c>
      <c r="E5" s="209" t="s">
        <v>60</v>
      </c>
      <c r="F5" s="209" t="s">
        <v>61</v>
      </c>
      <c r="G5" s="209" t="s">
        <v>62</v>
      </c>
      <c r="H5" s="209" t="s">
        <v>63</v>
      </c>
      <c r="I5" s="218" t="s">
        <v>64</v>
      </c>
      <c r="J5" s="219"/>
      <c r="K5" s="219"/>
      <c r="L5" s="219"/>
      <c r="M5" s="219"/>
      <c r="N5" s="220"/>
      <c r="O5" s="209" t="s">
        <v>59</v>
      </c>
      <c r="P5" s="209" t="s">
        <v>60</v>
      </c>
      <c r="Q5" s="209" t="s">
        <v>61</v>
      </c>
      <c r="R5" s="209" t="s">
        <v>62</v>
      </c>
      <c r="S5" s="209" t="s">
        <v>65</v>
      </c>
    </row>
    <row r="6" ht="30" customHeight="1" spans="1:19">
      <c r="A6" s="210"/>
      <c r="B6" s="211"/>
      <c r="C6" s="212"/>
      <c r="D6" s="212"/>
      <c r="E6" s="212"/>
      <c r="F6" s="212"/>
      <c r="G6" s="212"/>
      <c r="H6" s="212"/>
      <c r="I6" s="72" t="s">
        <v>59</v>
      </c>
      <c r="J6" s="220" t="s">
        <v>66</v>
      </c>
      <c r="K6" s="220" t="s">
        <v>67</v>
      </c>
      <c r="L6" s="220" t="s">
        <v>68</v>
      </c>
      <c r="M6" s="220" t="s">
        <v>69</v>
      </c>
      <c r="N6" s="220" t="s">
        <v>70</v>
      </c>
      <c r="O6" s="221"/>
      <c r="P6" s="221"/>
      <c r="Q6" s="221"/>
      <c r="R6" s="221"/>
      <c r="S6" s="212"/>
    </row>
    <row r="7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72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ht="15" customHeight="1" spans="1:19">
      <c r="A8" s="30" t="s">
        <v>71</v>
      </c>
      <c r="B8" s="30" t="s">
        <v>72</v>
      </c>
      <c r="C8" s="112">
        <v>50074547.04</v>
      </c>
      <c r="D8" s="112">
        <v>50074547.04</v>
      </c>
      <c r="E8" s="112">
        <v>49693408.25</v>
      </c>
      <c r="F8" s="213"/>
      <c r="G8" s="213"/>
      <c r="H8" s="213"/>
      <c r="I8" s="112">
        <v>381138.79</v>
      </c>
      <c r="J8" s="213"/>
      <c r="K8" s="213"/>
      <c r="L8" s="213"/>
      <c r="M8" s="213"/>
      <c r="N8" s="112">
        <v>381138.79</v>
      </c>
      <c r="O8" s="213"/>
      <c r="P8" s="213"/>
      <c r="Q8" s="213"/>
      <c r="R8" s="213"/>
      <c r="S8" s="213"/>
    </row>
    <row r="9" ht="15" customHeight="1" spans="1:19">
      <c r="A9" s="214" t="s">
        <v>73</v>
      </c>
      <c r="B9" s="214" t="s">
        <v>72</v>
      </c>
      <c r="C9" s="112">
        <v>50074547.04</v>
      </c>
      <c r="D9" s="112">
        <v>50074547.04</v>
      </c>
      <c r="E9" s="112">
        <v>49693408.25</v>
      </c>
      <c r="F9" s="213"/>
      <c r="G9" s="213"/>
      <c r="H9" s="213"/>
      <c r="I9" s="112">
        <v>381138.79</v>
      </c>
      <c r="J9" s="213"/>
      <c r="K9" s="213"/>
      <c r="L9" s="213"/>
      <c r="M9" s="213"/>
      <c r="N9" s="112">
        <v>381138.79</v>
      </c>
      <c r="O9" s="213"/>
      <c r="P9" s="213"/>
      <c r="Q9" s="213"/>
      <c r="R9" s="213"/>
      <c r="S9" s="213"/>
    </row>
    <row r="10" ht="18" customHeight="1" spans="1:19">
      <c r="A10" s="48" t="s">
        <v>57</v>
      </c>
      <c r="B10" s="215"/>
      <c r="C10" s="112">
        <v>50074547.04</v>
      </c>
      <c r="D10" s="112">
        <v>50074547.04</v>
      </c>
      <c r="E10" s="112">
        <v>49693408.25</v>
      </c>
      <c r="F10" s="113"/>
      <c r="G10" s="113"/>
      <c r="H10" s="113"/>
      <c r="I10" s="112">
        <v>381138.79</v>
      </c>
      <c r="J10" s="113"/>
      <c r="K10" s="113"/>
      <c r="L10" s="113"/>
      <c r="M10" s="113"/>
      <c r="N10" s="112">
        <v>381138.79</v>
      </c>
      <c r="O10" s="113"/>
      <c r="P10" s="113"/>
      <c r="Q10" s="113"/>
      <c r="R10" s="113"/>
      <c r="S10" s="11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GridLines="0" showZeros="0" topLeftCell="A10" workbookViewId="0">
      <selection activeCell="D30" sqref="D3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74</v>
      </c>
    </row>
    <row r="2" ht="41.25" customHeight="1" spans="1:1">
      <c r="A2" s="41" t="s">
        <v>75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91" t="s">
        <v>76</v>
      </c>
      <c r="B4" s="191" t="s">
        <v>77</v>
      </c>
      <c r="C4" s="191" t="s">
        <v>57</v>
      </c>
      <c r="D4" s="192" t="s">
        <v>60</v>
      </c>
      <c r="E4" s="193"/>
      <c r="F4" s="194"/>
      <c r="G4" s="195" t="s">
        <v>61</v>
      </c>
      <c r="H4" s="195" t="s">
        <v>62</v>
      </c>
      <c r="I4" s="195" t="s">
        <v>78</v>
      </c>
      <c r="J4" s="192" t="s">
        <v>64</v>
      </c>
      <c r="K4" s="193"/>
      <c r="L4" s="193"/>
      <c r="M4" s="193"/>
      <c r="N4" s="202"/>
      <c r="O4" s="203"/>
    </row>
    <row r="5" ht="42" customHeight="1" spans="1:15">
      <c r="A5" s="196"/>
      <c r="B5" s="196"/>
      <c r="C5" s="197"/>
      <c r="D5" s="198" t="s">
        <v>59</v>
      </c>
      <c r="E5" s="198" t="s">
        <v>79</v>
      </c>
      <c r="F5" s="198" t="s">
        <v>80</v>
      </c>
      <c r="G5" s="197"/>
      <c r="H5" s="197"/>
      <c r="I5" s="204"/>
      <c r="J5" s="198" t="s">
        <v>59</v>
      </c>
      <c r="K5" s="185" t="s">
        <v>81</v>
      </c>
      <c r="L5" s="185" t="s">
        <v>82</v>
      </c>
      <c r="M5" s="185" t="s">
        <v>83</v>
      </c>
      <c r="N5" s="185" t="s">
        <v>84</v>
      </c>
      <c r="O5" s="185" t="s">
        <v>85</v>
      </c>
    </row>
    <row r="6" ht="18" customHeight="1" spans="1:15">
      <c r="A6" s="52" t="s">
        <v>86</v>
      </c>
      <c r="B6" s="52" t="s">
        <v>87</v>
      </c>
      <c r="C6" s="52" t="s">
        <v>88</v>
      </c>
      <c r="D6" s="55" t="s">
        <v>89</v>
      </c>
      <c r="E6" s="55" t="s">
        <v>90</v>
      </c>
      <c r="F6" s="55" t="s">
        <v>91</v>
      </c>
      <c r="G6" s="55" t="s">
        <v>92</v>
      </c>
      <c r="H6" s="55" t="s">
        <v>93</v>
      </c>
      <c r="I6" s="55" t="s">
        <v>94</v>
      </c>
      <c r="J6" s="55" t="s">
        <v>95</v>
      </c>
      <c r="K6" s="55" t="s">
        <v>96</v>
      </c>
      <c r="L6" s="55" t="s">
        <v>97</v>
      </c>
      <c r="M6" s="55" t="s">
        <v>98</v>
      </c>
      <c r="N6" s="52" t="s">
        <v>99</v>
      </c>
      <c r="O6" s="55" t="s">
        <v>100</v>
      </c>
    </row>
    <row r="7" ht="18" customHeight="1" spans="1:15">
      <c r="A7" s="56" t="s">
        <v>101</v>
      </c>
      <c r="B7" s="56" t="s">
        <v>102</v>
      </c>
      <c r="C7" s="112">
        <v>31089972.43</v>
      </c>
      <c r="D7" s="112">
        <v>30708833.64</v>
      </c>
      <c r="E7" s="112">
        <v>19694777</v>
      </c>
      <c r="F7" s="112">
        <v>11014056.64</v>
      </c>
      <c r="G7" s="55"/>
      <c r="H7" s="55"/>
      <c r="I7" s="55"/>
      <c r="J7" s="112">
        <v>381138.79</v>
      </c>
      <c r="K7" s="55"/>
      <c r="L7" s="55"/>
      <c r="M7" s="55"/>
      <c r="N7" s="52"/>
      <c r="O7" s="112">
        <v>381138.79</v>
      </c>
    </row>
    <row r="8" ht="18" customHeight="1" spans="1:15">
      <c r="A8" s="199" t="s">
        <v>103</v>
      </c>
      <c r="B8" s="199" t="s">
        <v>104</v>
      </c>
      <c r="C8" s="112">
        <v>19085612.43</v>
      </c>
      <c r="D8" s="112">
        <v>18704473.64</v>
      </c>
      <c r="E8" s="112">
        <v>14984249</v>
      </c>
      <c r="F8" s="112">
        <v>3720224.64</v>
      </c>
      <c r="G8" s="55"/>
      <c r="H8" s="55"/>
      <c r="I8" s="55"/>
      <c r="J8" s="112">
        <v>381138.79</v>
      </c>
      <c r="K8" s="55"/>
      <c r="L8" s="55"/>
      <c r="M8" s="55"/>
      <c r="N8" s="52"/>
      <c r="O8" s="112">
        <v>381138.79</v>
      </c>
    </row>
    <row r="9" ht="18" customHeight="1" spans="1:15">
      <c r="A9" s="200" t="s">
        <v>105</v>
      </c>
      <c r="B9" s="200" t="s">
        <v>106</v>
      </c>
      <c r="C9" s="112">
        <v>14984249</v>
      </c>
      <c r="D9" s="112">
        <v>14984249</v>
      </c>
      <c r="E9" s="112">
        <v>14984249</v>
      </c>
      <c r="F9" s="112"/>
      <c r="G9" s="55"/>
      <c r="H9" s="55"/>
      <c r="I9" s="55"/>
      <c r="J9" s="112"/>
      <c r="K9" s="55"/>
      <c r="L9" s="55"/>
      <c r="M9" s="55"/>
      <c r="N9" s="52"/>
      <c r="O9" s="112"/>
    </row>
    <row r="10" ht="18" customHeight="1" spans="1:15">
      <c r="A10" s="200" t="s">
        <v>107</v>
      </c>
      <c r="B10" s="200" t="s">
        <v>108</v>
      </c>
      <c r="C10" s="112">
        <v>3740224.64</v>
      </c>
      <c r="D10" s="112">
        <v>3720224.64</v>
      </c>
      <c r="E10" s="112"/>
      <c r="F10" s="112">
        <v>3720224.64</v>
      </c>
      <c r="G10" s="55"/>
      <c r="H10" s="55"/>
      <c r="I10" s="55"/>
      <c r="J10" s="112">
        <v>20000</v>
      </c>
      <c r="K10" s="55"/>
      <c r="L10" s="55"/>
      <c r="M10" s="55"/>
      <c r="N10" s="52"/>
      <c r="O10" s="112">
        <v>20000</v>
      </c>
    </row>
    <row r="11" ht="18" customHeight="1" spans="1:15">
      <c r="A11" s="200" t="s">
        <v>109</v>
      </c>
      <c r="B11" s="200" t="s">
        <v>110</v>
      </c>
      <c r="C11" s="112">
        <v>361138.79</v>
      </c>
      <c r="D11" s="112"/>
      <c r="E11" s="112"/>
      <c r="F11" s="112"/>
      <c r="G11" s="55"/>
      <c r="H11" s="55"/>
      <c r="I11" s="55"/>
      <c r="J11" s="112">
        <v>361138.79</v>
      </c>
      <c r="K11" s="55"/>
      <c r="L11" s="55"/>
      <c r="M11" s="55"/>
      <c r="N11" s="52"/>
      <c r="O11" s="112">
        <v>361138.79</v>
      </c>
    </row>
    <row r="12" ht="18" customHeight="1" spans="1:15">
      <c r="A12" s="199" t="s">
        <v>111</v>
      </c>
      <c r="B12" s="199" t="s">
        <v>112</v>
      </c>
      <c r="C12" s="112">
        <v>12004360</v>
      </c>
      <c r="D12" s="112">
        <v>12004360</v>
      </c>
      <c r="E12" s="112">
        <v>4710528</v>
      </c>
      <c r="F12" s="112">
        <v>7293832</v>
      </c>
      <c r="G12" s="55"/>
      <c r="H12" s="55"/>
      <c r="I12" s="55"/>
      <c r="J12" s="112"/>
      <c r="K12" s="55"/>
      <c r="L12" s="55"/>
      <c r="M12" s="55"/>
      <c r="N12" s="52"/>
      <c r="O12" s="112"/>
    </row>
    <row r="13" ht="18" customHeight="1" spans="1:15">
      <c r="A13" s="200" t="s">
        <v>113</v>
      </c>
      <c r="B13" s="200" t="s">
        <v>114</v>
      </c>
      <c r="C13" s="112">
        <v>12004360</v>
      </c>
      <c r="D13" s="112">
        <v>12004360</v>
      </c>
      <c r="E13" s="112">
        <v>4710528</v>
      </c>
      <c r="F13" s="112">
        <v>7293832</v>
      </c>
      <c r="G13" s="55"/>
      <c r="H13" s="55"/>
      <c r="I13" s="55"/>
      <c r="J13" s="112"/>
      <c r="K13" s="55"/>
      <c r="L13" s="55"/>
      <c r="M13" s="55"/>
      <c r="N13" s="52"/>
      <c r="O13" s="112"/>
    </row>
    <row r="14" ht="18" customHeight="1" spans="1:15">
      <c r="A14" s="56" t="s">
        <v>115</v>
      </c>
      <c r="B14" s="56" t="s">
        <v>116</v>
      </c>
      <c r="C14" s="112">
        <v>3055249.61</v>
      </c>
      <c r="D14" s="112">
        <v>3055249.61</v>
      </c>
      <c r="E14" s="112">
        <v>3043643.61</v>
      </c>
      <c r="F14" s="112">
        <v>11606</v>
      </c>
      <c r="G14" s="55"/>
      <c r="H14" s="55"/>
      <c r="I14" s="55"/>
      <c r="J14" s="112"/>
      <c r="K14" s="55"/>
      <c r="L14" s="55"/>
      <c r="M14" s="55"/>
      <c r="N14" s="52"/>
      <c r="O14" s="112"/>
    </row>
    <row r="15" ht="18" customHeight="1" spans="1:15">
      <c r="A15" s="199" t="s">
        <v>117</v>
      </c>
      <c r="B15" s="199" t="s">
        <v>118</v>
      </c>
      <c r="C15" s="112">
        <v>3043643.61</v>
      </c>
      <c r="D15" s="112">
        <v>3043643.61</v>
      </c>
      <c r="E15" s="112">
        <v>3043643.61</v>
      </c>
      <c r="F15" s="112"/>
      <c r="G15" s="55"/>
      <c r="H15" s="55"/>
      <c r="I15" s="55"/>
      <c r="J15" s="112"/>
      <c r="K15" s="55"/>
      <c r="L15" s="55"/>
      <c r="M15" s="55"/>
      <c r="N15" s="52"/>
      <c r="O15" s="112"/>
    </row>
    <row r="16" ht="18" customHeight="1" spans="1:15">
      <c r="A16" s="200" t="s">
        <v>119</v>
      </c>
      <c r="B16" s="200" t="s">
        <v>120</v>
      </c>
      <c r="C16" s="112">
        <v>644500</v>
      </c>
      <c r="D16" s="112">
        <v>644500</v>
      </c>
      <c r="E16" s="112">
        <v>644500</v>
      </c>
      <c r="F16" s="112"/>
      <c r="G16" s="55"/>
      <c r="H16" s="55"/>
      <c r="I16" s="55"/>
      <c r="J16" s="112"/>
      <c r="K16" s="55"/>
      <c r="L16" s="55"/>
      <c r="M16" s="55"/>
      <c r="N16" s="52"/>
      <c r="O16" s="112"/>
    </row>
    <row r="17" ht="18" customHeight="1" spans="1:15">
      <c r="A17" s="200" t="s">
        <v>121</v>
      </c>
      <c r="B17" s="200" t="s">
        <v>122</v>
      </c>
      <c r="C17" s="112">
        <v>27200</v>
      </c>
      <c r="D17" s="112">
        <v>27200</v>
      </c>
      <c r="E17" s="112">
        <v>27200</v>
      </c>
      <c r="F17" s="112"/>
      <c r="G17" s="55"/>
      <c r="H17" s="55"/>
      <c r="I17" s="55"/>
      <c r="J17" s="112"/>
      <c r="K17" s="55"/>
      <c r="L17" s="55"/>
      <c r="M17" s="55"/>
      <c r="N17" s="52"/>
      <c r="O17" s="112"/>
    </row>
    <row r="18" ht="18" customHeight="1" spans="1:15">
      <c r="A18" s="200" t="s">
        <v>123</v>
      </c>
      <c r="B18" s="200" t="s">
        <v>124</v>
      </c>
      <c r="C18" s="112">
        <v>1659772</v>
      </c>
      <c r="D18" s="112">
        <v>1659772</v>
      </c>
      <c r="E18" s="112">
        <v>1659772</v>
      </c>
      <c r="F18" s="112"/>
      <c r="G18" s="55"/>
      <c r="H18" s="55"/>
      <c r="I18" s="55"/>
      <c r="J18" s="112"/>
      <c r="K18" s="55"/>
      <c r="L18" s="55"/>
      <c r="M18" s="55"/>
      <c r="N18" s="52"/>
      <c r="O18" s="112"/>
    </row>
    <row r="19" ht="18" customHeight="1" spans="1:15">
      <c r="A19" s="200" t="s">
        <v>125</v>
      </c>
      <c r="B19" s="200" t="s">
        <v>126</v>
      </c>
      <c r="C19" s="112">
        <v>712171.61</v>
      </c>
      <c r="D19" s="112">
        <v>712171.61</v>
      </c>
      <c r="E19" s="112">
        <v>712171.61</v>
      </c>
      <c r="F19" s="112"/>
      <c r="G19" s="55"/>
      <c r="H19" s="55"/>
      <c r="I19" s="55"/>
      <c r="J19" s="112"/>
      <c r="K19" s="55"/>
      <c r="L19" s="55"/>
      <c r="M19" s="55"/>
      <c r="N19" s="52"/>
      <c r="O19" s="112"/>
    </row>
    <row r="20" ht="18" customHeight="1" spans="1:15">
      <c r="A20" s="199" t="s">
        <v>127</v>
      </c>
      <c r="B20" s="199" t="s">
        <v>128</v>
      </c>
      <c r="C20" s="112">
        <v>11606</v>
      </c>
      <c r="D20" s="112">
        <v>11606</v>
      </c>
      <c r="E20" s="112"/>
      <c r="F20" s="112">
        <v>11606</v>
      </c>
      <c r="G20" s="55"/>
      <c r="H20" s="55"/>
      <c r="I20" s="55"/>
      <c r="J20" s="112"/>
      <c r="K20" s="55"/>
      <c r="L20" s="55"/>
      <c r="M20" s="55"/>
      <c r="N20" s="52"/>
      <c r="O20" s="112"/>
    </row>
    <row r="21" ht="18" customHeight="1" spans="1:15">
      <c r="A21" s="200" t="s">
        <v>129</v>
      </c>
      <c r="B21" s="200" t="s">
        <v>130</v>
      </c>
      <c r="C21" s="112">
        <v>11606</v>
      </c>
      <c r="D21" s="112">
        <v>11606</v>
      </c>
      <c r="E21" s="112"/>
      <c r="F21" s="112">
        <v>11606</v>
      </c>
      <c r="G21" s="55"/>
      <c r="H21" s="55"/>
      <c r="I21" s="55"/>
      <c r="J21" s="112"/>
      <c r="K21" s="55"/>
      <c r="L21" s="55"/>
      <c r="M21" s="55"/>
      <c r="N21" s="52"/>
      <c r="O21" s="112"/>
    </row>
    <row r="22" ht="18" customHeight="1" spans="1:15">
      <c r="A22" s="56" t="s">
        <v>131</v>
      </c>
      <c r="B22" s="56" t="s">
        <v>132</v>
      </c>
      <c r="C22" s="112">
        <v>1339068</v>
      </c>
      <c r="D22" s="112">
        <v>1339068</v>
      </c>
      <c r="E22" s="112">
        <v>1339068</v>
      </c>
      <c r="F22" s="112"/>
      <c r="G22" s="55"/>
      <c r="H22" s="55"/>
      <c r="I22" s="55"/>
      <c r="J22" s="112"/>
      <c r="K22" s="55"/>
      <c r="L22" s="55"/>
      <c r="M22" s="55"/>
      <c r="N22" s="52"/>
      <c r="O22" s="112"/>
    </row>
    <row r="23" ht="18" customHeight="1" spans="1:15">
      <c r="A23" s="199" t="s">
        <v>133</v>
      </c>
      <c r="B23" s="199" t="s">
        <v>134</v>
      </c>
      <c r="C23" s="112">
        <v>1339068</v>
      </c>
      <c r="D23" s="112">
        <v>1339068</v>
      </c>
      <c r="E23" s="112">
        <v>1339068</v>
      </c>
      <c r="F23" s="112"/>
      <c r="G23" s="55"/>
      <c r="H23" s="55"/>
      <c r="I23" s="55"/>
      <c r="J23" s="112"/>
      <c r="K23" s="55"/>
      <c r="L23" s="55"/>
      <c r="M23" s="55"/>
      <c r="N23" s="52"/>
      <c r="O23" s="112"/>
    </row>
    <row r="24" ht="18" customHeight="1" spans="1:15">
      <c r="A24" s="200" t="s">
        <v>135</v>
      </c>
      <c r="B24" s="200" t="s">
        <v>136</v>
      </c>
      <c r="C24" s="112">
        <v>733396</v>
      </c>
      <c r="D24" s="112">
        <v>733396</v>
      </c>
      <c r="E24" s="112">
        <v>733396</v>
      </c>
      <c r="F24" s="112"/>
      <c r="G24" s="55"/>
      <c r="H24" s="55"/>
      <c r="I24" s="55"/>
      <c r="J24" s="112"/>
      <c r="K24" s="55"/>
      <c r="L24" s="55"/>
      <c r="M24" s="55"/>
      <c r="N24" s="52"/>
      <c r="O24" s="112"/>
    </row>
    <row r="25" ht="18" customHeight="1" spans="1:15">
      <c r="A25" s="200" t="s">
        <v>137</v>
      </c>
      <c r="B25" s="200" t="s">
        <v>138</v>
      </c>
      <c r="C25" s="112">
        <v>498860</v>
      </c>
      <c r="D25" s="112">
        <v>498860</v>
      </c>
      <c r="E25" s="112">
        <v>498860</v>
      </c>
      <c r="F25" s="112"/>
      <c r="G25" s="55"/>
      <c r="H25" s="55"/>
      <c r="I25" s="55"/>
      <c r="J25" s="112"/>
      <c r="K25" s="55"/>
      <c r="L25" s="55"/>
      <c r="M25" s="55"/>
      <c r="N25" s="52"/>
      <c r="O25" s="112"/>
    </row>
    <row r="26" ht="18" customHeight="1" spans="1:15">
      <c r="A26" s="200" t="s">
        <v>139</v>
      </c>
      <c r="B26" s="200" t="s">
        <v>140</v>
      </c>
      <c r="C26" s="112">
        <v>106812</v>
      </c>
      <c r="D26" s="112">
        <v>106812</v>
      </c>
      <c r="E26" s="112">
        <v>106812</v>
      </c>
      <c r="F26" s="112"/>
      <c r="G26" s="55"/>
      <c r="H26" s="55"/>
      <c r="I26" s="55"/>
      <c r="J26" s="112"/>
      <c r="K26" s="55"/>
      <c r="L26" s="55"/>
      <c r="M26" s="55"/>
      <c r="N26" s="52"/>
      <c r="O26" s="112"/>
    </row>
    <row r="27" ht="18" customHeight="1" spans="1:15">
      <c r="A27" s="56" t="s">
        <v>141</v>
      </c>
      <c r="B27" s="56" t="s">
        <v>142</v>
      </c>
      <c r="C27" s="112">
        <v>12699700</v>
      </c>
      <c r="D27" s="112">
        <v>12699700</v>
      </c>
      <c r="E27" s="112"/>
      <c r="F27" s="112">
        <v>12699700</v>
      </c>
      <c r="G27" s="55"/>
      <c r="H27" s="55"/>
      <c r="I27" s="55"/>
      <c r="J27" s="112"/>
      <c r="K27" s="55"/>
      <c r="L27" s="55"/>
      <c r="M27" s="55"/>
      <c r="N27" s="52"/>
      <c r="O27" s="112"/>
    </row>
    <row r="28" ht="18" customHeight="1" spans="1:15">
      <c r="A28" s="199" t="s">
        <v>143</v>
      </c>
      <c r="B28" s="199" t="s">
        <v>144</v>
      </c>
      <c r="C28" s="112">
        <v>12699700</v>
      </c>
      <c r="D28" s="112">
        <v>12699700</v>
      </c>
      <c r="E28" s="112"/>
      <c r="F28" s="112">
        <v>12699700</v>
      </c>
      <c r="G28" s="55"/>
      <c r="H28" s="55"/>
      <c r="I28" s="55"/>
      <c r="J28" s="112"/>
      <c r="K28" s="55"/>
      <c r="L28" s="55"/>
      <c r="M28" s="55"/>
      <c r="N28" s="52"/>
      <c r="O28" s="112"/>
    </row>
    <row r="29" ht="18" customHeight="1" spans="1:15">
      <c r="A29" s="200" t="s">
        <v>145</v>
      </c>
      <c r="B29" s="200" t="s">
        <v>144</v>
      </c>
      <c r="C29" s="112">
        <v>12699700</v>
      </c>
      <c r="D29" s="112">
        <v>12699700</v>
      </c>
      <c r="E29" s="112"/>
      <c r="F29" s="112">
        <v>12699700</v>
      </c>
      <c r="G29" s="55"/>
      <c r="H29" s="55"/>
      <c r="I29" s="55"/>
      <c r="J29" s="112"/>
      <c r="K29" s="55"/>
      <c r="L29" s="55"/>
      <c r="M29" s="55"/>
      <c r="N29" s="52"/>
      <c r="O29" s="112"/>
    </row>
    <row r="30" ht="18" customHeight="1" spans="1:15">
      <c r="A30" s="56" t="s">
        <v>146</v>
      </c>
      <c r="B30" s="56" t="s">
        <v>147</v>
      </c>
      <c r="C30" s="112">
        <v>1890557</v>
      </c>
      <c r="D30" s="112">
        <v>1890557</v>
      </c>
      <c r="E30" s="112">
        <v>1890557</v>
      </c>
      <c r="F30" s="112"/>
      <c r="G30" s="55"/>
      <c r="H30" s="55"/>
      <c r="I30" s="55"/>
      <c r="J30" s="112"/>
      <c r="K30" s="55"/>
      <c r="L30" s="55"/>
      <c r="M30" s="55"/>
      <c r="N30" s="52"/>
      <c r="O30" s="112"/>
    </row>
    <row r="31" ht="18" customHeight="1" spans="1:15">
      <c r="A31" s="199" t="s">
        <v>148</v>
      </c>
      <c r="B31" s="199" t="s">
        <v>149</v>
      </c>
      <c r="C31" s="112">
        <v>1890557</v>
      </c>
      <c r="D31" s="112">
        <v>1890557</v>
      </c>
      <c r="E31" s="112">
        <v>1890557</v>
      </c>
      <c r="F31" s="112"/>
      <c r="G31" s="55"/>
      <c r="H31" s="55"/>
      <c r="I31" s="55"/>
      <c r="J31" s="112"/>
      <c r="K31" s="55"/>
      <c r="L31" s="55"/>
      <c r="M31" s="55"/>
      <c r="N31" s="52"/>
      <c r="O31" s="112"/>
    </row>
    <row r="32" ht="21" customHeight="1" spans="1:15">
      <c r="A32" s="200" t="s">
        <v>150</v>
      </c>
      <c r="B32" s="200" t="s">
        <v>151</v>
      </c>
      <c r="C32" s="112">
        <v>1890557</v>
      </c>
      <c r="D32" s="112">
        <v>1890557</v>
      </c>
      <c r="E32" s="112">
        <v>1890557</v>
      </c>
      <c r="F32" s="112"/>
      <c r="G32" s="113"/>
      <c r="H32" s="113"/>
      <c r="I32" s="113"/>
      <c r="J32" s="112"/>
      <c r="K32" s="113"/>
      <c r="L32" s="113"/>
      <c r="M32" s="113"/>
      <c r="N32" s="113"/>
      <c r="O32" s="112"/>
    </row>
    <row r="33" ht="21" customHeight="1" spans="1:15">
      <c r="A33" s="201" t="s">
        <v>57</v>
      </c>
      <c r="B33" s="35"/>
      <c r="C33" s="112">
        <v>50074547.04</v>
      </c>
      <c r="D33" s="112">
        <v>49693408.25</v>
      </c>
      <c r="E33" s="112">
        <v>25968045.61</v>
      </c>
      <c r="F33" s="112">
        <v>23725362.64</v>
      </c>
      <c r="G33" s="113"/>
      <c r="H33" s="113"/>
      <c r="I33" s="113"/>
      <c r="J33" s="112">
        <v>381138.79</v>
      </c>
      <c r="K33" s="113"/>
      <c r="L33" s="113"/>
      <c r="M33" s="113"/>
      <c r="N33" s="113"/>
      <c r="O33" s="112">
        <v>381138.79</v>
      </c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75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28" sqref="D2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152</v>
      </c>
    </row>
    <row r="2" ht="41.25" customHeight="1" spans="1:1">
      <c r="A2" s="224" t="s">
        <v>153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85" t="s">
        <v>4</v>
      </c>
      <c r="B4" s="186"/>
      <c r="C4" s="185" t="s">
        <v>5</v>
      </c>
      <c r="D4" s="186"/>
    </row>
    <row r="5" ht="18.75" customHeight="1" spans="1:4">
      <c r="A5" s="185" t="s">
        <v>6</v>
      </c>
      <c r="B5" s="185" t="s">
        <v>7</v>
      </c>
      <c r="C5" s="185" t="s">
        <v>8</v>
      </c>
      <c r="D5" s="185" t="s">
        <v>7</v>
      </c>
    </row>
    <row r="6" ht="16.5" customHeight="1" spans="1:4">
      <c r="A6" s="187" t="s">
        <v>154</v>
      </c>
      <c r="B6" s="113">
        <v>49693408.25</v>
      </c>
      <c r="C6" s="187" t="s">
        <v>155</v>
      </c>
      <c r="D6" s="113">
        <v>49693408.25</v>
      </c>
    </row>
    <row r="7" ht="16.5" customHeight="1" spans="1:4">
      <c r="A7" s="187" t="s">
        <v>156</v>
      </c>
      <c r="B7" s="113">
        <v>49693408.25</v>
      </c>
      <c r="C7" s="187" t="s">
        <v>157</v>
      </c>
      <c r="D7" s="113">
        <v>30708833.64</v>
      </c>
    </row>
    <row r="8" ht="16.5" customHeight="1" spans="1:4">
      <c r="A8" s="187" t="s">
        <v>158</v>
      </c>
      <c r="B8" s="113"/>
      <c r="C8" s="187" t="s">
        <v>159</v>
      </c>
      <c r="D8" s="113"/>
    </row>
    <row r="9" ht="16.5" customHeight="1" spans="1:4">
      <c r="A9" s="187" t="s">
        <v>160</v>
      </c>
      <c r="B9" s="113"/>
      <c r="C9" s="187" t="s">
        <v>161</v>
      </c>
      <c r="D9" s="113"/>
    </row>
    <row r="10" ht="16.5" customHeight="1" spans="1:4">
      <c r="A10" s="187" t="s">
        <v>162</v>
      </c>
      <c r="B10" s="113"/>
      <c r="C10" s="187" t="s">
        <v>163</v>
      </c>
      <c r="D10" s="113"/>
    </row>
    <row r="11" ht="16.5" customHeight="1" spans="1:4">
      <c r="A11" s="187" t="s">
        <v>156</v>
      </c>
      <c r="B11" s="113"/>
      <c r="C11" s="187" t="s">
        <v>164</v>
      </c>
      <c r="D11" s="113"/>
    </row>
    <row r="12" ht="16.5" customHeight="1" spans="1:4">
      <c r="A12" s="63" t="s">
        <v>158</v>
      </c>
      <c r="B12" s="113"/>
      <c r="C12" s="71" t="s">
        <v>165</v>
      </c>
      <c r="D12" s="113"/>
    </row>
    <row r="13" ht="16.5" customHeight="1" spans="1:4">
      <c r="A13" s="63" t="s">
        <v>160</v>
      </c>
      <c r="B13" s="113"/>
      <c r="C13" s="71" t="s">
        <v>166</v>
      </c>
      <c r="D13" s="113"/>
    </row>
    <row r="14" ht="16.5" customHeight="1" spans="1:4">
      <c r="A14" s="188"/>
      <c r="B14" s="113"/>
      <c r="C14" s="71" t="s">
        <v>167</v>
      </c>
      <c r="D14" s="113">
        <v>3055249.61</v>
      </c>
    </row>
    <row r="15" ht="16.5" customHeight="1" spans="1:4">
      <c r="A15" s="188"/>
      <c r="B15" s="113"/>
      <c r="C15" s="71" t="s">
        <v>168</v>
      </c>
      <c r="D15" s="113">
        <v>1339068</v>
      </c>
    </row>
    <row r="16" ht="16.5" customHeight="1" spans="1:4">
      <c r="A16" s="188"/>
      <c r="B16" s="113"/>
      <c r="C16" s="71" t="s">
        <v>169</v>
      </c>
      <c r="D16" s="113"/>
    </row>
    <row r="17" ht="16.5" customHeight="1" spans="1:4">
      <c r="A17" s="188"/>
      <c r="B17" s="113"/>
      <c r="C17" s="71" t="s">
        <v>170</v>
      </c>
      <c r="D17" s="113"/>
    </row>
    <row r="18" ht="16.5" customHeight="1" spans="1:4">
      <c r="A18" s="188"/>
      <c r="B18" s="113"/>
      <c r="C18" s="71" t="s">
        <v>171</v>
      </c>
      <c r="D18" s="113">
        <v>12699700</v>
      </c>
    </row>
    <row r="19" ht="16.5" customHeight="1" spans="1:4">
      <c r="A19" s="188"/>
      <c r="B19" s="113"/>
      <c r="C19" s="71" t="s">
        <v>172</v>
      </c>
      <c r="D19" s="113"/>
    </row>
    <row r="20" ht="16.5" customHeight="1" spans="1:4">
      <c r="A20" s="188"/>
      <c r="B20" s="113"/>
      <c r="C20" s="71" t="s">
        <v>173</v>
      </c>
      <c r="D20" s="113"/>
    </row>
    <row r="21" ht="16.5" customHeight="1" spans="1:4">
      <c r="A21" s="188"/>
      <c r="B21" s="113"/>
      <c r="C21" s="71" t="s">
        <v>174</v>
      </c>
      <c r="D21" s="113"/>
    </row>
    <row r="22" ht="16.5" customHeight="1" spans="1:4">
      <c r="A22" s="188"/>
      <c r="B22" s="113"/>
      <c r="C22" s="71" t="s">
        <v>175</v>
      </c>
      <c r="D22" s="113"/>
    </row>
    <row r="23" ht="16.5" customHeight="1" spans="1:4">
      <c r="A23" s="188"/>
      <c r="B23" s="113"/>
      <c r="C23" s="71" t="s">
        <v>176</v>
      </c>
      <c r="D23" s="113"/>
    </row>
    <row r="24" ht="16.5" customHeight="1" spans="1:4">
      <c r="A24" s="188"/>
      <c r="B24" s="113"/>
      <c r="C24" s="71" t="s">
        <v>177</v>
      </c>
      <c r="D24" s="113"/>
    </row>
    <row r="25" ht="16.5" customHeight="1" spans="1:4">
      <c r="A25" s="188"/>
      <c r="B25" s="113"/>
      <c r="C25" s="71" t="s">
        <v>178</v>
      </c>
      <c r="D25" s="113">
        <v>1890557</v>
      </c>
    </row>
    <row r="26" ht="16.5" customHeight="1" spans="1:4">
      <c r="A26" s="188"/>
      <c r="B26" s="113"/>
      <c r="C26" s="71" t="s">
        <v>179</v>
      </c>
      <c r="D26" s="113"/>
    </row>
    <row r="27" ht="16.5" customHeight="1" spans="1:4">
      <c r="A27" s="188"/>
      <c r="B27" s="113"/>
      <c r="C27" s="71" t="s">
        <v>180</v>
      </c>
      <c r="D27" s="113"/>
    </row>
    <row r="28" ht="16.5" customHeight="1" spans="1:4">
      <c r="A28" s="188"/>
      <c r="B28" s="113"/>
      <c r="C28" s="71" t="s">
        <v>181</v>
      </c>
      <c r="D28" s="113"/>
    </row>
    <row r="29" ht="16.5" customHeight="1" spans="1:4">
      <c r="A29" s="188"/>
      <c r="B29" s="113"/>
      <c r="C29" s="71" t="s">
        <v>182</v>
      </c>
      <c r="D29" s="113"/>
    </row>
    <row r="30" ht="16.5" customHeight="1" spans="1:4">
      <c r="A30" s="188"/>
      <c r="B30" s="113"/>
      <c r="C30" s="71" t="s">
        <v>183</v>
      </c>
      <c r="D30" s="113"/>
    </row>
    <row r="31" ht="16.5" customHeight="1" spans="1:4">
      <c r="A31" s="188"/>
      <c r="B31" s="113"/>
      <c r="C31" s="63" t="s">
        <v>184</v>
      </c>
      <c r="D31" s="113"/>
    </row>
    <row r="32" ht="16.5" customHeight="1" spans="1:4">
      <c r="A32" s="188"/>
      <c r="B32" s="113"/>
      <c r="C32" s="63" t="s">
        <v>185</v>
      </c>
      <c r="D32" s="113"/>
    </row>
    <row r="33" ht="16.5" customHeight="1" spans="1:4">
      <c r="A33" s="188"/>
      <c r="B33" s="113"/>
      <c r="C33" s="29" t="s">
        <v>186</v>
      </c>
      <c r="D33" s="113"/>
    </row>
    <row r="34" ht="15" customHeight="1" spans="1:4">
      <c r="A34" s="189" t="s">
        <v>51</v>
      </c>
      <c r="B34" s="190">
        <v>49693408.25</v>
      </c>
      <c r="C34" s="189" t="s">
        <v>52</v>
      </c>
      <c r="D34" s="190">
        <v>49693408.25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selection activeCell="E23" sqref="E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4"/>
      <c r="F1" s="73"/>
      <c r="G1" s="157" t="s">
        <v>187</v>
      </c>
    </row>
    <row r="2" ht="41.25" customHeight="1" spans="1:7">
      <c r="A2" s="142" t="s">
        <v>188</v>
      </c>
      <c r="B2" s="142"/>
      <c r="C2" s="142"/>
      <c r="D2" s="142"/>
      <c r="E2" s="142"/>
      <c r="F2" s="142"/>
      <c r="G2" s="142"/>
    </row>
    <row r="3" ht="18" customHeight="1" spans="1:7">
      <c r="A3" s="44" t="s">
        <v>2</v>
      </c>
      <c r="F3" s="139"/>
      <c r="G3" s="157" t="s">
        <v>3</v>
      </c>
    </row>
    <row r="4" ht="20.25" customHeight="1" spans="1:7">
      <c r="A4" s="175" t="s">
        <v>189</v>
      </c>
      <c r="B4" s="176"/>
      <c r="C4" s="163" t="s">
        <v>57</v>
      </c>
      <c r="D4" s="161" t="s">
        <v>79</v>
      </c>
      <c r="E4" s="11"/>
      <c r="F4" s="12"/>
      <c r="G4" s="144" t="s">
        <v>80</v>
      </c>
    </row>
    <row r="5" ht="20.25" customHeight="1" spans="1:7">
      <c r="A5" s="177" t="s">
        <v>76</v>
      </c>
      <c r="B5" s="177" t="s">
        <v>77</v>
      </c>
      <c r="C5" s="18"/>
      <c r="D5" s="146" t="s">
        <v>59</v>
      </c>
      <c r="E5" s="146" t="s">
        <v>190</v>
      </c>
      <c r="F5" s="146" t="s">
        <v>191</v>
      </c>
      <c r="G5" s="110"/>
    </row>
    <row r="6" ht="15" customHeight="1" spans="1:7">
      <c r="A6" s="178" t="s">
        <v>86</v>
      </c>
      <c r="B6" s="178" t="s">
        <v>87</v>
      </c>
      <c r="C6" s="178" t="s">
        <v>88</v>
      </c>
      <c r="D6" s="178" t="s">
        <v>89</v>
      </c>
      <c r="E6" s="178" t="s">
        <v>90</v>
      </c>
      <c r="F6" s="178" t="s">
        <v>91</v>
      </c>
      <c r="G6" s="178" t="s">
        <v>92</v>
      </c>
    </row>
    <row r="7" ht="15" customHeight="1" spans="1:7">
      <c r="A7" s="179" t="s">
        <v>101</v>
      </c>
      <c r="B7" s="179" t="s">
        <v>102</v>
      </c>
      <c r="C7" s="180">
        <f>C8+C11</f>
        <v>30708833.64</v>
      </c>
      <c r="D7" s="180">
        <f>D8+D11</f>
        <v>19694777</v>
      </c>
      <c r="E7" s="180">
        <f>E8+E11</f>
        <v>18219239</v>
      </c>
      <c r="F7" s="180">
        <f>F8+F11</f>
        <v>1475538</v>
      </c>
      <c r="G7" s="180">
        <f>G8+G11</f>
        <v>11014056.64</v>
      </c>
    </row>
    <row r="8" ht="15" customHeight="1" spans="1:7">
      <c r="A8" s="181" t="s">
        <v>103</v>
      </c>
      <c r="B8" s="181" t="s">
        <v>104</v>
      </c>
      <c r="C8" s="180">
        <f>C9+C10</f>
        <v>18704473.64</v>
      </c>
      <c r="D8" s="180">
        <v>14984249</v>
      </c>
      <c r="E8" s="180">
        <v>13508711</v>
      </c>
      <c r="F8" s="180">
        <v>1475538</v>
      </c>
      <c r="G8" s="180">
        <v>3720224.64</v>
      </c>
    </row>
    <row r="9" ht="15" customHeight="1" spans="1:7">
      <c r="A9" s="182" t="s">
        <v>105</v>
      </c>
      <c r="B9" s="182" t="s">
        <v>106</v>
      </c>
      <c r="C9" s="180">
        <v>14984249</v>
      </c>
      <c r="D9" s="180">
        <v>14984249</v>
      </c>
      <c r="E9" s="180">
        <v>13508711</v>
      </c>
      <c r="F9" s="180">
        <v>1475538</v>
      </c>
      <c r="G9" s="180"/>
    </row>
    <row r="10" ht="15" customHeight="1" spans="1:7">
      <c r="A10" s="182" t="s">
        <v>107</v>
      </c>
      <c r="B10" s="182" t="s">
        <v>108</v>
      </c>
      <c r="C10" s="180">
        <v>3720224.64</v>
      </c>
      <c r="D10" s="180"/>
      <c r="E10" s="180"/>
      <c r="F10" s="180"/>
      <c r="G10" s="180">
        <v>3720224.64</v>
      </c>
    </row>
    <row r="11" ht="15" customHeight="1" spans="1:7">
      <c r="A11" s="181" t="s">
        <v>111</v>
      </c>
      <c r="B11" s="181" t="s">
        <v>112</v>
      </c>
      <c r="C11" s="180">
        <v>12004360</v>
      </c>
      <c r="D11" s="180">
        <v>4710528</v>
      </c>
      <c r="E11" s="180">
        <v>4710528</v>
      </c>
      <c r="F11" s="180"/>
      <c r="G11" s="180">
        <v>7293832</v>
      </c>
    </row>
    <row r="12" ht="15" customHeight="1" spans="1:7">
      <c r="A12" s="182" t="s">
        <v>113</v>
      </c>
      <c r="B12" s="182" t="s">
        <v>114</v>
      </c>
      <c r="C12" s="180">
        <v>12004360</v>
      </c>
      <c r="D12" s="180">
        <v>4710528</v>
      </c>
      <c r="E12" s="180">
        <v>4710528</v>
      </c>
      <c r="F12" s="180"/>
      <c r="G12" s="180">
        <v>7293832</v>
      </c>
    </row>
    <row r="13" ht="15" customHeight="1" spans="1:7">
      <c r="A13" s="179" t="s">
        <v>115</v>
      </c>
      <c r="B13" s="179" t="s">
        <v>116</v>
      </c>
      <c r="C13" s="180">
        <f>C14+C19</f>
        <v>3055249.61</v>
      </c>
      <c r="D13" s="180">
        <f>D14+D19</f>
        <v>3043643.61</v>
      </c>
      <c r="E13" s="180">
        <f>E14+E19</f>
        <v>2967843.61</v>
      </c>
      <c r="F13" s="180">
        <f>F14+F19</f>
        <v>75800</v>
      </c>
      <c r="G13" s="180">
        <f>G14+G19</f>
        <v>11606</v>
      </c>
    </row>
    <row r="14" ht="15" customHeight="1" spans="1:7">
      <c r="A14" s="181" t="s">
        <v>117</v>
      </c>
      <c r="B14" s="181" t="s">
        <v>118</v>
      </c>
      <c r="C14" s="180">
        <v>3043643.61</v>
      </c>
      <c r="D14" s="180">
        <v>3043643.61</v>
      </c>
      <c r="E14" s="180">
        <v>2967843.61</v>
      </c>
      <c r="F14" s="180">
        <v>75800</v>
      </c>
      <c r="G14" s="180"/>
    </row>
    <row r="15" ht="15" customHeight="1" spans="1:7">
      <c r="A15" s="182" t="s">
        <v>119</v>
      </c>
      <c r="B15" s="182" t="s">
        <v>120</v>
      </c>
      <c r="C15" s="180">
        <v>644500</v>
      </c>
      <c r="D15" s="180">
        <v>644500</v>
      </c>
      <c r="E15" s="180">
        <v>595900</v>
      </c>
      <c r="F15" s="180">
        <v>48600</v>
      </c>
      <c r="G15" s="180"/>
    </row>
    <row r="16" ht="15" customHeight="1" spans="1:7">
      <c r="A16" s="182" t="s">
        <v>121</v>
      </c>
      <c r="B16" s="182" t="s">
        <v>122</v>
      </c>
      <c r="C16" s="180">
        <v>27200</v>
      </c>
      <c r="D16" s="180">
        <v>27200</v>
      </c>
      <c r="E16" s="180"/>
      <c r="F16" s="180">
        <v>27200</v>
      </c>
      <c r="G16" s="180"/>
    </row>
    <row r="17" ht="15" customHeight="1" spans="1:7">
      <c r="A17" s="182" t="s">
        <v>123</v>
      </c>
      <c r="B17" s="182" t="s">
        <v>124</v>
      </c>
      <c r="C17" s="180">
        <v>1659772</v>
      </c>
      <c r="D17" s="180">
        <v>1659772</v>
      </c>
      <c r="E17" s="180">
        <v>1659772</v>
      </c>
      <c r="F17" s="180"/>
      <c r="G17" s="180"/>
    </row>
    <row r="18" ht="15" customHeight="1" spans="1:7">
      <c r="A18" s="182" t="s">
        <v>125</v>
      </c>
      <c r="B18" s="182" t="s">
        <v>126</v>
      </c>
      <c r="C18" s="180">
        <v>712171.61</v>
      </c>
      <c r="D18" s="180">
        <v>712171.61</v>
      </c>
      <c r="E18" s="180">
        <v>712171.61</v>
      </c>
      <c r="F18" s="180"/>
      <c r="G18" s="180"/>
    </row>
    <row r="19" ht="15" customHeight="1" spans="1:7">
      <c r="A19" s="181" t="s">
        <v>127</v>
      </c>
      <c r="B19" s="181" t="s">
        <v>128</v>
      </c>
      <c r="C19" s="180">
        <v>11606</v>
      </c>
      <c r="D19" s="180"/>
      <c r="E19" s="180"/>
      <c r="F19" s="180"/>
      <c r="G19" s="180">
        <v>11606</v>
      </c>
    </row>
    <row r="20" ht="15" customHeight="1" spans="1:7">
      <c r="A20" s="182" t="s">
        <v>129</v>
      </c>
      <c r="B20" s="182" t="s">
        <v>130</v>
      </c>
      <c r="C20" s="180">
        <v>11606</v>
      </c>
      <c r="D20" s="180"/>
      <c r="E20" s="180"/>
      <c r="F20" s="180"/>
      <c r="G20" s="180">
        <v>11606</v>
      </c>
    </row>
    <row r="21" ht="15" customHeight="1" spans="1:7">
      <c r="A21" s="179" t="s">
        <v>131</v>
      </c>
      <c r="B21" s="179" t="s">
        <v>132</v>
      </c>
      <c r="C21" s="180">
        <v>1339068</v>
      </c>
      <c r="D21" s="180">
        <v>1339068</v>
      </c>
      <c r="E21" s="180">
        <v>1339068</v>
      </c>
      <c r="F21" s="180"/>
      <c r="G21" s="180"/>
    </row>
    <row r="22" ht="15" customHeight="1" spans="1:7">
      <c r="A22" s="181" t="s">
        <v>133</v>
      </c>
      <c r="B22" s="181" t="s">
        <v>134</v>
      </c>
      <c r="C22" s="180">
        <v>1339068</v>
      </c>
      <c r="D22" s="180">
        <v>1339068</v>
      </c>
      <c r="E22" s="180">
        <v>1339068</v>
      </c>
      <c r="F22" s="180"/>
      <c r="G22" s="180"/>
    </row>
    <row r="23" ht="18" customHeight="1" spans="1:7">
      <c r="A23" s="182" t="s">
        <v>135</v>
      </c>
      <c r="B23" s="182" t="s">
        <v>136</v>
      </c>
      <c r="C23" s="180">
        <v>733396</v>
      </c>
      <c r="D23" s="180">
        <v>733396</v>
      </c>
      <c r="E23" s="180">
        <v>733396</v>
      </c>
      <c r="F23" s="180"/>
      <c r="G23" s="180"/>
    </row>
    <row r="24" ht="18" customHeight="1" spans="1:7">
      <c r="A24" s="182" t="s">
        <v>137</v>
      </c>
      <c r="B24" s="182" t="s">
        <v>138</v>
      </c>
      <c r="C24" s="180">
        <v>498860</v>
      </c>
      <c r="D24" s="180">
        <v>498860</v>
      </c>
      <c r="E24" s="180">
        <v>498860</v>
      </c>
      <c r="F24" s="180"/>
      <c r="G24" s="180"/>
    </row>
    <row r="25" customHeight="1" spans="1:7">
      <c r="A25" s="182" t="s">
        <v>139</v>
      </c>
      <c r="B25" s="182" t="s">
        <v>140</v>
      </c>
      <c r="C25" s="180">
        <v>106812</v>
      </c>
      <c r="D25" s="180">
        <v>106812</v>
      </c>
      <c r="E25" s="180">
        <v>106812</v>
      </c>
      <c r="F25" s="180"/>
      <c r="G25" s="180"/>
    </row>
    <row r="26" customHeight="1" spans="1:7">
      <c r="A26" s="179" t="s">
        <v>141</v>
      </c>
      <c r="B26" s="179" t="s">
        <v>142</v>
      </c>
      <c r="C26" s="180">
        <f>C27</f>
        <v>12699700</v>
      </c>
      <c r="D26" s="180">
        <f>D27</f>
        <v>0</v>
      </c>
      <c r="E26" s="180">
        <f>E27</f>
        <v>0</v>
      </c>
      <c r="F26" s="180">
        <f>F27</f>
        <v>0</v>
      </c>
      <c r="G26" s="180">
        <f>G27</f>
        <v>12699700</v>
      </c>
    </row>
    <row r="27" customHeight="1" spans="1:7">
      <c r="A27" s="181" t="s">
        <v>143</v>
      </c>
      <c r="B27" s="181" t="s">
        <v>144</v>
      </c>
      <c r="C27" s="180">
        <v>12699700</v>
      </c>
      <c r="D27" s="180"/>
      <c r="E27" s="180"/>
      <c r="F27" s="180"/>
      <c r="G27" s="180">
        <v>12699700</v>
      </c>
    </row>
    <row r="28" customHeight="1" spans="1:7">
      <c r="A28" s="182" t="s">
        <v>145</v>
      </c>
      <c r="B28" s="182" t="s">
        <v>144</v>
      </c>
      <c r="C28" s="180">
        <v>12699700</v>
      </c>
      <c r="D28" s="180"/>
      <c r="E28" s="180"/>
      <c r="F28" s="180"/>
      <c r="G28" s="180">
        <v>12699700</v>
      </c>
    </row>
    <row r="29" customHeight="1" spans="1:7">
      <c r="A29" s="179" t="s">
        <v>146</v>
      </c>
      <c r="B29" s="179" t="s">
        <v>147</v>
      </c>
      <c r="C29" s="180">
        <v>1890557</v>
      </c>
      <c r="D29" s="180">
        <v>1890557</v>
      </c>
      <c r="E29" s="180">
        <v>1890557</v>
      </c>
      <c r="F29" s="180"/>
      <c r="G29" s="180"/>
    </row>
    <row r="30" customHeight="1" spans="1:7">
      <c r="A30" s="181" t="s">
        <v>148</v>
      </c>
      <c r="B30" s="181" t="s">
        <v>149</v>
      </c>
      <c r="C30" s="180">
        <v>1890557</v>
      </c>
      <c r="D30" s="180">
        <v>1890557</v>
      </c>
      <c r="E30" s="180">
        <v>1890557</v>
      </c>
      <c r="F30" s="180"/>
      <c r="G30" s="180"/>
    </row>
    <row r="31" customHeight="1" spans="1:7">
      <c r="A31" s="182" t="s">
        <v>150</v>
      </c>
      <c r="B31" s="182" t="s">
        <v>151</v>
      </c>
      <c r="C31" s="180">
        <v>1890557</v>
      </c>
      <c r="D31" s="180">
        <v>1890557</v>
      </c>
      <c r="E31" s="180">
        <v>1890557</v>
      </c>
      <c r="F31" s="180"/>
      <c r="G31" s="180"/>
    </row>
    <row r="32" customHeight="1" spans="1:7">
      <c r="A32" s="183" t="s">
        <v>192</v>
      </c>
      <c r="B32" s="184" t="s">
        <v>192</v>
      </c>
      <c r="C32" s="180">
        <v>49693408.25</v>
      </c>
      <c r="D32" s="180">
        <v>25968045.61</v>
      </c>
      <c r="E32" s="180">
        <v>24416707.61</v>
      </c>
      <c r="F32" s="180">
        <v>1551338</v>
      </c>
      <c r="G32" s="180">
        <v>23725362.64</v>
      </c>
    </row>
  </sheetData>
  <mergeCells count="7">
    <mergeCell ref="A2:G2"/>
    <mergeCell ref="A3:B3"/>
    <mergeCell ref="A4:B4"/>
    <mergeCell ref="D4:F4"/>
    <mergeCell ref="A32:B32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71" t="s">
        <v>193</v>
      </c>
    </row>
    <row r="2" ht="41.25" customHeight="1" spans="1:6">
      <c r="A2" s="172" t="s">
        <v>194</v>
      </c>
      <c r="B2" s="43"/>
      <c r="C2" s="43"/>
      <c r="D2" s="43"/>
      <c r="E2" s="42"/>
      <c r="F2" s="43"/>
    </row>
    <row r="3" customHeight="1" spans="1:6">
      <c r="A3" s="125" t="s">
        <v>2</v>
      </c>
      <c r="B3" s="173"/>
      <c r="D3" s="43"/>
      <c r="E3" s="42"/>
      <c r="F3" s="46" t="s">
        <v>3</v>
      </c>
    </row>
    <row r="4" ht="27" customHeight="1" spans="1:6">
      <c r="A4" s="47" t="s">
        <v>195</v>
      </c>
      <c r="B4" s="47" t="s">
        <v>196</v>
      </c>
      <c r="C4" s="48" t="s">
        <v>197</v>
      </c>
      <c r="D4" s="47"/>
      <c r="E4" s="49"/>
      <c r="F4" s="47" t="s">
        <v>198</v>
      </c>
    </row>
    <row r="5" ht="28.5" customHeight="1" spans="1:6">
      <c r="A5" s="174"/>
      <c r="B5" s="51"/>
      <c r="C5" s="49" t="s">
        <v>59</v>
      </c>
      <c r="D5" s="49" t="s">
        <v>199</v>
      </c>
      <c r="E5" s="49" t="s">
        <v>200</v>
      </c>
      <c r="F5" s="50"/>
    </row>
    <row r="6" ht="17.25" customHeight="1" spans="1:6">
      <c r="A6" s="55" t="s">
        <v>86</v>
      </c>
      <c r="B6" s="55" t="s">
        <v>87</v>
      </c>
      <c r="C6" s="55" t="s">
        <v>88</v>
      </c>
      <c r="D6" s="55" t="s">
        <v>89</v>
      </c>
      <c r="E6" s="55" t="s">
        <v>90</v>
      </c>
      <c r="F6" s="55" t="s">
        <v>91</v>
      </c>
    </row>
    <row r="7" ht="17.25" customHeight="1" spans="1:6">
      <c r="A7" s="113">
        <v>43860</v>
      </c>
      <c r="B7" s="113"/>
      <c r="C7" s="113">
        <v>43860</v>
      </c>
      <c r="D7" s="113"/>
      <c r="E7" s="113">
        <v>43860</v>
      </c>
      <c r="F7" s="11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5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17.25" customWidth="1"/>
    <col min="4" max="4" width="10.1416666666667" customWidth="1"/>
    <col min="5" max="5" width="26.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58"/>
      <c r="D1" s="159"/>
      <c r="E1" s="159"/>
      <c r="F1" s="159"/>
      <c r="G1" s="159"/>
      <c r="H1" s="95"/>
      <c r="I1" s="95"/>
      <c r="J1" s="95"/>
      <c r="K1" s="95"/>
      <c r="L1" s="95"/>
      <c r="M1" s="95"/>
      <c r="Q1" s="95"/>
      <c r="U1" s="158"/>
      <c r="W1" s="2" t="s">
        <v>201</v>
      </c>
    </row>
    <row r="2" ht="45.75" customHeight="1" spans="1:23">
      <c r="A2" s="68" t="s">
        <v>202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101"/>
      <c r="I3" s="101"/>
      <c r="J3" s="101"/>
      <c r="K3" s="101"/>
      <c r="L3" s="101"/>
      <c r="M3" s="101"/>
      <c r="N3" s="6"/>
      <c r="O3" s="6"/>
      <c r="P3" s="6"/>
      <c r="Q3" s="101"/>
      <c r="U3" s="158"/>
      <c r="W3" s="2" t="s">
        <v>3</v>
      </c>
    </row>
    <row r="4" ht="18" customHeight="1" spans="1:23">
      <c r="A4" s="8" t="s">
        <v>203</v>
      </c>
      <c r="B4" s="8" t="s">
        <v>204</v>
      </c>
      <c r="C4" s="8" t="s">
        <v>205</v>
      </c>
      <c r="D4" s="8" t="s">
        <v>206</v>
      </c>
      <c r="E4" s="8" t="s">
        <v>207</v>
      </c>
      <c r="F4" s="8" t="s">
        <v>208</v>
      </c>
      <c r="G4" s="8" t="s">
        <v>209</v>
      </c>
      <c r="H4" s="161" t="s">
        <v>210</v>
      </c>
      <c r="I4" s="119" t="s">
        <v>210</v>
      </c>
      <c r="J4" s="119"/>
      <c r="K4" s="119"/>
      <c r="L4" s="119"/>
      <c r="M4" s="119"/>
      <c r="N4" s="11"/>
      <c r="O4" s="11"/>
      <c r="P4" s="11"/>
      <c r="Q4" s="105" t="s">
        <v>63</v>
      </c>
      <c r="R4" s="119" t="s">
        <v>64</v>
      </c>
      <c r="S4" s="119"/>
      <c r="T4" s="119"/>
      <c r="U4" s="119"/>
      <c r="V4" s="119"/>
      <c r="W4" s="120"/>
    </row>
    <row r="5" ht="18" customHeight="1" spans="1:23">
      <c r="A5" s="13"/>
      <c r="B5" s="162"/>
      <c r="C5" s="13"/>
      <c r="D5" s="13"/>
      <c r="E5" s="13"/>
      <c r="F5" s="13"/>
      <c r="G5" s="13"/>
      <c r="H5" s="163" t="s">
        <v>211</v>
      </c>
      <c r="I5" s="161" t="s">
        <v>60</v>
      </c>
      <c r="J5" s="119"/>
      <c r="K5" s="119"/>
      <c r="L5" s="119"/>
      <c r="M5" s="120"/>
      <c r="N5" s="10" t="s">
        <v>212</v>
      </c>
      <c r="O5" s="11"/>
      <c r="P5" s="12"/>
      <c r="Q5" s="8" t="s">
        <v>63</v>
      </c>
      <c r="R5" s="161" t="s">
        <v>64</v>
      </c>
      <c r="S5" s="105" t="s">
        <v>66</v>
      </c>
      <c r="T5" s="119" t="s">
        <v>64</v>
      </c>
      <c r="U5" s="105" t="s">
        <v>68</v>
      </c>
      <c r="V5" s="105" t="s">
        <v>69</v>
      </c>
      <c r="W5" s="168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6" t="s">
        <v>213</v>
      </c>
      <c r="J6" s="8" t="s">
        <v>214</v>
      </c>
      <c r="K6" s="8" t="s">
        <v>215</v>
      </c>
      <c r="L6" s="8" t="s">
        <v>216</v>
      </c>
      <c r="M6" s="8" t="s">
        <v>217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218</v>
      </c>
      <c r="U6" s="8" t="s">
        <v>68</v>
      </c>
      <c r="V6" s="8" t="s">
        <v>69</v>
      </c>
      <c r="W6" s="8" t="s">
        <v>70</v>
      </c>
    </row>
    <row r="7" ht="37.5" customHeight="1" spans="1:23">
      <c r="A7" s="164"/>
      <c r="B7" s="164"/>
      <c r="C7" s="164"/>
      <c r="D7" s="164"/>
      <c r="E7" s="164"/>
      <c r="F7" s="164"/>
      <c r="G7" s="164"/>
      <c r="H7" s="164"/>
      <c r="I7" s="167" t="s">
        <v>59</v>
      </c>
      <c r="J7" s="16" t="s">
        <v>219</v>
      </c>
      <c r="K7" s="16" t="s">
        <v>215</v>
      </c>
      <c r="L7" s="16" t="s">
        <v>216</v>
      </c>
      <c r="M7" s="16" t="s">
        <v>217</v>
      </c>
      <c r="N7" s="16" t="s">
        <v>215</v>
      </c>
      <c r="O7" s="16" t="s">
        <v>216</v>
      </c>
      <c r="P7" s="16" t="s">
        <v>217</v>
      </c>
      <c r="Q7" s="16" t="s">
        <v>63</v>
      </c>
      <c r="R7" s="16" t="s">
        <v>59</v>
      </c>
      <c r="S7" s="16" t="s">
        <v>66</v>
      </c>
      <c r="T7" s="16" t="s">
        <v>218</v>
      </c>
      <c r="U7" s="16" t="s">
        <v>68</v>
      </c>
      <c r="V7" s="16" t="s">
        <v>69</v>
      </c>
      <c r="W7" s="16" t="s">
        <v>70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165" t="s">
        <v>72</v>
      </c>
      <c r="B9" s="165" t="s">
        <v>220</v>
      </c>
      <c r="C9" s="165" t="s">
        <v>221</v>
      </c>
      <c r="D9" s="165" t="s">
        <v>105</v>
      </c>
      <c r="E9" s="165" t="s">
        <v>106</v>
      </c>
      <c r="F9" s="165" t="s">
        <v>222</v>
      </c>
      <c r="G9" s="165" t="s">
        <v>223</v>
      </c>
      <c r="H9" s="112">
        <v>1312560</v>
      </c>
      <c r="I9" s="112">
        <v>1312560</v>
      </c>
      <c r="J9" s="112"/>
      <c r="K9" s="112"/>
      <c r="L9" s="112">
        <v>1312560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20.25" customHeight="1" spans="1:23">
      <c r="A10" s="165" t="s">
        <v>72</v>
      </c>
      <c r="B10" s="165" t="s">
        <v>220</v>
      </c>
      <c r="C10" s="165" t="s">
        <v>221</v>
      </c>
      <c r="D10" s="165" t="s">
        <v>105</v>
      </c>
      <c r="E10" s="165" t="s">
        <v>106</v>
      </c>
      <c r="F10" s="165" t="s">
        <v>224</v>
      </c>
      <c r="G10" s="165" t="s">
        <v>225</v>
      </c>
      <c r="H10" s="112">
        <v>600000</v>
      </c>
      <c r="I10" s="112">
        <v>600000</v>
      </c>
      <c r="J10" s="20"/>
      <c r="K10" s="20"/>
      <c r="L10" s="112">
        <v>600000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20.25" customHeight="1" spans="1:23">
      <c r="A11" s="165" t="s">
        <v>72</v>
      </c>
      <c r="B11" s="165" t="s">
        <v>220</v>
      </c>
      <c r="C11" s="165" t="s">
        <v>221</v>
      </c>
      <c r="D11" s="165" t="s">
        <v>105</v>
      </c>
      <c r="E11" s="165" t="s">
        <v>106</v>
      </c>
      <c r="F11" s="165" t="s">
        <v>224</v>
      </c>
      <c r="G11" s="165" t="s">
        <v>225</v>
      </c>
      <c r="H11" s="112">
        <v>1711236</v>
      </c>
      <c r="I11" s="112">
        <v>1711236</v>
      </c>
      <c r="J11" s="20"/>
      <c r="K11" s="20"/>
      <c r="L11" s="112">
        <v>1711236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20.25" customHeight="1" spans="1:23">
      <c r="A12" s="165" t="s">
        <v>72</v>
      </c>
      <c r="B12" s="165" t="s">
        <v>220</v>
      </c>
      <c r="C12" s="165" t="s">
        <v>221</v>
      </c>
      <c r="D12" s="165" t="s">
        <v>105</v>
      </c>
      <c r="E12" s="165" t="s">
        <v>106</v>
      </c>
      <c r="F12" s="165" t="s">
        <v>226</v>
      </c>
      <c r="G12" s="165" t="s">
        <v>227</v>
      </c>
      <c r="H12" s="112">
        <v>18000</v>
      </c>
      <c r="I12" s="112">
        <v>18000</v>
      </c>
      <c r="J12" s="20"/>
      <c r="K12" s="20"/>
      <c r="L12" s="112">
        <v>18000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20.25" customHeight="1" spans="1:23">
      <c r="A13" s="165" t="s">
        <v>72</v>
      </c>
      <c r="B13" s="165" t="s">
        <v>220</v>
      </c>
      <c r="C13" s="165" t="s">
        <v>221</v>
      </c>
      <c r="D13" s="165" t="s">
        <v>105</v>
      </c>
      <c r="E13" s="165" t="s">
        <v>106</v>
      </c>
      <c r="F13" s="165" t="s">
        <v>226</v>
      </c>
      <c r="G13" s="165" t="s">
        <v>227</v>
      </c>
      <c r="H13" s="112">
        <v>109380</v>
      </c>
      <c r="I13" s="112">
        <v>109380</v>
      </c>
      <c r="J13" s="20"/>
      <c r="K13" s="20"/>
      <c r="L13" s="112">
        <v>109380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20.25" customHeight="1" spans="1:23">
      <c r="A14" s="165" t="s">
        <v>72</v>
      </c>
      <c r="B14" s="165" t="s">
        <v>228</v>
      </c>
      <c r="C14" s="165" t="s">
        <v>229</v>
      </c>
      <c r="D14" s="165" t="s">
        <v>105</v>
      </c>
      <c r="E14" s="165" t="s">
        <v>106</v>
      </c>
      <c r="F14" s="165" t="s">
        <v>222</v>
      </c>
      <c r="G14" s="165" t="s">
        <v>223</v>
      </c>
      <c r="H14" s="112">
        <v>2523312</v>
      </c>
      <c r="I14" s="112">
        <v>2523312</v>
      </c>
      <c r="J14" s="20"/>
      <c r="K14" s="20"/>
      <c r="L14" s="112">
        <v>2523312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20.25" customHeight="1" spans="1:23">
      <c r="A15" s="165" t="s">
        <v>72</v>
      </c>
      <c r="B15" s="165" t="s">
        <v>228</v>
      </c>
      <c r="C15" s="165" t="s">
        <v>229</v>
      </c>
      <c r="D15" s="165" t="s">
        <v>105</v>
      </c>
      <c r="E15" s="165" t="s">
        <v>106</v>
      </c>
      <c r="F15" s="165" t="s">
        <v>226</v>
      </c>
      <c r="G15" s="165" t="s">
        <v>227</v>
      </c>
      <c r="H15" s="112">
        <v>24000</v>
      </c>
      <c r="I15" s="112">
        <v>24000</v>
      </c>
      <c r="J15" s="20"/>
      <c r="K15" s="20"/>
      <c r="L15" s="112">
        <v>24000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20.25" customHeight="1" spans="1:23">
      <c r="A16" s="165" t="s">
        <v>72</v>
      </c>
      <c r="B16" s="165" t="s">
        <v>228</v>
      </c>
      <c r="C16" s="165" t="s">
        <v>229</v>
      </c>
      <c r="D16" s="165" t="s">
        <v>105</v>
      </c>
      <c r="E16" s="165" t="s">
        <v>106</v>
      </c>
      <c r="F16" s="165" t="s">
        <v>226</v>
      </c>
      <c r="G16" s="165" t="s">
        <v>227</v>
      </c>
      <c r="H16" s="112">
        <v>210276</v>
      </c>
      <c r="I16" s="112">
        <v>210276</v>
      </c>
      <c r="J16" s="20"/>
      <c r="K16" s="20"/>
      <c r="L16" s="112">
        <v>210276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0.25" customHeight="1" spans="1:23">
      <c r="A17" s="165" t="s">
        <v>72</v>
      </c>
      <c r="B17" s="165" t="s">
        <v>228</v>
      </c>
      <c r="C17" s="165" t="s">
        <v>229</v>
      </c>
      <c r="D17" s="165" t="s">
        <v>105</v>
      </c>
      <c r="E17" s="165" t="s">
        <v>106</v>
      </c>
      <c r="F17" s="165" t="s">
        <v>230</v>
      </c>
      <c r="G17" s="165" t="s">
        <v>231</v>
      </c>
      <c r="H17" s="112">
        <v>510540</v>
      </c>
      <c r="I17" s="112">
        <v>510540</v>
      </c>
      <c r="J17" s="20"/>
      <c r="K17" s="20"/>
      <c r="L17" s="112">
        <v>510540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0.25" customHeight="1" spans="1:23">
      <c r="A18" s="165" t="s">
        <v>72</v>
      </c>
      <c r="B18" s="165" t="s">
        <v>228</v>
      </c>
      <c r="C18" s="165" t="s">
        <v>229</v>
      </c>
      <c r="D18" s="165" t="s">
        <v>105</v>
      </c>
      <c r="E18" s="165" t="s">
        <v>106</v>
      </c>
      <c r="F18" s="165" t="s">
        <v>230</v>
      </c>
      <c r="G18" s="165" t="s">
        <v>231</v>
      </c>
      <c r="H18" s="112">
        <v>2067060</v>
      </c>
      <c r="I18" s="112">
        <v>2067060</v>
      </c>
      <c r="J18" s="20"/>
      <c r="K18" s="20"/>
      <c r="L18" s="112">
        <v>2067060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0.25" customHeight="1" spans="1:23">
      <c r="A19" s="165" t="s">
        <v>72</v>
      </c>
      <c r="B19" s="165" t="s">
        <v>232</v>
      </c>
      <c r="C19" s="165" t="s">
        <v>233</v>
      </c>
      <c r="D19" s="165" t="s">
        <v>123</v>
      </c>
      <c r="E19" s="165" t="s">
        <v>124</v>
      </c>
      <c r="F19" s="165" t="s">
        <v>234</v>
      </c>
      <c r="G19" s="165" t="s">
        <v>235</v>
      </c>
      <c r="H19" s="112">
        <v>1659772</v>
      </c>
      <c r="I19" s="112">
        <v>1659772</v>
      </c>
      <c r="J19" s="20"/>
      <c r="K19" s="20"/>
      <c r="L19" s="112">
        <v>1659772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20.25" customHeight="1" spans="1:23">
      <c r="A20" s="165" t="s">
        <v>72</v>
      </c>
      <c r="B20" s="165" t="s">
        <v>232</v>
      </c>
      <c r="C20" s="165" t="s">
        <v>233</v>
      </c>
      <c r="D20" s="165" t="s">
        <v>125</v>
      </c>
      <c r="E20" s="165" t="s">
        <v>126</v>
      </c>
      <c r="F20" s="165" t="s">
        <v>236</v>
      </c>
      <c r="G20" s="165" t="s">
        <v>237</v>
      </c>
      <c r="H20" s="112">
        <v>6112.61</v>
      </c>
      <c r="I20" s="112">
        <v>6112.61</v>
      </c>
      <c r="J20" s="20"/>
      <c r="K20" s="20"/>
      <c r="L20" s="112">
        <v>6112.61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20.25" customHeight="1" spans="1:23">
      <c r="A21" s="165" t="s">
        <v>72</v>
      </c>
      <c r="B21" s="165" t="s">
        <v>232</v>
      </c>
      <c r="C21" s="165" t="s">
        <v>233</v>
      </c>
      <c r="D21" s="165" t="s">
        <v>125</v>
      </c>
      <c r="E21" s="165" t="s">
        <v>126</v>
      </c>
      <c r="F21" s="165" t="s">
        <v>236</v>
      </c>
      <c r="G21" s="165" t="s">
        <v>237</v>
      </c>
      <c r="H21" s="112">
        <v>35784</v>
      </c>
      <c r="I21" s="112">
        <v>35784</v>
      </c>
      <c r="J21" s="20"/>
      <c r="K21" s="20"/>
      <c r="L21" s="112">
        <v>35784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ht="20.25" customHeight="1" spans="1:23">
      <c r="A22" s="165" t="s">
        <v>72</v>
      </c>
      <c r="B22" s="165" t="s">
        <v>232</v>
      </c>
      <c r="C22" s="165" t="s">
        <v>233</v>
      </c>
      <c r="D22" s="165" t="s">
        <v>125</v>
      </c>
      <c r="E22" s="165" t="s">
        <v>126</v>
      </c>
      <c r="F22" s="165" t="s">
        <v>236</v>
      </c>
      <c r="G22" s="165" t="s">
        <v>237</v>
      </c>
      <c r="H22" s="112">
        <v>670275</v>
      </c>
      <c r="I22" s="112">
        <v>670275</v>
      </c>
      <c r="J22" s="20"/>
      <c r="K22" s="20"/>
      <c r="L22" s="112">
        <v>670275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ht="20.25" customHeight="1" spans="1:23">
      <c r="A23" s="165" t="s">
        <v>72</v>
      </c>
      <c r="B23" s="165" t="s">
        <v>232</v>
      </c>
      <c r="C23" s="165" t="s">
        <v>233</v>
      </c>
      <c r="D23" s="165" t="s">
        <v>135</v>
      </c>
      <c r="E23" s="165" t="s">
        <v>136</v>
      </c>
      <c r="F23" s="165" t="s">
        <v>238</v>
      </c>
      <c r="G23" s="165" t="s">
        <v>239</v>
      </c>
      <c r="H23" s="112">
        <v>733396</v>
      </c>
      <c r="I23" s="112">
        <v>733396</v>
      </c>
      <c r="J23" s="20"/>
      <c r="K23" s="20"/>
      <c r="L23" s="112">
        <v>733396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ht="20.25" customHeight="1" spans="1:23">
      <c r="A24" s="165" t="s">
        <v>72</v>
      </c>
      <c r="B24" s="165" t="s">
        <v>232</v>
      </c>
      <c r="C24" s="165" t="s">
        <v>233</v>
      </c>
      <c r="D24" s="165" t="s">
        <v>137</v>
      </c>
      <c r="E24" s="165" t="s">
        <v>138</v>
      </c>
      <c r="F24" s="165" t="s">
        <v>240</v>
      </c>
      <c r="G24" s="165" t="s">
        <v>241</v>
      </c>
      <c r="H24" s="112">
        <v>498860</v>
      </c>
      <c r="I24" s="112">
        <v>498860</v>
      </c>
      <c r="J24" s="20"/>
      <c r="K24" s="20"/>
      <c r="L24" s="112">
        <v>498860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ht="20.25" customHeight="1" spans="1:23">
      <c r="A25" s="165" t="s">
        <v>72</v>
      </c>
      <c r="B25" s="165" t="s">
        <v>232</v>
      </c>
      <c r="C25" s="165" t="s">
        <v>233</v>
      </c>
      <c r="D25" s="165" t="s">
        <v>105</v>
      </c>
      <c r="E25" s="165" t="s">
        <v>106</v>
      </c>
      <c r="F25" s="165" t="s">
        <v>242</v>
      </c>
      <c r="G25" s="165" t="s">
        <v>243</v>
      </c>
      <c r="H25" s="112">
        <v>24560</v>
      </c>
      <c r="I25" s="112">
        <v>24560</v>
      </c>
      <c r="J25" s="20"/>
      <c r="K25" s="20"/>
      <c r="L25" s="112">
        <v>24560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ht="20.25" customHeight="1" spans="1:23">
      <c r="A26" s="165" t="s">
        <v>72</v>
      </c>
      <c r="B26" s="165" t="s">
        <v>232</v>
      </c>
      <c r="C26" s="165" t="s">
        <v>233</v>
      </c>
      <c r="D26" s="165" t="s">
        <v>139</v>
      </c>
      <c r="E26" s="165" t="s">
        <v>140</v>
      </c>
      <c r="F26" s="165" t="s">
        <v>242</v>
      </c>
      <c r="G26" s="165" t="s">
        <v>243</v>
      </c>
      <c r="H26" s="112">
        <v>21812</v>
      </c>
      <c r="I26" s="112">
        <v>21812</v>
      </c>
      <c r="J26" s="20"/>
      <c r="K26" s="20"/>
      <c r="L26" s="112">
        <v>21812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ht="20.25" customHeight="1" spans="1:23">
      <c r="A27" s="165" t="s">
        <v>72</v>
      </c>
      <c r="B27" s="165" t="s">
        <v>232</v>
      </c>
      <c r="C27" s="165" t="s">
        <v>233</v>
      </c>
      <c r="D27" s="165" t="s">
        <v>139</v>
      </c>
      <c r="E27" s="165" t="s">
        <v>140</v>
      </c>
      <c r="F27" s="165" t="s">
        <v>242</v>
      </c>
      <c r="G27" s="165" t="s">
        <v>243</v>
      </c>
      <c r="H27" s="112">
        <v>85000</v>
      </c>
      <c r="I27" s="112">
        <v>85000</v>
      </c>
      <c r="J27" s="20"/>
      <c r="K27" s="20"/>
      <c r="L27" s="112">
        <v>85000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ht="20.25" customHeight="1" spans="1:23">
      <c r="A28" s="165" t="s">
        <v>72</v>
      </c>
      <c r="B28" s="165" t="s">
        <v>244</v>
      </c>
      <c r="C28" s="165" t="s">
        <v>151</v>
      </c>
      <c r="D28" s="165" t="s">
        <v>150</v>
      </c>
      <c r="E28" s="165" t="s">
        <v>151</v>
      </c>
      <c r="F28" s="165" t="s">
        <v>245</v>
      </c>
      <c r="G28" s="165" t="s">
        <v>151</v>
      </c>
      <c r="H28" s="112">
        <v>1890557</v>
      </c>
      <c r="I28" s="112">
        <v>1890557</v>
      </c>
      <c r="J28" s="20"/>
      <c r="K28" s="20"/>
      <c r="L28" s="112">
        <v>1890557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ht="20.25" customHeight="1" spans="1:23">
      <c r="A29" s="165" t="s">
        <v>72</v>
      </c>
      <c r="B29" s="165" t="s">
        <v>246</v>
      </c>
      <c r="C29" s="165" t="s">
        <v>247</v>
      </c>
      <c r="D29" s="165" t="s">
        <v>105</v>
      </c>
      <c r="E29" s="165" t="s">
        <v>106</v>
      </c>
      <c r="F29" s="165" t="s">
        <v>248</v>
      </c>
      <c r="G29" s="165" t="s">
        <v>249</v>
      </c>
      <c r="H29" s="112">
        <v>43860</v>
      </c>
      <c r="I29" s="112">
        <v>43860</v>
      </c>
      <c r="J29" s="20"/>
      <c r="K29" s="20"/>
      <c r="L29" s="112">
        <v>43860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ht="20.25" customHeight="1" spans="1:23">
      <c r="A30" s="165" t="s">
        <v>72</v>
      </c>
      <c r="B30" s="165" t="s">
        <v>250</v>
      </c>
      <c r="C30" s="165" t="s">
        <v>251</v>
      </c>
      <c r="D30" s="165" t="s">
        <v>105</v>
      </c>
      <c r="E30" s="165" t="s">
        <v>106</v>
      </c>
      <c r="F30" s="165" t="s">
        <v>252</v>
      </c>
      <c r="G30" s="165" t="s">
        <v>253</v>
      </c>
      <c r="H30" s="112">
        <v>258000</v>
      </c>
      <c r="I30" s="112">
        <v>258000</v>
      </c>
      <c r="J30" s="20"/>
      <c r="K30" s="20"/>
      <c r="L30" s="112">
        <v>258000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ht="20.25" customHeight="1" spans="1:23">
      <c r="A31" s="165" t="s">
        <v>72</v>
      </c>
      <c r="B31" s="165" t="s">
        <v>254</v>
      </c>
      <c r="C31" s="165" t="s">
        <v>255</v>
      </c>
      <c r="D31" s="165" t="s">
        <v>105</v>
      </c>
      <c r="E31" s="165" t="s">
        <v>106</v>
      </c>
      <c r="F31" s="165" t="s">
        <v>256</v>
      </c>
      <c r="G31" s="165" t="s">
        <v>255</v>
      </c>
      <c r="H31" s="112">
        <v>63180</v>
      </c>
      <c r="I31" s="112">
        <v>63180</v>
      </c>
      <c r="J31" s="20"/>
      <c r="K31" s="20"/>
      <c r="L31" s="112">
        <v>63180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ht="20.25" customHeight="1" spans="1:23">
      <c r="A32" s="165" t="s">
        <v>72</v>
      </c>
      <c r="B32" s="165" t="s">
        <v>257</v>
      </c>
      <c r="C32" s="165" t="s">
        <v>258</v>
      </c>
      <c r="D32" s="165" t="s">
        <v>105</v>
      </c>
      <c r="E32" s="165" t="s">
        <v>106</v>
      </c>
      <c r="F32" s="165" t="s">
        <v>259</v>
      </c>
      <c r="G32" s="165" t="s">
        <v>260</v>
      </c>
      <c r="H32" s="112">
        <v>36000</v>
      </c>
      <c r="I32" s="112">
        <v>36000</v>
      </c>
      <c r="J32" s="20"/>
      <c r="K32" s="20"/>
      <c r="L32" s="112">
        <v>36000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ht="20.25" customHeight="1" spans="1:23">
      <c r="A33" s="165" t="s">
        <v>72</v>
      </c>
      <c r="B33" s="165" t="s">
        <v>257</v>
      </c>
      <c r="C33" s="165" t="s">
        <v>258</v>
      </c>
      <c r="D33" s="165" t="s">
        <v>105</v>
      </c>
      <c r="E33" s="165" t="s">
        <v>106</v>
      </c>
      <c r="F33" s="165" t="s">
        <v>259</v>
      </c>
      <c r="G33" s="165" t="s">
        <v>260</v>
      </c>
      <c r="H33" s="112">
        <v>16056</v>
      </c>
      <c r="I33" s="112">
        <v>16056</v>
      </c>
      <c r="J33" s="20"/>
      <c r="K33" s="20"/>
      <c r="L33" s="112">
        <v>16056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ht="20.25" customHeight="1" spans="1:23">
      <c r="A34" s="165" t="s">
        <v>72</v>
      </c>
      <c r="B34" s="165" t="s">
        <v>257</v>
      </c>
      <c r="C34" s="165" t="s">
        <v>258</v>
      </c>
      <c r="D34" s="165" t="s">
        <v>105</v>
      </c>
      <c r="E34" s="165" t="s">
        <v>106</v>
      </c>
      <c r="F34" s="165" t="s">
        <v>259</v>
      </c>
      <c r="G34" s="165" t="s">
        <v>260</v>
      </c>
      <c r="H34" s="112">
        <v>104112</v>
      </c>
      <c r="I34" s="112">
        <v>104112</v>
      </c>
      <c r="J34" s="20"/>
      <c r="K34" s="20"/>
      <c r="L34" s="112">
        <v>104112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ht="20.25" customHeight="1" spans="1:23">
      <c r="A35" s="165" t="s">
        <v>72</v>
      </c>
      <c r="B35" s="165" t="s">
        <v>257</v>
      </c>
      <c r="C35" s="165" t="s">
        <v>258</v>
      </c>
      <c r="D35" s="165" t="s">
        <v>105</v>
      </c>
      <c r="E35" s="165" t="s">
        <v>106</v>
      </c>
      <c r="F35" s="165" t="s">
        <v>261</v>
      </c>
      <c r="G35" s="165" t="s">
        <v>262</v>
      </c>
      <c r="H35" s="112">
        <v>19494</v>
      </c>
      <c r="I35" s="112">
        <v>19494</v>
      </c>
      <c r="J35" s="20"/>
      <c r="K35" s="20"/>
      <c r="L35" s="112">
        <v>19494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ht="20.25" customHeight="1" spans="1:23">
      <c r="A36" s="165" t="s">
        <v>72</v>
      </c>
      <c r="B36" s="165" t="s">
        <v>257</v>
      </c>
      <c r="C36" s="165" t="s">
        <v>258</v>
      </c>
      <c r="D36" s="165" t="s">
        <v>105</v>
      </c>
      <c r="E36" s="165" t="s">
        <v>106</v>
      </c>
      <c r="F36" s="165" t="s">
        <v>261</v>
      </c>
      <c r="G36" s="165" t="s">
        <v>262</v>
      </c>
      <c r="H36" s="112">
        <v>9747</v>
      </c>
      <c r="I36" s="112">
        <v>9747</v>
      </c>
      <c r="J36" s="20"/>
      <c r="K36" s="20"/>
      <c r="L36" s="112">
        <v>9747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ht="20.25" customHeight="1" spans="1:23">
      <c r="A37" s="165" t="s">
        <v>72</v>
      </c>
      <c r="B37" s="165" t="s">
        <v>257</v>
      </c>
      <c r="C37" s="165" t="s">
        <v>258</v>
      </c>
      <c r="D37" s="165" t="s">
        <v>105</v>
      </c>
      <c r="E37" s="165" t="s">
        <v>106</v>
      </c>
      <c r="F37" s="165" t="s">
        <v>261</v>
      </c>
      <c r="G37" s="165" t="s">
        <v>262</v>
      </c>
      <c r="H37" s="112">
        <v>28188</v>
      </c>
      <c r="I37" s="112">
        <v>28188</v>
      </c>
      <c r="J37" s="20"/>
      <c r="K37" s="20"/>
      <c r="L37" s="112">
        <v>28188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ht="20.25" customHeight="1" spans="1:23">
      <c r="A38" s="165" t="s">
        <v>72</v>
      </c>
      <c r="B38" s="165" t="s">
        <v>257</v>
      </c>
      <c r="C38" s="165" t="s">
        <v>258</v>
      </c>
      <c r="D38" s="165" t="s">
        <v>105</v>
      </c>
      <c r="E38" s="165" t="s">
        <v>106</v>
      </c>
      <c r="F38" s="165" t="s">
        <v>263</v>
      </c>
      <c r="G38" s="165" t="s">
        <v>264</v>
      </c>
      <c r="H38" s="112">
        <v>43578</v>
      </c>
      <c r="I38" s="112">
        <v>43578</v>
      </c>
      <c r="J38" s="20"/>
      <c r="K38" s="20"/>
      <c r="L38" s="112">
        <v>43578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ht="20.25" customHeight="1" spans="1:23">
      <c r="A39" s="165" t="s">
        <v>72</v>
      </c>
      <c r="B39" s="165" t="s">
        <v>257</v>
      </c>
      <c r="C39" s="165" t="s">
        <v>258</v>
      </c>
      <c r="D39" s="165" t="s">
        <v>105</v>
      </c>
      <c r="E39" s="165" t="s">
        <v>106</v>
      </c>
      <c r="F39" s="165" t="s">
        <v>265</v>
      </c>
      <c r="G39" s="165" t="s">
        <v>266</v>
      </c>
      <c r="H39" s="112">
        <v>25137</v>
      </c>
      <c r="I39" s="112">
        <v>25137</v>
      </c>
      <c r="J39" s="20"/>
      <c r="K39" s="20"/>
      <c r="L39" s="112">
        <v>25137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ht="20.25" customHeight="1" spans="1:23">
      <c r="A40" s="165" t="s">
        <v>72</v>
      </c>
      <c r="B40" s="165" t="s">
        <v>257</v>
      </c>
      <c r="C40" s="165" t="s">
        <v>258</v>
      </c>
      <c r="D40" s="165" t="s">
        <v>105</v>
      </c>
      <c r="E40" s="165" t="s">
        <v>106</v>
      </c>
      <c r="F40" s="165" t="s">
        <v>265</v>
      </c>
      <c r="G40" s="165" t="s">
        <v>266</v>
      </c>
      <c r="H40" s="112">
        <v>50274</v>
      </c>
      <c r="I40" s="112">
        <v>50274</v>
      </c>
      <c r="J40" s="20"/>
      <c r="K40" s="20"/>
      <c r="L40" s="112">
        <v>50274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ht="20.25" customHeight="1" spans="1:23">
      <c r="A41" s="165" t="s">
        <v>72</v>
      </c>
      <c r="B41" s="165" t="s">
        <v>257</v>
      </c>
      <c r="C41" s="165" t="s">
        <v>258</v>
      </c>
      <c r="D41" s="165" t="s">
        <v>105</v>
      </c>
      <c r="E41" s="165" t="s">
        <v>106</v>
      </c>
      <c r="F41" s="165" t="s">
        <v>267</v>
      </c>
      <c r="G41" s="165" t="s">
        <v>268</v>
      </c>
      <c r="H41" s="112">
        <v>92340</v>
      </c>
      <c r="I41" s="112">
        <v>92340</v>
      </c>
      <c r="J41" s="20"/>
      <c r="K41" s="20"/>
      <c r="L41" s="112">
        <v>92340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ht="20.25" customHeight="1" spans="1:23">
      <c r="A42" s="165" t="s">
        <v>72</v>
      </c>
      <c r="B42" s="165" t="s">
        <v>257</v>
      </c>
      <c r="C42" s="165" t="s">
        <v>258</v>
      </c>
      <c r="D42" s="165" t="s">
        <v>105</v>
      </c>
      <c r="E42" s="165" t="s">
        <v>106</v>
      </c>
      <c r="F42" s="165" t="s">
        <v>269</v>
      </c>
      <c r="G42" s="165" t="s">
        <v>270</v>
      </c>
      <c r="H42" s="112">
        <v>34614</v>
      </c>
      <c r="I42" s="112">
        <v>34614</v>
      </c>
      <c r="J42" s="20"/>
      <c r="K42" s="20"/>
      <c r="L42" s="112">
        <v>34614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ht="20.25" customHeight="1" spans="1:23">
      <c r="A43" s="165" t="s">
        <v>72</v>
      </c>
      <c r="B43" s="165" t="s">
        <v>257</v>
      </c>
      <c r="C43" s="165" t="s">
        <v>258</v>
      </c>
      <c r="D43" s="165" t="s">
        <v>105</v>
      </c>
      <c r="E43" s="165" t="s">
        <v>106</v>
      </c>
      <c r="F43" s="165" t="s">
        <v>269</v>
      </c>
      <c r="G43" s="165" t="s">
        <v>270</v>
      </c>
      <c r="H43" s="112">
        <v>69228</v>
      </c>
      <c r="I43" s="112">
        <v>69228</v>
      </c>
      <c r="J43" s="20"/>
      <c r="K43" s="20"/>
      <c r="L43" s="112">
        <v>69228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ht="20.25" customHeight="1" spans="1:23">
      <c r="A44" s="165" t="s">
        <v>72</v>
      </c>
      <c r="B44" s="165" t="s">
        <v>257</v>
      </c>
      <c r="C44" s="165" t="s">
        <v>258</v>
      </c>
      <c r="D44" s="165" t="s">
        <v>105</v>
      </c>
      <c r="E44" s="165" t="s">
        <v>106</v>
      </c>
      <c r="F44" s="165" t="s">
        <v>271</v>
      </c>
      <c r="G44" s="165" t="s">
        <v>272</v>
      </c>
      <c r="H44" s="112">
        <v>109269</v>
      </c>
      <c r="I44" s="112">
        <v>109269</v>
      </c>
      <c r="J44" s="20"/>
      <c r="K44" s="20"/>
      <c r="L44" s="112">
        <v>109269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ht="20.25" customHeight="1" spans="1:23">
      <c r="A45" s="165" t="s">
        <v>72</v>
      </c>
      <c r="B45" s="165" t="s">
        <v>257</v>
      </c>
      <c r="C45" s="165" t="s">
        <v>258</v>
      </c>
      <c r="D45" s="165" t="s">
        <v>105</v>
      </c>
      <c r="E45" s="165" t="s">
        <v>106</v>
      </c>
      <c r="F45" s="165" t="s">
        <v>273</v>
      </c>
      <c r="G45" s="165" t="s">
        <v>274</v>
      </c>
      <c r="H45" s="112">
        <v>9747</v>
      </c>
      <c r="I45" s="112">
        <v>9747</v>
      </c>
      <c r="J45" s="20"/>
      <c r="K45" s="20"/>
      <c r="L45" s="112">
        <v>9747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ht="20.25" customHeight="1" spans="1:23">
      <c r="A46" s="165" t="s">
        <v>72</v>
      </c>
      <c r="B46" s="165" t="s">
        <v>257</v>
      </c>
      <c r="C46" s="165" t="s">
        <v>258</v>
      </c>
      <c r="D46" s="165" t="s">
        <v>105</v>
      </c>
      <c r="E46" s="165" t="s">
        <v>106</v>
      </c>
      <c r="F46" s="165" t="s">
        <v>273</v>
      </c>
      <c r="G46" s="165" t="s">
        <v>274</v>
      </c>
      <c r="H46" s="112">
        <v>19494</v>
      </c>
      <c r="I46" s="112">
        <v>19494</v>
      </c>
      <c r="J46" s="20"/>
      <c r="K46" s="20"/>
      <c r="L46" s="112">
        <v>19494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ht="20.25" customHeight="1" spans="1:23">
      <c r="A47" s="165" t="s">
        <v>72</v>
      </c>
      <c r="B47" s="165" t="s">
        <v>257</v>
      </c>
      <c r="C47" s="165" t="s">
        <v>258</v>
      </c>
      <c r="D47" s="165" t="s">
        <v>105</v>
      </c>
      <c r="E47" s="165" t="s">
        <v>106</v>
      </c>
      <c r="F47" s="165" t="s">
        <v>275</v>
      </c>
      <c r="G47" s="165" t="s">
        <v>276</v>
      </c>
      <c r="H47" s="112">
        <v>81000</v>
      </c>
      <c r="I47" s="112">
        <v>81000</v>
      </c>
      <c r="J47" s="20"/>
      <c r="K47" s="20"/>
      <c r="L47" s="112">
        <v>81000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ht="20.25" customHeight="1" spans="1:23">
      <c r="A48" s="165" t="s">
        <v>72</v>
      </c>
      <c r="B48" s="165" t="s">
        <v>257</v>
      </c>
      <c r="C48" s="165" t="s">
        <v>258</v>
      </c>
      <c r="D48" s="165" t="s">
        <v>105</v>
      </c>
      <c r="E48" s="165" t="s">
        <v>106</v>
      </c>
      <c r="F48" s="165" t="s">
        <v>275</v>
      </c>
      <c r="G48" s="165" t="s">
        <v>276</v>
      </c>
      <c r="H48" s="112">
        <v>162000</v>
      </c>
      <c r="I48" s="112">
        <v>162000</v>
      </c>
      <c r="J48" s="20"/>
      <c r="K48" s="20"/>
      <c r="L48" s="112">
        <v>162000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ht="20.25" customHeight="1" spans="1:23">
      <c r="A49" s="165" t="s">
        <v>72</v>
      </c>
      <c r="B49" s="165" t="s">
        <v>257</v>
      </c>
      <c r="C49" s="165" t="s">
        <v>258</v>
      </c>
      <c r="D49" s="165" t="s">
        <v>119</v>
      </c>
      <c r="E49" s="165" t="s">
        <v>120</v>
      </c>
      <c r="F49" s="165" t="s">
        <v>275</v>
      </c>
      <c r="G49" s="165" t="s">
        <v>276</v>
      </c>
      <c r="H49" s="112">
        <v>9000</v>
      </c>
      <c r="I49" s="112">
        <v>9000</v>
      </c>
      <c r="J49" s="20"/>
      <c r="K49" s="20"/>
      <c r="L49" s="112">
        <v>9000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ht="20.25" customHeight="1" spans="1:23">
      <c r="A50" s="165" t="s">
        <v>72</v>
      </c>
      <c r="B50" s="165" t="s">
        <v>257</v>
      </c>
      <c r="C50" s="165" t="s">
        <v>258</v>
      </c>
      <c r="D50" s="165" t="s">
        <v>119</v>
      </c>
      <c r="E50" s="165" t="s">
        <v>120</v>
      </c>
      <c r="F50" s="165" t="s">
        <v>275</v>
      </c>
      <c r="G50" s="165" t="s">
        <v>276</v>
      </c>
      <c r="H50" s="112">
        <v>36000</v>
      </c>
      <c r="I50" s="112">
        <v>36000</v>
      </c>
      <c r="J50" s="20"/>
      <c r="K50" s="20"/>
      <c r="L50" s="112">
        <v>36000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ht="20.25" customHeight="1" spans="1:23">
      <c r="A51" s="165" t="s">
        <v>72</v>
      </c>
      <c r="B51" s="165" t="s">
        <v>257</v>
      </c>
      <c r="C51" s="165" t="s">
        <v>258</v>
      </c>
      <c r="D51" s="165" t="s">
        <v>121</v>
      </c>
      <c r="E51" s="165" t="s">
        <v>122</v>
      </c>
      <c r="F51" s="165" t="s">
        <v>275</v>
      </c>
      <c r="G51" s="165" t="s">
        <v>276</v>
      </c>
      <c r="H51" s="112">
        <v>19200</v>
      </c>
      <c r="I51" s="112">
        <v>19200</v>
      </c>
      <c r="J51" s="20"/>
      <c r="K51" s="20"/>
      <c r="L51" s="112">
        <v>19200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ht="20.25" customHeight="1" spans="1:23">
      <c r="A52" s="165" t="s">
        <v>72</v>
      </c>
      <c r="B52" s="165" t="s">
        <v>257</v>
      </c>
      <c r="C52" s="165" t="s">
        <v>258</v>
      </c>
      <c r="D52" s="165" t="s">
        <v>121</v>
      </c>
      <c r="E52" s="165" t="s">
        <v>122</v>
      </c>
      <c r="F52" s="165" t="s">
        <v>275</v>
      </c>
      <c r="G52" s="165" t="s">
        <v>276</v>
      </c>
      <c r="H52" s="112">
        <v>4800</v>
      </c>
      <c r="I52" s="112">
        <v>4800</v>
      </c>
      <c r="J52" s="20"/>
      <c r="K52" s="20"/>
      <c r="L52" s="112">
        <v>4800</v>
      </c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ht="20.25" customHeight="1" spans="1:23">
      <c r="A53" s="165" t="s">
        <v>72</v>
      </c>
      <c r="B53" s="165" t="s">
        <v>277</v>
      </c>
      <c r="C53" s="165" t="s">
        <v>278</v>
      </c>
      <c r="D53" s="165" t="s">
        <v>105</v>
      </c>
      <c r="E53" s="165" t="s">
        <v>106</v>
      </c>
      <c r="F53" s="165" t="s">
        <v>226</v>
      </c>
      <c r="G53" s="165" t="s">
        <v>227</v>
      </c>
      <c r="H53" s="112">
        <v>687840</v>
      </c>
      <c r="I53" s="112">
        <v>687840</v>
      </c>
      <c r="J53" s="20"/>
      <c r="K53" s="20"/>
      <c r="L53" s="112">
        <v>687840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ht="20.25" customHeight="1" spans="1:23">
      <c r="A54" s="165" t="s">
        <v>72</v>
      </c>
      <c r="B54" s="165" t="s">
        <v>277</v>
      </c>
      <c r="C54" s="165" t="s">
        <v>278</v>
      </c>
      <c r="D54" s="165" t="s">
        <v>105</v>
      </c>
      <c r="E54" s="165" t="s">
        <v>106</v>
      </c>
      <c r="F54" s="165" t="s">
        <v>226</v>
      </c>
      <c r="G54" s="165" t="s">
        <v>227</v>
      </c>
      <c r="H54" s="112">
        <v>491049</v>
      </c>
      <c r="I54" s="112">
        <v>491049</v>
      </c>
      <c r="J54" s="20"/>
      <c r="K54" s="20"/>
      <c r="L54" s="112">
        <v>491049</v>
      </c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</row>
    <row r="55" ht="20.25" customHeight="1" spans="1:23">
      <c r="A55" s="165" t="s">
        <v>72</v>
      </c>
      <c r="B55" s="165" t="s">
        <v>279</v>
      </c>
      <c r="C55" s="165" t="s">
        <v>280</v>
      </c>
      <c r="D55" s="165" t="s">
        <v>105</v>
      </c>
      <c r="E55" s="165" t="s">
        <v>106</v>
      </c>
      <c r="F55" s="165" t="s">
        <v>226</v>
      </c>
      <c r="G55" s="165" t="s">
        <v>227</v>
      </c>
      <c r="H55" s="112">
        <v>1759698</v>
      </c>
      <c r="I55" s="112">
        <v>1759698</v>
      </c>
      <c r="J55" s="20"/>
      <c r="K55" s="20"/>
      <c r="L55" s="112">
        <v>1759698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</row>
    <row r="56" ht="20.25" customHeight="1" spans="1:23">
      <c r="A56" s="165" t="s">
        <v>72</v>
      </c>
      <c r="B56" s="165" t="s">
        <v>279</v>
      </c>
      <c r="C56" s="165" t="s">
        <v>280</v>
      </c>
      <c r="D56" s="165" t="s">
        <v>105</v>
      </c>
      <c r="E56" s="165" t="s">
        <v>106</v>
      </c>
      <c r="F56" s="165" t="s">
        <v>230</v>
      </c>
      <c r="G56" s="165" t="s">
        <v>231</v>
      </c>
      <c r="H56" s="112">
        <v>972000</v>
      </c>
      <c r="I56" s="112">
        <v>972000</v>
      </c>
      <c r="J56" s="20"/>
      <c r="K56" s="20"/>
      <c r="L56" s="112">
        <v>972000</v>
      </c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</row>
    <row r="57" ht="20.25" customHeight="1" spans="1:23">
      <c r="A57" s="165" t="s">
        <v>72</v>
      </c>
      <c r="B57" s="165" t="s">
        <v>281</v>
      </c>
      <c r="C57" s="165" t="s">
        <v>282</v>
      </c>
      <c r="D57" s="165" t="s">
        <v>119</v>
      </c>
      <c r="E57" s="165" t="s">
        <v>120</v>
      </c>
      <c r="F57" s="165" t="s">
        <v>283</v>
      </c>
      <c r="G57" s="165" t="s">
        <v>284</v>
      </c>
      <c r="H57" s="112">
        <v>595900</v>
      </c>
      <c r="I57" s="112">
        <v>595900</v>
      </c>
      <c r="J57" s="20"/>
      <c r="K57" s="20"/>
      <c r="L57" s="112">
        <v>595900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</row>
    <row r="58" ht="20.25" customHeight="1" spans="1:23">
      <c r="A58" s="165" t="s">
        <v>72</v>
      </c>
      <c r="B58" s="165" t="s">
        <v>285</v>
      </c>
      <c r="C58" s="165" t="s">
        <v>286</v>
      </c>
      <c r="D58" s="165" t="s">
        <v>105</v>
      </c>
      <c r="E58" s="165" t="s">
        <v>106</v>
      </c>
      <c r="F58" s="165" t="s">
        <v>287</v>
      </c>
      <c r="G58" s="165" t="s">
        <v>288</v>
      </c>
      <c r="H58" s="112">
        <v>126000</v>
      </c>
      <c r="I58" s="112">
        <v>126000</v>
      </c>
      <c r="J58" s="20"/>
      <c r="K58" s="20"/>
      <c r="L58" s="112">
        <v>126000</v>
      </c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</row>
    <row r="59" ht="20.25" customHeight="1" spans="1:23">
      <c r="A59" s="165" t="s">
        <v>72</v>
      </c>
      <c r="B59" s="165" t="s">
        <v>285</v>
      </c>
      <c r="C59" s="165" t="s">
        <v>286</v>
      </c>
      <c r="D59" s="165" t="s">
        <v>105</v>
      </c>
      <c r="E59" s="165" t="s">
        <v>106</v>
      </c>
      <c r="F59" s="165" t="s">
        <v>287</v>
      </c>
      <c r="G59" s="165" t="s">
        <v>288</v>
      </c>
      <c r="H59" s="112">
        <v>361200</v>
      </c>
      <c r="I59" s="112">
        <v>361200</v>
      </c>
      <c r="J59" s="20"/>
      <c r="K59" s="20"/>
      <c r="L59" s="112">
        <v>361200</v>
      </c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</row>
    <row r="60" ht="20.25" customHeight="1" spans="1:23">
      <c r="A60" s="165" t="s">
        <v>72</v>
      </c>
      <c r="B60" s="165" t="s">
        <v>289</v>
      </c>
      <c r="C60" s="165" t="s">
        <v>290</v>
      </c>
      <c r="D60" s="165" t="s">
        <v>119</v>
      </c>
      <c r="E60" s="165" t="s">
        <v>120</v>
      </c>
      <c r="F60" s="165" t="s">
        <v>275</v>
      </c>
      <c r="G60" s="165" t="s">
        <v>276</v>
      </c>
      <c r="H60" s="112">
        <v>3600</v>
      </c>
      <c r="I60" s="112">
        <v>3600</v>
      </c>
      <c r="J60" s="20"/>
      <c r="K60" s="20"/>
      <c r="L60" s="112">
        <v>3600</v>
      </c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</row>
    <row r="61" ht="20.25" customHeight="1" spans="1:23">
      <c r="A61" s="165" t="s">
        <v>72</v>
      </c>
      <c r="B61" s="165" t="s">
        <v>289</v>
      </c>
      <c r="C61" s="165" t="s">
        <v>290</v>
      </c>
      <c r="D61" s="165" t="s">
        <v>121</v>
      </c>
      <c r="E61" s="165" t="s">
        <v>122</v>
      </c>
      <c r="F61" s="165" t="s">
        <v>275</v>
      </c>
      <c r="G61" s="165" t="s">
        <v>276</v>
      </c>
      <c r="H61" s="112">
        <v>3200</v>
      </c>
      <c r="I61" s="112">
        <v>3200</v>
      </c>
      <c r="J61" s="20"/>
      <c r="K61" s="20"/>
      <c r="L61" s="112">
        <v>3200</v>
      </c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ht="20.25" customHeight="1" spans="1:23">
      <c r="A62" s="165" t="s">
        <v>72</v>
      </c>
      <c r="B62" s="165" t="s">
        <v>291</v>
      </c>
      <c r="C62" s="165" t="s">
        <v>292</v>
      </c>
      <c r="D62" s="165" t="s">
        <v>113</v>
      </c>
      <c r="E62" s="165" t="s">
        <v>114</v>
      </c>
      <c r="F62" s="165" t="s">
        <v>287</v>
      </c>
      <c r="G62" s="165" t="s">
        <v>288</v>
      </c>
      <c r="H62" s="112">
        <v>4710528</v>
      </c>
      <c r="I62" s="112">
        <v>4710528</v>
      </c>
      <c r="J62" s="20"/>
      <c r="K62" s="20"/>
      <c r="L62" s="112">
        <v>4710528</v>
      </c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ht="20.25" customHeight="1" spans="1:23">
      <c r="A63" s="165" t="s">
        <v>72</v>
      </c>
      <c r="B63" s="165" t="s">
        <v>293</v>
      </c>
      <c r="C63" s="165" t="s">
        <v>294</v>
      </c>
      <c r="D63" s="165" t="s">
        <v>105</v>
      </c>
      <c r="E63" s="165" t="s">
        <v>106</v>
      </c>
      <c r="F63" s="165" t="s">
        <v>252</v>
      </c>
      <c r="G63" s="165" t="s">
        <v>253</v>
      </c>
      <c r="H63" s="112">
        <v>174420</v>
      </c>
      <c r="I63" s="112">
        <v>174420</v>
      </c>
      <c r="J63" s="20"/>
      <c r="K63" s="20"/>
      <c r="L63" s="112">
        <v>174420</v>
      </c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ht="20.25" customHeight="1" spans="1:23">
      <c r="A64" s="165" t="s">
        <v>72</v>
      </c>
      <c r="B64" s="165" t="s">
        <v>295</v>
      </c>
      <c r="C64" s="165" t="s">
        <v>296</v>
      </c>
      <c r="D64" s="165" t="s">
        <v>105</v>
      </c>
      <c r="E64" s="165" t="s">
        <v>106</v>
      </c>
      <c r="F64" s="165" t="s">
        <v>252</v>
      </c>
      <c r="G64" s="165" t="s">
        <v>253</v>
      </c>
      <c r="H64" s="112">
        <v>25800</v>
      </c>
      <c r="I64" s="112">
        <v>25800</v>
      </c>
      <c r="J64" s="20"/>
      <c r="K64" s="20"/>
      <c r="L64" s="112">
        <v>25800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ht="17.25" customHeight="1" spans="1:23">
      <c r="A65" s="33" t="s">
        <v>192</v>
      </c>
      <c r="B65" s="169"/>
      <c r="C65" s="169"/>
      <c r="D65" s="169"/>
      <c r="E65" s="169"/>
      <c r="F65" s="169"/>
      <c r="G65" s="170"/>
      <c r="H65" s="112">
        <v>25968045.61</v>
      </c>
      <c r="I65" s="112">
        <v>25968045.61</v>
      </c>
      <c r="J65" s="112"/>
      <c r="K65" s="112"/>
      <c r="L65" s="112">
        <v>25968045.61</v>
      </c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</row>
  </sheetData>
  <mergeCells count="30">
    <mergeCell ref="A2:W2"/>
    <mergeCell ref="A3:G3"/>
    <mergeCell ref="H4:W4"/>
    <mergeCell ref="I5:M5"/>
    <mergeCell ref="N5:P5"/>
    <mergeCell ref="R5:W5"/>
    <mergeCell ref="A65:G6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1" width="14.375" customWidth="1"/>
    <col min="12" max="13" width="20" customWidth="1"/>
    <col min="14" max="14" width="12.2833333333333" customWidth="1"/>
    <col min="15" max="15" width="12.7083333333333" customWidth="1"/>
    <col min="16" max="16" width="11.1416666666667" customWidth="1"/>
    <col min="17" max="17" width="19.85" customWidth="1"/>
    <col min="18" max="18" width="11" customWidth="1"/>
    <col min="19" max="21" width="19.85" hidden="1" customWidth="1"/>
    <col min="22" max="22" width="20" hidden="1" customWidth="1"/>
    <col min="23" max="23" width="10.125" customWidth="1"/>
  </cols>
  <sheetData>
    <row r="1" ht="13.5" customHeight="1" spans="2:23">
      <c r="B1" s="154"/>
      <c r="E1" s="1"/>
      <c r="F1" s="1"/>
      <c r="G1" s="1"/>
      <c r="H1" s="1"/>
      <c r="U1" s="154"/>
      <c r="W1" s="157" t="s">
        <v>297</v>
      </c>
    </row>
    <row r="2" ht="46.5" customHeight="1" spans="1:23">
      <c r="A2" s="3" t="s">
        <v>298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4"/>
      <c r="W3" s="136" t="s">
        <v>3</v>
      </c>
    </row>
    <row r="4" ht="21.75" customHeight="1" spans="1:23">
      <c r="A4" s="8" t="s">
        <v>299</v>
      </c>
      <c r="B4" s="9" t="s">
        <v>204</v>
      </c>
      <c r="C4" s="8" t="s">
        <v>205</v>
      </c>
      <c r="D4" s="8" t="s">
        <v>300</v>
      </c>
      <c r="E4" s="9" t="s">
        <v>206</v>
      </c>
      <c r="F4" s="9" t="s">
        <v>207</v>
      </c>
      <c r="G4" s="9" t="s">
        <v>208</v>
      </c>
      <c r="H4" s="9" t="s">
        <v>209</v>
      </c>
      <c r="I4" s="27" t="s">
        <v>57</v>
      </c>
      <c r="J4" s="10" t="s">
        <v>301</v>
      </c>
      <c r="K4" s="11"/>
      <c r="L4" s="11"/>
      <c r="M4" s="12"/>
      <c r="N4" s="10" t="s">
        <v>212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5" t="s">
        <v>60</v>
      </c>
      <c r="K5" s="14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218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6" t="s">
        <v>59</v>
      </c>
      <c r="K6" s="11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302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0.75" customHeight="1" spans="1:23">
      <c r="A9" s="150" t="s">
        <v>303</v>
      </c>
      <c r="B9" s="150" t="s">
        <v>304</v>
      </c>
      <c r="C9" s="150" t="s">
        <v>305</v>
      </c>
      <c r="D9" s="150" t="s">
        <v>72</v>
      </c>
      <c r="E9" s="150" t="s">
        <v>107</v>
      </c>
      <c r="F9" s="150" t="s">
        <v>108</v>
      </c>
      <c r="G9" s="150" t="s">
        <v>283</v>
      </c>
      <c r="H9" s="150" t="s">
        <v>284</v>
      </c>
      <c r="I9" s="112">
        <v>144000</v>
      </c>
      <c r="J9" s="112">
        <v>144000</v>
      </c>
      <c r="K9" s="112">
        <v>144000</v>
      </c>
      <c r="L9" s="36"/>
      <c r="M9" s="36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0.75" customHeight="1" spans="1:23">
      <c r="A10" s="150" t="s">
        <v>303</v>
      </c>
      <c r="B10" s="150" t="s">
        <v>306</v>
      </c>
      <c r="C10" s="150" t="s">
        <v>307</v>
      </c>
      <c r="D10" s="150" t="s">
        <v>72</v>
      </c>
      <c r="E10" s="150" t="s">
        <v>109</v>
      </c>
      <c r="F10" s="150" t="s">
        <v>110</v>
      </c>
      <c r="G10" s="150" t="s">
        <v>259</v>
      </c>
      <c r="H10" s="150" t="s">
        <v>260</v>
      </c>
      <c r="I10" s="112">
        <v>361138.79</v>
      </c>
      <c r="J10" s="112"/>
      <c r="K10" s="112"/>
      <c r="L10" s="36"/>
      <c r="M10" s="36"/>
      <c r="N10" s="112"/>
      <c r="O10" s="112"/>
      <c r="P10" s="112"/>
      <c r="Q10" s="112"/>
      <c r="R10" s="112">
        <v>361138.79</v>
      </c>
      <c r="S10" s="112"/>
      <c r="T10" s="112"/>
      <c r="U10" s="112"/>
      <c r="V10" s="112"/>
      <c r="W10" s="112">
        <v>361138.79</v>
      </c>
    </row>
    <row r="11" ht="20.75" customHeight="1" spans="1:23">
      <c r="A11" s="150" t="s">
        <v>303</v>
      </c>
      <c r="B11" s="150" t="s">
        <v>308</v>
      </c>
      <c r="C11" s="150" t="s">
        <v>309</v>
      </c>
      <c r="D11" s="150" t="s">
        <v>72</v>
      </c>
      <c r="E11" s="150" t="s">
        <v>107</v>
      </c>
      <c r="F11" s="150" t="s">
        <v>108</v>
      </c>
      <c r="G11" s="150" t="s">
        <v>259</v>
      </c>
      <c r="H11" s="150" t="s">
        <v>260</v>
      </c>
      <c r="I11" s="112">
        <v>20000</v>
      </c>
      <c r="J11" s="112"/>
      <c r="K11" s="112"/>
      <c r="L11" s="36"/>
      <c r="M11" s="36"/>
      <c r="N11" s="112"/>
      <c r="O11" s="112"/>
      <c r="P11" s="112"/>
      <c r="Q11" s="112"/>
      <c r="R11" s="112">
        <v>20000</v>
      </c>
      <c r="S11" s="112"/>
      <c r="T11" s="112"/>
      <c r="U11" s="112"/>
      <c r="V11" s="112"/>
      <c r="W11" s="112">
        <v>20000</v>
      </c>
    </row>
    <row r="12" ht="20.75" customHeight="1" spans="1:23">
      <c r="A12" s="150" t="s">
        <v>303</v>
      </c>
      <c r="B12" s="150" t="s">
        <v>310</v>
      </c>
      <c r="C12" s="150" t="s">
        <v>311</v>
      </c>
      <c r="D12" s="150" t="s">
        <v>72</v>
      </c>
      <c r="E12" s="150" t="s">
        <v>113</v>
      </c>
      <c r="F12" s="150" t="s">
        <v>114</v>
      </c>
      <c r="G12" s="150" t="s">
        <v>283</v>
      </c>
      <c r="H12" s="150" t="s">
        <v>284</v>
      </c>
      <c r="I12" s="112">
        <v>199800</v>
      </c>
      <c r="J12" s="112">
        <v>199800</v>
      </c>
      <c r="K12" s="112">
        <v>199800</v>
      </c>
      <c r="L12" s="36"/>
      <c r="M12" s="36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ht="20.75" customHeight="1" spans="1:23">
      <c r="A13" s="150" t="s">
        <v>303</v>
      </c>
      <c r="B13" s="150" t="s">
        <v>312</v>
      </c>
      <c r="C13" s="150" t="s">
        <v>313</v>
      </c>
      <c r="D13" s="150" t="s">
        <v>72</v>
      </c>
      <c r="E13" s="150" t="s">
        <v>107</v>
      </c>
      <c r="F13" s="150" t="s">
        <v>108</v>
      </c>
      <c r="G13" s="150" t="s">
        <v>283</v>
      </c>
      <c r="H13" s="150" t="s">
        <v>284</v>
      </c>
      <c r="I13" s="112">
        <v>24000</v>
      </c>
      <c r="J13" s="112">
        <v>24000</v>
      </c>
      <c r="K13" s="112">
        <v>24000</v>
      </c>
      <c r="L13" s="36"/>
      <c r="M13" s="36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ht="20.75" customHeight="1" spans="1:23">
      <c r="A14" s="150" t="s">
        <v>303</v>
      </c>
      <c r="B14" s="150" t="s">
        <v>314</v>
      </c>
      <c r="C14" s="150" t="s">
        <v>315</v>
      </c>
      <c r="D14" s="150" t="s">
        <v>72</v>
      </c>
      <c r="E14" s="150" t="s">
        <v>107</v>
      </c>
      <c r="F14" s="150" t="s">
        <v>108</v>
      </c>
      <c r="G14" s="150" t="s">
        <v>259</v>
      </c>
      <c r="H14" s="150" t="s">
        <v>260</v>
      </c>
      <c r="I14" s="112">
        <v>1720224.64</v>
      </c>
      <c r="J14" s="112">
        <v>1720224.64</v>
      </c>
      <c r="K14" s="112">
        <v>1720224.64</v>
      </c>
      <c r="L14" s="36"/>
      <c r="M14" s="36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ht="20.75" customHeight="1" spans="1:23">
      <c r="A15" s="150" t="s">
        <v>303</v>
      </c>
      <c r="B15" s="150" t="s">
        <v>316</v>
      </c>
      <c r="C15" s="150" t="s">
        <v>317</v>
      </c>
      <c r="D15" s="150" t="s">
        <v>72</v>
      </c>
      <c r="E15" s="150" t="s">
        <v>145</v>
      </c>
      <c r="F15" s="150" t="s">
        <v>144</v>
      </c>
      <c r="G15" s="150" t="s">
        <v>259</v>
      </c>
      <c r="H15" s="150" t="s">
        <v>260</v>
      </c>
      <c r="I15" s="112">
        <v>12699700</v>
      </c>
      <c r="J15" s="112">
        <v>12699700</v>
      </c>
      <c r="K15" s="112">
        <v>12699700</v>
      </c>
      <c r="L15" s="36"/>
      <c r="M15" s="36"/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ht="20.75" customHeight="1" spans="1:23">
      <c r="A16" s="150" t="s">
        <v>318</v>
      </c>
      <c r="B16" s="150" t="s">
        <v>319</v>
      </c>
      <c r="C16" s="150" t="s">
        <v>320</v>
      </c>
      <c r="D16" s="150" t="s">
        <v>72</v>
      </c>
      <c r="E16" s="150" t="s">
        <v>113</v>
      </c>
      <c r="F16" s="150" t="s">
        <v>114</v>
      </c>
      <c r="G16" s="150" t="s">
        <v>283</v>
      </c>
      <c r="H16" s="150" t="s">
        <v>284</v>
      </c>
      <c r="I16" s="112">
        <v>964008</v>
      </c>
      <c r="J16" s="112">
        <v>964008</v>
      </c>
      <c r="K16" s="112">
        <v>964008</v>
      </c>
      <c r="L16" s="36"/>
      <c r="M16" s="36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ht="20.75" customHeight="1" spans="1:23">
      <c r="A17" s="150" t="s">
        <v>318</v>
      </c>
      <c r="B17" s="150" t="s">
        <v>321</v>
      </c>
      <c r="C17" s="150" t="s">
        <v>322</v>
      </c>
      <c r="D17" s="150" t="s">
        <v>72</v>
      </c>
      <c r="E17" s="150" t="s">
        <v>113</v>
      </c>
      <c r="F17" s="150" t="s">
        <v>114</v>
      </c>
      <c r="G17" s="150" t="s">
        <v>283</v>
      </c>
      <c r="H17" s="150" t="s">
        <v>284</v>
      </c>
      <c r="I17" s="112">
        <v>3210030</v>
      </c>
      <c r="J17" s="112">
        <v>3210030</v>
      </c>
      <c r="K17" s="112">
        <v>3210030</v>
      </c>
      <c r="L17" s="36"/>
      <c r="M17" s="36"/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ht="20.75" customHeight="1" spans="1:23">
      <c r="A18" s="150" t="s">
        <v>318</v>
      </c>
      <c r="B18" s="150" t="s">
        <v>323</v>
      </c>
      <c r="C18" s="150" t="s">
        <v>324</v>
      </c>
      <c r="D18" s="150" t="s">
        <v>72</v>
      </c>
      <c r="E18" s="150" t="s">
        <v>113</v>
      </c>
      <c r="F18" s="150" t="s">
        <v>114</v>
      </c>
      <c r="G18" s="150" t="s">
        <v>283</v>
      </c>
      <c r="H18" s="150" t="s">
        <v>284</v>
      </c>
      <c r="I18" s="112">
        <v>2105994</v>
      </c>
      <c r="J18" s="112">
        <v>2105994</v>
      </c>
      <c r="K18" s="112">
        <v>2105994</v>
      </c>
      <c r="L18" s="36"/>
      <c r="M18" s="36"/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ht="20.75" customHeight="1" spans="1:23">
      <c r="A19" s="150" t="s">
        <v>318</v>
      </c>
      <c r="B19" s="150" t="s">
        <v>325</v>
      </c>
      <c r="C19" s="150" t="s">
        <v>326</v>
      </c>
      <c r="D19" s="150" t="s">
        <v>72</v>
      </c>
      <c r="E19" s="150" t="s">
        <v>113</v>
      </c>
      <c r="F19" s="150" t="s">
        <v>114</v>
      </c>
      <c r="G19" s="150" t="s">
        <v>283</v>
      </c>
      <c r="H19" s="150" t="s">
        <v>284</v>
      </c>
      <c r="I19" s="112">
        <v>264000</v>
      </c>
      <c r="J19" s="112">
        <v>264000</v>
      </c>
      <c r="K19" s="112">
        <v>264000</v>
      </c>
      <c r="L19" s="36"/>
      <c r="M19" s="36"/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ht="20.75" customHeight="1" spans="1:23">
      <c r="A20" s="150" t="s">
        <v>318</v>
      </c>
      <c r="B20" s="150" t="s">
        <v>327</v>
      </c>
      <c r="C20" s="150" t="s">
        <v>328</v>
      </c>
      <c r="D20" s="150" t="s">
        <v>72</v>
      </c>
      <c r="E20" s="150" t="s">
        <v>129</v>
      </c>
      <c r="F20" s="150" t="s">
        <v>130</v>
      </c>
      <c r="G20" s="150" t="s">
        <v>283</v>
      </c>
      <c r="H20" s="150" t="s">
        <v>284</v>
      </c>
      <c r="I20" s="112">
        <v>11606</v>
      </c>
      <c r="J20" s="112">
        <v>11606</v>
      </c>
      <c r="K20" s="112">
        <v>11606</v>
      </c>
      <c r="L20" s="36"/>
      <c r="M20" s="36"/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ht="20.75" customHeight="1" spans="1:23">
      <c r="A21" s="150" t="s">
        <v>318</v>
      </c>
      <c r="B21" s="150" t="s">
        <v>329</v>
      </c>
      <c r="C21" s="150" t="s">
        <v>330</v>
      </c>
      <c r="D21" s="150" t="s">
        <v>72</v>
      </c>
      <c r="E21" s="150" t="s">
        <v>113</v>
      </c>
      <c r="F21" s="150" t="s">
        <v>114</v>
      </c>
      <c r="G21" s="150" t="s">
        <v>259</v>
      </c>
      <c r="H21" s="150" t="s">
        <v>260</v>
      </c>
      <c r="I21" s="112">
        <v>550000</v>
      </c>
      <c r="J21" s="112">
        <v>550000</v>
      </c>
      <c r="K21" s="112">
        <v>550000</v>
      </c>
      <c r="L21" s="36"/>
      <c r="M21" s="36"/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ht="20.75" customHeight="1" spans="1:23">
      <c r="A22" s="150" t="s">
        <v>331</v>
      </c>
      <c r="B22" s="150" t="s">
        <v>332</v>
      </c>
      <c r="C22" s="150" t="s">
        <v>333</v>
      </c>
      <c r="D22" s="150" t="s">
        <v>72</v>
      </c>
      <c r="E22" s="150" t="s">
        <v>107</v>
      </c>
      <c r="F22" s="150" t="s">
        <v>108</v>
      </c>
      <c r="G22" s="150" t="s">
        <v>259</v>
      </c>
      <c r="H22" s="150" t="s">
        <v>260</v>
      </c>
      <c r="I22" s="112">
        <v>300000</v>
      </c>
      <c r="J22" s="112">
        <v>300000</v>
      </c>
      <c r="K22" s="112">
        <v>300000</v>
      </c>
      <c r="L22" s="36"/>
      <c r="M22" s="36"/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ht="20.75" customHeight="1" spans="1:23">
      <c r="A23" s="150" t="s">
        <v>331</v>
      </c>
      <c r="B23" s="150" t="s">
        <v>334</v>
      </c>
      <c r="C23" s="150" t="s">
        <v>335</v>
      </c>
      <c r="D23" s="150" t="s">
        <v>72</v>
      </c>
      <c r="E23" s="150" t="s">
        <v>107</v>
      </c>
      <c r="F23" s="150" t="s">
        <v>108</v>
      </c>
      <c r="G23" s="150" t="s">
        <v>259</v>
      </c>
      <c r="H23" s="150" t="s">
        <v>260</v>
      </c>
      <c r="I23" s="112">
        <v>1210210</v>
      </c>
      <c r="J23" s="112">
        <v>1210210</v>
      </c>
      <c r="K23" s="112">
        <v>1210210</v>
      </c>
      <c r="L23" s="36"/>
      <c r="M23" s="36"/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ht="20.75" customHeight="1" spans="1:23">
      <c r="A24" s="150" t="s">
        <v>331</v>
      </c>
      <c r="B24" s="150" t="s">
        <v>334</v>
      </c>
      <c r="C24" s="150" t="s">
        <v>335</v>
      </c>
      <c r="D24" s="150" t="s">
        <v>72</v>
      </c>
      <c r="E24" s="150" t="s">
        <v>107</v>
      </c>
      <c r="F24" s="150" t="s">
        <v>108</v>
      </c>
      <c r="G24" s="150" t="s">
        <v>336</v>
      </c>
      <c r="H24" s="150" t="s">
        <v>337</v>
      </c>
      <c r="I24" s="112">
        <v>100000</v>
      </c>
      <c r="J24" s="112">
        <v>100000</v>
      </c>
      <c r="K24" s="112">
        <v>100000</v>
      </c>
      <c r="L24" s="36"/>
      <c r="M24" s="36"/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ht="20.75" customHeight="1" spans="1:23">
      <c r="A25" s="150" t="s">
        <v>331</v>
      </c>
      <c r="B25" s="150" t="s">
        <v>338</v>
      </c>
      <c r="C25" s="150" t="s">
        <v>339</v>
      </c>
      <c r="D25" s="150" t="s">
        <v>72</v>
      </c>
      <c r="E25" s="150" t="s">
        <v>107</v>
      </c>
      <c r="F25" s="150" t="s">
        <v>108</v>
      </c>
      <c r="G25" s="150" t="s">
        <v>259</v>
      </c>
      <c r="H25" s="150" t="s">
        <v>260</v>
      </c>
      <c r="I25" s="112">
        <v>221790</v>
      </c>
      <c r="J25" s="112">
        <v>221790</v>
      </c>
      <c r="K25" s="112">
        <v>221790</v>
      </c>
      <c r="L25" s="36"/>
      <c r="M25" s="36"/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ht="18.75" customHeight="1" spans="1:23">
      <c r="A26" s="33" t="s">
        <v>192</v>
      </c>
      <c r="B26" s="34"/>
      <c r="C26" s="34"/>
      <c r="D26" s="34"/>
      <c r="E26" s="34"/>
      <c r="F26" s="34"/>
      <c r="G26" s="34"/>
      <c r="H26" s="35"/>
      <c r="I26" s="113">
        <f>SUM(I9:I25)</f>
        <v>24106501.43</v>
      </c>
      <c r="J26" s="113">
        <f>SUM(J9:J25)</f>
        <v>23725362.64</v>
      </c>
      <c r="K26" s="113">
        <f>SUM(K9:K25)</f>
        <v>23725362.64</v>
      </c>
      <c r="L26" s="113"/>
      <c r="M26" s="113"/>
      <c r="N26" s="112"/>
      <c r="O26" s="112"/>
      <c r="P26" s="112"/>
      <c r="Q26" s="112"/>
      <c r="R26" s="112">
        <v>381138.79</v>
      </c>
      <c r="S26" s="112"/>
      <c r="T26" s="112"/>
      <c r="U26" s="112"/>
      <c r="V26" s="112"/>
      <c r="W26" s="112">
        <v>381138.79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46" orientation="landscape"/>
  <headerFooter/>
  <ignoredErrors>
    <ignoredError sqref="K26:R2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1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340</v>
      </c>
    </row>
    <row r="2" ht="39.75" customHeight="1" spans="1:10">
      <c r="A2" s="225" t="s">
        <v>341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342</v>
      </c>
      <c r="B4" s="69" t="s">
        <v>343</v>
      </c>
      <c r="C4" s="69" t="s">
        <v>344</v>
      </c>
      <c r="D4" s="69" t="s">
        <v>345</v>
      </c>
      <c r="E4" s="69" t="s">
        <v>346</v>
      </c>
      <c r="F4" s="70" t="s">
        <v>347</v>
      </c>
      <c r="G4" s="69" t="s">
        <v>348</v>
      </c>
      <c r="H4" s="70" t="s">
        <v>349</v>
      </c>
      <c r="I4" s="70" t="s">
        <v>350</v>
      </c>
      <c r="J4" s="69" t="s">
        <v>351</v>
      </c>
    </row>
    <row r="5" ht="18.75" customHeight="1" spans="1:10">
      <c r="A5" s="148">
        <v>1</v>
      </c>
      <c r="B5" s="148">
        <v>2</v>
      </c>
      <c r="C5" s="148">
        <v>3</v>
      </c>
      <c r="D5" s="148">
        <v>4</v>
      </c>
      <c r="E5" s="148">
        <v>5</v>
      </c>
      <c r="F5" s="36">
        <v>6</v>
      </c>
      <c r="G5" s="148">
        <v>7</v>
      </c>
      <c r="H5" s="36">
        <v>8</v>
      </c>
      <c r="I5" s="36">
        <v>9</v>
      </c>
      <c r="J5" s="148">
        <v>10</v>
      </c>
    </row>
    <row r="6" ht="42" customHeight="1" spans="1:10">
      <c r="A6" s="149" t="s">
        <v>72</v>
      </c>
      <c r="B6" s="150"/>
      <c r="C6" s="150"/>
      <c r="D6" s="150"/>
      <c r="E6" s="151"/>
      <c r="F6" s="72"/>
      <c r="G6" s="151"/>
      <c r="H6" s="72"/>
      <c r="I6" s="72"/>
      <c r="J6" s="151"/>
    </row>
    <row r="7" ht="42" customHeight="1" spans="1:10">
      <c r="A7" s="152" t="s">
        <v>72</v>
      </c>
      <c r="B7" s="30"/>
      <c r="C7" s="30"/>
      <c r="D7" s="30"/>
      <c r="E7" s="149"/>
      <c r="F7" s="30"/>
      <c r="G7" s="149"/>
      <c r="H7" s="30"/>
      <c r="I7" s="30"/>
      <c r="J7" s="149"/>
    </row>
    <row r="8" ht="42" customHeight="1" spans="1:10">
      <c r="A8" s="153" t="s">
        <v>317</v>
      </c>
      <c r="B8" s="30" t="s">
        <v>352</v>
      </c>
      <c r="C8" s="30" t="s">
        <v>353</v>
      </c>
      <c r="D8" s="30" t="s">
        <v>354</v>
      </c>
      <c r="E8" s="149" t="s">
        <v>355</v>
      </c>
      <c r="F8" s="30" t="s">
        <v>356</v>
      </c>
      <c r="G8" s="149" t="s">
        <v>355</v>
      </c>
      <c r="H8" s="30" t="s">
        <v>357</v>
      </c>
      <c r="I8" s="30" t="s">
        <v>358</v>
      </c>
      <c r="J8" s="149" t="s">
        <v>359</v>
      </c>
    </row>
    <row r="9" ht="42" customHeight="1" spans="1:10">
      <c r="A9" s="153"/>
      <c r="B9" s="30" t="s">
        <v>352</v>
      </c>
      <c r="C9" s="30" t="s">
        <v>360</v>
      </c>
      <c r="D9" s="30" t="s">
        <v>361</v>
      </c>
      <c r="E9" s="149" t="s">
        <v>362</v>
      </c>
      <c r="F9" s="30" t="s">
        <v>356</v>
      </c>
      <c r="G9" s="149" t="s">
        <v>363</v>
      </c>
      <c r="H9" s="30" t="s">
        <v>364</v>
      </c>
      <c r="I9" s="30" t="s">
        <v>365</v>
      </c>
      <c r="J9" s="149" t="s">
        <v>359</v>
      </c>
    </row>
    <row r="10" ht="42" customHeight="1" spans="1:10">
      <c r="A10" s="153"/>
      <c r="B10" s="30" t="s">
        <v>352</v>
      </c>
      <c r="C10" s="30" t="s">
        <v>366</v>
      </c>
      <c r="D10" s="30" t="s">
        <v>367</v>
      </c>
      <c r="E10" s="149" t="s">
        <v>368</v>
      </c>
      <c r="F10" s="30" t="s">
        <v>356</v>
      </c>
      <c r="G10" s="149" t="s">
        <v>368</v>
      </c>
      <c r="H10" s="30" t="s">
        <v>364</v>
      </c>
      <c r="I10" s="30" t="s">
        <v>365</v>
      </c>
      <c r="J10" s="149" t="s">
        <v>359</v>
      </c>
    </row>
    <row r="11" ht="42" customHeight="1" spans="1:10">
      <c r="A11" s="153"/>
      <c r="B11" s="30" t="s">
        <v>352</v>
      </c>
      <c r="C11" s="30" t="s">
        <v>369</v>
      </c>
      <c r="D11" s="30" t="s">
        <v>370</v>
      </c>
      <c r="E11" s="149" t="s">
        <v>371</v>
      </c>
      <c r="F11" s="30" t="s">
        <v>356</v>
      </c>
      <c r="G11" s="149" t="s">
        <v>371</v>
      </c>
      <c r="H11" s="30" t="s">
        <v>364</v>
      </c>
      <c r="I11" s="30" t="s">
        <v>365</v>
      </c>
      <c r="J11" s="149" t="s">
        <v>372</v>
      </c>
    </row>
    <row r="12" ht="42" customHeight="1" spans="1:10">
      <c r="A12" s="153" t="s">
        <v>326</v>
      </c>
      <c r="B12" s="30" t="s">
        <v>373</v>
      </c>
      <c r="C12" s="30" t="s">
        <v>353</v>
      </c>
      <c r="D12" s="30" t="s">
        <v>354</v>
      </c>
      <c r="E12" s="149" t="s">
        <v>355</v>
      </c>
      <c r="F12" s="30" t="s">
        <v>356</v>
      </c>
      <c r="G12" s="149" t="s">
        <v>355</v>
      </c>
      <c r="H12" s="30" t="s">
        <v>357</v>
      </c>
      <c r="I12" s="30" t="s">
        <v>358</v>
      </c>
      <c r="J12" s="149" t="s">
        <v>374</v>
      </c>
    </row>
    <row r="13" ht="42" customHeight="1" spans="1:10">
      <c r="A13" s="153"/>
      <c r="B13" s="30" t="s">
        <v>373</v>
      </c>
      <c r="C13" s="30" t="s">
        <v>360</v>
      </c>
      <c r="D13" s="30" t="s">
        <v>375</v>
      </c>
      <c r="E13" s="149" t="s">
        <v>376</v>
      </c>
      <c r="F13" s="30" t="s">
        <v>356</v>
      </c>
      <c r="G13" s="149" t="s">
        <v>376</v>
      </c>
      <c r="H13" s="30" t="s">
        <v>377</v>
      </c>
      <c r="I13" s="30" t="s">
        <v>358</v>
      </c>
      <c r="J13" s="149" t="s">
        <v>374</v>
      </c>
    </row>
    <row r="14" ht="42" customHeight="1" spans="1:10">
      <c r="A14" s="153"/>
      <c r="B14" s="30" t="s">
        <v>373</v>
      </c>
      <c r="C14" s="30" t="s">
        <v>369</v>
      </c>
      <c r="D14" s="30" t="s">
        <v>378</v>
      </c>
      <c r="E14" s="149" t="s">
        <v>379</v>
      </c>
      <c r="F14" s="30" t="s">
        <v>356</v>
      </c>
      <c r="G14" s="149" t="s">
        <v>379</v>
      </c>
      <c r="H14" s="30" t="s">
        <v>364</v>
      </c>
      <c r="I14" s="30" t="s">
        <v>358</v>
      </c>
      <c r="J14" s="149" t="s">
        <v>374</v>
      </c>
    </row>
    <row r="15" ht="42" customHeight="1" spans="1:10">
      <c r="A15" s="153" t="s">
        <v>307</v>
      </c>
      <c r="B15" s="30" t="s">
        <v>307</v>
      </c>
      <c r="C15" s="30" t="s">
        <v>353</v>
      </c>
      <c r="D15" s="30" t="s">
        <v>354</v>
      </c>
      <c r="E15" s="149" t="s">
        <v>380</v>
      </c>
      <c r="F15" s="30" t="s">
        <v>356</v>
      </c>
      <c r="G15" s="149" t="s">
        <v>381</v>
      </c>
      <c r="H15" s="30" t="s">
        <v>364</v>
      </c>
      <c r="I15" s="30" t="s">
        <v>358</v>
      </c>
      <c r="J15" s="149" t="s">
        <v>382</v>
      </c>
    </row>
    <row r="16" ht="42" customHeight="1" spans="1:10">
      <c r="A16" s="153"/>
      <c r="B16" s="30" t="s">
        <v>307</v>
      </c>
      <c r="C16" s="30" t="s">
        <v>360</v>
      </c>
      <c r="D16" s="30" t="s">
        <v>361</v>
      </c>
      <c r="E16" s="149" t="s">
        <v>383</v>
      </c>
      <c r="F16" s="30" t="s">
        <v>356</v>
      </c>
      <c r="G16" s="149" t="s">
        <v>384</v>
      </c>
      <c r="H16" s="30" t="s">
        <v>364</v>
      </c>
      <c r="I16" s="30" t="s">
        <v>365</v>
      </c>
      <c r="J16" s="149" t="s">
        <v>382</v>
      </c>
    </row>
    <row r="17" ht="42" customHeight="1" spans="1:10">
      <c r="A17" s="153"/>
      <c r="B17" s="30" t="s">
        <v>307</v>
      </c>
      <c r="C17" s="30" t="s">
        <v>366</v>
      </c>
      <c r="D17" s="30" t="s">
        <v>367</v>
      </c>
      <c r="E17" s="149" t="s">
        <v>367</v>
      </c>
      <c r="F17" s="30" t="s">
        <v>385</v>
      </c>
      <c r="G17" s="149" t="s">
        <v>386</v>
      </c>
      <c r="H17" s="30" t="s">
        <v>364</v>
      </c>
      <c r="I17" s="30" t="s">
        <v>358</v>
      </c>
      <c r="J17" s="149" t="s">
        <v>382</v>
      </c>
    </row>
    <row r="18" ht="42" customHeight="1" spans="1:10">
      <c r="A18" s="153" t="s">
        <v>311</v>
      </c>
      <c r="B18" s="30" t="s">
        <v>387</v>
      </c>
      <c r="C18" s="30" t="s">
        <v>353</v>
      </c>
      <c r="D18" s="30" t="s">
        <v>354</v>
      </c>
      <c r="E18" s="149" t="s">
        <v>355</v>
      </c>
      <c r="F18" s="30" t="s">
        <v>356</v>
      </c>
      <c r="G18" s="149" t="s">
        <v>355</v>
      </c>
      <c r="H18" s="30" t="s">
        <v>357</v>
      </c>
      <c r="I18" s="30" t="s">
        <v>358</v>
      </c>
      <c r="J18" s="149" t="s">
        <v>388</v>
      </c>
    </row>
    <row r="19" ht="42" customHeight="1" spans="1:10">
      <c r="A19" s="153"/>
      <c r="B19" s="30" t="s">
        <v>387</v>
      </c>
      <c r="C19" s="30" t="s">
        <v>360</v>
      </c>
      <c r="D19" s="30" t="s">
        <v>361</v>
      </c>
      <c r="E19" s="149" t="s">
        <v>389</v>
      </c>
      <c r="F19" s="30" t="s">
        <v>390</v>
      </c>
      <c r="G19" s="149" t="s">
        <v>391</v>
      </c>
      <c r="H19" s="30" t="s">
        <v>364</v>
      </c>
      <c r="I19" s="30" t="s">
        <v>358</v>
      </c>
      <c r="J19" s="149" t="s">
        <v>389</v>
      </c>
    </row>
    <row r="20" ht="42" customHeight="1" spans="1:10">
      <c r="A20" s="153"/>
      <c r="B20" s="30" t="s">
        <v>387</v>
      </c>
      <c r="C20" s="30" t="s">
        <v>366</v>
      </c>
      <c r="D20" s="30" t="s">
        <v>367</v>
      </c>
      <c r="E20" s="149" t="s">
        <v>392</v>
      </c>
      <c r="F20" s="30" t="s">
        <v>356</v>
      </c>
      <c r="G20" s="149" t="s">
        <v>393</v>
      </c>
      <c r="H20" s="30" t="s">
        <v>377</v>
      </c>
      <c r="I20" s="30" t="s">
        <v>358</v>
      </c>
      <c r="J20" s="149" t="s">
        <v>394</v>
      </c>
    </row>
    <row r="21" ht="42" customHeight="1" spans="1:10">
      <c r="A21" s="153"/>
      <c r="B21" s="30" t="s">
        <v>387</v>
      </c>
      <c r="C21" s="30" t="s">
        <v>369</v>
      </c>
      <c r="D21" s="30" t="s">
        <v>378</v>
      </c>
      <c r="E21" s="149" t="s">
        <v>395</v>
      </c>
      <c r="F21" s="30" t="s">
        <v>356</v>
      </c>
      <c r="G21" s="149" t="s">
        <v>396</v>
      </c>
      <c r="H21" s="30" t="s">
        <v>397</v>
      </c>
      <c r="I21" s="30" t="s">
        <v>358</v>
      </c>
      <c r="J21" s="149" t="s">
        <v>398</v>
      </c>
    </row>
    <row r="22" ht="42" customHeight="1" spans="1:10">
      <c r="A22" s="153" t="s">
        <v>322</v>
      </c>
      <c r="B22" s="30" t="s">
        <v>399</v>
      </c>
      <c r="C22" s="30" t="s">
        <v>353</v>
      </c>
      <c r="D22" s="30" t="s">
        <v>354</v>
      </c>
      <c r="E22" s="149" t="s">
        <v>355</v>
      </c>
      <c r="F22" s="30" t="s">
        <v>356</v>
      </c>
      <c r="G22" s="149" t="s">
        <v>400</v>
      </c>
      <c r="H22" s="30" t="s">
        <v>357</v>
      </c>
      <c r="I22" s="30" t="s">
        <v>358</v>
      </c>
      <c r="J22" s="149" t="s">
        <v>374</v>
      </c>
    </row>
    <row r="23" ht="42" customHeight="1" spans="1:10">
      <c r="A23" s="153"/>
      <c r="B23" s="30" t="s">
        <v>399</v>
      </c>
      <c r="C23" s="30" t="s">
        <v>360</v>
      </c>
      <c r="D23" s="30" t="s">
        <v>375</v>
      </c>
      <c r="E23" s="149" t="s">
        <v>399</v>
      </c>
      <c r="F23" s="30" t="s">
        <v>390</v>
      </c>
      <c r="G23" s="149" t="s">
        <v>399</v>
      </c>
      <c r="H23" s="30" t="s">
        <v>364</v>
      </c>
      <c r="I23" s="30" t="s">
        <v>365</v>
      </c>
      <c r="J23" s="149" t="s">
        <v>374</v>
      </c>
    </row>
    <row r="24" ht="42" customHeight="1" spans="1:10">
      <c r="A24" s="153"/>
      <c r="B24" s="30" t="s">
        <v>399</v>
      </c>
      <c r="C24" s="30" t="s">
        <v>369</v>
      </c>
      <c r="D24" s="30" t="s">
        <v>378</v>
      </c>
      <c r="E24" s="149" t="s">
        <v>401</v>
      </c>
      <c r="F24" s="30" t="s">
        <v>356</v>
      </c>
      <c r="G24" s="149" t="s">
        <v>402</v>
      </c>
      <c r="H24" s="30" t="s">
        <v>364</v>
      </c>
      <c r="I24" s="30" t="s">
        <v>358</v>
      </c>
      <c r="J24" s="149" t="s">
        <v>374</v>
      </c>
    </row>
    <row r="25" ht="42" customHeight="1" spans="1:10">
      <c r="A25" s="153" t="s">
        <v>333</v>
      </c>
      <c r="B25" s="30" t="s">
        <v>403</v>
      </c>
      <c r="C25" s="30" t="s">
        <v>353</v>
      </c>
      <c r="D25" s="30" t="s">
        <v>404</v>
      </c>
      <c r="E25" s="149" t="s">
        <v>405</v>
      </c>
      <c r="F25" s="30" t="s">
        <v>385</v>
      </c>
      <c r="G25" s="149" t="s">
        <v>406</v>
      </c>
      <c r="H25" s="30" t="s">
        <v>407</v>
      </c>
      <c r="I25" s="30" t="s">
        <v>358</v>
      </c>
      <c r="J25" s="149" t="s">
        <v>408</v>
      </c>
    </row>
    <row r="26" ht="42" customHeight="1" spans="1:10">
      <c r="A26" s="153"/>
      <c r="B26" s="30" t="s">
        <v>403</v>
      </c>
      <c r="C26" s="30" t="s">
        <v>353</v>
      </c>
      <c r="D26" s="30" t="s">
        <v>404</v>
      </c>
      <c r="E26" s="149" t="s">
        <v>409</v>
      </c>
      <c r="F26" s="30" t="s">
        <v>385</v>
      </c>
      <c r="G26" s="149" t="s">
        <v>410</v>
      </c>
      <c r="H26" s="30" t="s">
        <v>411</v>
      </c>
      <c r="I26" s="30" t="s">
        <v>358</v>
      </c>
      <c r="J26" s="149" t="s">
        <v>412</v>
      </c>
    </row>
    <row r="27" ht="42" customHeight="1" spans="1:10">
      <c r="A27" s="153"/>
      <c r="B27" s="30" t="s">
        <v>403</v>
      </c>
      <c r="C27" s="30" t="s">
        <v>353</v>
      </c>
      <c r="D27" s="30" t="s">
        <v>404</v>
      </c>
      <c r="E27" s="149" t="s">
        <v>413</v>
      </c>
      <c r="F27" s="30" t="s">
        <v>385</v>
      </c>
      <c r="G27" s="149" t="s">
        <v>391</v>
      </c>
      <c r="H27" s="30" t="s">
        <v>377</v>
      </c>
      <c r="I27" s="30" t="s">
        <v>358</v>
      </c>
      <c r="J27" s="149" t="s">
        <v>414</v>
      </c>
    </row>
    <row r="28" ht="42" customHeight="1" spans="1:10">
      <c r="A28" s="153"/>
      <c r="B28" s="30" t="s">
        <v>403</v>
      </c>
      <c r="C28" s="30" t="s">
        <v>353</v>
      </c>
      <c r="D28" s="30" t="s">
        <v>404</v>
      </c>
      <c r="E28" s="149" t="s">
        <v>415</v>
      </c>
      <c r="F28" s="30" t="s">
        <v>356</v>
      </c>
      <c r="G28" s="149" t="s">
        <v>87</v>
      </c>
      <c r="H28" s="30" t="s">
        <v>411</v>
      </c>
      <c r="I28" s="30" t="s">
        <v>358</v>
      </c>
      <c r="J28" s="149" t="s">
        <v>416</v>
      </c>
    </row>
    <row r="29" ht="42" customHeight="1" spans="1:10">
      <c r="A29" s="153"/>
      <c r="B29" s="30" t="s">
        <v>403</v>
      </c>
      <c r="C29" s="30" t="s">
        <v>353</v>
      </c>
      <c r="D29" s="30" t="s">
        <v>404</v>
      </c>
      <c r="E29" s="149" t="s">
        <v>417</v>
      </c>
      <c r="F29" s="30" t="s">
        <v>356</v>
      </c>
      <c r="G29" s="149" t="s">
        <v>86</v>
      </c>
      <c r="H29" s="30" t="s">
        <v>418</v>
      </c>
      <c r="I29" s="30" t="s">
        <v>358</v>
      </c>
      <c r="J29" s="149" t="s">
        <v>419</v>
      </c>
    </row>
    <row r="30" ht="42" customHeight="1" spans="1:10">
      <c r="A30" s="153"/>
      <c r="B30" s="30" t="s">
        <v>403</v>
      </c>
      <c r="C30" s="30" t="s">
        <v>353</v>
      </c>
      <c r="D30" s="30" t="s">
        <v>404</v>
      </c>
      <c r="E30" s="149" t="s">
        <v>420</v>
      </c>
      <c r="F30" s="30" t="s">
        <v>356</v>
      </c>
      <c r="G30" s="149" t="s">
        <v>86</v>
      </c>
      <c r="H30" s="30" t="s">
        <v>418</v>
      </c>
      <c r="I30" s="30" t="s">
        <v>358</v>
      </c>
      <c r="J30" s="149" t="s">
        <v>421</v>
      </c>
    </row>
    <row r="31" ht="42" customHeight="1" spans="1:10">
      <c r="A31" s="153"/>
      <c r="B31" s="30" t="s">
        <v>403</v>
      </c>
      <c r="C31" s="30" t="s">
        <v>353</v>
      </c>
      <c r="D31" s="30" t="s">
        <v>404</v>
      </c>
      <c r="E31" s="149" t="s">
        <v>422</v>
      </c>
      <c r="F31" s="30" t="s">
        <v>385</v>
      </c>
      <c r="G31" s="149" t="s">
        <v>423</v>
      </c>
      <c r="H31" s="30" t="s">
        <v>377</v>
      </c>
      <c r="I31" s="30" t="s">
        <v>358</v>
      </c>
      <c r="J31" s="149" t="s">
        <v>424</v>
      </c>
    </row>
    <row r="32" ht="42" customHeight="1" spans="1:10">
      <c r="A32" s="153"/>
      <c r="B32" s="30" t="s">
        <v>403</v>
      </c>
      <c r="C32" s="30" t="s">
        <v>353</v>
      </c>
      <c r="D32" s="30" t="s">
        <v>425</v>
      </c>
      <c r="E32" s="149" t="s">
        <v>426</v>
      </c>
      <c r="F32" s="30" t="s">
        <v>356</v>
      </c>
      <c r="G32" s="149" t="s">
        <v>391</v>
      </c>
      <c r="H32" s="30" t="s">
        <v>364</v>
      </c>
      <c r="I32" s="30" t="s">
        <v>365</v>
      </c>
      <c r="J32" s="149" t="s">
        <v>427</v>
      </c>
    </row>
    <row r="33" ht="42" customHeight="1" spans="1:10">
      <c r="A33" s="153"/>
      <c r="B33" s="30" t="s">
        <v>403</v>
      </c>
      <c r="C33" s="30" t="s">
        <v>353</v>
      </c>
      <c r="D33" s="30" t="s">
        <v>425</v>
      </c>
      <c r="E33" s="149" t="s">
        <v>428</v>
      </c>
      <c r="F33" s="30" t="s">
        <v>356</v>
      </c>
      <c r="G33" s="149" t="s">
        <v>386</v>
      </c>
      <c r="H33" s="30" t="s">
        <v>364</v>
      </c>
      <c r="I33" s="30" t="s">
        <v>365</v>
      </c>
      <c r="J33" s="149" t="s">
        <v>429</v>
      </c>
    </row>
    <row r="34" ht="42" customHeight="1" spans="1:10">
      <c r="A34" s="153"/>
      <c r="B34" s="30" t="s">
        <v>403</v>
      </c>
      <c r="C34" s="30" t="s">
        <v>353</v>
      </c>
      <c r="D34" s="30" t="s">
        <v>425</v>
      </c>
      <c r="E34" s="149" t="s">
        <v>430</v>
      </c>
      <c r="F34" s="30" t="s">
        <v>356</v>
      </c>
      <c r="G34" s="149" t="s">
        <v>386</v>
      </c>
      <c r="H34" s="30" t="s">
        <v>364</v>
      </c>
      <c r="I34" s="30" t="s">
        <v>365</v>
      </c>
      <c r="J34" s="149" t="s">
        <v>431</v>
      </c>
    </row>
    <row r="35" ht="42" customHeight="1" spans="1:10">
      <c r="A35" s="153"/>
      <c r="B35" s="30" t="s">
        <v>403</v>
      </c>
      <c r="C35" s="30" t="s">
        <v>353</v>
      </c>
      <c r="D35" s="30" t="s">
        <v>354</v>
      </c>
      <c r="E35" s="149" t="s">
        <v>432</v>
      </c>
      <c r="F35" s="30" t="s">
        <v>356</v>
      </c>
      <c r="G35" s="149" t="s">
        <v>86</v>
      </c>
      <c r="H35" s="30" t="s">
        <v>357</v>
      </c>
      <c r="I35" s="30" t="s">
        <v>358</v>
      </c>
      <c r="J35" s="149" t="s">
        <v>433</v>
      </c>
    </row>
    <row r="36" ht="42" customHeight="1" spans="1:10">
      <c r="A36" s="153"/>
      <c r="B36" s="30" t="s">
        <v>403</v>
      </c>
      <c r="C36" s="30" t="s">
        <v>360</v>
      </c>
      <c r="D36" s="30" t="s">
        <v>361</v>
      </c>
      <c r="E36" s="149" t="s">
        <v>434</v>
      </c>
      <c r="F36" s="30" t="s">
        <v>385</v>
      </c>
      <c r="G36" s="149" t="s">
        <v>435</v>
      </c>
      <c r="H36" s="30" t="s">
        <v>364</v>
      </c>
      <c r="I36" s="30" t="s">
        <v>365</v>
      </c>
      <c r="J36" s="149" t="s">
        <v>436</v>
      </c>
    </row>
    <row r="37" ht="42" customHeight="1" spans="1:10">
      <c r="A37" s="153"/>
      <c r="B37" s="30" t="s">
        <v>403</v>
      </c>
      <c r="C37" s="30" t="s">
        <v>360</v>
      </c>
      <c r="D37" s="30" t="s">
        <v>361</v>
      </c>
      <c r="E37" s="149" t="s">
        <v>437</v>
      </c>
      <c r="F37" s="30" t="s">
        <v>385</v>
      </c>
      <c r="G37" s="149" t="s">
        <v>435</v>
      </c>
      <c r="H37" s="30" t="s">
        <v>364</v>
      </c>
      <c r="I37" s="30" t="s">
        <v>365</v>
      </c>
      <c r="J37" s="149" t="s">
        <v>438</v>
      </c>
    </row>
    <row r="38" ht="42" customHeight="1" spans="1:10">
      <c r="A38" s="153"/>
      <c r="B38" s="30" t="s">
        <v>403</v>
      </c>
      <c r="C38" s="30" t="s">
        <v>360</v>
      </c>
      <c r="D38" s="30" t="s">
        <v>361</v>
      </c>
      <c r="E38" s="149" t="s">
        <v>439</v>
      </c>
      <c r="F38" s="30" t="s">
        <v>385</v>
      </c>
      <c r="G38" s="149" t="s">
        <v>435</v>
      </c>
      <c r="H38" s="30" t="s">
        <v>364</v>
      </c>
      <c r="I38" s="30" t="s">
        <v>365</v>
      </c>
      <c r="J38" s="149" t="s">
        <v>440</v>
      </c>
    </row>
    <row r="39" ht="42" customHeight="1" spans="1:10">
      <c r="A39" s="153"/>
      <c r="B39" s="30" t="s">
        <v>403</v>
      </c>
      <c r="C39" s="30" t="s">
        <v>360</v>
      </c>
      <c r="D39" s="30" t="s">
        <v>361</v>
      </c>
      <c r="E39" s="149" t="s">
        <v>441</v>
      </c>
      <c r="F39" s="30" t="s">
        <v>385</v>
      </c>
      <c r="G39" s="149" t="s">
        <v>435</v>
      </c>
      <c r="H39" s="30" t="s">
        <v>364</v>
      </c>
      <c r="I39" s="30" t="s">
        <v>365</v>
      </c>
      <c r="J39" s="149" t="s">
        <v>442</v>
      </c>
    </row>
    <row r="40" ht="42" customHeight="1" spans="1:10">
      <c r="A40" s="153"/>
      <c r="B40" s="30" t="s">
        <v>403</v>
      </c>
      <c r="C40" s="30" t="s">
        <v>360</v>
      </c>
      <c r="D40" s="30" t="s">
        <v>361</v>
      </c>
      <c r="E40" s="149" t="s">
        <v>443</v>
      </c>
      <c r="F40" s="30" t="s">
        <v>356</v>
      </c>
      <c r="G40" s="149" t="s">
        <v>435</v>
      </c>
      <c r="H40" s="30" t="s">
        <v>364</v>
      </c>
      <c r="I40" s="30" t="s">
        <v>365</v>
      </c>
      <c r="J40" s="149" t="s">
        <v>444</v>
      </c>
    </row>
    <row r="41" ht="42" customHeight="1" spans="1:10">
      <c r="A41" s="153"/>
      <c r="B41" s="30" t="s">
        <v>403</v>
      </c>
      <c r="C41" s="30" t="s">
        <v>366</v>
      </c>
      <c r="D41" s="30" t="s">
        <v>367</v>
      </c>
      <c r="E41" s="149" t="s">
        <v>445</v>
      </c>
      <c r="F41" s="30" t="s">
        <v>390</v>
      </c>
      <c r="G41" s="149" t="s">
        <v>386</v>
      </c>
      <c r="H41" s="30" t="s">
        <v>364</v>
      </c>
      <c r="I41" s="30" t="s">
        <v>365</v>
      </c>
      <c r="J41" s="149" t="s">
        <v>446</v>
      </c>
    </row>
    <row r="42" ht="42" customHeight="1" spans="1:10">
      <c r="A42" s="153" t="s">
        <v>335</v>
      </c>
      <c r="B42" s="30" t="s">
        <v>447</v>
      </c>
      <c r="C42" s="30" t="s">
        <v>353</v>
      </c>
      <c r="D42" s="30" t="s">
        <v>404</v>
      </c>
      <c r="E42" s="149" t="s">
        <v>448</v>
      </c>
      <c r="F42" s="30" t="s">
        <v>356</v>
      </c>
      <c r="G42" s="149" t="s">
        <v>449</v>
      </c>
      <c r="H42" s="30" t="s">
        <v>377</v>
      </c>
      <c r="I42" s="30" t="s">
        <v>358</v>
      </c>
      <c r="J42" s="149" t="s">
        <v>450</v>
      </c>
    </row>
    <row r="43" ht="42" customHeight="1" spans="1:10">
      <c r="A43" s="153"/>
      <c r="B43" s="30" t="s">
        <v>447</v>
      </c>
      <c r="C43" s="30" t="s">
        <v>353</v>
      </c>
      <c r="D43" s="30" t="s">
        <v>404</v>
      </c>
      <c r="E43" s="149" t="s">
        <v>451</v>
      </c>
      <c r="F43" s="30" t="s">
        <v>385</v>
      </c>
      <c r="G43" s="149" t="s">
        <v>452</v>
      </c>
      <c r="H43" s="30" t="s">
        <v>377</v>
      </c>
      <c r="I43" s="30" t="s">
        <v>358</v>
      </c>
      <c r="J43" s="149" t="s">
        <v>453</v>
      </c>
    </row>
    <row r="44" ht="42" customHeight="1" spans="1:10">
      <c r="A44" s="153"/>
      <c r="B44" s="30" t="s">
        <v>447</v>
      </c>
      <c r="C44" s="30" t="s">
        <v>353</v>
      </c>
      <c r="D44" s="30" t="s">
        <v>354</v>
      </c>
      <c r="E44" s="149" t="s">
        <v>432</v>
      </c>
      <c r="F44" s="30" t="s">
        <v>356</v>
      </c>
      <c r="G44" s="149" t="s">
        <v>86</v>
      </c>
      <c r="H44" s="30" t="s">
        <v>357</v>
      </c>
      <c r="I44" s="30" t="s">
        <v>358</v>
      </c>
      <c r="J44" s="149" t="s">
        <v>454</v>
      </c>
    </row>
    <row r="45" ht="42" customHeight="1" spans="1:10">
      <c r="A45" s="153"/>
      <c r="B45" s="30" t="s">
        <v>447</v>
      </c>
      <c r="C45" s="30" t="s">
        <v>360</v>
      </c>
      <c r="D45" s="30" t="s">
        <v>361</v>
      </c>
      <c r="E45" s="149" t="s">
        <v>455</v>
      </c>
      <c r="F45" s="30" t="s">
        <v>356</v>
      </c>
      <c r="G45" s="149" t="s">
        <v>456</v>
      </c>
      <c r="H45" s="30" t="s">
        <v>364</v>
      </c>
      <c r="I45" s="30" t="s">
        <v>365</v>
      </c>
      <c r="J45" s="149" t="s">
        <v>450</v>
      </c>
    </row>
    <row r="46" ht="42" customHeight="1" spans="1:10">
      <c r="A46" s="153"/>
      <c r="B46" s="30" t="s">
        <v>447</v>
      </c>
      <c r="C46" s="30" t="s">
        <v>360</v>
      </c>
      <c r="D46" s="30" t="s">
        <v>361</v>
      </c>
      <c r="E46" s="149" t="s">
        <v>457</v>
      </c>
      <c r="F46" s="30" t="s">
        <v>385</v>
      </c>
      <c r="G46" s="149" t="s">
        <v>435</v>
      </c>
      <c r="H46" s="30" t="s">
        <v>364</v>
      </c>
      <c r="I46" s="30" t="s">
        <v>365</v>
      </c>
      <c r="J46" s="149" t="s">
        <v>458</v>
      </c>
    </row>
    <row r="47" ht="42" customHeight="1" spans="1:10">
      <c r="A47" s="153"/>
      <c r="B47" s="30" t="s">
        <v>447</v>
      </c>
      <c r="C47" s="30" t="s">
        <v>366</v>
      </c>
      <c r="D47" s="30" t="s">
        <v>367</v>
      </c>
      <c r="E47" s="149" t="s">
        <v>459</v>
      </c>
      <c r="F47" s="30" t="s">
        <v>390</v>
      </c>
      <c r="G47" s="149" t="s">
        <v>460</v>
      </c>
      <c r="H47" s="30" t="s">
        <v>364</v>
      </c>
      <c r="I47" s="30" t="s">
        <v>365</v>
      </c>
      <c r="J47" s="149" t="s">
        <v>450</v>
      </c>
    </row>
    <row r="48" ht="42" customHeight="1" spans="1:10">
      <c r="A48" s="153"/>
      <c r="B48" s="30" t="s">
        <v>447</v>
      </c>
      <c r="C48" s="30" t="s">
        <v>366</v>
      </c>
      <c r="D48" s="30" t="s">
        <v>367</v>
      </c>
      <c r="E48" s="149" t="s">
        <v>461</v>
      </c>
      <c r="F48" s="30" t="s">
        <v>385</v>
      </c>
      <c r="G48" s="149" t="s">
        <v>386</v>
      </c>
      <c r="H48" s="30" t="s">
        <v>364</v>
      </c>
      <c r="I48" s="30" t="s">
        <v>365</v>
      </c>
      <c r="J48" s="149" t="s">
        <v>462</v>
      </c>
    </row>
    <row r="49" ht="42" customHeight="1" spans="1:10">
      <c r="A49" s="153" t="s">
        <v>309</v>
      </c>
      <c r="B49" s="30" t="s">
        <v>463</v>
      </c>
      <c r="C49" s="30" t="s">
        <v>353</v>
      </c>
      <c r="D49" s="30" t="s">
        <v>354</v>
      </c>
      <c r="E49" s="149" t="s">
        <v>464</v>
      </c>
      <c r="F49" s="30" t="s">
        <v>356</v>
      </c>
      <c r="G49" s="149" t="s">
        <v>465</v>
      </c>
      <c r="H49" s="30" t="s">
        <v>357</v>
      </c>
      <c r="I49" s="30" t="s">
        <v>358</v>
      </c>
      <c r="J49" s="149" t="s">
        <v>466</v>
      </c>
    </row>
    <row r="50" ht="42" customHeight="1" spans="1:10">
      <c r="A50" s="153"/>
      <c r="B50" s="30" t="s">
        <v>463</v>
      </c>
      <c r="C50" s="30" t="s">
        <v>360</v>
      </c>
      <c r="D50" s="30" t="s">
        <v>467</v>
      </c>
      <c r="E50" s="149" t="s">
        <v>468</v>
      </c>
      <c r="F50" s="30" t="s">
        <v>356</v>
      </c>
      <c r="G50" s="149" t="s">
        <v>469</v>
      </c>
      <c r="H50" s="30" t="s">
        <v>357</v>
      </c>
      <c r="I50" s="30" t="s">
        <v>358</v>
      </c>
      <c r="J50" s="149" t="s">
        <v>470</v>
      </c>
    </row>
    <row r="51" ht="42" customHeight="1" spans="1:10">
      <c r="A51" s="153"/>
      <c r="B51" s="30" t="s">
        <v>463</v>
      </c>
      <c r="C51" s="30" t="s">
        <v>366</v>
      </c>
      <c r="D51" s="30" t="s">
        <v>367</v>
      </c>
      <c r="E51" s="149" t="s">
        <v>471</v>
      </c>
      <c r="F51" s="30" t="s">
        <v>390</v>
      </c>
      <c r="G51" s="149" t="s">
        <v>460</v>
      </c>
      <c r="H51" s="30" t="s">
        <v>364</v>
      </c>
      <c r="I51" s="30" t="s">
        <v>365</v>
      </c>
      <c r="J51" s="149" t="s">
        <v>431</v>
      </c>
    </row>
    <row r="52" ht="42" customHeight="1" spans="1:10">
      <c r="A52" s="153" t="s">
        <v>313</v>
      </c>
      <c r="B52" s="30" t="s">
        <v>472</v>
      </c>
      <c r="C52" s="30" t="s">
        <v>353</v>
      </c>
      <c r="D52" s="30" t="s">
        <v>354</v>
      </c>
      <c r="E52" s="149" t="s">
        <v>355</v>
      </c>
      <c r="F52" s="30" t="s">
        <v>356</v>
      </c>
      <c r="G52" s="149" t="s">
        <v>355</v>
      </c>
      <c r="H52" s="30" t="s">
        <v>357</v>
      </c>
      <c r="I52" s="30" t="s">
        <v>358</v>
      </c>
      <c r="J52" s="149" t="s">
        <v>473</v>
      </c>
    </row>
    <row r="53" ht="42" customHeight="1" spans="1:10">
      <c r="A53" s="153"/>
      <c r="B53" s="30" t="s">
        <v>472</v>
      </c>
      <c r="C53" s="30" t="s">
        <v>360</v>
      </c>
      <c r="D53" s="30" t="s">
        <v>375</v>
      </c>
      <c r="E53" s="149" t="s">
        <v>474</v>
      </c>
      <c r="F53" s="30" t="s">
        <v>356</v>
      </c>
      <c r="G53" s="149" t="s">
        <v>475</v>
      </c>
      <c r="H53" s="30" t="s">
        <v>397</v>
      </c>
      <c r="I53" s="30" t="s">
        <v>358</v>
      </c>
      <c r="J53" s="149" t="s">
        <v>476</v>
      </c>
    </row>
    <row r="54" ht="42" customHeight="1" spans="1:10">
      <c r="A54" s="153"/>
      <c r="B54" s="30" t="s">
        <v>472</v>
      </c>
      <c r="C54" s="30" t="s">
        <v>366</v>
      </c>
      <c r="D54" s="30" t="s">
        <v>367</v>
      </c>
      <c r="E54" s="149" t="s">
        <v>474</v>
      </c>
      <c r="F54" s="30" t="s">
        <v>390</v>
      </c>
      <c r="G54" s="149" t="s">
        <v>477</v>
      </c>
      <c r="H54" s="30" t="s">
        <v>364</v>
      </c>
      <c r="I54" s="30" t="s">
        <v>365</v>
      </c>
      <c r="J54" s="149" t="s">
        <v>478</v>
      </c>
    </row>
    <row r="55" ht="42" customHeight="1" spans="1:10">
      <c r="A55" s="153"/>
      <c r="B55" s="30" t="s">
        <v>472</v>
      </c>
      <c r="C55" s="30" t="s">
        <v>369</v>
      </c>
      <c r="D55" s="30" t="s">
        <v>378</v>
      </c>
      <c r="E55" s="149" t="s">
        <v>479</v>
      </c>
      <c r="F55" s="30" t="s">
        <v>356</v>
      </c>
      <c r="G55" s="149" t="s">
        <v>475</v>
      </c>
      <c r="H55" s="30" t="s">
        <v>397</v>
      </c>
      <c r="I55" s="30" t="s">
        <v>358</v>
      </c>
      <c r="J55" s="149" t="s">
        <v>480</v>
      </c>
    </row>
    <row r="56" ht="42" customHeight="1" spans="1:10">
      <c r="A56" s="153" t="s">
        <v>315</v>
      </c>
      <c r="B56" s="30" t="s">
        <v>481</v>
      </c>
      <c r="C56" s="30" t="s">
        <v>353</v>
      </c>
      <c r="D56" s="30" t="s">
        <v>354</v>
      </c>
      <c r="E56" s="149" t="s">
        <v>355</v>
      </c>
      <c r="F56" s="30" t="s">
        <v>356</v>
      </c>
      <c r="G56" s="149" t="s">
        <v>355</v>
      </c>
      <c r="H56" s="30" t="s">
        <v>357</v>
      </c>
      <c r="I56" s="30" t="s">
        <v>358</v>
      </c>
      <c r="J56" s="149" t="s">
        <v>482</v>
      </c>
    </row>
    <row r="57" ht="42" customHeight="1" spans="1:10">
      <c r="A57" s="153"/>
      <c r="B57" s="30" t="s">
        <v>481</v>
      </c>
      <c r="C57" s="30" t="s">
        <v>360</v>
      </c>
      <c r="D57" s="30" t="s">
        <v>361</v>
      </c>
      <c r="E57" s="149" t="s">
        <v>483</v>
      </c>
      <c r="F57" s="30" t="s">
        <v>390</v>
      </c>
      <c r="G57" s="149" t="s">
        <v>484</v>
      </c>
      <c r="H57" s="30" t="s">
        <v>364</v>
      </c>
      <c r="I57" s="30" t="s">
        <v>365</v>
      </c>
      <c r="J57" s="149" t="s">
        <v>485</v>
      </c>
    </row>
    <row r="58" ht="42" customHeight="1" spans="1:10">
      <c r="A58" s="153"/>
      <c r="B58" s="30" t="s">
        <v>481</v>
      </c>
      <c r="C58" s="30" t="s">
        <v>366</v>
      </c>
      <c r="D58" s="30" t="s">
        <v>367</v>
      </c>
      <c r="E58" s="149" t="s">
        <v>486</v>
      </c>
      <c r="F58" s="30" t="s">
        <v>390</v>
      </c>
      <c r="G58" s="149" t="s">
        <v>460</v>
      </c>
      <c r="H58" s="30" t="s">
        <v>364</v>
      </c>
      <c r="I58" s="30" t="s">
        <v>358</v>
      </c>
      <c r="J58" s="149" t="s">
        <v>487</v>
      </c>
    </row>
    <row r="59" ht="42" customHeight="1" spans="1:10">
      <c r="A59" s="153"/>
      <c r="B59" s="30" t="s">
        <v>481</v>
      </c>
      <c r="C59" s="30" t="s">
        <v>369</v>
      </c>
      <c r="D59" s="30" t="s">
        <v>378</v>
      </c>
      <c r="E59" s="149" t="s">
        <v>488</v>
      </c>
      <c r="F59" s="30" t="s">
        <v>390</v>
      </c>
      <c r="G59" s="149" t="s">
        <v>386</v>
      </c>
      <c r="H59" s="30" t="s">
        <v>364</v>
      </c>
      <c r="I59" s="30" t="s">
        <v>358</v>
      </c>
      <c r="J59" s="149" t="s">
        <v>489</v>
      </c>
    </row>
    <row r="60" ht="42" customHeight="1" spans="1:10">
      <c r="A60" s="153" t="s">
        <v>320</v>
      </c>
      <c r="B60" s="30" t="s">
        <v>490</v>
      </c>
      <c r="C60" s="30" t="s">
        <v>353</v>
      </c>
      <c r="D60" s="30" t="s">
        <v>354</v>
      </c>
      <c r="E60" s="149" t="s">
        <v>355</v>
      </c>
      <c r="F60" s="30" t="s">
        <v>356</v>
      </c>
      <c r="G60" s="149" t="s">
        <v>355</v>
      </c>
      <c r="H60" s="30" t="s">
        <v>357</v>
      </c>
      <c r="I60" s="30" t="s">
        <v>358</v>
      </c>
      <c r="J60" s="149" t="s">
        <v>374</v>
      </c>
    </row>
    <row r="61" ht="42" customHeight="1" spans="1:10">
      <c r="A61" s="153"/>
      <c r="B61" s="30" t="s">
        <v>490</v>
      </c>
      <c r="C61" s="30" t="s">
        <v>360</v>
      </c>
      <c r="D61" s="30" t="s">
        <v>375</v>
      </c>
      <c r="E61" s="149" t="s">
        <v>491</v>
      </c>
      <c r="F61" s="30" t="s">
        <v>390</v>
      </c>
      <c r="G61" s="149" t="s">
        <v>491</v>
      </c>
      <c r="H61" s="30" t="s">
        <v>364</v>
      </c>
      <c r="I61" s="30" t="s">
        <v>365</v>
      </c>
      <c r="J61" s="149" t="s">
        <v>374</v>
      </c>
    </row>
    <row r="62" ht="42" customHeight="1" spans="1:10">
      <c r="A62" s="153"/>
      <c r="B62" s="30" t="s">
        <v>490</v>
      </c>
      <c r="C62" s="30" t="s">
        <v>369</v>
      </c>
      <c r="D62" s="30" t="s">
        <v>378</v>
      </c>
      <c r="E62" s="149" t="s">
        <v>492</v>
      </c>
      <c r="F62" s="30" t="s">
        <v>356</v>
      </c>
      <c r="G62" s="149" t="s">
        <v>492</v>
      </c>
      <c r="H62" s="30" t="s">
        <v>377</v>
      </c>
      <c r="I62" s="30" t="s">
        <v>358</v>
      </c>
      <c r="J62" s="149" t="s">
        <v>374</v>
      </c>
    </row>
    <row r="63" ht="42" customHeight="1" spans="1:10">
      <c r="A63" s="153" t="s">
        <v>330</v>
      </c>
      <c r="B63" s="30" t="s">
        <v>493</v>
      </c>
      <c r="C63" s="30" t="s">
        <v>353</v>
      </c>
      <c r="D63" s="30" t="s">
        <v>404</v>
      </c>
      <c r="E63" s="149" t="s">
        <v>494</v>
      </c>
      <c r="F63" s="30" t="s">
        <v>356</v>
      </c>
      <c r="G63" s="149" t="s">
        <v>495</v>
      </c>
      <c r="H63" s="30" t="s">
        <v>496</v>
      </c>
      <c r="I63" s="30" t="s">
        <v>358</v>
      </c>
      <c r="J63" s="149" t="s">
        <v>497</v>
      </c>
    </row>
    <row r="64" ht="42" customHeight="1" spans="1:10">
      <c r="A64" s="153"/>
      <c r="B64" s="30" t="s">
        <v>493</v>
      </c>
      <c r="C64" s="30" t="s">
        <v>360</v>
      </c>
      <c r="D64" s="30" t="s">
        <v>361</v>
      </c>
      <c r="E64" s="149" t="s">
        <v>498</v>
      </c>
      <c r="F64" s="30" t="s">
        <v>390</v>
      </c>
      <c r="G64" s="149" t="s">
        <v>460</v>
      </c>
      <c r="H64" s="30" t="s">
        <v>364</v>
      </c>
      <c r="I64" s="30" t="s">
        <v>365</v>
      </c>
      <c r="J64" s="149" t="s">
        <v>499</v>
      </c>
    </row>
    <row r="65" ht="42" customHeight="1" spans="1:10">
      <c r="A65" s="153"/>
      <c r="B65" s="30" t="s">
        <v>493</v>
      </c>
      <c r="C65" s="30" t="s">
        <v>366</v>
      </c>
      <c r="D65" s="30" t="s">
        <v>367</v>
      </c>
      <c r="E65" s="149" t="s">
        <v>500</v>
      </c>
      <c r="F65" s="30" t="s">
        <v>390</v>
      </c>
      <c r="G65" s="149" t="s">
        <v>460</v>
      </c>
      <c r="H65" s="30" t="s">
        <v>364</v>
      </c>
      <c r="I65" s="30" t="s">
        <v>365</v>
      </c>
      <c r="J65" s="149" t="s">
        <v>499</v>
      </c>
    </row>
    <row r="66" ht="42" customHeight="1" spans="1:10">
      <c r="A66" s="153"/>
      <c r="B66" s="30" t="s">
        <v>493</v>
      </c>
      <c r="C66" s="30" t="s">
        <v>369</v>
      </c>
      <c r="D66" s="30" t="s">
        <v>378</v>
      </c>
      <c r="E66" s="149" t="s">
        <v>501</v>
      </c>
      <c r="F66" s="30" t="s">
        <v>356</v>
      </c>
      <c r="G66" s="149" t="s">
        <v>502</v>
      </c>
      <c r="H66" s="30" t="s">
        <v>397</v>
      </c>
      <c r="I66" s="30" t="s">
        <v>358</v>
      </c>
      <c r="J66" s="149" t="s">
        <v>499</v>
      </c>
    </row>
    <row r="67" ht="42" customHeight="1" spans="1:10">
      <c r="A67" s="153" t="s">
        <v>328</v>
      </c>
      <c r="B67" s="30" t="s">
        <v>503</v>
      </c>
      <c r="C67" s="30" t="s">
        <v>353</v>
      </c>
      <c r="D67" s="30" t="s">
        <v>354</v>
      </c>
      <c r="E67" s="149" t="s">
        <v>504</v>
      </c>
      <c r="F67" s="30" t="s">
        <v>356</v>
      </c>
      <c r="G67" s="149" t="s">
        <v>505</v>
      </c>
      <c r="H67" s="30" t="s">
        <v>357</v>
      </c>
      <c r="I67" s="30" t="s">
        <v>365</v>
      </c>
      <c r="J67" s="149" t="s">
        <v>506</v>
      </c>
    </row>
    <row r="68" ht="42" customHeight="1" spans="1:10">
      <c r="A68" s="153"/>
      <c r="B68" s="30" t="s">
        <v>503</v>
      </c>
      <c r="C68" s="30" t="s">
        <v>360</v>
      </c>
      <c r="D68" s="30" t="s">
        <v>375</v>
      </c>
      <c r="E68" s="149" t="s">
        <v>507</v>
      </c>
      <c r="F68" s="30" t="s">
        <v>356</v>
      </c>
      <c r="G68" s="149" t="s">
        <v>507</v>
      </c>
      <c r="H68" s="30" t="s">
        <v>364</v>
      </c>
      <c r="I68" s="30" t="s">
        <v>358</v>
      </c>
      <c r="J68" s="149" t="s">
        <v>506</v>
      </c>
    </row>
    <row r="69" ht="42" customHeight="1" spans="1:10">
      <c r="A69" s="153"/>
      <c r="B69" s="30" t="s">
        <v>503</v>
      </c>
      <c r="C69" s="30" t="s">
        <v>369</v>
      </c>
      <c r="D69" s="30" t="s">
        <v>378</v>
      </c>
      <c r="E69" s="149" t="s">
        <v>508</v>
      </c>
      <c r="F69" s="30" t="s">
        <v>390</v>
      </c>
      <c r="G69" s="149" t="s">
        <v>508</v>
      </c>
      <c r="H69" s="30" t="s">
        <v>364</v>
      </c>
      <c r="I69" s="30" t="s">
        <v>365</v>
      </c>
      <c r="J69" s="149" t="s">
        <v>506</v>
      </c>
    </row>
    <row r="70" ht="42" customHeight="1" spans="1:10">
      <c r="A70" s="153" t="s">
        <v>324</v>
      </c>
      <c r="B70" s="30" t="s">
        <v>509</v>
      </c>
      <c r="C70" s="30" t="s">
        <v>353</v>
      </c>
      <c r="D70" s="30" t="s">
        <v>354</v>
      </c>
      <c r="E70" s="149" t="s">
        <v>355</v>
      </c>
      <c r="F70" s="30" t="s">
        <v>356</v>
      </c>
      <c r="G70" s="149" t="s">
        <v>355</v>
      </c>
      <c r="H70" s="30" t="s">
        <v>357</v>
      </c>
      <c r="I70" s="30" t="s">
        <v>358</v>
      </c>
      <c r="J70" s="149" t="s">
        <v>374</v>
      </c>
    </row>
    <row r="71" ht="42" customHeight="1" spans="1:10">
      <c r="A71" s="153"/>
      <c r="B71" s="30" t="s">
        <v>509</v>
      </c>
      <c r="C71" s="30" t="s">
        <v>360</v>
      </c>
      <c r="D71" s="30" t="s">
        <v>375</v>
      </c>
      <c r="E71" s="149" t="s">
        <v>509</v>
      </c>
      <c r="F71" s="30" t="s">
        <v>356</v>
      </c>
      <c r="G71" s="149" t="s">
        <v>509</v>
      </c>
      <c r="H71" s="30" t="s">
        <v>377</v>
      </c>
      <c r="I71" s="30" t="s">
        <v>358</v>
      </c>
      <c r="J71" s="149" t="s">
        <v>374</v>
      </c>
    </row>
    <row r="72" ht="42" customHeight="1" spans="1:10">
      <c r="A72" s="153"/>
      <c r="B72" s="30" t="s">
        <v>509</v>
      </c>
      <c r="C72" s="30" t="s">
        <v>369</v>
      </c>
      <c r="D72" s="30" t="s">
        <v>378</v>
      </c>
      <c r="E72" s="149" t="s">
        <v>510</v>
      </c>
      <c r="F72" s="30" t="s">
        <v>356</v>
      </c>
      <c r="G72" s="149" t="s">
        <v>511</v>
      </c>
      <c r="H72" s="30" t="s">
        <v>364</v>
      </c>
      <c r="I72" s="30" t="s">
        <v>365</v>
      </c>
      <c r="J72" s="149" t="s">
        <v>374</v>
      </c>
    </row>
    <row r="73" ht="42" customHeight="1" spans="1:10">
      <c r="A73" s="153" t="s">
        <v>305</v>
      </c>
      <c r="B73" s="30" t="s">
        <v>512</v>
      </c>
      <c r="C73" s="30" t="s">
        <v>353</v>
      </c>
      <c r="D73" s="30" t="s">
        <v>404</v>
      </c>
      <c r="E73" s="149" t="s">
        <v>513</v>
      </c>
      <c r="F73" s="30" t="s">
        <v>356</v>
      </c>
      <c r="G73" s="149" t="s">
        <v>87</v>
      </c>
      <c r="H73" s="30" t="s">
        <v>377</v>
      </c>
      <c r="I73" s="30" t="s">
        <v>358</v>
      </c>
      <c r="J73" s="149" t="s">
        <v>514</v>
      </c>
    </row>
    <row r="74" ht="42" customHeight="1" spans="1:10">
      <c r="A74" s="153"/>
      <c r="B74" s="30" t="s">
        <v>512</v>
      </c>
      <c r="C74" s="30" t="s">
        <v>353</v>
      </c>
      <c r="D74" s="30" t="s">
        <v>404</v>
      </c>
      <c r="E74" s="149" t="s">
        <v>515</v>
      </c>
      <c r="F74" s="30" t="s">
        <v>356</v>
      </c>
      <c r="G74" s="149" t="s">
        <v>100</v>
      </c>
      <c r="H74" s="30" t="s">
        <v>377</v>
      </c>
      <c r="I74" s="30" t="s">
        <v>358</v>
      </c>
      <c r="J74" s="149" t="s">
        <v>516</v>
      </c>
    </row>
    <row r="75" ht="42" customHeight="1" spans="1:10">
      <c r="A75" s="153"/>
      <c r="B75" s="30" t="s">
        <v>512</v>
      </c>
      <c r="C75" s="30" t="s">
        <v>353</v>
      </c>
      <c r="D75" s="30" t="s">
        <v>425</v>
      </c>
      <c r="E75" s="149" t="s">
        <v>428</v>
      </c>
      <c r="F75" s="30" t="s">
        <v>356</v>
      </c>
      <c r="G75" s="149" t="s">
        <v>391</v>
      </c>
      <c r="H75" s="30" t="s">
        <v>364</v>
      </c>
      <c r="I75" s="30" t="s">
        <v>365</v>
      </c>
      <c r="J75" s="149" t="s">
        <v>517</v>
      </c>
    </row>
    <row r="76" ht="42" customHeight="1" spans="1:10">
      <c r="A76" s="153"/>
      <c r="B76" s="30" t="s">
        <v>512</v>
      </c>
      <c r="C76" s="30" t="s">
        <v>353</v>
      </c>
      <c r="D76" s="30" t="s">
        <v>354</v>
      </c>
      <c r="E76" s="149" t="s">
        <v>432</v>
      </c>
      <c r="F76" s="30" t="s">
        <v>356</v>
      </c>
      <c r="G76" s="149" t="s">
        <v>86</v>
      </c>
      <c r="H76" s="30" t="s">
        <v>357</v>
      </c>
      <c r="I76" s="30" t="s">
        <v>358</v>
      </c>
      <c r="J76" s="149" t="s">
        <v>433</v>
      </c>
    </row>
    <row r="77" ht="42" customHeight="1" spans="1:10">
      <c r="A77" s="153"/>
      <c r="B77" s="30" t="s">
        <v>512</v>
      </c>
      <c r="C77" s="30" t="s">
        <v>360</v>
      </c>
      <c r="D77" s="30" t="s">
        <v>361</v>
      </c>
      <c r="E77" s="149" t="s">
        <v>518</v>
      </c>
      <c r="F77" s="30" t="s">
        <v>356</v>
      </c>
      <c r="G77" s="149" t="s">
        <v>435</v>
      </c>
      <c r="H77" s="30" t="s">
        <v>364</v>
      </c>
      <c r="I77" s="30" t="s">
        <v>365</v>
      </c>
      <c r="J77" s="149" t="s">
        <v>444</v>
      </c>
    </row>
    <row r="78" ht="42" customHeight="1" spans="1:10">
      <c r="A78" s="153"/>
      <c r="B78" s="30" t="s">
        <v>512</v>
      </c>
      <c r="C78" s="30" t="s">
        <v>366</v>
      </c>
      <c r="D78" s="30" t="s">
        <v>367</v>
      </c>
      <c r="E78" s="149" t="s">
        <v>445</v>
      </c>
      <c r="F78" s="30" t="s">
        <v>356</v>
      </c>
      <c r="G78" s="149" t="s">
        <v>386</v>
      </c>
      <c r="H78" s="30" t="s">
        <v>364</v>
      </c>
      <c r="I78" s="30" t="s">
        <v>365</v>
      </c>
      <c r="J78" s="149" t="s">
        <v>519</v>
      </c>
    </row>
    <row r="79" ht="42" customHeight="1" spans="1:10">
      <c r="A79" s="153" t="s">
        <v>339</v>
      </c>
      <c r="B79" s="30" t="s">
        <v>520</v>
      </c>
      <c r="C79" s="30" t="s">
        <v>353</v>
      </c>
      <c r="D79" s="30" t="s">
        <v>404</v>
      </c>
      <c r="E79" s="149" t="s">
        <v>521</v>
      </c>
      <c r="F79" s="30" t="s">
        <v>356</v>
      </c>
      <c r="G79" s="149" t="s">
        <v>522</v>
      </c>
      <c r="H79" s="30" t="s">
        <v>377</v>
      </c>
      <c r="I79" s="30" t="s">
        <v>358</v>
      </c>
      <c r="J79" s="149" t="s">
        <v>523</v>
      </c>
    </row>
    <row r="80" ht="42" customHeight="1" spans="1:10">
      <c r="A80" s="153"/>
      <c r="B80" s="30" t="s">
        <v>520</v>
      </c>
      <c r="C80" s="30" t="s">
        <v>360</v>
      </c>
      <c r="D80" s="30" t="s">
        <v>361</v>
      </c>
      <c r="E80" s="149" t="s">
        <v>524</v>
      </c>
      <c r="F80" s="30" t="s">
        <v>356</v>
      </c>
      <c r="G80" s="149" t="s">
        <v>456</v>
      </c>
      <c r="H80" s="30" t="s">
        <v>364</v>
      </c>
      <c r="I80" s="30" t="s">
        <v>365</v>
      </c>
      <c r="J80" s="149" t="s">
        <v>525</v>
      </c>
    </row>
    <row r="81" ht="42" customHeight="1" spans="1:10">
      <c r="A81" s="153"/>
      <c r="B81" s="30" t="s">
        <v>520</v>
      </c>
      <c r="C81" s="30" t="s">
        <v>366</v>
      </c>
      <c r="D81" s="30" t="s">
        <v>367</v>
      </c>
      <c r="E81" s="149" t="s">
        <v>526</v>
      </c>
      <c r="F81" s="30" t="s">
        <v>356</v>
      </c>
      <c r="G81" s="149" t="s">
        <v>527</v>
      </c>
      <c r="H81" s="30" t="s">
        <v>364</v>
      </c>
      <c r="I81" s="30" t="s">
        <v>365</v>
      </c>
      <c r="J81" s="149" t="s">
        <v>525</v>
      </c>
    </row>
  </sheetData>
  <mergeCells count="34">
    <mergeCell ref="A2:J2"/>
    <mergeCell ref="A3:H3"/>
    <mergeCell ref="A8:A11"/>
    <mergeCell ref="A12:A14"/>
    <mergeCell ref="A15:A17"/>
    <mergeCell ref="A18:A21"/>
    <mergeCell ref="A22:A24"/>
    <mergeCell ref="A25:A41"/>
    <mergeCell ref="A42:A48"/>
    <mergeCell ref="A49:A51"/>
    <mergeCell ref="A52:A55"/>
    <mergeCell ref="A56:A59"/>
    <mergeCell ref="A60:A62"/>
    <mergeCell ref="A63:A66"/>
    <mergeCell ref="A67:A69"/>
    <mergeCell ref="A70:A72"/>
    <mergeCell ref="A73:A78"/>
    <mergeCell ref="A79:A81"/>
    <mergeCell ref="B8:B11"/>
    <mergeCell ref="B12:B14"/>
    <mergeCell ref="B15:B17"/>
    <mergeCell ref="B18:B21"/>
    <mergeCell ref="B22:B24"/>
    <mergeCell ref="B25:B41"/>
    <mergeCell ref="B42:B48"/>
    <mergeCell ref="B49:B51"/>
    <mergeCell ref="B52:B55"/>
    <mergeCell ref="B56:B59"/>
    <mergeCell ref="B60:B62"/>
    <mergeCell ref="B63:B66"/>
    <mergeCell ref="B67:B69"/>
    <mergeCell ref="B70:B72"/>
    <mergeCell ref="B73:B78"/>
    <mergeCell ref="B79:B81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ljcz</cp:lastModifiedBy>
  <dcterms:created xsi:type="dcterms:W3CDTF">2026-02-03T07:40:00Z</dcterms:created>
  <dcterms:modified xsi:type="dcterms:W3CDTF">2026-03-27T07:20:24Z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2052-11.8.6.8810</vt:lpwstr>
  </property>
</Properties>
</file>